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https://entuedu-my.sharepoint.com/personal/asckkwoh_staff_main_ntu_edu_sg/Documents/Staff/URECA/Common/Oxford Database Files (Most Updated Database)/"/>
    </mc:Choice>
  </mc:AlternateContent>
  <xr:revisionPtr revIDLastSave="3615" documentId="11_64D5E648BD8E3EE76EF3ACB83B7C2A7F69EAFAB7" xr6:coauthVersionLast="47" xr6:coauthVersionMax="47" xr10:uidLastSave="{255D51D8-A30E-4147-AF34-F4755BBC301B}"/>
  <bookViews>
    <workbookView xWindow="-120" yWindow="-120" windowWidth="29040" windowHeight="15990" activeTab="1" xr2:uid="{00000000-000D-0000-FFFF-FFFF00000000}"/>
  </bookViews>
  <sheets>
    <sheet name="Sheet 1" sheetId="1" r:id="rId1"/>
    <sheet name="csv" sheetId="2" r:id="rId2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Y21" i="1" l="1"/>
  <c r="Y2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27" i="1" l="1"/>
  <c r="J30" i="1"/>
  <c r="J58" i="1"/>
  <c r="J63" i="1"/>
  <c r="J2" i="1"/>
  <c r="J3" i="1"/>
  <c r="J4" i="1"/>
  <c r="J5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2" i="1"/>
  <c r="J23" i="1"/>
  <c r="J24" i="1"/>
  <c r="J25" i="1"/>
  <c r="J26" i="1"/>
  <c r="J31" i="1"/>
  <c r="J32" i="1"/>
  <c r="J33" i="1"/>
  <c r="J34" i="1"/>
  <c r="J35" i="1"/>
  <c r="J37" i="1"/>
  <c r="J38" i="1"/>
  <c r="J39" i="1"/>
  <c r="J40" i="1"/>
  <c r="J41" i="1"/>
  <c r="J42" i="1"/>
  <c r="J43" i="1"/>
  <c r="J44" i="1"/>
  <c r="J45" i="1"/>
  <c r="J46" i="1"/>
  <c r="J48" i="1"/>
  <c r="J49" i="1"/>
  <c r="J51" i="1"/>
  <c r="J52" i="1"/>
  <c r="J53" i="1"/>
  <c r="J54" i="1"/>
  <c r="J55" i="1"/>
  <c r="J56" i="1"/>
  <c r="J57" i="1"/>
  <c r="J59" i="1"/>
  <c r="J60" i="1"/>
  <c r="J61" i="1"/>
  <c r="J62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8" i="1"/>
  <c r="J219" i="1"/>
  <c r="J220" i="1"/>
  <c r="J221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6" i="1"/>
  <c r="J277" i="1"/>
  <c r="J278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368" i="1"/>
  <c r="J369" i="1"/>
  <c r="J370" i="1"/>
  <c r="J371" i="1"/>
  <c r="J372" i="1"/>
  <c r="J373" i="1"/>
  <c r="J374" i="1"/>
  <c r="J375" i="1"/>
  <c r="J376" i="1"/>
  <c r="J377" i="1"/>
  <c r="J378" i="1"/>
  <c r="J379" i="1"/>
  <c r="J380" i="1"/>
  <c r="J381" i="1"/>
  <c r="J382" i="1"/>
  <c r="J383" i="1"/>
  <c r="J384" i="1"/>
  <c r="J385" i="1"/>
  <c r="J386" i="1"/>
  <c r="J387" i="1"/>
  <c r="J388" i="1"/>
  <c r="J389" i="1"/>
  <c r="J390" i="1"/>
  <c r="J391" i="1"/>
  <c r="J392" i="1"/>
  <c r="J393" i="1"/>
  <c r="J394" i="1"/>
  <c r="J395" i="1"/>
  <c r="J396" i="1"/>
  <c r="J397" i="1"/>
  <c r="J398" i="1"/>
  <c r="J399" i="1"/>
  <c r="J400" i="1"/>
  <c r="J401" i="1"/>
  <c r="J402" i="1"/>
  <c r="J403" i="1"/>
  <c r="J404" i="1"/>
  <c r="J405" i="1"/>
  <c r="J406" i="1"/>
  <c r="J407" i="1"/>
  <c r="J408" i="1"/>
  <c r="J409" i="1"/>
  <c r="J410" i="1"/>
  <c r="J411" i="1"/>
  <c r="J412" i="1"/>
  <c r="J413" i="1"/>
  <c r="J414" i="1"/>
  <c r="J415" i="1"/>
  <c r="J416" i="1"/>
  <c r="J417" i="1"/>
  <c r="J418" i="1"/>
  <c r="J419" i="1"/>
  <c r="J420" i="1"/>
  <c r="J421" i="1"/>
  <c r="J422" i="1"/>
  <c r="J423" i="1"/>
  <c r="J424" i="1"/>
  <c r="J425" i="1"/>
  <c r="J426" i="1"/>
  <c r="J427" i="1"/>
  <c r="J428" i="1"/>
  <c r="J429" i="1"/>
  <c r="J430" i="1"/>
  <c r="J431" i="1"/>
  <c r="J432" i="1"/>
  <c r="J433" i="1"/>
  <c r="J434" i="1"/>
  <c r="J435" i="1"/>
  <c r="J436" i="1"/>
  <c r="J437" i="1"/>
  <c r="J438" i="1"/>
  <c r="J439" i="1"/>
  <c r="J440" i="1"/>
  <c r="J441" i="1"/>
  <c r="J442" i="1"/>
  <c r="J443" i="1"/>
  <c r="J444" i="1"/>
  <c r="J445" i="1"/>
  <c r="J446" i="1"/>
  <c r="J447" i="1"/>
  <c r="J448" i="1"/>
  <c r="J449" i="1"/>
  <c r="J450" i="1"/>
  <c r="J451" i="1"/>
  <c r="J452" i="1"/>
  <c r="J453" i="1"/>
  <c r="J454" i="1"/>
  <c r="J455" i="1"/>
  <c r="J456" i="1"/>
  <c r="J457" i="1"/>
  <c r="J458" i="1"/>
  <c r="J459" i="1"/>
  <c r="J460" i="1"/>
  <c r="J461" i="1"/>
  <c r="J462" i="1"/>
  <c r="J463" i="1"/>
  <c r="J464" i="1"/>
  <c r="J465" i="1"/>
  <c r="J466" i="1"/>
  <c r="J467" i="1"/>
  <c r="J468" i="1"/>
  <c r="J469" i="1"/>
  <c r="J470" i="1"/>
  <c r="J471" i="1"/>
  <c r="J472" i="1"/>
  <c r="J473" i="1"/>
  <c r="J474" i="1"/>
  <c r="J475" i="1"/>
  <c r="J476" i="1"/>
  <c r="J477" i="1"/>
  <c r="J478" i="1"/>
  <c r="J479" i="1"/>
  <c r="J480" i="1"/>
  <c r="J481" i="1"/>
  <c r="J482" i="1"/>
  <c r="J483" i="1"/>
  <c r="J484" i="1"/>
  <c r="J485" i="1"/>
  <c r="J486" i="1"/>
  <c r="J487" i="1"/>
  <c r="J488" i="1"/>
  <c r="J489" i="1"/>
  <c r="J490" i="1"/>
  <c r="J491" i="1"/>
  <c r="J492" i="1"/>
  <c r="J493" i="1"/>
  <c r="J494" i="1"/>
  <c r="J495" i="1"/>
  <c r="J496" i="1"/>
  <c r="J497" i="1"/>
  <c r="J498" i="1"/>
  <c r="J499" i="1"/>
  <c r="J500" i="1"/>
  <c r="J501" i="1"/>
  <c r="J502" i="1"/>
  <c r="J503" i="1"/>
  <c r="J504" i="1"/>
  <c r="J505" i="1"/>
  <c r="J506" i="1"/>
  <c r="J507" i="1"/>
  <c r="J508" i="1"/>
  <c r="J509" i="1"/>
  <c r="J510" i="1"/>
  <c r="J511" i="1"/>
  <c r="J512" i="1"/>
  <c r="J513" i="1"/>
  <c r="J514" i="1"/>
  <c r="J515" i="1"/>
  <c r="J516" i="1"/>
  <c r="J517" i="1"/>
  <c r="J518" i="1"/>
  <c r="J519" i="1"/>
  <c r="J520" i="1"/>
  <c r="J521" i="1"/>
  <c r="J522" i="1"/>
  <c r="J523" i="1"/>
  <c r="J524" i="1"/>
  <c r="J525" i="1"/>
  <c r="J526" i="1"/>
  <c r="J527" i="1"/>
  <c r="J528" i="1"/>
  <c r="J529" i="1"/>
  <c r="J530" i="1"/>
  <c r="J531" i="1"/>
  <c r="J532" i="1"/>
  <c r="J533" i="1"/>
  <c r="J534" i="1"/>
  <c r="J535" i="1"/>
  <c r="J536" i="1"/>
  <c r="J537" i="1"/>
  <c r="J538" i="1"/>
  <c r="J539" i="1"/>
  <c r="J540" i="1"/>
  <c r="J541" i="1"/>
  <c r="J542" i="1"/>
  <c r="J543" i="1"/>
  <c r="J544" i="1"/>
  <c r="J545" i="1"/>
  <c r="J546" i="1"/>
  <c r="J547" i="1"/>
  <c r="J548" i="1"/>
  <c r="J549" i="1"/>
  <c r="J550" i="1"/>
  <c r="J551" i="1"/>
  <c r="J552" i="1"/>
  <c r="J553" i="1"/>
  <c r="J554" i="1"/>
  <c r="J555" i="1"/>
  <c r="J556" i="1"/>
  <c r="J557" i="1"/>
  <c r="J558" i="1"/>
  <c r="J559" i="1"/>
  <c r="J560" i="1"/>
  <c r="J561" i="1"/>
  <c r="J562" i="1"/>
  <c r="J563" i="1"/>
  <c r="J564" i="1"/>
  <c r="J565" i="1"/>
  <c r="J566" i="1"/>
  <c r="J567" i="1"/>
  <c r="J568" i="1"/>
  <c r="J569" i="1"/>
  <c r="J570" i="1"/>
  <c r="J571" i="1"/>
  <c r="J572" i="1"/>
  <c r="J573" i="1"/>
  <c r="J574" i="1"/>
  <c r="J575" i="1"/>
  <c r="J576" i="1"/>
  <c r="J577" i="1"/>
  <c r="J578" i="1"/>
  <c r="J579" i="1"/>
  <c r="J580" i="1"/>
  <c r="J581" i="1"/>
  <c r="J582" i="1"/>
  <c r="J583" i="1"/>
  <c r="J584" i="1"/>
  <c r="J585" i="1"/>
  <c r="J586" i="1"/>
  <c r="J587" i="1"/>
  <c r="J588" i="1"/>
  <c r="J589" i="1"/>
  <c r="J590" i="1"/>
  <c r="J591" i="1"/>
  <c r="J592" i="1"/>
  <c r="J593" i="1"/>
  <c r="J594" i="1"/>
  <c r="J595" i="1"/>
  <c r="J596" i="1"/>
  <c r="J597" i="1"/>
  <c r="J598" i="1"/>
  <c r="J599" i="1"/>
  <c r="J600" i="1"/>
  <c r="J601" i="1"/>
  <c r="J602" i="1"/>
  <c r="J603" i="1"/>
  <c r="J604" i="1"/>
  <c r="J605" i="1"/>
  <c r="J606" i="1"/>
  <c r="J607" i="1"/>
  <c r="J608" i="1"/>
  <c r="J609" i="1"/>
  <c r="J610" i="1"/>
  <c r="J611" i="1"/>
  <c r="J612" i="1"/>
  <c r="J613" i="1"/>
  <c r="J614" i="1"/>
  <c r="J615" i="1"/>
  <c r="J616" i="1"/>
  <c r="J617" i="1"/>
  <c r="J618" i="1"/>
  <c r="J619" i="1"/>
  <c r="J620" i="1"/>
  <c r="J621" i="1"/>
  <c r="J622" i="1"/>
  <c r="J623" i="1"/>
  <c r="J624" i="1"/>
  <c r="J625" i="1"/>
  <c r="J626" i="1"/>
  <c r="J627" i="1"/>
  <c r="J628" i="1"/>
  <c r="J629" i="1"/>
  <c r="J630" i="1"/>
  <c r="J631" i="1"/>
  <c r="J632" i="1"/>
  <c r="J633" i="1"/>
  <c r="J634" i="1"/>
  <c r="J635" i="1"/>
  <c r="J636" i="1"/>
  <c r="J637" i="1"/>
  <c r="J638" i="1"/>
  <c r="J639" i="1"/>
  <c r="J640" i="1"/>
  <c r="J641" i="1"/>
  <c r="J642" i="1"/>
  <c r="J643" i="1"/>
  <c r="J644" i="1"/>
  <c r="J645" i="1"/>
  <c r="J646" i="1"/>
  <c r="J647" i="1"/>
  <c r="J648" i="1"/>
  <c r="J649" i="1"/>
  <c r="J650" i="1"/>
  <c r="J651" i="1"/>
  <c r="J652" i="1"/>
  <c r="J653" i="1"/>
  <c r="J654" i="1"/>
  <c r="J655" i="1"/>
  <c r="J656" i="1"/>
  <c r="J657" i="1"/>
  <c r="J658" i="1"/>
  <c r="J659" i="1"/>
  <c r="J660" i="1"/>
  <c r="J661" i="1"/>
  <c r="J662" i="1"/>
  <c r="J663" i="1"/>
  <c r="J664" i="1"/>
  <c r="J665" i="1"/>
  <c r="J666" i="1"/>
  <c r="J667" i="1"/>
  <c r="J668" i="1"/>
  <c r="J669" i="1"/>
  <c r="J670" i="1"/>
  <c r="J671" i="1"/>
  <c r="J672" i="1"/>
  <c r="J673" i="1"/>
  <c r="J674" i="1"/>
  <c r="J675" i="1"/>
  <c r="J676" i="1"/>
  <c r="J677" i="1"/>
  <c r="J678" i="1"/>
  <c r="J679" i="1"/>
  <c r="J680" i="1"/>
  <c r="J681" i="1"/>
  <c r="J682" i="1"/>
  <c r="J683" i="1"/>
  <c r="J684" i="1"/>
  <c r="J685" i="1"/>
  <c r="J686" i="1"/>
  <c r="J687" i="1"/>
  <c r="J688" i="1"/>
  <c r="J689" i="1"/>
  <c r="J690" i="1"/>
  <c r="J691" i="1"/>
  <c r="J692" i="1"/>
  <c r="J693" i="1"/>
  <c r="J694" i="1"/>
  <c r="J695" i="1"/>
  <c r="J696" i="1"/>
  <c r="J697" i="1"/>
  <c r="J698" i="1"/>
  <c r="J699" i="1"/>
  <c r="J700" i="1"/>
  <c r="J701" i="1"/>
  <c r="J702" i="1"/>
  <c r="J703" i="1"/>
  <c r="J704" i="1"/>
  <c r="J705" i="1"/>
  <c r="J706" i="1"/>
  <c r="J707" i="1"/>
  <c r="J708" i="1"/>
  <c r="J709" i="1"/>
  <c r="J710" i="1"/>
  <c r="J711" i="1"/>
  <c r="J712" i="1"/>
  <c r="J713" i="1"/>
  <c r="J714" i="1"/>
  <c r="J715" i="1"/>
  <c r="J716" i="1"/>
  <c r="J717" i="1"/>
  <c r="J718" i="1"/>
  <c r="J719" i="1"/>
  <c r="J720" i="1"/>
  <c r="J721" i="1"/>
  <c r="J722" i="1"/>
  <c r="J723" i="1"/>
  <c r="J724" i="1"/>
  <c r="J725" i="1"/>
  <c r="J726" i="1"/>
  <c r="J727" i="1"/>
  <c r="J728" i="1"/>
  <c r="J729" i="1"/>
  <c r="J730" i="1"/>
  <c r="J731" i="1"/>
  <c r="J732" i="1"/>
  <c r="J733" i="1"/>
  <c r="J734" i="1"/>
  <c r="J735" i="1"/>
  <c r="J736" i="1"/>
  <c r="J737" i="1"/>
  <c r="J738" i="1"/>
  <c r="J739" i="1"/>
  <c r="J740" i="1"/>
  <c r="J741" i="1"/>
  <c r="J742" i="1"/>
  <c r="J743" i="1"/>
  <c r="J744" i="1"/>
  <c r="J745" i="1"/>
  <c r="J746" i="1"/>
  <c r="J747" i="1"/>
  <c r="J748" i="1"/>
  <c r="J749" i="1"/>
  <c r="J750" i="1"/>
  <c r="J751" i="1"/>
  <c r="J752" i="1"/>
  <c r="J753" i="1"/>
  <c r="J754" i="1"/>
  <c r="J755" i="1"/>
  <c r="J756" i="1"/>
  <c r="J757" i="1"/>
  <c r="J758" i="1"/>
  <c r="J759" i="1"/>
  <c r="J760" i="1"/>
  <c r="J761" i="1"/>
  <c r="J762" i="1"/>
  <c r="J763" i="1"/>
  <c r="J764" i="1"/>
  <c r="J765" i="1"/>
  <c r="J766" i="1"/>
  <c r="J767" i="1"/>
  <c r="J768" i="1"/>
  <c r="J769" i="1"/>
  <c r="J770" i="1"/>
  <c r="J771" i="1"/>
  <c r="J772" i="1"/>
  <c r="J773" i="1"/>
  <c r="J774" i="1"/>
  <c r="J775" i="1"/>
  <c r="J776" i="1"/>
  <c r="J777" i="1"/>
  <c r="J778" i="1"/>
  <c r="J779" i="1"/>
  <c r="J780" i="1"/>
  <c r="J781" i="1"/>
  <c r="J782" i="1"/>
  <c r="J783" i="1"/>
  <c r="J784" i="1"/>
  <c r="J785" i="1"/>
  <c r="J786" i="1"/>
  <c r="J787" i="1"/>
  <c r="J788" i="1"/>
  <c r="J789" i="1"/>
  <c r="J790" i="1"/>
  <c r="J791" i="1"/>
  <c r="J792" i="1"/>
  <c r="J793" i="1"/>
  <c r="J794" i="1"/>
  <c r="J795" i="1"/>
  <c r="J796" i="1"/>
  <c r="J797" i="1"/>
  <c r="J798" i="1"/>
  <c r="J799" i="1"/>
  <c r="J800" i="1"/>
  <c r="J801" i="1"/>
  <c r="J802" i="1"/>
  <c r="J803" i="1"/>
  <c r="J804" i="1"/>
  <c r="J805" i="1"/>
  <c r="J806" i="1"/>
  <c r="J807" i="1"/>
  <c r="J808" i="1"/>
  <c r="J809" i="1"/>
  <c r="J810" i="1"/>
  <c r="J811" i="1"/>
  <c r="J812" i="1"/>
  <c r="J813" i="1"/>
  <c r="J814" i="1"/>
  <c r="J815" i="1"/>
  <c r="J816" i="1"/>
  <c r="J817" i="1"/>
  <c r="J818" i="1"/>
  <c r="J819" i="1"/>
  <c r="J820" i="1"/>
  <c r="J821" i="1"/>
  <c r="J822" i="1"/>
  <c r="J823" i="1"/>
  <c r="J824" i="1"/>
  <c r="J825" i="1"/>
  <c r="J826" i="1"/>
  <c r="J827" i="1"/>
  <c r="J828" i="1"/>
  <c r="J829" i="1"/>
  <c r="J830" i="1"/>
  <c r="J831" i="1"/>
  <c r="J832" i="1"/>
  <c r="J833" i="1"/>
  <c r="J834" i="1"/>
  <c r="J835" i="1"/>
  <c r="J836" i="1"/>
  <c r="J837" i="1"/>
  <c r="J838" i="1"/>
  <c r="J839" i="1"/>
  <c r="J840" i="1"/>
  <c r="J841" i="1"/>
  <c r="J842" i="1"/>
  <c r="J843" i="1"/>
  <c r="J844" i="1"/>
  <c r="J845" i="1"/>
  <c r="J846" i="1"/>
  <c r="J847" i="1"/>
  <c r="J848" i="1"/>
  <c r="J849" i="1"/>
  <c r="J850" i="1"/>
  <c r="J851" i="1"/>
  <c r="J852" i="1"/>
  <c r="J853" i="1"/>
  <c r="J854" i="1"/>
  <c r="J855" i="1"/>
  <c r="J856" i="1"/>
  <c r="J857" i="1"/>
  <c r="J858" i="1"/>
  <c r="J859" i="1"/>
  <c r="J860" i="1"/>
  <c r="J861" i="1"/>
  <c r="J862" i="1"/>
  <c r="J863" i="1"/>
  <c r="J864" i="1"/>
  <c r="J865" i="1"/>
  <c r="J866" i="1"/>
  <c r="J867" i="1"/>
  <c r="J868" i="1"/>
  <c r="J869" i="1"/>
  <c r="J870" i="1"/>
  <c r="J871" i="1"/>
  <c r="J872" i="1"/>
  <c r="J873" i="1"/>
  <c r="J874" i="1"/>
  <c r="J875" i="1"/>
  <c r="J876" i="1"/>
  <c r="J877" i="1"/>
  <c r="J878" i="1"/>
  <c r="J879" i="1"/>
  <c r="J880" i="1"/>
  <c r="J881" i="1"/>
  <c r="J882" i="1"/>
  <c r="J883" i="1"/>
  <c r="J884" i="1"/>
  <c r="J885" i="1"/>
  <c r="J886" i="1"/>
  <c r="J887" i="1"/>
  <c r="J888" i="1"/>
  <c r="J889" i="1"/>
  <c r="J890" i="1"/>
  <c r="J891" i="1"/>
  <c r="J892" i="1"/>
  <c r="J893" i="1"/>
  <c r="J894" i="1"/>
  <c r="J895" i="1"/>
  <c r="J896" i="1"/>
  <c r="J897" i="1"/>
  <c r="J898" i="1"/>
  <c r="J899" i="1"/>
  <c r="J900" i="1"/>
  <c r="J901" i="1"/>
  <c r="J902" i="1"/>
  <c r="J903" i="1"/>
  <c r="J904" i="1"/>
  <c r="J905" i="1"/>
  <c r="J906" i="1"/>
  <c r="J907" i="1"/>
  <c r="J908" i="1"/>
  <c r="J909" i="1"/>
  <c r="J910" i="1"/>
  <c r="J911" i="1"/>
  <c r="J912" i="1"/>
  <c r="J913" i="1"/>
  <c r="J914" i="1"/>
  <c r="J915" i="1"/>
  <c r="J916" i="1"/>
  <c r="J917" i="1"/>
  <c r="J918" i="1"/>
  <c r="J919" i="1"/>
  <c r="J920" i="1"/>
  <c r="J921" i="1"/>
  <c r="J922" i="1"/>
  <c r="J923" i="1"/>
  <c r="J924" i="1"/>
  <c r="J925" i="1"/>
  <c r="J926" i="1"/>
  <c r="J927" i="1"/>
  <c r="J928" i="1"/>
  <c r="J929" i="1"/>
  <c r="J930" i="1"/>
  <c r="J931" i="1"/>
  <c r="J932" i="1"/>
  <c r="J933" i="1"/>
  <c r="J934" i="1"/>
  <c r="J935" i="1"/>
  <c r="J936" i="1"/>
  <c r="J937" i="1"/>
  <c r="J938" i="1"/>
  <c r="J939" i="1"/>
  <c r="J940" i="1"/>
  <c r="J941" i="1"/>
  <c r="J942" i="1"/>
  <c r="J943" i="1"/>
  <c r="J944" i="1"/>
  <c r="J945" i="1"/>
  <c r="J946" i="1"/>
  <c r="J947" i="1"/>
  <c r="J948" i="1"/>
  <c r="J949" i="1"/>
  <c r="J950" i="1"/>
  <c r="J951" i="1"/>
  <c r="J952" i="1"/>
  <c r="J953" i="1"/>
  <c r="J954" i="1"/>
  <c r="J955" i="1"/>
  <c r="J956" i="1"/>
  <c r="J957" i="1"/>
  <c r="J958" i="1"/>
  <c r="J959" i="1"/>
  <c r="J960" i="1"/>
  <c r="J961" i="1"/>
  <c r="J962" i="1"/>
  <c r="J963" i="1"/>
  <c r="J964" i="1"/>
  <c r="J965" i="1"/>
  <c r="J966" i="1"/>
  <c r="J967" i="1"/>
  <c r="J968" i="1"/>
  <c r="J969" i="1"/>
  <c r="J970" i="1"/>
  <c r="J971" i="1"/>
  <c r="J972" i="1"/>
  <c r="J973" i="1"/>
  <c r="J974" i="1"/>
  <c r="J975" i="1"/>
  <c r="J976" i="1"/>
  <c r="J977" i="1"/>
  <c r="J978" i="1"/>
  <c r="J979" i="1"/>
  <c r="J980" i="1"/>
  <c r="J981" i="1"/>
  <c r="J982" i="1"/>
  <c r="J983" i="1"/>
  <c r="J984" i="1"/>
  <c r="J985" i="1"/>
  <c r="J986" i="1"/>
  <c r="J987" i="1"/>
  <c r="J988" i="1"/>
  <c r="J989" i="1"/>
  <c r="J990" i="1"/>
  <c r="J991" i="1"/>
  <c r="J992" i="1"/>
  <c r="J993" i="1"/>
  <c r="J994" i="1"/>
  <c r="J995" i="1"/>
  <c r="J996" i="1"/>
  <c r="J997" i="1"/>
  <c r="J998" i="1"/>
  <c r="J999" i="1"/>
  <c r="J1000" i="1"/>
  <c r="J1001" i="1"/>
  <c r="J1002" i="1"/>
  <c r="J1003" i="1"/>
  <c r="J1004" i="1"/>
  <c r="J1005" i="1"/>
  <c r="J1006" i="1"/>
  <c r="J1007" i="1"/>
  <c r="J1008" i="1"/>
  <c r="J1009" i="1"/>
  <c r="J1010" i="1"/>
  <c r="J1011" i="1"/>
  <c r="J1012" i="1"/>
  <c r="J1013" i="1"/>
  <c r="J1014" i="1"/>
  <c r="J1015" i="1"/>
  <c r="J1016" i="1"/>
  <c r="J1017" i="1"/>
  <c r="J1018" i="1"/>
  <c r="J1019" i="1"/>
  <c r="J1020" i="1"/>
  <c r="J1021" i="1"/>
  <c r="J1022" i="1"/>
  <c r="J1023" i="1"/>
  <c r="J1024" i="1"/>
  <c r="J1025" i="1"/>
  <c r="J1026" i="1"/>
  <c r="J1027" i="1"/>
  <c r="J1028" i="1"/>
  <c r="J1029" i="1"/>
  <c r="J1030" i="1"/>
  <c r="J1031" i="1"/>
  <c r="J1032" i="1"/>
  <c r="J1033" i="1"/>
  <c r="J1034" i="1"/>
  <c r="J1035" i="1"/>
  <c r="J1036" i="1"/>
  <c r="J1037" i="1"/>
  <c r="J1038" i="1"/>
  <c r="J1039" i="1"/>
  <c r="J1040" i="1"/>
  <c r="J1041" i="1"/>
  <c r="J1042" i="1"/>
  <c r="J1043" i="1"/>
  <c r="J1044" i="1"/>
  <c r="J1045" i="1"/>
  <c r="J1046" i="1"/>
  <c r="J1047" i="1"/>
  <c r="J1048" i="1"/>
  <c r="J1049" i="1"/>
  <c r="J1050" i="1"/>
  <c r="J1051" i="1"/>
  <c r="J1052" i="1"/>
  <c r="J1053" i="1"/>
  <c r="J1054" i="1"/>
  <c r="J1055" i="1"/>
  <c r="J1056" i="1"/>
  <c r="J1057" i="1"/>
  <c r="J1058" i="1"/>
  <c r="J1059" i="1"/>
  <c r="J1060" i="1"/>
  <c r="J1061" i="1"/>
  <c r="J1062" i="1"/>
  <c r="J1063" i="1"/>
  <c r="J1064" i="1"/>
  <c r="J1065" i="1"/>
  <c r="J1066" i="1"/>
  <c r="J1067" i="1"/>
  <c r="J1068" i="1"/>
  <c r="J1069" i="1"/>
  <c r="J1070" i="1"/>
  <c r="J1071" i="1"/>
  <c r="J1072" i="1"/>
  <c r="J1073" i="1"/>
  <c r="J1074" i="1"/>
  <c r="J1075" i="1"/>
  <c r="J1076" i="1"/>
  <c r="J1077" i="1"/>
  <c r="J1078" i="1"/>
  <c r="J1079" i="1"/>
  <c r="J1080" i="1"/>
  <c r="J1081" i="1"/>
  <c r="J1082" i="1"/>
  <c r="J1083" i="1"/>
  <c r="J1084" i="1"/>
  <c r="J1085" i="1"/>
  <c r="J1086" i="1"/>
  <c r="J1087" i="1"/>
  <c r="J1088" i="1"/>
  <c r="J1089" i="1"/>
  <c r="J1090" i="1"/>
  <c r="J1091" i="1"/>
  <c r="J1092" i="1"/>
  <c r="J1093" i="1"/>
  <c r="J1094" i="1"/>
  <c r="J1095" i="1"/>
  <c r="J1096" i="1"/>
  <c r="J1097" i="1"/>
  <c r="J1098" i="1"/>
  <c r="J1099" i="1"/>
  <c r="J1100" i="1"/>
  <c r="J1101" i="1"/>
  <c r="J1102" i="1"/>
  <c r="J1103" i="1"/>
  <c r="J1104" i="1"/>
  <c r="J1105" i="1"/>
  <c r="J1106" i="1"/>
  <c r="J1107" i="1"/>
  <c r="J1108" i="1"/>
  <c r="J1109" i="1"/>
  <c r="J1110" i="1"/>
  <c r="J1111" i="1"/>
  <c r="J1112" i="1"/>
  <c r="J1113" i="1"/>
  <c r="J1114" i="1"/>
  <c r="J1115" i="1"/>
  <c r="J1116" i="1"/>
  <c r="J1117" i="1"/>
  <c r="J1118" i="1"/>
  <c r="J1119" i="1"/>
  <c r="J1120" i="1"/>
  <c r="J1121" i="1"/>
  <c r="J1122" i="1"/>
  <c r="J1123" i="1"/>
  <c r="J1124" i="1"/>
  <c r="J1125" i="1"/>
  <c r="J1126" i="1"/>
  <c r="J1127" i="1"/>
  <c r="J1128" i="1"/>
  <c r="J1129" i="1"/>
  <c r="J1130" i="1"/>
  <c r="J1131" i="1"/>
  <c r="J1132" i="1"/>
  <c r="J1133" i="1"/>
  <c r="J1134" i="1"/>
  <c r="J1135" i="1"/>
  <c r="J1136" i="1"/>
  <c r="J1137" i="1"/>
  <c r="J1138" i="1"/>
  <c r="J1139" i="1"/>
  <c r="J1140" i="1"/>
  <c r="J1141" i="1"/>
  <c r="J1142" i="1"/>
  <c r="J1143" i="1"/>
  <c r="J1144" i="1"/>
  <c r="J1145" i="1"/>
  <c r="J1146" i="1"/>
  <c r="J1147" i="1"/>
  <c r="J1148" i="1"/>
  <c r="J1149" i="1"/>
  <c r="J1150" i="1"/>
  <c r="J1151" i="1"/>
  <c r="J1152" i="1"/>
  <c r="J1153" i="1"/>
  <c r="J1154" i="1"/>
  <c r="J1155" i="1"/>
  <c r="J1156" i="1"/>
  <c r="J1157" i="1"/>
  <c r="J1158" i="1"/>
  <c r="J1159" i="1"/>
  <c r="J1160" i="1"/>
  <c r="J1161" i="1"/>
  <c r="J1162" i="1"/>
  <c r="J1163" i="1"/>
  <c r="J1164" i="1"/>
  <c r="J1165" i="1"/>
  <c r="J1166" i="1"/>
  <c r="J1167" i="1"/>
  <c r="J1168" i="1"/>
  <c r="J1169" i="1"/>
  <c r="J1170" i="1"/>
  <c r="J1171" i="1"/>
  <c r="J1172" i="1"/>
  <c r="J1173" i="1"/>
  <c r="J1174" i="1"/>
  <c r="J1175" i="1"/>
  <c r="J1176" i="1"/>
  <c r="J1177" i="1"/>
  <c r="J1178" i="1"/>
  <c r="J1179" i="1"/>
  <c r="J1180" i="1"/>
  <c r="J1181" i="1"/>
  <c r="J1182" i="1"/>
  <c r="J1183" i="1"/>
  <c r="J1184" i="1"/>
  <c r="J1185" i="1"/>
  <c r="J1186" i="1"/>
  <c r="J1187" i="1"/>
  <c r="J1188" i="1"/>
  <c r="J1189" i="1"/>
  <c r="J1190" i="1"/>
  <c r="J1191" i="1"/>
  <c r="J1192" i="1"/>
  <c r="J1193" i="1"/>
  <c r="J1194" i="1"/>
  <c r="J1195" i="1"/>
  <c r="J1196" i="1"/>
  <c r="J1197" i="1"/>
  <c r="J1198" i="1"/>
  <c r="J1199" i="1"/>
  <c r="J1200" i="1"/>
  <c r="J1201" i="1"/>
  <c r="J1202" i="1"/>
  <c r="J1203" i="1"/>
  <c r="J1204" i="1"/>
  <c r="J1205" i="1"/>
  <c r="J1206" i="1"/>
  <c r="J1207" i="1"/>
  <c r="J1208" i="1"/>
  <c r="J1209" i="1"/>
  <c r="J1210" i="1"/>
  <c r="J1211" i="1"/>
  <c r="J1212" i="1"/>
  <c r="J1213" i="1"/>
  <c r="J1214" i="1"/>
  <c r="J1215" i="1"/>
  <c r="J1216" i="1"/>
  <c r="J1217" i="1"/>
  <c r="J1218" i="1"/>
  <c r="J1219" i="1"/>
  <c r="J1220" i="1"/>
  <c r="J1221" i="1"/>
  <c r="J1222" i="1"/>
  <c r="J1223" i="1"/>
  <c r="J1224" i="1"/>
  <c r="J1225" i="1"/>
  <c r="J1226" i="1"/>
  <c r="J1227" i="1"/>
  <c r="J1228" i="1"/>
  <c r="J1229" i="1"/>
  <c r="J1230" i="1"/>
  <c r="J1231" i="1"/>
  <c r="J1232" i="1"/>
  <c r="J1233" i="1"/>
  <c r="J1234" i="1"/>
  <c r="J1235" i="1"/>
  <c r="J1236" i="1"/>
  <c r="J1237" i="1"/>
  <c r="J1238" i="1"/>
  <c r="J1239" i="1"/>
  <c r="J1240" i="1"/>
  <c r="J1241" i="1"/>
  <c r="J1242" i="1"/>
  <c r="J1243" i="1"/>
  <c r="J1244" i="1"/>
  <c r="J1245" i="1"/>
  <c r="J1246" i="1"/>
  <c r="J1247" i="1"/>
  <c r="J1248" i="1"/>
  <c r="J1249" i="1"/>
  <c r="J1250" i="1"/>
  <c r="J1251" i="1"/>
  <c r="J1252" i="1"/>
  <c r="J1253" i="1"/>
  <c r="J1254" i="1"/>
  <c r="J1255" i="1"/>
  <c r="J1256" i="1"/>
  <c r="J1257" i="1"/>
  <c r="J1258" i="1"/>
  <c r="J1259" i="1"/>
  <c r="J1260" i="1"/>
  <c r="J1261" i="1"/>
  <c r="J1262" i="1"/>
  <c r="J1263" i="1"/>
  <c r="J1264" i="1"/>
  <c r="J1265" i="1"/>
  <c r="J1266" i="1"/>
  <c r="J1267" i="1"/>
  <c r="J1268" i="1"/>
  <c r="J1269" i="1"/>
  <c r="J1270" i="1"/>
  <c r="J1271" i="1"/>
  <c r="J1272" i="1"/>
  <c r="J1273" i="1"/>
  <c r="J1274" i="1"/>
  <c r="J1275" i="1"/>
  <c r="J1276" i="1"/>
  <c r="J1277" i="1"/>
  <c r="J1278" i="1"/>
  <c r="J1279" i="1"/>
  <c r="J1280" i="1"/>
  <c r="J1281" i="1"/>
  <c r="J1282" i="1"/>
  <c r="J1283" i="1"/>
  <c r="J1284" i="1"/>
  <c r="J1285" i="1"/>
  <c r="J1286" i="1"/>
  <c r="J1287" i="1"/>
  <c r="J1288" i="1"/>
  <c r="J1289" i="1"/>
  <c r="J1290" i="1"/>
  <c r="J1291" i="1"/>
  <c r="J1292" i="1"/>
  <c r="J1293" i="1"/>
  <c r="J1294" i="1"/>
  <c r="J1295" i="1"/>
  <c r="J1296" i="1"/>
  <c r="J1297" i="1"/>
  <c r="J1298" i="1"/>
  <c r="J1299" i="1"/>
  <c r="J1300" i="1"/>
  <c r="J1301" i="1"/>
  <c r="J1302" i="1"/>
  <c r="J1303" i="1"/>
  <c r="J1304" i="1"/>
  <c r="J1305" i="1"/>
  <c r="J1306" i="1"/>
  <c r="J1307" i="1"/>
  <c r="J1308" i="1"/>
  <c r="J1309" i="1"/>
  <c r="J1310" i="1"/>
  <c r="J1311" i="1"/>
  <c r="J1312" i="1"/>
  <c r="J1313" i="1"/>
  <c r="J1314" i="1"/>
  <c r="J1315" i="1"/>
  <c r="J1316" i="1"/>
  <c r="J1317" i="1"/>
  <c r="J1318" i="1"/>
  <c r="J1319" i="1"/>
  <c r="J1320" i="1"/>
  <c r="J1321" i="1"/>
  <c r="J1322" i="1"/>
  <c r="J1323" i="1"/>
  <c r="J1324" i="1"/>
  <c r="J1325" i="1"/>
  <c r="J1326" i="1"/>
  <c r="J1327" i="1"/>
  <c r="J1328" i="1"/>
  <c r="J1329" i="1"/>
  <c r="J1330" i="1"/>
  <c r="J1331" i="1"/>
  <c r="J1332" i="1"/>
  <c r="J1333" i="1"/>
  <c r="J1334" i="1"/>
  <c r="J1335" i="1"/>
  <c r="J1336" i="1"/>
  <c r="J1337" i="1"/>
  <c r="J1338" i="1"/>
  <c r="J1339" i="1"/>
  <c r="J1340" i="1"/>
  <c r="J1341" i="1"/>
  <c r="J1342" i="1"/>
  <c r="J1343" i="1"/>
  <c r="J1344" i="1"/>
  <c r="J1345" i="1"/>
  <c r="J1346" i="1"/>
  <c r="J1347" i="1"/>
  <c r="J1348" i="1"/>
  <c r="J1349" i="1"/>
  <c r="J1350" i="1"/>
  <c r="J1351" i="1"/>
  <c r="J1352" i="1"/>
  <c r="J1353" i="1"/>
  <c r="J1354" i="1"/>
  <c r="J1355" i="1"/>
  <c r="J1356" i="1"/>
  <c r="J1357" i="1"/>
  <c r="J1358" i="1"/>
  <c r="J1359" i="1"/>
  <c r="J1360" i="1"/>
  <c r="J1361" i="1"/>
  <c r="J1362" i="1"/>
  <c r="J1363" i="1"/>
  <c r="J1364" i="1"/>
  <c r="J1365" i="1"/>
  <c r="J1366" i="1"/>
  <c r="J1367" i="1"/>
  <c r="J1368" i="1"/>
  <c r="J1369" i="1"/>
  <c r="J1370" i="1"/>
  <c r="J1371" i="1"/>
  <c r="J1372" i="1"/>
  <c r="J1373" i="1"/>
  <c r="J1374" i="1"/>
  <c r="J1375" i="1"/>
  <c r="J1376" i="1"/>
  <c r="J1377" i="1"/>
  <c r="J1378" i="1"/>
  <c r="J1379" i="1"/>
  <c r="J1380" i="1"/>
  <c r="J1381" i="1"/>
  <c r="J1382" i="1"/>
  <c r="J1383" i="1"/>
  <c r="J1384" i="1"/>
  <c r="J1385" i="1"/>
  <c r="J1386" i="1"/>
  <c r="J1387" i="1"/>
  <c r="J1388" i="1"/>
  <c r="J1389" i="1"/>
  <c r="J1390" i="1"/>
  <c r="J1391" i="1"/>
  <c r="J1392" i="1"/>
  <c r="J1393" i="1"/>
  <c r="J1394" i="1"/>
  <c r="J1395" i="1"/>
  <c r="J1396" i="1"/>
  <c r="J1397" i="1"/>
  <c r="J1398" i="1"/>
  <c r="J1399" i="1"/>
  <c r="J1400" i="1"/>
  <c r="J1401" i="1"/>
  <c r="J1402" i="1"/>
  <c r="J1403" i="1"/>
  <c r="J1404" i="1"/>
  <c r="J1405" i="1"/>
  <c r="J1406" i="1"/>
  <c r="J1407" i="1"/>
  <c r="J1408" i="1"/>
  <c r="J1409" i="1"/>
  <c r="J1410" i="1"/>
  <c r="J1411" i="1"/>
  <c r="J1412" i="1"/>
  <c r="J1413" i="1"/>
  <c r="J1414" i="1"/>
  <c r="J1415" i="1"/>
  <c r="J1416" i="1"/>
  <c r="J1417" i="1"/>
  <c r="J1418" i="1"/>
  <c r="J1419" i="1"/>
  <c r="J1420" i="1"/>
  <c r="J1421" i="1"/>
  <c r="J1422" i="1"/>
  <c r="J1423" i="1"/>
  <c r="J1424" i="1"/>
  <c r="J1425" i="1"/>
  <c r="J1426" i="1"/>
  <c r="J1427" i="1"/>
  <c r="J1428" i="1"/>
  <c r="J1429" i="1"/>
  <c r="J1430" i="1"/>
  <c r="J1431" i="1"/>
  <c r="J1432" i="1"/>
  <c r="J1433" i="1"/>
  <c r="J1434" i="1"/>
  <c r="J1435" i="1"/>
  <c r="J1436" i="1"/>
  <c r="J1437" i="1"/>
  <c r="J1438" i="1"/>
  <c r="J1439" i="1"/>
  <c r="J1440" i="1"/>
  <c r="J1441" i="1"/>
  <c r="J1442" i="1"/>
  <c r="J1443" i="1"/>
  <c r="J1444" i="1"/>
  <c r="J1445" i="1"/>
  <c r="J1446" i="1"/>
  <c r="J1447" i="1"/>
  <c r="J1448" i="1"/>
  <c r="J1449" i="1"/>
  <c r="J1450" i="1"/>
  <c r="J1451" i="1"/>
  <c r="J1452" i="1"/>
  <c r="J1453" i="1"/>
  <c r="J1454" i="1"/>
  <c r="J1455" i="1"/>
  <c r="J1456" i="1"/>
  <c r="J1457" i="1"/>
  <c r="J1458" i="1"/>
  <c r="J1459" i="1"/>
  <c r="J1460" i="1"/>
  <c r="J1461" i="1"/>
  <c r="J1462" i="1"/>
  <c r="J1463" i="1"/>
  <c r="J1464" i="1"/>
  <c r="J1465" i="1"/>
  <c r="J1466" i="1"/>
  <c r="J1467" i="1"/>
  <c r="J1468" i="1"/>
  <c r="J1469" i="1"/>
  <c r="J1470" i="1"/>
  <c r="J1471" i="1"/>
  <c r="J1472" i="1"/>
  <c r="J1473" i="1"/>
  <c r="J1474" i="1"/>
  <c r="J1475" i="1"/>
  <c r="J1476" i="1"/>
  <c r="J1477" i="1"/>
  <c r="J1478" i="1"/>
  <c r="J1479" i="1"/>
  <c r="J1480" i="1"/>
  <c r="J1481" i="1"/>
  <c r="J1482" i="1"/>
  <c r="J1483" i="1"/>
  <c r="J1484" i="1"/>
  <c r="J1485" i="1"/>
  <c r="J1486" i="1"/>
  <c r="J1487" i="1"/>
  <c r="J1488" i="1"/>
  <c r="J1489" i="1"/>
  <c r="J1490" i="1"/>
  <c r="J1491" i="1"/>
  <c r="J1492" i="1"/>
  <c r="J1493" i="1"/>
  <c r="J1494" i="1"/>
  <c r="J1495" i="1"/>
  <c r="J1496" i="1"/>
  <c r="J1497" i="1"/>
  <c r="J1498" i="1"/>
  <c r="J1499" i="1"/>
  <c r="J1500" i="1"/>
  <c r="J1501" i="1"/>
  <c r="J1502" i="1"/>
  <c r="J1503" i="1"/>
  <c r="J1504" i="1"/>
  <c r="J1505" i="1"/>
  <c r="J1506" i="1"/>
  <c r="J1507" i="1"/>
  <c r="J1508" i="1"/>
  <c r="J1509" i="1"/>
  <c r="J1510" i="1"/>
  <c r="J1511" i="1"/>
  <c r="J1512" i="1"/>
  <c r="J1513" i="1"/>
  <c r="J1514" i="1"/>
  <c r="J1515" i="1"/>
  <c r="J1516" i="1"/>
  <c r="J1517" i="1"/>
  <c r="J1518" i="1"/>
  <c r="J1519" i="1"/>
  <c r="J1520" i="1"/>
  <c r="J1521" i="1"/>
  <c r="J1522" i="1"/>
  <c r="J1523" i="1"/>
  <c r="J1524" i="1"/>
  <c r="J1525" i="1"/>
  <c r="J1526" i="1"/>
  <c r="J1527" i="1"/>
  <c r="J1528" i="1"/>
  <c r="J1529" i="1"/>
  <c r="J1530" i="1"/>
  <c r="J1531" i="1"/>
  <c r="J1532" i="1"/>
  <c r="J1533" i="1"/>
  <c r="J1534" i="1"/>
  <c r="J1535" i="1"/>
  <c r="J1536" i="1"/>
  <c r="J1537" i="1"/>
  <c r="J1538" i="1"/>
  <c r="J1539" i="1"/>
  <c r="J1540" i="1"/>
  <c r="J1541" i="1"/>
  <c r="J1542" i="1"/>
  <c r="J1543" i="1"/>
  <c r="J1544" i="1"/>
  <c r="J1545" i="1"/>
  <c r="J1546" i="1"/>
  <c r="J1547" i="1"/>
  <c r="J1548" i="1"/>
  <c r="J1549" i="1"/>
  <c r="J1550" i="1"/>
  <c r="J1551" i="1"/>
  <c r="J1552" i="1"/>
  <c r="J1553" i="1"/>
  <c r="J1554" i="1"/>
  <c r="J1555" i="1"/>
  <c r="J1556" i="1"/>
  <c r="J1557" i="1"/>
  <c r="J1558" i="1"/>
  <c r="J1559" i="1"/>
  <c r="J1560" i="1"/>
  <c r="J1561" i="1"/>
  <c r="J1562" i="1"/>
  <c r="J1563" i="1"/>
  <c r="J1564" i="1"/>
  <c r="J1565" i="1"/>
  <c r="J1566" i="1"/>
  <c r="J1567" i="1"/>
  <c r="J1568" i="1"/>
  <c r="J1569" i="1"/>
  <c r="J1570" i="1"/>
  <c r="J1571" i="1"/>
  <c r="J1572" i="1"/>
  <c r="J1573" i="1"/>
  <c r="J1574" i="1"/>
  <c r="J1575" i="1"/>
  <c r="J1576" i="1"/>
  <c r="J1577" i="1"/>
  <c r="J1578" i="1"/>
  <c r="J1579" i="1"/>
  <c r="J1580" i="1"/>
  <c r="J1581" i="1"/>
  <c r="J1582" i="1"/>
  <c r="J1583" i="1"/>
  <c r="J1584" i="1"/>
  <c r="J1585" i="1"/>
  <c r="J1586" i="1"/>
  <c r="J1587" i="1"/>
  <c r="J1588" i="1"/>
  <c r="J1589" i="1"/>
  <c r="J1590" i="1"/>
  <c r="J1591" i="1"/>
  <c r="J1592" i="1"/>
  <c r="J1593" i="1"/>
  <c r="J1594" i="1"/>
  <c r="J1595" i="1"/>
  <c r="J1596" i="1"/>
  <c r="J1597" i="1"/>
  <c r="J1598" i="1"/>
  <c r="J1599" i="1"/>
  <c r="J1600" i="1"/>
  <c r="J1601" i="1"/>
  <c r="J1602" i="1"/>
  <c r="J1603" i="1"/>
  <c r="J1604" i="1"/>
  <c r="J1605" i="1"/>
  <c r="J1606" i="1"/>
  <c r="J1607" i="1"/>
  <c r="J1608" i="1"/>
  <c r="J1609" i="1"/>
  <c r="J1610" i="1"/>
  <c r="J1611" i="1"/>
  <c r="J1612" i="1"/>
  <c r="J1613" i="1"/>
  <c r="J1614" i="1"/>
  <c r="J1615" i="1"/>
  <c r="J1616" i="1"/>
  <c r="J1617" i="1"/>
  <c r="J1618" i="1"/>
  <c r="J1619" i="1"/>
  <c r="J1620" i="1"/>
  <c r="J1621" i="1"/>
  <c r="J1622" i="1"/>
  <c r="J1623" i="1"/>
  <c r="J1624" i="1"/>
  <c r="J1625" i="1"/>
  <c r="J1626" i="1"/>
  <c r="J1627" i="1"/>
  <c r="J1628" i="1"/>
  <c r="J1629" i="1"/>
  <c r="J1630" i="1"/>
  <c r="J1631" i="1"/>
  <c r="J1632" i="1"/>
  <c r="J1633" i="1"/>
  <c r="J1634" i="1"/>
  <c r="J1635" i="1"/>
  <c r="J1636" i="1"/>
  <c r="J1637" i="1"/>
  <c r="J1638" i="1"/>
  <c r="J1639" i="1"/>
  <c r="J1640" i="1"/>
  <c r="J1641" i="1"/>
  <c r="J1642" i="1"/>
  <c r="J1643" i="1"/>
  <c r="J1644" i="1"/>
  <c r="J1645" i="1"/>
  <c r="J1646" i="1"/>
  <c r="J1647" i="1"/>
  <c r="J1648" i="1"/>
  <c r="J1649" i="1"/>
  <c r="J1650" i="1"/>
  <c r="J1651" i="1"/>
  <c r="J1652" i="1"/>
  <c r="J1653" i="1"/>
  <c r="J1654" i="1"/>
  <c r="J1655" i="1"/>
  <c r="J1656" i="1"/>
  <c r="J1657" i="1"/>
  <c r="J1658" i="1"/>
  <c r="J1659" i="1"/>
  <c r="J1660" i="1"/>
  <c r="J1661" i="1"/>
  <c r="J1662" i="1"/>
  <c r="J1663" i="1"/>
  <c r="J1664" i="1"/>
  <c r="J1665" i="1"/>
  <c r="J1666" i="1"/>
  <c r="J1667" i="1"/>
  <c r="J1668" i="1"/>
  <c r="J1669" i="1"/>
  <c r="J1670" i="1"/>
  <c r="J1671" i="1"/>
  <c r="J1672" i="1"/>
  <c r="J1673" i="1"/>
  <c r="J1674" i="1"/>
  <c r="J1675" i="1"/>
  <c r="J1676" i="1"/>
  <c r="J1677" i="1"/>
  <c r="J1678" i="1"/>
  <c r="J1679" i="1"/>
  <c r="J1680" i="1"/>
  <c r="J1681" i="1"/>
  <c r="J1682" i="1"/>
  <c r="J1683" i="1"/>
  <c r="J1684" i="1"/>
  <c r="J1685" i="1"/>
  <c r="J1686" i="1"/>
  <c r="J1687" i="1"/>
  <c r="J1688" i="1"/>
  <c r="J1689" i="1"/>
  <c r="J1690" i="1"/>
  <c r="J1691" i="1"/>
  <c r="J1692" i="1"/>
  <c r="J1693" i="1"/>
  <c r="J1694" i="1"/>
  <c r="J1695" i="1"/>
  <c r="J1696" i="1"/>
  <c r="J1697" i="1"/>
  <c r="J1698" i="1"/>
  <c r="J1699" i="1"/>
  <c r="J1700" i="1"/>
  <c r="J1701" i="1"/>
  <c r="J1702" i="1"/>
  <c r="J1703" i="1"/>
  <c r="J1704" i="1"/>
  <c r="J1705" i="1"/>
  <c r="J1706" i="1"/>
  <c r="J1707" i="1"/>
  <c r="J1708" i="1"/>
  <c r="J1709" i="1"/>
  <c r="J1710" i="1"/>
  <c r="J1711" i="1"/>
  <c r="J1712" i="1"/>
  <c r="J1713" i="1"/>
  <c r="J1714" i="1"/>
  <c r="J1715" i="1"/>
  <c r="J1716" i="1"/>
  <c r="J1717" i="1"/>
  <c r="J1718" i="1"/>
  <c r="J1719" i="1"/>
  <c r="J1720" i="1"/>
  <c r="J1721" i="1"/>
  <c r="J1722" i="1"/>
  <c r="J1723" i="1"/>
  <c r="J1724" i="1"/>
  <c r="J1725" i="1"/>
  <c r="J1726" i="1"/>
  <c r="J1727" i="1"/>
  <c r="J1728" i="1"/>
  <c r="J1729" i="1"/>
  <c r="J1730" i="1"/>
  <c r="J1731" i="1"/>
  <c r="J1732" i="1"/>
  <c r="J1733" i="1"/>
  <c r="J1734" i="1"/>
  <c r="J1735" i="1"/>
  <c r="J1736" i="1"/>
  <c r="J1737" i="1"/>
  <c r="J1738" i="1"/>
  <c r="J1739" i="1"/>
  <c r="J1740" i="1"/>
  <c r="J1741" i="1"/>
  <c r="J1742" i="1"/>
  <c r="J1743" i="1"/>
  <c r="J1744" i="1"/>
  <c r="J1745" i="1"/>
  <c r="J1746" i="1"/>
  <c r="J1747" i="1"/>
  <c r="J1748" i="1"/>
  <c r="J1749" i="1"/>
  <c r="J1750" i="1"/>
  <c r="J1751" i="1"/>
  <c r="J1752" i="1"/>
  <c r="J1753" i="1"/>
  <c r="J1754" i="1"/>
  <c r="J1755" i="1"/>
  <c r="J1756" i="1"/>
  <c r="J1757" i="1"/>
  <c r="J1758" i="1"/>
  <c r="J1759" i="1"/>
  <c r="J1760" i="1"/>
  <c r="J1761" i="1"/>
  <c r="J1762" i="1"/>
  <c r="J1763" i="1"/>
  <c r="J1764" i="1"/>
  <c r="J1765" i="1"/>
  <c r="J1766" i="1"/>
  <c r="J1767" i="1"/>
  <c r="J1768" i="1"/>
  <c r="J1769" i="1"/>
  <c r="J1770" i="1"/>
  <c r="J1771" i="1"/>
  <c r="J1772" i="1"/>
  <c r="J1773" i="1"/>
  <c r="J1774" i="1"/>
  <c r="J1775" i="1"/>
  <c r="J1776" i="1"/>
  <c r="J1777" i="1"/>
  <c r="J1778" i="1"/>
  <c r="J1779" i="1"/>
  <c r="J1780" i="1"/>
  <c r="J1781" i="1"/>
  <c r="J1782" i="1"/>
  <c r="J1783" i="1"/>
  <c r="J1784" i="1"/>
  <c r="J1785" i="1"/>
  <c r="J1786" i="1"/>
  <c r="J1787" i="1"/>
  <c r="J1788" i="1"/>
  <c r="J1789" i="1"/>
  <c r="J1790" i="1"/>
  <c r="J1791" i="1"/>
  <c r="J1792" i="1"/>
  <c r="J1793" i="1"/>
  <c r="J1794" i="1"/>
  <c r="J1795" i="1"/>
  <c r="J1796" i="1"/>
  <c r="J1797" i="1"/>
  <c r="J1798" i="1"/>
  <c r="J1799" i="1"/>
  <c r="J1800" i="1"/>
  <c r="J1801" i="1"/>
  <c r="J1802" i="1"/>
  <c r="J1803" i="1"/>
  <c r="J1804" i="1"/>
  <c r="J1805" i="1"/>
  <c r="J1806" i="1"/>
  <c r="J1807" i="1"/>
  <c r="J1808" i="1"/>
  <c r="J1809" i="1"/>
  <c r="J1810" i="1"/>
  <c r="J1811" i="1"/>
  <c r="J1812" i="1"/>
  <c r="J1813" i="1"/>
  <c r="J1814" i="1"/>
  <c r="J1815" i="1"/>
  <c r="J1816" i="1"/>
  <c r="J1817" i="1"/>
  <c r="J1818" i="1"/>
  <c r="J1819" i="1"/>
  <c r="J1820" i="1"/>
  <c r="J1821" i="1"/>
  <c r="J1822" i="1"/>
  <c r="J1823" i="1"/>
  <c r="J1824" i="1"/>
  <c r="J1825" i="1"/>
  <c r="J1826" i="1"/>
  <c r="J1827" i="1"/>
  <c r="J1828" i="1"/>
  <c r="J1829" i="1"/>
  <c r="J1830" i="1"/>
  <c r="J1831" i="1"/>
  <c r="J1832" i="1"/>
  <c r="J1833" i="1"/>
  <c r="J1834" i="1"/>
  <c r="J1835" i="1"/>
  <c r="J1836" i="1"/>
  <c r="J1837" i="1"/>
  <c r="J1838" i="1"/>
  <c r="J1839" i="1"/>
  <c r="J1840" i="1"/>
  <c r="J1841" i="1"/>
  <c r="J1842" i="1"/>
  <c r="J1843" i="1"/>
  <c r="J1844" i="1"/>
  <c r="J1845" i="1"/>
  <c r="J1846" i="1"/>
  <c r="J1847" i="1"/>
  <c r="J1848" i="1"/>
  <c r="J1849" i="1"/>
  <c r="J1850" i="1"/>
  <c r="J1851" i="1"/>
  <c r="J1852" i="1"/>
  <c r="J1853" i="1"/>
  <c r="J1854" i="1"/>
  <c r="J1855" i="1"/>
  <c r="J1856" i="1"/>
  <c r="J1857" i="1"/>
  <c r="J1858" i="1"/>
  <c r="J1859" i="1"/>
  <c r="J1860" i="1"/>
  <c r="J1861" i="1"/>
  <c r="J1862" i="1"/>
  <c r="J1863" i="1"/>
  <c r="J1864" i="1"/>
  <c r="J1865" i="1"/>
  <c r="J1866" i="1"/>
  <c r="J1867" i="1"/>
  <c r="J1868" i="1"/>
  <c r="J1869" i="1"/>
  <c r="J1870" i="1"/>
  <c r="J1871" i="1"/>
  <c r="J1872" i="1"/>
  <c r="J1873" i="1"/>
  <c r="J1874" i="1"/>
  <c r="J1875" i="1"/>
  <c r="J1876" i="1"/>
  <c r="J1877" i="1"/>
  <c r="J1878" i="1"/>
  <c r="J1879" i="1"/>
  <c r="J1880" i="1"/>
  <c r="J1881" i="1"/>
  <c r="J1882" i="1"/>
  <c r="J1883" i="1"/>
  <c r="J1884" i="1"/>
  <c r="J1885" i="1"/>
  <c r="J1886" i="1"/>
  <c r="J1887" i="1"/>
  <c r="J1888" i="1"/>
  <c r="J1889" i="1"/>
  <c r="J1890" i="1"/>
  <c r="J1891" i="1"/>
  <c r="J1892" i="1"/>
  <c r="J1893" i="1"/>
  <c r="J1894" i="1"/>
  <c r="J1895" i="1"/>
  <c r="J1896" i="1"/>
  <c r="J1897" i="1"/>
  <c r="J1898" i="1"/>
  <c r="J1899" i="1"/>
  <c r="J1900" i="1"/>
  <c r="J1901" i="1"/>
  <c r="J1902" i="1"/>
  <c r="J1903" i="1"/>
  <c r="J1904" i="1"/>
  <c r="J1905" i="1"/>
  <c r="J1906" i="1"/>
  <c r="J1907" i="1"/>
  <c r="J1908" i="1"/>
  <c r="J1909" i="1"/>
  <c r="J1910" i="1"/>
  <c r="J1911" i="1"/>
  <c r="J1912" i="1"/>
  <c r="J1913" i="1"/>
  <c r="J1914" i="1"/>
  <c r="J1915" i="1"/>
  <c r="J1916" i="1"/>
  <c r="J1917" i="1"/>
  <c r="J1918" i="1"/>
  <c r="J1919" i="1"/>
  <c r="J1920" i="1"/>
  <c r="J1921" i="1"/>
  <c r="J1922" i="1"/>
  <c r="J1923" i="1"/>
  <c r="J1924" i="1"/>
  <c r="J1925" i="1"/>
  <c r="J1926" i="1"/>
  <c r="J1927" i="1"/>
  <c r="J1928" i="1"/>
  <c r="J1929" i="1"/>
  <c r="J1930" i="1"/>
  <c r="J1931" i="1"/>
  <c r="J1932" i="1"/>
  <c r="J1933" i="1"/>
  <c r="J1934" i="1"/>
  <c r="J1935" i="1"/>
  <c r="J1936" i="1"/>
  <c r="J1937" i="1"/>
  <c r="J1938" i="1"/>
  <c r="J1939" i="1"/>
  <c r="J1940" i="1"/>
  <c r="J1941" i="1"/>
  <c r="J1942" i="1"/>
  <c r="J1943" i="1"/>
  <c r="J1944" i="1"/>
  <c r="J1945" i="1"/>
  <c r="J1946" i="1"/>
  <c r="J1947" i="1"/>
  <c r="J1948" i="1"/>
  <c r="J1949" i="1"/>
  <c r="J1950" i="1"/>
  <c r="J1951" i="1"/>
  <c r="J1952" i="1"/>
  <c r="J1953" i="1"/>
  <c r="J1954" i="1"/>
  <c r="J1955" i="1"/>
  <c r="J1956" i="1"/>
  <c r="J1957" i="1"/>
  <c r="J1958" i="1"/>
  <c r="J1959" i="1"/>
  <c r="J1960" i="1"/>
  <c r="J1961" i="1"/>
  <c r="J1962" i="1"/>
  <c r="J1963" i="1"/>
  <c r="J1964" i="1"/>
  <c r="J1965" i="1"/>
  <c r="J1966" i="1"/>
  <c r="J1967" i="1"/>
  <c r="J1968" i="1"/>
  <c r="J1969" i="1"/>
  <c r="J1970" i="1"/>
  <c r="J1971" i="1"/>
  <c r="J1972" i="1"/>
  <c r="J1973" i="1"/>
  <c r="J1974" i="1"/>
  <c r="J1975" i="1"/>
  <c r="J1976" i="1"/>
  <c r="J1977" i="1"/>
  <c r="J1978" i="1"/>
  <c r="J1979" i="1"/>
  <c r="J1980" i="1"/>
  <c r="J1981" i="1"/>
  <c r="J1982" i="1"/>
  <c r="J1983" i="1"/>
  <c r="J1984" i="1"/>
  <c r="J1985" i="1"/>
  <c r="J1986" i="1"/>
  <c r="J1987" i="1"/>
  <c r="J1988" i="1"/>
  <c r="J1989" i="1"/>
  <c r="J1990" i="1"/>
  <c r="J1991" i="1"/>
  <c r="J1992" i="1"/>
  <c r="J1993" i="1"/>
  <c r="J1994" i="1"/>
  <c r="J1995" i="1"/>
  <c r="J1996" i="1"/>
  <c r="J1997" i="1"/>
  <c r="J1998" i="1"/>
  <c r="J1999" i="1"/>
  <c r="J2000" i="1"/>
  <c r="J2001" i="1"/>
  <c r="J2002" i="1"/>
  <c r="J2003" i="1"/>
  <c r="J2004" i="1"/>
  <c r="J2005" i="1"/>
  <c r="J2006" i="1"/>
  <c r="J2007" i="1"/>
  <c r="J2008" i="1"/>
  <c r="J2009" i="1"/>
  <c r="J2010" i="1"/>
  <c r="J2011" i="1"/>
  <c r="J2012" i="1"/>
  <c r="J2013" i="1"/>
  <c r="J2014" i="1"/>
  <c r="J2015" i="1"/>
  <c r="J2016" i="1"/>
  <c r="J2017" i="1"/>
  <c r="J2018" i="1"/>
  <c r="J2019" i="1"/>
  <c r="J2020" i="1"/>
  <c r="J2021" i="1"/>
  <c r="J2022" i="1"/>
  <c r="J2023" i="1"/>
  <c r="J2024" i="1"/>
  <c r="J2025" i="1"/>
  <c r="J2026" i="1"/>
  <c r="J2027" i="1"/>
  <c r="J2028" i="1"/>
  <c r="J2029" i="1"/>
  <c r="J2030" i="1"/>
  <c r="J2031" i="1"/>
  <c r="J2032" i="1"/>
  <c r="J2033" i="1"/>
  <c r="J2034" i="1"/>
  <c r="J2035" i="1"/>
  <c r="J2036" i="1"/>
  <c r="J2037" i="1"/>
  <c r="J2038" i="1"/>
  <c r="J2039" i="1"/>
  <c r="J2040" i="1"/>
  <c r="J2041" i="1"/>
  <c r="J2042" i="1"/>
  <c r="J2043" i="1"/>
  <c r="J2044" i="1"/>
  <c r="J2045" i="1"/>
  <c r="J2046" i="1"/>
  <c r="J2047" i="1"/>
  <c r="J2048" i="1"/>
  <c r="J2049" i="1"/>
  <c r="J2050" i="1"/>
  <c r="J2051" i="1"/>
  <c r="J2052" i="1"/>
  <c r="J2053" i="1"/>
  <c r="J2054" i="1"/>
  <c r="J2055" i="1"/>
  <c r="J2056" i="1"/>
  <c r="J2057" i="1"/>
  <c r="J2058" i="1"/>
  <c r="J2059" i="1"/>
  <c r="J2060" i="1"/>
  <c r="J2061" i="1"/>
  <c r="J2062" i="1"/>
  <c r="J2063" i="1"/>
  <c r="J2064" i="1"/>
  <c r="J2065" i="1"/>
  <c r="J2066" i="1"/>
  <c r="J2067" i="1"/>
  <c r="J2068" i="1"/>
  <c r="J2069" i="1"/>
  <c r="J2070" i="1"/>
  <c r="J2071" i="1"/>
  <c r="J2072" i="1"/>
  <c r="J2073" i="1"/>
  <c r="J2074" i="1"/>
  <c r="J2075" i="1"/>
  <c r="J2076" i="1"/>
  <c r="J2077" i="1"/>
  <c r="J2078" i="1"/>
  <c r="J2079" i="1"/>
  <c r="J2080" i="1"/>
  <c r="J2081" i="1"/>
  <c r="J2082" i="1"/>
  <c r="J2083" i="1"/>
  <c r="J2084" i="1"/>
  <c r="J2085" i="1"/>
  <c r="J2086" i="1"/>
  <c r="J2087" i="1"/>
  <c r="J2088" i="1"/>
  <c r="J2089" i="1"/>
  <c r="J2090" i="1"/>
  <c r="J2091" i="1"/>
  <c r="J2092" i="1"/>
  <c r="J2093" i="1"/>
  <c r="J2094" i="1"/>
  <c r="J2095" i="1"/>
  <c r="J2096" i="1"/>
  <c r="J2097" i="1"/>
  <c r="J2098" i="1"/>
  <c r="J2099" i="1"/>
  <c r="J2100" i="1"/>
  <c r="J2101" i="1"/>
  <c r="J2102" i="1"/>
  <c r="J2103" i="1"/>
  <c r="J2104" i="1"/>
  <c r="J2105" i="1"/>
  <c r="J2106" i="1"/>
  <c r="J2107" i="1"/>
  <c r="J2108" i="1"/>
  <c r="J2109" i="1"/>
  <c r="J2110" i="1"/>
  <c r="J2111" i="1"/>
  <c r="J2112" i="1"/>
  <c r="J2113" i="1"/>
  <c r="J2114" i="1"/>
  <c r="J2115" i="1"/>
  <c r="J2116" i="1"/>
  <c r="J2117" i="1"/>
  <c r="J2118" i="1"/>
  <c r="J2119" i="1"/>
  <c r="J2120" i="1"/>
  <c r="J2121" i="1"/>
  <c r="J2122" i="1"/>
  <c r="J2123" i="1"/>
  <c r="J2124" i="1"/>
  <c r="J2125" i="1"/>
  <c r="J2126" i="1"/>
  <c r="J2127" i="1"/>
  <c r="J2128" i="1"/>
  <c r="J2129" i="1"/>
  <c r="J2130" i="1"/>
  <c r="J2131" i="1"/>
  <c r="J2132" i="1"/>
  <c r="J2133" i="1"/>
  <c r="J2134" i="1"/>
  <c r="J2135" i="1"/>
  <c r="J2136" i="1"/>
  <c r="J2137" i="1"/>
  <c r="J2138" i="1"/>
  <c r="J2139" i="1"/>
  <c r="J2140" i="1"/>
  <c r="J2141" i="1"/>
  <c r="J2142" i="1"/>
  <c r="J2143" i="1"/>
  <c r="J2144" i="1"/>
  <c r="J2145" i="1"/>
  <c r="J2146" i="1"/>
  <c r="J2147" i="1"/>
  <c r="J2148" i="1"/>
  <c r="J2149" i="1"/>
  <c r="J2150" i="1"/>
  <c r="J2151" i="1"/>
  <c r="J2152" i="1"/>
  <c r="J2153" i="1"/>
  <c r="J2154" i="1"/>
  <c r="J2155" i="1"/>
  <c r="J2156" i="1"/>
  <c r="J2157" i="1"/>
  <c r="J2158" i="1"/>
  <c r="J2159" i="1"/>
  <c r="J2160" i="1"/>
  <c r="J2161" i="1"/>
  <c r="J2162" i="1"/>
  <c r="J2163" i="1"/>
  <c r="J2164" i="1"/>
  <c r="J2165" i="1"/>
  <c r="J2166" i="1"/>
  <c r="J2167" i="1"/>
  <c r="J2168" i="1"/>
  <c r="J2169" i="1"/>
  <c r="J2170" i="1"/>
  <c r="J2171" i="1"/>
  <c r="J2172" i="1"/>
  <c r="J2173" i="1"/>
  <c r="J2174" i="1"/>
  <c r="J2175" i="1"/>
  <c r="J2176" i="1"/>
  <c r="J2177" i="1"/>
  <c r="J2178" i="1"/>
  <c r="J2179" i="1"/>
  <c r="J2180" i="1"/>
  <c r="J2181" i="1"/>
  <c r="J2182" i="1"/>
  <c r="J2183" i="1"/>
  <c r="J2184" i="1"/>
  <c r="J2185" i="1"/>
  <c r="J2186" i="1"/>
  <c r="J2187" i="1"/>
  <c r="J2188" i="1"/>
  <c r="J2189" i="1"/>
  <c r="J2190" i="1"/>
  <c r="J2191" i="1"/>
  <c r="J2192" i="1"/>
  <c r="J2193" i="1"/>
  <c r="J2194" i="1"/>
  <c r="J2195" i="1"/>
  <c r="J2196" i="1"/>
  <c r="J2197" i="1"/>
  <c r="J2198" i="1"/>
  <c r="J2199" i="1"/>
  <c r="J2200" i="1"/>
  <c r="J2201" i="1"/>
  <c r="J2202" i="1"/>
  <c r="J2203" i="1"/>
  <c r="J2204" i="1"/>
  <c r="J2205" i="1"/>
  <c r="J2206" i="1"/>
  <c r="J2207" i="1"/>
  <c r="J2208" i="1"/>
  <c r="J2209" i="1"/>
  <c r="J2210" i="1"/>
  <c r="J2211" i="1"/>
  <c r="J2212" i="1"/>
  <c r="J2213" i="1"/>
  <c r="J2214" i="1"/>
  <c r="J2215" i="1"/>
  <c r="J2216" i="1"/>
  <c r="J2217" i="1"/>
  <c r="J2218" i="1"/>
  <c r="J2219" i="1"/>
  <c r="J2220" i="1"/>
  <c r="J2221" i="1"/>
  <c r="J2222" i="1"/>
  <c r="J2223" i="1"/>
  <c r="J2224" i="1"/>
  <c r="J2225" i="1"/>
  <c r="J2226" i="1"/>
  <c r="J2227" i="1"/>
  <c r="J2228" i="1"/>
  <c r="J2229" i="1"/>
  <c r="J2230" i="1"/>
  <c r="J2231" i="1"/>
  <c r="J2232" i="1"/>
  <c r="J2233" i="1"/>
  <c r="J2234" i="1"/>
  <c r="J2235" i="1"/>
  <c r="J2236" i="1"/>
  <c r="J2237" i="1"/>
  <c r="J2238" i="1"/>
  <c r="J2239" i="1"/>
  <c r="J2240" i="1"/>
  <c r="J2241" i="1"/>
  <c r="J2242" i="1"/>
  <c r="J2243" i="1"/>
  <c r="J2244" i="1"/>
  <c r="J2245" i="1"/>
  <c r="J2246" i="1"/>
  <c r="J2247" i="1"/>
  <c r="J2248" i="1"/>
  <c r="J2249" i="1"/>
  <c r="J2250" i="1"/>
  <c r="J2251" i="1"/>
  <c r="J2252" i="1"/>
  <c r="J2253" i="1"/>
  <c r="J2254" i="1"/>
  <c r="J2255" i="1"/>
  <c r="J2256" i="1"/>
  <c r="J2257" i="1"/>
  <c r="J2258" i="1"/>
  <c r="J2259" i="1"/>
  <c r="J2260" i="1"/>
  <c r="J2261" i="1"/>
  <c r="J2262" i="1"/>
  <c r="J2263" i="1"/>
  <c r="J2264" i="1"/>
  <c r="J2265" i="1"/>
  <c r="J2266" i="1"/>
  <c r="J2267" i="1"/>
  <c r="J2268" i="1"/>
  <c r="J2269" i="1"/>
  <c r="J2270" i="1"/>
  <c r="J2271" i="1"/>
  <c r="J2272" i="1"/>
  <c r="J2273" i="1"/>
  <c r="J2274" i="1"/>
  <c r="J2275" i="1"/>
  <c r="J2276" i="1"/>
  <c r="J2277" i="1"/>
  <c r="J2278" i="1"/>
  <c r="J2279" i="1"/>
  <c r="J2280" i="1"/>
  <c r="J2281" i="1"/>
  <c r="J2282" i="1"/>
  <c r="J2283" i="1"/>
  <c r="J2284" i="1"/>
  <c r="J2285" i="1"/>
  <c r="J2286" i="1"/>
  <c r="J2287" i="1"/>
  <c r="J2288" i="1"/>
  <c r="J2289" i="1"/>
  <c r="J2290" i="1"/>
  <c r="J2291" i="1"/>
  <c r="J2292" i="1"/>
  <c r="J2293" i="1"/>
  <c r="J2294" i="1"/>
  <c r="J2295" i="1"/>
  <c r="J2296" i="1"/>
  <c r="J2297" i="1"/>
  <c r="J2298" i="1"/>
  <c r="J2299" i="1"/>
  <c r="J2300" i="1"/>
  <c r="J2301" i="1"/>
  <c r="J2302" i="1"/>
  <c r="J2303" i="1"/>
  <c r="J2304" i="1"/>
  <c r="J2305" i="1"/>
  <c r="J2306" i="1"/>
  <c r="J2307" i="1"/>
  <c r="J2308" i="1"/>
  <c r="J2309" i="1"/>
  <c r="J2310" i="1"/>
  <c r="J2311" i="1"/>
  <c r="J2312" i="1"/>
  <c r="J2313" i="1"/>
  <c r="J2314" i="1"/>
  <c r="J2315" i="1"/>
  <c r="J2316" i="1"/>
  <c r="J2317" i="1"/>
  <c r="J2318" i="1"/>
  <c r="J2319" i="1"/>
  <c r="J2320" i="1"/>
  <c r="J2321" i="1"/>
  <c r="J2322" i="1"/>
  <c r="J2323" i="1"/>
  <c r="J2324" i="1"/>
  <c r="J2325" i="1"/>
  <c r="J2326" i="1"/>
  <c r="J2327" i="1"/>
  <c r="J2328" i="1"/>
  <c r="J2329" i="1"/>
  <c r="J2330" i="1"/>
  <c r="J2331" i="1"/>
  <c r="J2332" i="1"/>
  <c r="J2333" i="1"/>
  <c r="J2334" i="1"/>
  <c r="J2335" i="1"/>
  <c r="J2336" i="1"/>
  <c r="J2337" i="1"/>
  <c r="J2338" i="1"/>
  <c r="J2339" i="1"/>
  <c r="J2340" i="1"/>
  <c r="J2341" i="1"/>
  <c r="J2342" i="1"/>
  <c r="J2343" i="1"/>
  <c r="J2344" i="1"/>
  <c r="J2345" i="1"/>
  <c r="J2346" i="1"/>
  <c r="J2347" i="1"/>
  <c r="J2348" i="1"/>
  <c r="J2349" i="1"/>
  <c r="J2350" i="1"/>
  <c r="J2351" i="1"/>
  <c r="J2352" i="1"/>
  <c r="J2353" i="1"/>
  <c r="J2354" i="1"/>
  <c r="J2355" i="1"/>
  <c r="J2356" i="1"/>
  <c r="J2357" i="1"/>
  <c r="J2358" i="1"/>
  <c r="J2359" i="1"/>
  <c r="J2360" i="1"/>
  <c r="J2361" i="1"/>
  <c r="J2362" i="1"/>
  <c r="J2363" i="1"/>
  <c r="J2364" i="1"/>
  <c r="J2365" i="1"/>
  <c r="J2366" i="1"/>
  <c r="J2367" i="1"/>
  <c r="J2368" i="1"/>
  <c r="J2369" i="1"/>
  <c r="J2370" i="1"/>
  <c r="J2371" i="1"/>
  <c r="J2372" i="1"/>
  <c r="J2373" i="1"/>
  <c r="J2374" i="1"/>
  <c r="J2375" i="1"/>
  <c r="J2376" i="1"/>
  <c r="J2377" i="1"/>
  <c r="J2378" i="1"/>
  <c r="J2379" i="1"/>
  <c r="J2380" i="1"/>
  <c r="J2381" i="1"/>
  <c r="J2382" i="1"/>
  <c r="J2383" i="1"/>
  <c r="J2384" i="1"/>
  <c r="J2385" i="1"/>
  <c r="J2386" i="1"/>
  <c r="J2387" i="1"/>
  <c r="J2388" i="1"/>
  <c r="J2389" i="1"/>
  <c r="J2390" i="1"/>
  <c r="J2391" i="1"/>
  <c r="J2392" i="1"/>
  <c r="J2393" i="1"/>
  <c r="J2394" i="1"/>
  <c r="J2395" i="1"/>
  <c r="J2396" i="1"/>
  <c r="J2397" i="1"/>
  <c r="J2398" i="1"/>
  <c r="J2399" i="1"/>
  <c r="J2400" i="1"/>
  <c r="J2401" i="1"/>
  <c r="J2402" i="1"/>
  <c r="J2403" i="1"/>
  <c r="J2404" i="1"/>
  <c r="J2405" i="1"/>
  <c r="J2406" i="1"/>
  <c r="J2407" i="1"/>
  <c r="J2408" i="1"/>
  <c r="J2409" i="1"/>
  <c r="J2410" i="1"/>
  <c r="J2411" i="1"/>
  <c r="J2412" i="1"/>
  <c r="J2413" i="1"/>
  <c r="J2414" i="1"/>
  <c r="J2415" i="1"/>
  <c r="J2416" i="1"/>
  <c r="J2417" i="1"/>
  <c r="J2418" i="1"/>
  <c r="J2419" i="1"/>
  <c r="J2420" i="1"/>
  <c r="J2421" i="1"/>
  <c r="J2422" i="1"/>
  <c r="J2423" i="1"/>
  <c r="J2424" i="1"/>
  <c r="J2425" i="1"/>
  <c r="J2426" i="1"/>
  <c r="J2427" i="1"/>
  <c r="J2428" i="1"/>
  <c r="J2429" i="1"/>
  <c r="J2430" i="1"/>
  <c r="J2431" i="1"/>
  <c r="J2432" i="1"/>
  <c r="J2433" i="1"/>
  <c r="J2434" i="1"/>
  <c r="J2435" i="1"/>
  <c r="J2436" i="1"/>
  <c r="J2437" i="1"/>
  <c r="J2438" i="1"/>
  <c r="J2439" i="1"/>
  <c r="J2440" i="1"/>
  <c r="J2441" i="1"/>
  <c r="J2442" i="1"/>
  <c r="J2443" i="1"/>
  <c r="J2444" i="1"/>
  <c r="J2445" i="1"/>
  <c r="J2446" i="1"/>
  <c r="J2447" i="1"/>
  <c r="J2448" i="1"/>
  <c r="J2449" i="1"/>
  <c r="J2450" i="1"/>
  <c r="J2451" i="1"/>
  <c r="J2452" i="1"/>
  <c r="J2453" i="1"/>
  <c r="J2454" i="1"/>
  <c r="J2455" i="1"/>
  <c r="J2456" i="1"/>
  <c r="J2457" i="1"/>
  <c r="J2458" i="1"/>
  <c r="J2459" i="1"/>
  <c r="J2460" i="1"/>
  <c r="J2461" i="1"/>
  <c r="J2462" i="1"/>
  <c r="J2463" i="1"/>
  <c r="J2464" i="1"/>
  <c r="J2465" i="1"/>
  <c r="J2466" i="1"/>
  <c r="J2467" i="1"/>
  <c r="J2468" i="1"/>
  <c r="J2469" i="1"/>
  <c r="J2470" i="1"/>
  <c r="J2471" i="1"/>
  <c r="J2472" i="1"/>
  <c r="J2473" i="1"/>
  <c r="J2474" i="1"/>
  <c r="J2475" i="1"/>
  <c r="J2476" i="1"/>
  <c r="J2477" i="1"/>
  <c r="J2478" i="1"/>
  <c r="J2479" i="1"/>
  <c r="J2480" i="1"/>
  <c r="J2481" i="1"/>
  <c r="J2482" i="1"/>
  <c r="J2483" i="1"/>
  <c r="J2484" i="1"/>
  <c r="J2485" i="1"/>
  <c r="J2486" i="1"/>
  <c r="J2487" i="1"/>
  <c r="J2488" i="1"/>
  <c r="J2489" i="1"/>
  <c r="J2490" i="1"/>
  <c r="J2491" i="1"/>
  <c r="J2492" i="1"/>
  <c r="J2493" i="1"/>
  <c r="J2494" i="1"/>
  <c r="J2495" i="1"/>
  <c r="J2496" i="1"/>
  <c r="J2497" i="1"/>
  <c r="J2498" i="1"/>
  <c r="J2499" i="1"/>
  <c r="J2500" i="1"/>
  <c r="J2501" i="1"/>
  <c r="J2502" i="1"/>
  <c r="J2503" i="1"/>
  <c r="J2504" i="1"/>
  <c r="J2505" i="1"/>
  <c r="J2506" i="1"/>
  <c r="J2507" i="1"/>
  <c r="J2508" i="1"/>
  <c r="J2509" i="1"/>
  <c r="J2510" i="1"/>
  <c r="J2511" i="1"/>
  <c r="J2512" i="1"/>
  <c r="J2513" i="1"/>
  <c r="J2514" i="1"/>
  <c r="J2515" i="1"/>
  <c r="J2516" i="1"/>
  <c r="J2517" i="1"/>
  <c r="J2518" i="1"/>
  <c r="J2519" i="1"/>
  <c r="J2520" i="1"/>
  <c r="J2521" i="1"/>
  <c r="J2522" i="1"/>
  <c r="J2523" i="1"/>
  <c r="J2524" i="1"/>
  <c r="J2525" i="1"/>
  <c r="J2526" i="1"/>
  <c r="J2527" i="1"/>
  <c r="J2528" i="1"/>
  <c r="J2529" i="1"/>
  <c r="J2530" i="1"/>
  <c r="J2531" i="1"/>
  <c r="J2532" i="1"/>
  <c r="J2533" i="1"/>
  <c r="J2534" i="1"/>
  <c r="J2535" i="1"/>
  <c r="J2536" i="1"/>
  <c r="J2537" i="1"/>
  <c r="J2538" i="1"/>
  <c r="J2539" i="1"/>
  <c r="J2540" i="1"/>
  <c r="J2541" i="1"/>
  <c r="J2542" i="1"/>
  <c r="J2543" i="1"/>
  <c r="J2544" i="1"/>
  <c r="J2545" i="1"/>
  <c r="J2546" i="1"/>
  <c r="J2547" i="1"/>
  <c r="J2548" i="1"/>
  <c r="J2549" i="1"/>
  <c r="J2550" i="1"/>
  <c r="J2551" i="1"/>
  <c r="J2552" i="1"/>
  <c r="J2553" i="1"/>
  <c r="J2554" i="1"/>
  <c r="J2555" i="1"/>
  <c r="J2556" i="1"/>
  <c r="J2557" i="1"/>
  <c r="J2558" i="1"/>
  <c r="J2559" i="1"/>
  <c r="J2560" i="1"/>
  <c r="J2561" i="1"/>
  <c r="J2562" i="1"/>
  <c r="J2563" i="1"/>
  <c r="J2564" i="1"/>
  <c r="J2565" i="1"/>
  <c r="J2566" i="1"/>
  <c r="J2567" i="1"/>
  <c r="J2568" i="1"/>
  <c r="J2569" i="1"/>
  <c r="J2570" i="1"/>
  <c r="J2571" i="1"/>
  <c r="J2572" i="1"/>
  <c r="J2573" i="1"/>
  <c r="J2574" i="1"/>
  <c r="J2575" i="1"/>
  <c r="J2576" i="1"/>
  <c r="J2577" i="1"/>
  <c r="J2578" i="1"/>
  <c r="J2579" i="1"/>
  <c r="J2580" i="1"/>
  <c r="J2581" i="1"/>
  <c r="J2582" i="1"/>
  <c r="J2583" i="1"/>
  <c r="J2584" i="1"/>
  <c r="J2585" i="1"/>
  <c r="J2586" i="1"/>
  <c r="J2587" i="1"/>
  <c r="J2588" i="1"/>
  <c r="J2589" i="1"/>
  <c r="J2590" i="1"/>
  <c r="J2591" i="1"/>
  <c r="J2592" i="1"/>
  <c r="J2593" i="1"/>
  <c r="J2594" i="1"/>
  <c r="J2595" i="1"/>
  <c r="J2596" i="1"/>
  <c r="J2597" i="1"/>
  <c r="J2598" i="1"/>
  <c r="J2599" i="1"/>
  <c r="J2600" i="1"/>
  <c r="J2601" i="1"/>
  <c r="J2602" i="1"/>
  <c r="J2603" i="1"/>
  <c r="J2604" i="1"/>
  <c r="J2605" i="1"/>
  <c r="J2606" i="1"/>
  <c r="J2607" i="1"/>
  <c r="J2608" i="1"/>
  <c r="J2609" i="1"/>
  <c r="J2610" i="1"/>
  <c r="J2611" i="1"/>
  <c r="J2612" i="1"/>
  <c r="J2613" i="1"/>
  <c r="J2614" i="1"/>
  <c r="J2615" i="1"/>
  <c r="J2616" i="1"/>
  <c r="J2617" i="1"/>
  <c r="J2618" i="1"/>
  <c r="J2619" i="1"/>
  <c r="J2620" i="1"/>
  <c r="J2621" i="1"/>
  <c r="J2622" i="1"/>
  <c r="J2623" i="1"/>
  <c r="J2624" i="1"/>
  <c r="J2625" i="1"/>
  <c r="J2626" i="1"/>
  <c r="J2627" i="1"/>
  <c r="J2628" i="1"/>
  <c r="J2629" i="1"/>
  <c r="J2630" i="1"/>
  <c r="J2631" i="1"/>
  <c r="J2632" i="1"/>
  <c r="J2633" i="1"/>
  <c r="J2634" i="1"/>
  <c r="J2635" i="1"/>
  <c r="J2636" i="1"/>
  <c r="J2637" i="1"/>
  <c r="J2638" i="1"/>
  <c r="J2639" i="1"/>
  <c r="J2640" i="1"/>
  <c r="J2641" i="1"/>
  <c r="J2642" i="1"/>
  <c r="J2643" i="1"/>
  <c r="J2644" i="1"/>
  <c r="J2645" i="1"/>
  <c r="J2646" i="1"/>
  <c r="J2647" i="1"/>
  <c r="J2648" i="1"/>
  <c r="J2649" i="1"/>
  <c r="J2650" i="1"/>
  <c r="J2651" i="1"/>
  <c r="J2652" i="1"/>
  <c r="J2653" i="1"/>
  <c r="J2654" i="1"/>
  <c r="J2655" i="1"/>
  <c r="J2656" i="1"/>
  <c r="J2657" i="1"/>
  <c r="J2658" i="1"/>
  <c r="J2659" i="1"/>
  <c r="J2660" i="1"/>
  <c r="J2661" i="1"/>
  <c r="J2662" i="1"/>
  <c r="J2663" i="1"/>
  <c r="J2664" i="1"/>
  <c r="J2665" i="1"/>
  <c r="J2666" i="1"/>
  <c r="J2667" i="1"/>
  <c r="J2668" i="1"/>
  <c r="J2669" i="1"/>
  <c r="J2670" i="1"/>
  <c r="J2671" i="1"/>
  <c r="J2672" i="1"/>
  <c r="J2673" i="1"/>
  <c r="J2674" i="1"/>
  <c r="J2675" i="1"/>
  <c r="J2676" i="1"/>
  <c r="J2677" i="1"/>
  <c r="J2678" i="1"/>
  <c r="J2679" i="1"/>
  <c r="J2680" i="1"/>
  <c r="J2681" i="1"/>
  <c r="J2682" i="1"/>
  <c r="J2683" i="1"/>
  <c r="J2684" i="1"/>
  <c r="J2685" i="1"/>
  <c r="J2686" i="1"/>
  <c r="J2687" i="1"/>
  <c r="J2688" i="1"/>
  <c r="J2689" i="1"/>
  <c r="J2690" i="1"/>
  <c r="J2691" i="1"/>
  <c r="J2692" i="1"/>
  <c r="J2693" i="1"/>
  <c r="J2694" i="1"/>
  <c r="J2695" i="1"/>
  <c r="J2696" i="1"/>
  <c r="J2697" i="1"/>
  <c r="J2698" i="1"/>
  <c r="J2699" i="1"/>
  <c r="J2700" i="1"/>
  <c r="J2701" i="1"/>
  <c r="J2702" i="1"/>
  <c r="J2703" i="1"/>
  <c r="J2704" i="1"/>
  <c r="J2705" i="1"/>
  <c r="J2706" i="1"/>
  <c r="J2707" i="1"/>
  <c r="J2708" i="1"/>
  <c r="J2709" i="1"/>
  <c r="J2710" i="1"/>
  <c r="J2711" i="1"/>
  <c r="J2712" i="1"/>
  <c r="J2713" i="1"/>
  <c r="J2714" i="1"/>
  <c r="J2715" i="1"/>
  <c r="J2716" i="1"/>
  <c r="J2717" i="1"/>
  <c r="J2718" i="1"/>
  <c r="J2719" i="1"/>
  <c r="J2720" i="1"/>
  <c r="J2721" i="1"/>
  <c r="J2722" i="1"/>
  <c r="J2723" i="1"/>
  <c r="J2724" i="1"/>
  <c r="J2725" i="1"/>
  <c r="J2726" i="1"/>
  <c r="J2727" i="1"/>
  <c r="J2728" i="1"/>
  <c r="J2729" i="1"/>
  <c r="J2730" i="1"/>
  <c r="J2731" i="1"/>
  <c r="J2732" i="1"/>
  <c r="J2733" i="1"/>
  <c r="J2734" i="1"/>
  <c r="J2735" i="1"/>
  <c r="J2736" i="1"/>
  <c r="J2737" i="1"/>
  <c r="J2738" i="1"/>
  <c r="J2739" i="1"/>
  <c r="J2740" i="1"/>
  <c r="J2741" i="1"/>
  <c r="J2742" i="1"/>
  <c r="J2743" i="1"/>
  <c r="J2744" i="1"/>
  <c r="J2745" i="1"/>
  <c r="J2746" i="1"/>
  <c r="J2747" i="1"/>
  <c r="J2748" i="1"/>
  <c r="J2749" i="1"/>
  <c r="J2750" i="1"/>
  <c r="J2751" i="1"/>
  <c r="J2752" i="1"/>
  <c r="J2753" i="1"/>
  <c r="J2754" i="1"/>
  <c r="J2755" i="1"/>
  <c r="J2756" i="1"/>
  <c r="J2757" i="1"/>
  <c r="J2758" i="1"/>
  <c r="J2759" i="1"/>
  <c r="J2760" i="1"/>
  <c r="J2761" i="1"/>
  <c r="J2762" i="1"/>
  <c r="J2763" i="1"/>
  <c r="J2764" i="1"/>
  <c r="J2765" i="1"/>
  <c r="J2766" i="1"/>
  <c r="J2767" i="1"/>
  <c r="J2768" i="1"/>
  <c r="J2769" i="1"/>
  <c r="J2770" i="1"/>
  <c r="J2771" i="1"/>
  <c r="J2772" i="1"/>
  <c r="J2773" i="1"/>
  <c r="J2774" i="1"/>
  <c r="J2775" i="1"/>
  <c r="J2776" i="1"/>
  <c r="J2777" i="1"/>
  <c r="J2778" i="1"/>
  <c r="J2779" i="1"/>
  <c r="J2780" i="1"/>
  <c r="J2781" i="1"/>
  <c r="J2782" i="1"/>
  <c r="J2783" i="1"/>
  <c r="J2784" i="1"/>
  <c r="J2785" i="1"/>
  <c r="J2786" i="1"/>
  <c r="J2787" i="1"/>
  <c r="J2788" i="1"/>
  <c r="J2789" i="1"/>
  <c r="J2790" i="1"/>
  <c r="J2791" i="1"/>
  <c r="J2792" i="1"/>
  <c r="J2793" i="1"/>
  <c r="J2794" i="1"/>
  <c r="J2795" i="1"/>
  <c r="J2796" i="1"/>
  <c r="J2797" i="1"/>
  <c r="J2798" i="1"/>
  <c r="J2799" i="1"/>
  <c r="J2800" i="1"/>
  <c r="J2801" i="1"/>
  <c r="J2802" i="1"/>
  <c r="J2803" i="1"/>
  <c r="J2804" i="1"/>
  <c r="J2805" i="1"/>
  <c r="J2806" i="1"/>
  <c r="J2807" i="1"/>
  <c r="J2808" i="1"/>
  <c r="J2809" i="1"/>
  <c r="J2810" i="1"/>
  <c r="J2811" i="1"/>
  <c r="J2812" i="1"/>
  <c r="J2813" i="1"/>
  <c r="J2814" i="1"/>
  <c r="J2815" i="1"/>
  <c r="J2816" i="1"/>
  <c r="J2817" i="1"/>
  <c r="J2818" i="1"/>
  <c r="J2819" i="1"/>
  <c r="J2820" i="1"/>
  <c r="J2821" i="1"/>
  <c r="J2822" i="1"/>
  <c r="J2823" i="1"/>
  <c r="J2824" i="1"/>
  <c r="J2825" i="1"/>
  <c r="J2826" i="1"/>
  <c r="J2827" i="1"/>
  <c r="J2828" i="1"/>
  <c r="J2829" i="1"/>
  <c r="J2830" i="1"/>
  <c r="J2831" i="1"/>
  <c r="J2832" i="1"/>
  <c r="J2833" i="1"/>
  <c r="J2834" i="1"/>
  <c r="J2835" i="1"/>
  <c r="J2836" i="1"/>
  <c r="J2837" i="1"/>
  <c r="J2838" i="1"/>
  <c r="J2839" i="1"/>
  <c r="J2840" i="1"/>
  <c r="J2841" i="1"/>
  <c r="J2842" i="1"/>
  <c r="J2843" i="1"/>
  <c r="J2844" i="1"/>
  <c r="J2845" i="1"/>
  <c r="J2846" i="1"/>
  <c r="J2847" i="1"/>
  <c r="J2848" i="1"/>
  <c r="J2849" i="1"/>
  <c r="J2850" i="1"/>
  <c r="J2851" i="1"/>
  <c r="J2852" i="1"/>
  <c r="J2853" i="1"/>
  <c r="J2854" i="1"/>
  <c r="J2855" i="1"/>
  <c r="J2856" i="1"/>
  <c r="J2857" i="1"/>
  <c r="J2858" i="1"/>
  <c r="J2859" i="1"/>
  <c r="J2860" i="1"/>
  <c r="J2861" i="1"/>
  <c r="J2862" i="1"/>
  <c r="J2863" i="1"/>
  <c r="J2864" i="1"/>
  <c r="J2865" i="1"/>
  <c r="J2866" i="1"/>
  <c r="J2867" i="1"/>
  <c r="J2868" i="1"/>
  <c r="J2869" i="1"/>
  <c r="J2870" i="1"/>
  <c r="J2871" i="1"/>
  <c r="J2872" i="1"/>
  <c r="J2873" i="1"/>
  <c r="J2874" i="1"/>
  <c r="J2875" i="1"/>
  <c r="J2876" i="1"/>
  <c r="J2877" i="1"/>
  <c r="J2878" i="1"/>
  <c r="J2879" i="1"/>
  <c r="J2880" i="1"/>
  <c r="J2881" i="1"/>
  <c r="J2882" i="1"/>
  <c r="J2883" i="1"/>
  <c r="J2884" i="1"/>
  <c r="J2885" i="1"/>
  <c r="J2886" i="1"/>
  <c r="J2887" i="1"/>
  <c r="J2888" i="1"/>
  <c r="J2889" i="1"/>
  <c r="J2890" i="1"/>
  <c r="J2891" i="1"/>
  <c r="J2892" i="1"/>
  <c r="J2893" i="1"/>
  <c r="J2894" i="1"/>
  <c r="J2895" i="1"/>
  <c r="J2896" i="1"/>
  <c r="J2897" i="1"/>
  <c r="J2898" i="1"/>
  <c r="J2899" i="1"/>
  <c r="J2900" i="1"/>
  <c r="J2901" i="1"/>
  <c r="J2902" i="1"/>
  <c r="J2903" i="1"/>
  <c r="J2904" i="1"/>
  <c r="J2905" i="1"/>
  <c r="J2906" i="1"/>
  <c r="J2907" i="1"/>
  <c r="J2908" i="1"/>
  <c r="J2909" i="1"/>
  <c r="J2910" i="1"/>
  <c r="J2911" i="1"/>
  <c r="J2912" i="1"/>
  <c r="J2913" i="1"/>
  <c r="J2914" i="1"/>
  <c r="J2915" i="1"/>
  <c r="J2916" i="1"/>
  <c r="J2917" i="1"/>
  <c r="J2918" i="1"/>
  <c r="J2919" i="1"/>
  <c r="J2920" i="1"/>
  <c r="J2921" i="1"/>
  <c r="J2922" i="1"/>
  <c r="J2923" i="1"/>
  <c r="J2924" i="1"/>
  <c r="J2925" i="1"/>
  <c r="J2926" i="1"/>
  <c r="J2927" i="1"/>
  <c r="J2928" i="1"/>
  <c r="J2929" i="1"/>
  <c r="J2930" i="1"/>
  <c r="J2931" i="1"/>
  <c r="J2932" i="1"/>
  <c r="J2933" i="1"/>
  <c r="J2934" i="1"/>
  <c r="J2935" i="1"/>
  <c r="J2936" i="1"/>
  <c r="J2937" i="1"/>
  <c r="J2938" i="1"/>
  <c r="J2939" i="1"/>
  <c r="J2940" i="1"/>
  <c r="J2941" i="1"/>
  <c r="J2942" i="1"/>
  <c r="J2943" i="1"/>
  <c r="J2944" i="1"/>
  <c r="J2945" i="1"/>
  <c r="J2946" i="1"/>
  <c r="J2947" i="1"/>
  <c r="J2948" i="1"/>
  <c r="J2949" i="1"/>
  <c r="J2950" i="1"/>
  <c r="J2951" i="1"/>
  <c r="J2952" i="1"/>
  <c r="J2953" i="1"/>
  <c r="J2954" i="1"/>
  <c r="J2955" i="1"/>
  <c r="J2956" i="1"/>
  <c r="J2957" i="1"/>
  <c r="J2958" i="1"/>
  <c r="J2959" i="1"/>
  <c r="J2960" i="1"/>
  <c r="J2961" i="1"/>
  <c r="J2962" i="1"/>
  <c r="J2963" i="1"/>
  <c r="J2964" i="1"/>
  <c r="J2965" i="1"/>
  <c r="J2966" i="1"/>
  <c r="J2967" i="1"/>
  <c r="J2968" i="1"/>
  <c r="J2969" i="1"/>
  <c r="J2970" i="1"/>
  <c r="J2971" i="1"/>
  <c r="J2972" i="1"/>
  <c r="J2973" i="1"/>
  <c r="J2974" i="1"/>
  <c r="J2975" i="1"/>
  <c r="J2976" i="1"/>
  <c r="J2977" i="1"/>
  <c r="J2978" i="1"/>
  <c r="J2979" i="1"/>
  <c r="J2980" i="1"/>
  <c r="J2981" i="1"/>
  <c r="J2982" i="1"/>
  <c r="J2983" i="1"/>
  <c r="J2984" i="1"/>
  <c r="J2985" i="1"/>
  <c r="J2986" i="1"/>
  <c r="J2987" i="1"/>
  <c r="J2988" i="1"/>
  <c r="J2989" i="1"/>
  <c r="J2990" i="1"/>
  <c r="J2991" i="1"/>
  <c r="J2992" i="1"/>
  <c r="J2993" i="1"/>
  <c r="J2994" i="1"/>
  <c r="J2995" i="1"/>
  <c r="J2996" i="1"/>
  <c r="J2997" i="1"/>
  <c r="J2998" i="1"/>
  <c r="J2999" i="1"/>
  <c r="J3000" i="1"/>
  <c r="J3001" i="1"/>
  <c r="J3002" i="1"/>
  <c r="J3003" i="1"/>
  <c r="J3004" i="1"/>
  <c r="J3005" i="1"/>
  <c r="J3006" i="1"/>
  <c r="J3007" i="1"/>
  <c r="J3008" i="1"/>
  <c r="J3009" i="1"/>
  <c r="J3010" i="1"/>
  <c r="J3011" i="1"/>
  <c r="J3012" i="1"/>
  <c r="J3013" i="1"/>
  <c r="J3014" i="1"/>
  <c r="J3015" i="1"/>
  <c r="J3016" i="1"/>
  <c r="J3017" i="1"/>
  <c r="J3018" i="1"/>
  <c r="J3019" i="1"/>
  <c r="J3020" i="1"/>
  <c r="J3021" i="1"/>
  <c r="J3022" i="1"/>
  <c r="J3023" i="1"/>
  <c r="J3024" i="1"/>
  <c r="J3025" i="1"/>
  <c r="J3026" i="1"/>
  <c r="J3027" i="1"/>
  <c r="J3028" i="1"/>
  <c r="J3029" i="1"/>
  <c r="J3030" i="1"/>
  <c r="J3031" i="1"/>
  <c r="J3032" i="1"/>
  <c r="J3033" i="1"/>
  <c r="J3034" i="1"/>
  <c r="J3035" i="1"/>
  <c r="J3036" i="1"/>
  <c r="J3037" i="1"/>
  <c r="J3038" i="1"/>
  <c r="J3039" i="1"/>
  <c r="J3040" i="1"/>
  <c r="J3041" i="1"/>
  <c r="J3042" i="1"/>
  <c r="J3043" i="1"/>
  <c r="J3044" i="1"/>
  <c r="J3045" i="1"/>
  <c r="J3046" i="1"/>
  <c r="J3047" i="1"/>
  <c r="J3048" i="1"/>
  <c r="J3049" i="1"/>
  <c r="J3050" i="1"/>
  <c r="J3051" i="1"/>
  <c r="J3052" i="1"/>
  <c r="J3053" i="1"/>
  <c r="J3054" i="1"/>
  <c r="J3055" i="1"/>
  <c r="J3056" i="1"/>
  <c r="J3057" i="1"/>
  <c r="J3058" i="1"/>
  <c r="J3059" i="1"/>
  <c r="J3060" i="1"/>
  <c r="J3061" i="1"/>
  <c r="J3062" i="1"/>
  <c r="J3063" i="1"/>
  <c r="J3064" i="1"/>
  <c r="J3065" i="1"/>
  <c r="J3066" i="1"/>
  <c r="J3067" i="1"/>
  <c r="J3068" i="1"/>
  <c r="J3069" i="1"/>
  <c r="J3070" i="1"/>
  <c r="J3071" i="1"/>
  <c r="J3072" i="1"/>
  <c r="J3073" i="1"/>
  <c r="J3074" i="1"/>
  <c r="J3075" i="1"/>
  <c r="J3076" i="1"/>
  <c r="J3077" i="1"/>
  <c r="J3078" i="1"/>
  <c r="J3079" i="1"/>
  <c r="J3080" i="1"/>
  <c r="J3081" i="1"/>
  <c r="J3082" i="1"/>
  <c r="J3083" i="1"/>
  <c r="J3084" i="1"/>
  <c r="J3085" i="1"/>
  <c r="J3086" i="1"/>
  <c r="J3087" i="1"/>
  <c r="J3088" i="1"/>
  <c r="J3089" i="1"/>
  <c r="J3090" i="1"/>
  <c r="J3091" i="1"/>
  <c r="J3092" i="1"/>
  <c r="J3093" i="1"/>
  <c r="J3094" i="1"/>
  <c r="J3095" i="1"/>
  <c r="J3096" i="1"/>
  <c r="J3097" i="1"/>
  <c r="J3098" i="1"/>
  <c r="J3099" i="1"/>
  <c r="J3100" i="1"/>
  <c r="J3101" i="1"/>
  <c r="J3102" i="1"/>
  <c r="J3103" i="1"/>
  <c r="J3104" i="1"/>
  <c r="J3105" i="1"/>
  <c r="J3106" i="1"/>
  <c r="J3107" i="1"/>
  <c r="J3108" i="1"/>
  <c r="J3109" i="1"/>
  <c r="J3110" i="1"/>
  <c r="J3111" i="1"/>
  <c r="J3112" i="1"/>
  <c r="J3113" i="1"/>
  <c r="J3114" i="1"/>
  <c r="J3115" i="1"/>
  <c r="J3116" i="1"/>
  <c r="J3117" i="1"/>
  <c r="J3118" i="1"/>
  <c r="J3119" i="1"/>
  <c r="J3120" i="1"/>
  <c r="J3121" i="1"/>
  <c r="J3122" i="1"/>
  <c r="J3123" i="1"/>
  <c r="J3124" i="1"/>
  <c r="J3125" i="1"/>
  <c r="J3126" i="1"/>
  <c r="J3127" i="1"/>
  <c r="J3128" i="1"/>
  <c r="J3129" i="1"/>
  <c r="J3130" i="1"/>
  <c r="J3131" i="1"/>
  <c r="J3132" i="1"/>
  <c r="J3133" i="1"/>
  <c r="J3134" i="1"/>
  <c r="J3135" i="1"/>
  <c r="J3136" i="1"/>
  <c r="J3137" i="1"/>
  <c r="J3138" i="1"/>
  <c r="J3139" i="1"/>
  <c r="J3140" i="1"/>
  <c r="J3141" i="1"/>
  <c r="J3142" i="1"/>
  <c r="J3143" i="1"/>
  <c r="J3144" i="1"/>
  <c r="J3145" i="1"/>
  <c r="J3146" i="1"/>
  <c r="J3147" i="1"/>
  <c r="J3148" i="1"/>
  <c r="J3149" i="1"/>
  <c r="J3150" i="1"/>
  <c r="J3151" i="1"/>
  <c r="J3152" i="1"/>
  <c r="J3153" i="1"/>
  <c r="J3154" i="1"/>
  <c r="J3155" i="1"/>
  <c r="J3156" i="1"/>
  <c r="J3157" i="1"/>
  <c r="J3158" i="1"/>
  <c r="J3159" i="1"/>
  <c r="J3160" i="1"/>
  <c r="J3161" i="1"/>
  <c r="J3162" i="1"/>
  <c r="J3163" i="1"/>
  <c r="J3164" i="1"/>
  <c r="J3165" i="1"/>
  <c r="J3166" i="1"/>
  <c r="J3167" i="1"/>
  <c r="J3168" i="1"/>
  <c r="J3169" i="1"/>
  <c r="J3170" i="1"/>
  <c r="J3171" i="1"/>
  <c r="J3172" i="1"/>
  <c r="J3173" i="1"/>
  <c r="J3174" i="1"/>
  <c r="J3175" i="1"/>
  <c r="J3176" i="1"/>
  <c r="J3177" i="1"/>
  <c r="J3178" i="1"/>
  <c r="J3179" i="1"/>
  <c r="J3180" i="1"/>
  <c r="J3181" i="1"/>
  <c r="J3182" i="1"/>
  <c r="J3183" i="1"/>
  <c r="J3184" i="1"/>
  <c r="J3185" i="1"/>
  <c r="J3186" i="1"/>
  <c r="J3187" i="1"/>
  <c r="J3188" i="1"/>
  <c r="J3189" i="1"/>
  <c r="J3190" i="1"/>
  <c r="J3191" i="1"/>
  <c r="J3192" i="1"/>
  <c r="J3193" i="1"/>
  <c r="J3194" i="1"/>
  <c r="J3195" i="1"/>
  <c r="J3196" i="1"/>
  <c r="J3197" i="1"/>
  <c r="J3198" i="1"/>
  <c r="J3199" i="1"/>
  <c r="J3200" i="1"/>
  <c r="J3201" i="1"/>
  <c r="J3202" i="1"/>
  <c r="J3203" i="1"/>
  <c r="J3204" i="1"/>
  <c r="J3205" i="1"/>
  <c r="J3206" i="1"/>
  <c r="J3207" i="1"/>
  <c r="J3208" i="1"/>
  <c r="J3209" i="1"/>
  <c r="J3210" i="1"/>
  <c r="J3211" i="1"/>
  <c r="J3212" i="1"/>
  <c r="J3213" i="1"/>
  <c r="J3214" i="1"/>
  <c r="J3215" i="1"/>
  <c r="J3216" i="1"/>
  <c r="J3217" i="1"/>
  <c r="J3218" i="1"/>
  <c r="J3219" i="1"/>
  <c r="J3220" i="1"/>
  <c r="J3221" i="1"/>
  <c r="J3222" i="1"/>
  <c r="J3223" i="1"/>
  <c r="J3224" i="1"/>
  <c r="J3225" i="1"/>
  <c r="J3226" i="1"/>
  <c r="J3227" i="1"/>
  <c r="J3228" i="1"/>
  <c r="J3229" i="1"/>
  <c r="J3230" i="1"/>
  <c r="J3231" i="1"/>
  <c r="J3232" i="1"/>
  <c r="J3233" i="1"/>
  <c r="J3234" i="1"/>
  <c r="J3235" i="1"/>
  <c r="J3236" i="1"/>
  <c r="J3237" i="1"/>
  <c r="J3238" i="1"/>
  <c r="J3239" i="1"/>
  <c r="J3240" i="1"/>
  <c r="J3241" i="1"/>
  <c r="J3242" i="1"/>
  <c r="J3243" i="1"/>
  <c r="J3244" i="1"/>
  <c r="J3245" i="1"/>
  <c r="J3246" i="1"/>
  <c r="J3247" i="1"/>
  <c r="J3248" i="1"/>
  <c r="J3249" i="1"/>
  <c r="J3250" i="1"/>
  <c r="J3251" i="1"/>
  <c r="J3252" i="1"/>
  <c r="J3253" i="1"/>
  <c r="J3254" i="1"/>
  <c r="J3255" i="1"/>
  <c r="J3256" i="1"/>
  <c r="J3257" i="1"/>
  <c r="J3258" i="1"/>
  <c r="J3259" i="1"/>
  <c r="J3260" i="1"/>
  <c r="J3261" i="1"/>
  <c r="J3262" i="1"/>
  <c r="J3263" i="1"/>
  <c r="J3264" i="1"/>
  <c r="J3265" i="1"/>
  <c r="J3266" i="1"/>
  <c r="J3267" i="1"/>
  <c r="J3268" i="1"/>
  <c r="J3269" i="1"/>
  <c r="J3270" i="1"/>
  <c r="J3271" i="1"/>
  <c r="J3272" i="1"/>
  <c r="J3273" i="1"/>
  <c r="J3274" i="1"/>
  <c r="J3275" i="1"/>
  <c r="J3276" i="1"/>
  <c r="J3277" i="1"/>
  <c r="J3278" i="1"/>
  <c r="J3279" i="1"/>
  <c r="J3280" i="1"/>
  <c r="J3281" i="1"/>
  <c r="J3282" i="1"/>
  <c r="J3283" i="1"/>
  <c r="J3284" i="1"/>
  <c r="J3285" i="1"/>
  <c r="J3286" i="1"/>
  <c r="J3287" i="1"/>
  <c r="J3288" i="1"/>
  <c r="J3289" i="1"/>
  <c r="J3290" i="1"/>
  <c r="J3291" i="1"/>
  <c r="J3292" i="1"/>
  <c r="J3293" i="1"/>
  <c r="J3294" i="1"/>
  <c r="J3295" i="1"/>
  <c r="J3296" i="1"/>
  <c r="J3297" i="1"/>
  <c r="J3298" i="1"/>
  <c r="J3299" i="1"/>
  <c r="J3300" i="1"/>
  <c r="J3301" i="1"/>
  <c r="J3302" i="1"/>
  <c r="J3303" i="1"/>
  <c r="J3304" i="1"/>
  <c r="J3305" i="1"/>
  <c r="J3306" i="1"/>
  <c r="J3307" i="1"/>
  <c r="J3308" i="1"/>
  <c r="J3309" i="1"/>
  <c r="J3310" i="1"/>
  <c r="J3311" i="1"/>
  <c r="J3312" i="1"/>
  <c r="J3313" i="1"/>
  <c r="J3314" i="1"/>
  <c r="J3315" i="1"/>
  <c r="J3316" i="1"/>
  <c r="J3317" i="1"/>
  <c r="J3318" i="1"/>
  <c r="J3319" i="1"/>
  <c r="J3320" i="1"/>
  <c r="J3321" i="1"/>
  <c r="J3322" i="1"/>
  <c r="J3323" i="1"/>
  <c r="J3324" i="1"/>
  <c r="J3325" i="1"/>
  <c r="J3326" i="1"/>
  <c r="J3327" i="1"/>
  <c r="J3328" i="1"/>
  <c r="J3329" i="1"/>
  <c r="J3330" i="1"/>
  <c r="J3331" i="1"/>
  <c r="J3332" i="1"/>
  <c r="J3333" i="1"/>
  <c r="J3334" i="1"/>
  <c r="J3335" i="1"/>
  <c r="J3336" i="1"/>
  <c r="J3337" i="1"/>
  <c r="J3338" i="1"/>
  <c r="J3339" i="1"/>
  <c r="J3340" i="1"/>
  <c r="J3341" i="1"/>
  <c r="J3342" i="1"/>
  <c r="J3343" i="1"/>
  <c r="J3344" i="1"/>
  <c r="J3345" i="1"/>
  <c r="J3346" i="1"/>
  <c r="J3347" i="1"/>
  <c r="J3348" i="1"/>
  <c r="J3349" i="1"/>
  <c r="J3350" i="1"/>
  <c r="J3351" i="1"/>
  <c r="J3352" i="1"/>
  <c r="J3353" i="1"/>
  <c r="J3354" i="1"/>
  <c r="J3355" i="1"/>
  <c r="J3356" i="1"/>
  <c r="J3357" i="1"/>
  <c r="J3358" i="1"/>
  <c r="J3359" i="1"/>
  <c r="J3360" i="1"/>
  <c r="J3361" i="1"/>
  <c r="J3362" i="1"/>
  <c r="J3363" i="1"/>
  <c r="J3364" i="1"/>
  <c r="J3365" i="1"/>
  <c r="J3366" i="1"/>
  <c r="J3367" i="1"/>
  <c r="J3368" i="1"/>
  <c r="J3369" i="1"/>
  <c r="J3370" i="1"/>
  <c r="J3371" i="1"/>
  <c r="J3372" i="1"/>
  <c r="J3373" i="1"/>
  <c r="J3374" i="1"/>
  <c r="J3375" i="1"/>
  <c r="J3376" i="1"/>
  <c r="J3377" i="1"/>
  <c r="J3378" i="1"/>
  <c r="J3379" i="1"/>
  <c r="J3380" i="1"/>
  <c r="J3381" i="1"/>
  <c r="J3382" i="1"/>
  <c r="J3383" i="1"/>
  <c r="J3384" i="1"/>
  <c r="J3385" i="1"/>
  <c r="J3386" i="1"/>
  <c r="J3387" i="1"/>
  <c r="J3388" i="1"/>
  <c r="J3389" i="1"/>
  <c r="J3390" i="1"/>
  <c r="J3391" i="1"/>
  <c r="J3392" i="1"/>
  <c r="J3393" i="1"/>
  <c r="J3394" i="1"/>
  <c r="J3395" i="1"/>
  <c r="J3396" i="1"/>
  <c r="J3397" i="1"/>
  <c r="J3398" i="1"/>
  <c r="J3399" i="1"/>
  <c r="J3400" i="1"/>
  <c r="J3401" i="1"/>
  <c r="J3402" i="1"/>
  <c r="J3403" i="1"/>
  <c r="J3404" i="1"/>
  <c r="J3405" i="1"/>
  <c r="J3406" i="1"/>
  <c r="J3407" i="1"/>
  <c r="J3408" i="1"/>
  <c r="J3409" i="1"/>
  <c r="J3410" i="1"/>
  <c r="J3411" i="1"/>
  <c r="J3412" i="1"/>
  <c r="J3413" i="1"/>
  <c r="J3414" i="1"/>
  <c r="J3415" i="1"/>
  <c r="J3416" i="1"/>
  <c r="J3417" i="1"/>
  <c r="J3418" i="1"/>
  <c r="J3419" i="1"/>
  <c r="J3420" i="1"/>
  <c r="J3421" i="1"/>
  <c r="J3422" i="1"/>
  <c r="J3423" i="1"/>
  <c r="J3424" i="1"/>
  <c r="J3425" i="1"/>
  <c r="J3426" i="1"/>
  <c r="J3427" i="1"/>
  <c r="J3428" i="1"/>
  <c r="J3429" i="1"/>
  <c r="J3430" i="1"/>
  <c r="J3431" i="1"/>
  <c r="J3432" i="1"/>
  <c r="J3433" i="1"/>
  <c r="J3434" i="1"/>
  <c r="J3435" i="1"/>
  <c r="J3436" i="1"/>
  <c r="J3437" i="1"/>
  <c r="J3438" i="1"/>
  <c r="J3439" i="1"/>
  <c r="J3440" i="1"/>
  <c r="J3441" i="1"/>
  <c r="J3442" i="1"/>
  <c r="J3443" i="1"/>
  <c r="J3444" i="1"/>
  <c r="J3445" i="1"/>
  <c r="J3446" i="1"/>
  <c r="J3447" i="1"/>
  <c r="J3448" i="1"/>
  <c r="J3449" i="1"/>
  <c r="J3450" i="1"/>
  <c r="J3451" i="1"/>
  <c r="J3452" i="1"/>
  <c r="J3453" i="1"/>
  <c r="J3454" i="1"/>
  <c r="J3455" i="1"/>
  <c r="J3456" i="1"/>
  <c r="J3457" i="1"/>
  <c r="J3458" i="1"/>
  <c r="J3459" i="1"/>
  <c r="J3460" i="1"/>
  <c r="J3461" i="1"/>
  <c r="J3462" i="1"/>
  <c r="J3463" i="1"/>
  <c r="J3464" i="1"/>
  <c r="J3465" i="1"/>
  <c r="J3466" i="1"/>
  <c r="J3467" i="1"/>
  <c r="J3468" i="1"/>
  <c r="J3469" i="1"/>
  <c r="J3470" i="1"/>
  <c r="J3471" i="1"/>
  <c r="J3472" i="1"/>
  <c r="J3473" i="1"/>
  <c r="J3474" i="1"/>
  <c r="J3475" i="1"/>
  <c r="J3476" i="1"/>
  <c r="J3477" i="1"/>
  <c r="J3478" i="1"/>
  <c r="J3479" i="1"/>
  <c r="J3480" i="1"/>
  <c r="J3481" i="1"/>
  <c r="J3482" i="1"/>
  <c r="J3483" i="1"/>
  <c r="J3484" i="1"/>
  <c r="J3485" i="1"/>
  <c r="J3486" i="1"/>
  <c r="J3487" i="1"/>
  <c r="J3488" i="1"/>
  <c r="J3489" i="1"/>
  <c r="J3490" i="1"/>
  <c r="J3491" i="1"/>
  <c r="J3492" i="1"/>
  <c r="J3493" i="1"/>
  <c r="J3494" i="1"/>
  <c r="J3495" i="1"/>
  <c r="J3496" i="1"/>
  <c r="J3497" i="1"/>
  <c r="J3498" i="1"/>
  <c r="J3499" i="1"/>
  <c r="J3500" i="1"/>
  <c r="J3501" i="1"/>
  <c r="J3502" i="1"/>
  <c r="J3503" i="1"/>
  <c r="J3504" i="1"/>
  <c r="J3505" i="1"/>
  <c r="J3506" i="1"/>
  <c r="J3507" i="1"/>
  <c r="J3508" i="1"/>
  <c r="J3509" i="1"/>
  <c r="J3510" i="1"/>
  <c r="J3511" i="1"/>
  <c r="J3512" i="1"/>
  <c r="J3513" i="1"/>
  <c r="J3514" i="1"/>
  <c r="J3515" i="1"/>
  <c r="J3516" i="1"/>
  <c r="J3517" i="1"/>
  <c r="J3518" i="1"/>
  <c r="J3519" i="1"/>
  <c r="J3520" i="1"/>
  <c r="J3521" i="1"/>
  <c r="J3522" i="1"/>
  <c r="J3523" i="1"/>
  <c r="J3524" i="1"/>
  <c r="J3525" i="1"/>
  <c r="J3526" i="1"/>
  <c r="J3527" i="1"/>
  <c r="J3528" i="1"/>
  <c r="J3529" i="1"/>
  <c r="J3530" i="1"/>
  <c r="J3531" i="1"/>
  <c r="J3532" i="1"/>
  <c r="J3533" i="1"/>
  <c r="J3534" i="1"/>
  <c r="J3535" i="1"/>
  <c r="J3536" i="1"/>
  <c r="J3537" i="1"/>
  <c r="J3538" i="1"/>
  <c r="J3539" i="1"/>
  <c r="J3540" i="1"/>
  <c r="J3541" i="1"/>
  <c r="J3542" i="1"/>
  <c r="J3543" i="1"/>
  <c r="J3544" i="1"/>
  <c r="J3545" i="1"/>
  <c r="J3546" i="1"/>
  <c r="J3547" i="1"/>
  <c r="J3548" i="1"/>
  <c r="J3549" i="1"/>
  <c r="J3550" i="1"/>
  <c r="J3551" i="1"/>
  <c r="J3552" i="1"/>
  <c r="J3553" i="1"/>
  <c r="J3554" i="1"/>
  <c r="J3555" i="1"/>
  <c r="J3556" i="1"/>
  <c r="J3557" i="1"/>
  <c r="J3558" i="1"/>
  <c r="J3559" i="1"/>
  <c r="J3560" i="1"/>
  <c r="J3561" i="1"/>
  <c r="J3562" i="1"/>
  <c r="J3563" i="1"/>
  <c r="J3564" i="1"/>
  <c r="J3565" i="1"/>
  <c r="J3566" i="1"/>
  <c r="J3567" i="1"/>
  <c r="J3568" i="1"/>
  <c r="J3569" i="1"/>
  <c r="J3570" i="1"/>
  <c r="J3571" i="1"/>
  <c r="J3572" i="1"/>
  <c r="J3573" i="1"/>
  <c r="J3574" i="1"/>
  <c r="J3575" i="1"/>
  <c r="J3576" i="1"/>
  <c r="J3577" i="1"/>
  <c r="J3578" i="1"/>
  <c r="J3579" i="1"/>
  <c r="J3580" i="1"/>
  <c r="J3581" i="1"/>
  <c r="J3582" i="1"/>
  <c r="J3583" i="1"/>
  <c r="J3584" i="1"/>
  <c r="J3585" i="1"/>
  <c r="J3586" i="1"/>
  <c r="J3587" i="1"/>
  <c r="J3588" i="1"/>
  <c r="J3589" i="1"/>
  <c r="J3590" i="1"/>
  <c r="J3591" i="1"/>
  <c r="J3592" i="1"/>
  <c r="J3593" i="1"/>
  <c r="J3594" i="1"/>
  <c r="J3595" i="1"/>
  <c r="J3596" i="1"/>
  <c r="J3597" i="1"/>
  <c r="J3598" i="1"/>
  <c r="J3599" i="1"/>
  <c r="J3600" i="1"/>
  <c r="J3601" i="1"/>
  <c r="J3602" i="1"/>
  <c r="J3603" i="1"/>
  <c r="J3604" i="1"/>
  <c r="J3605" i="1"/>
  <c r="J3606" i="1"/>
  <c r="J3607" i="1"/>
  <c r="J3608" i="1"/>
  <c r="J3609" i="1"/>
  <c r="J3610" i="1"/>
  <c r="J3611" i="1"/>
  <c r="J3612" i="1"/>
  <c r="J3613" i="1"/>
  <c r="J3614" i="1"/>
  <c r="J3615" i="1"/>
  <c r="J3616" i="1"/>
  <c r="J3617" i="1"/>
  <c r="J3618" i="1"/>
  <c r="J3619" i="1"/>
  <c r="J3620" i="1"/>
  <c r="J3621" i="1"/>
  <c r="J3622" i="1"/>
  <c r="J3623" i="1"/>
  <c r="J3624" i="1"/>
  <c r="J3625" i="1"/>
  <c r="J3626" i="1"/>
  <c r="J3627" i="1"/>
  <c r="J3628" i="1"/>
  <c r="J3629" i="1"/>
  <c r="J3630" i="1"/>
  <c r="J3631" i="1"/>
  <c r="J3632" i="1"/>
  <c r="J3633" i="1"/>
  <c r="J3634" i="1"/>
  <c r="J3635" i="1"/>
  <c r="J3636" i="1"/>
  <c r="J3637" i="1"/>
  <c r="J3638" i="1"/>
  <c r="J3639" i="1"/>
  <c r="J3640" i="1"/>
  <c r="J3641" i="1"/>
  <c r="J3642" i="1"/>
  <c r="J3643" i="1"/>
  <c r="J3644" i="1"/>
  <c r="J3645" i="1"/>
  <c r="J3646" i="1"/>
  <c r="J3647" i="1"/>
  <c r="J3648" i="1"/>
  <c r="J3649" i="1"/>
  <c r="J3650" i="1"/>
  <c r="J3651" i="1"/>
  <c r="J3652" i="1"/>
  <c r="J3653" i="1"/>
  <c r="J3654" i="1"/>
  <c r="J3655" i="1"/>
  <c r="J3656" i="1"/>
  <c r="J3657" i="1"/>
  <c r="J3658" i="1"/>
  <c r="J3659" i="1"/>
  <c r="J3660" i="1"/>
  <c r="J3661" i="1"/>
  <c r="J3662" i="1"/>
  <c r="J3663" i="1"/>
  <c r="J3664" i="1"/>
  <c r="J3665" i="1"/>
  <c r="J3666" i="1"/>
  <c r="J3667" i="1"/>
  <c r="J3668" i="1"/>
  <c r="J3669" i="1"/>
  <c r="J3670" i="1"/>
  <c r="J3671" i="1"/>
  <c r="J3672" i="1"/>
  <c r="J3673" i="1"/>
  <c r="J3674" i="1"/>
  <c r="J3675" i="1"/>
  <c r="J3676" i="1"/>
  <c r="J3677" i="1"/>
  <c r="J3678" i="1"/>
  <c r="J3679" i="1"/>
  <c r="J3680" i="1"/>
  <c r="J3681" i="1"/>
  <c r="J3682" i="1"/>
  <c r="J3683" i="1"/>
  <c r="J3684" i="1"/>
  <c r="J3685" i="1"/>
  <c r="J3686" i="1"/>
  <c r="J3687" i="1"/>
  <c r="J3688" i="1"/>
  <c r="J3689" i="1"/>
  <c r="J3690" i="1"/>
  <c r="J3691" i="1"/>
  <c r="J3692" i="1"/>
  <c r="J3693" i="1"/>
  <c r="J3694" i="1"/>
  <c r="J3695" i="1"/>
  <c r="J3696" i="1"/>
  <c r="J3697" i="1"/>
  <c r="J3698" i="1"/>
  <c r="J3699" i="1"/>
  <c r="J3700" i="1"/>
  <c r="J3701" i="1"/>
  <c r="J3702" i="1"/>
  <c r="J3703" i="1"/>
  <c r="J3704" i="1"/>
  <c r="J3705" i="1"/>
  <c r="J3706" i="1"/>
  <c r="J3707" i="1"/>
  <c r="J3708" i="1"/>
  <c r="J3709" i="1"/>
  <c r="J3710" i="1"/>
  <c r="J3711" i="1"/>
  <c r="J3712" i="1"/>
  <c r="J3713" i="1"/>
  <c r="J3714" i="1"/>
  <c r="J3715" i="1"/>
  <c r="J3716" i="1"/>
  <c r="J3717" i="1"/>
  <c r="J3718" i="1"/>
  <c r="J3719" i="1"/>
  <c r="J3720" i="1"/>
  <c r="J3721" i="1"/>
  <c r="J3722" i="1"/>
  <c r="J3723" i="1"/>
  <c r="J3724" i="1"/>
  <c r="J3725" i="1"/>
  <c r="J3726" i="1"/>
  <c r="J3727" i="1"/>
  <c r="J3728" i="1"/>
  <c r="J3729" i="1"/>
  <c r="J3730" i="1"/>
  <c r="J3731" i="1"/>
  <c r="J3732" i="1"/>
  <c r="J3733" i="1"/>
  <c r="J3734" i="1"/>
  <c r="J3735" i="1"/>
  <c r="J3736" i="1"/>
  <c r="J3737" i="1"/>
  <c r="J3738" i="1"/>
  <c r="J3739" i="1"/>
  <c r="J3740" i="1"/>
  <c r="J3741" i="1"/>
  <c r="J3742" i="1"/>
  <c r="J3743" i="1"/>
  <c r="J3744" i="1"/>
  <c r="J3745" i="1"/>
  <c r="J3746" i="1"/>
  <c r="J3747" i="1"/>
  <c r="J3748" i="1"/>
  <c r="J3749" i="1"/>
  <c r="J3750" i="1"/>
  <c r="J3751" i="1"/>
  <c r="J3752" i="1"/>
  <c r="J3753" i="1"/>
  <c r="J3754" i="1"/>
  <c r="J3755" i="1"/>
  <c r="J3756" i="1"/>
  <c r="J3757" i="1"/>
  <c r="J3758" i="1"/>
  <c r="J3759" i="1"/>
  <c r="J3760" i="1"/>
  <c r="J3761" i="1"/>
  <c r="J3762" i="1"/>
  <c r="J3763" i="1"/>
  <c r="J3764" i="1"/>
  <c r="J3765" i="1"/>
  <c r="J3766" i="1"/>
  <c r="J3767" i="1"/>
  <c r="J3768" i="1"/>
  <c r="J3769" i="1"/>
  <c r="J3770" i="1"/>
  <c r="J3771" i="1"/>
  <c r="J3772" i="1"/>
  <c r="J3773" i="1"/>
  <c r="J3774" i="1"/>
  <c r="J3775" i="1"/>
  <c r="J3776" i="1"/>
  <c r="J3777" i="1"/>
  <c r="J3778" i="1"/>
  <c r="J3779" i="1"/>
  <c r="J3780" i="1"/>
  <c r="J3781" i="1"/>
  <c r="J3782" i="1"/>
  <c r="J3783" i="1"/>
  <c r="J3784" i="1"/>
  <c r="J3785" i="1"/>
  <c r="J3786" i="1"/>
  <c r="J3787" i="1"/>
  <c r="J3788" i="1"/>
  <c r="J3789" i="1"/>
  <c r="J3790" i="1"/>
  <c r="J3791" i="1"/>
  <c r="J3792" i="1"/>
  <c r="J3793" i="1"/>
  <c r="J3794" i="1"/>
  <c r="J3795" i="1"/>
  <c r="J3796" i="1"/>
  <c r="J3797" i="1"/>
  <c r="J3798" i="1"/>
  <c r="J3799" i="1"/>
  <c r="J3800" i="1"/>
  <c r="J3801" i="1"/>
  <c r="J3802" i="1"/>
  <c r="J3803" i="1"/>
  <c r="J3804" i="1"/>
  <c r="J3805" i="1"/>
  <c r="J3806" i="1"/>
  <c r="J3807" i="1"/>
  <c r="J3808" i="1"/>
  <c r="J3809" i="1"/>
  <c r="J3810" i="1"/>
  <c r="J3811" i="1"/>
  <c r="J3812" i="1"/>
  <c r="J3813" i="1"/>
  <c r="J3814" i="1"/>
  <c r="J3815" i="1"/>
  <c r="J3816" i="1"/>
  <c r="J3817" i="1"/>
  <c r="J3818" i="1"/>
  <c r="J3819" i="1"/>
  <c r="J3820" i="1"/>
  <c r="J3821" i="1"/>
  <c r="J3822" i="1"/>
  <c r="J3823" i="1"/>
  <c r="J3824" i="1"/>
  <c r="J3825" i="1"/>
  <c r="J3826" i="1"/>
  <c r="J3827" i="1"/>
  <c r="J3828" i="1"/>
  <c r="J3829" i="1"/>
  <c r="J3830" i="1"/>
  <c r="J3831" i="1"/>
  <c r="J3832" i="1"/>
  <c r="J3833" i="1"/>
  <c r="J3834" i="1"/>
  <c r="J3835" i="1"/>
  <c r="J3836" i="1"/>
  <c r="J3837" i="1"/>
  <c r="J3838" i="1"/>
  <c r="J3839" i="1"/>
  <c r="J3840" i="1"/>
  <c r="J3841" i="1"/>
  <c r="J3842" i="1"/>
  <c r="J3843" i="1"/>
  <c r="J3844" i="1"/>
  <c r="J3845" i="1"/>
  <c r="J3846" i="1"/>
  <c r="J3847" i="1"/>
  <c r="J3848" i="1"/>
  <c r="J3849" i="1"/>
  <c r="J3850" i="1"/>
  <c r="J3851" i="1"/>
  <c r="J3852" i="1"/>
  <c r="J3853" i="1"/>
  <c r="J3854" i="1"/>
  <c r="J3855" i="1"/>
  <c r="J3856" i="1"/>
  <c r="J3857" i="1"/>
  <c r="J3858" i="1"/>
  <c r="J3859" i="1"/>
  <c r="J3860" i="1"/>
  <c r="J3861" i="1"/>
  <c r="J3862" i="1"/>
  <c r="J3863" i="1"/>
  <c r="J3864" i="1"/>
  <c r="J3865" i="1"/>
  <c r="J3866" i="1"/>
  <c r="J3867" i="1"/>
  <c r="J3868" i="1"/>
  <c r="J3869" i="1"/>
  <c r="J3870" i="1"/>
  <c r="J3871" i="1"/>
  <c r="J3872" i="1"/>
  <c r="J3873" i="1"/>
  <c r="J3874" i="1"/>
  <c r="J3875" i="1"/>
  <c r="J3876" i="1"/>
  <c r="J3877" i="1"/>
  <c r="J3878" i="1"/>
  <c r="J3879" i="1"/>
  <c r="J3880" i="1"/>
  <c r="J3881" i="1"/>
  <c r="J3882" i="1"/>
  <c r="J3883" i="1"/>
  <c r="J3884" i="1"/>
  <c r="J3885" i="1"/>
  <c r="J3886" i="1"/>
  <c r="J3887" i="1"/>
  <c r="J3888" i="1"/>
  <c r="J3889" i="1"/>
  <c r="J3890" i="1"/>
  <c r="J3891" i="1"/>
  <c r="J3892" i="1"/>
  <c r="J3893" i="1"/>
  <c r="J3894" i="1"/>
  <c r="J3895" i="1"/>
  <c r="J3896" i="1"/>
  <c r="J3897" i="1"/>
  <c r="J3898" i="1"/>
  <c r="J3899" i="1"/>
  <c r="J3900" i="1"/>
  <c r="J3901" i="1"/>
  <c r="J3902" i="1"/>
  <c r="J3903" i="1"/>
  <c r="J3904" i="1"/>
  <c r="J3905" i="1"/>
  <c r="J3906" i="1"/>
  <c r="J3907" i="1"/>
  <c r="J3908" i="1"/>
  <c r="J3909" i="1"/>
  <c r="J3910" i="1"/>
  <c r="J3911" i="1"/>
  <c r="J3912" i="1"/>
  <c r="J3913" i="1"/>
  <c r="J3914" i="1"/>
  <c r="J3915" i="1"/>
  <c r="J3916" i="1"/>
  <c r="J3917" i="1"/>
  <c r="J3918" i="1"/>
  <c r="J3919" i="1"/>
  <c r="J3920" i="1"/>
  <c r="J3921" i="1"/>
  <c r="J3922" i="1"/>
  <c r="J3923" i="1"/>
  <c r="J3924" i="1"/>
  <c r="J3925" i="1"/>
  <c r="J3926" i="1"/>
  <c r="J3927" i="1"/>
  <c r="J3928" i="1"/>
  <c r="J3929" i="1"/>
  <c r="J3930" i="1"/>
  <c r="J3931" i="1"/>
  <c r="J3932" i="1"/>
  <c r="J3933" i="1"/>
  <c r="J3934" i="1"/>
  <c r="J3935" i="1"/>
  <c r="J3936" i="1"/>
  <c r="J3937" i="1"/>
  <c r="J3938" i="1"/>
  <c r="J3939" i="1"/>
  <c r="J3940" i="1"/>
  <c r="J3941" i="1"/>
  <c r="J3942" i="1"/>
  <c r="J3943" i="1"/>
  <c r="J3944" i="1"/>
  <c r="J3945" i="1"/>
  <c r="J3946" i="1"/>
  <c r="J3947" i="1"/>
  <c r="J3948" i="1"/>
  <c r="J3949" i="1"/>
  <c r="J3950" i="1"/>
  <c r="J3951" i="1"/>
  <c r="J3952" i="1"/>
  <c r="J3953" i="1"/>
  <c r="J3954" i="1"/>
  <c r="J3955" i="1"/>
  <c r="J3956" i="1"/>
  <c r="J3957" i="1"/>
  <c r="J3958" i="1"/>
  <c r="J3959" i="1"/>
  <c r="J3960" i="1"/>
  <c r="J3961" i="1"/>
  <c r="J3962" i="1"/>
  <c r="J3963" i="1"/>
  <c r="J3964" i="1"/>
  <c r="J3965" i="1"/>
  <c r="J3966" i="1"/>
  <c r="J3967" i="1"/>
  <c r="J3968" i="1"/>
  <c r="J3969" i="1"/>
  <c r="J3970" i="1"/>
  <c r="J3971" i="1"/>
  <c r="J3972" i="1"/>
  <c r="J3973" i="1"/>
  <c r="J3974" i="1"/>
  <c r="J3975" i="1"/>
  <c r="J3976" i="1"/>
  <c r="J3977" i="1"/>
  <c r="J3978" i="1"/>
  <c r="J3979" i="1"/>
  <c r="J3980" i="1"/>
  <c r="J3981" i="1"/>
  <c r="J3982" i="1"/>
  <c r="J3983" i="1"/>
  <c r="J3984" i="1"/>
  <c r="J3985" i="1"/>
  <c r="J3986" i="1"/>
  <c r="J3987" i="1"/>
  <c r="J3988" i="1"/>
  <c r="J3989" i="1"/>
  <c r="J3990" i="1"/>
  <c r="J3991" i="1"/>
  <c r="J3992" i="1"/>
  <c r="J3993" i="1"/>
  <c r="J3994" i="1"/>
  <c r="J3995" i="1"/>
  <c r="J3996" i="1"/>
  <c r="J3997" i="1"/>
  <c r="J3998" i="1"/>
  <c r="J3999" i="1"/>
  <c r="J4000" i="1"/>
  <c r="J4001" i="1"/>
  <c r="J4002" i="1"/>
  <c r="J4003" i="1"/>
  <c r="J4004" i="1"/>
  <c r="J4005" i="1"/>
  <c r="J4006" i="1"/>
  <c r="J4007" i="1"/>
  <c r="J4008" i="1"/>
  <c r="J4009" i="1"/>
  <c r="J4010" i="1"/>
  <c r="J4011" i="1"/>
  <c r="J4012" i="1"/>
  <c r="J4013" i="1"/>
  <c r="J4014" i="1"/>
  <c r="J4015" i="1"/>
  <c r="J4016" i="1"/>
  <c r="J4017" i="1"/>
  <c r="J4018" i="1"/>
  <c r="J4019" i="1"/>
  <c r="J4020" i="1"/>
  <c r="J4021" i="1"/>
  <c r="J4022" i="1"/>
  <c r="J4023" i="1"/>
  <c r="J4024" i="1"/>
  <c r="J4025" i="1"/>
  <c r="J4026" i="1"/>
  <c r="J4027" i="1"/>
  <c r="J4028" i="1"/>
  <c r="J4029" i="1"/>
  <c r="J4030" i="1"/>
  <c r="J4031" i="1"/>
  <c r="J4032" i="1"/>
  <c r="J4033" i="1"/>
  <c r="J4034" i="1"/>
  <c r="J4035" i="1"/>
  <c r="J4036" i="1"/>
  <c r="J4037" i="1"/>
  <c r="J4038" i="1"/>
  <c r="J4039" i="1"/>
  <c r="J4040" i="1"/>
  <c r="J4041" i="1"/>
  <c r="J4042" i="1"/>
  <c r="J4043" i="1"/>
  <c r="J4044" i="1"/>
  <c r="J4045" i="1"/>
  <c r="J4046" i="1"/>
  <c r="J4047" i="1"/>
  <c r="J4048" i="1"/>
  <c r="J4049" i="1"/>
  <c r="J4050" i="1"/>
  <c r="J4051" i="1"/>
  <c r="J4052" i="1"/>
  <c r="J4053" i="1"/>
  <c r="J4054" i="1"/>
  <c r="J4055" i="1"/>
  <c r="J4056" i="1"/>
  <c r="J4057" i="1"/>
  <c r="J4058" i="1"/>
  <c r="J4059" i="1"/>
  <c r="J4060" i="1"/>
  <c r="J4061" i="1"/>
  <c r="J4062" i="1"/>
  <c r="J4063" i="1"/>
  <c r="J4064" i="1"/>
  <c r="J4065" i="1"/>
  <c r="J4066" i="1"/>
  <c r="J4067" i="1"/>
  <c r="J4068" i="1"/>
  <c r="J4069" i="1"/>
  <c r="J4070" i="1"/>
  <c r="J4071" i="1"/>
  <c r="J4072" i="1"/>
  <c r="J4073" i="1"/>
  <c r="J4074" i="1"/>
  <c r="J4075" i="1"/>
  <c r="J4076" i="1"/>
  <c r="J4077" i="1"/>
  <c r="J4078" i="1"/>
  <c r="J4079" i="1"/>
  <c r="J4080" i="1"/>
  <c r="J4081" i="1"/>
  <c r="J4082" i="1"/>
  <c r="J4083" i="1"/>
  <c r="J4084" i="1"/>
  <c r="J4085" i="1"/>
  <c r="J4086" i="1"/>
  <c r="J4087" i="1"/>
  <c r="J4088" i="1"/>
  <c r="J4089" i="1"/>
  <c r="J4090" i="1"/>
  <c r="J4091" i="1"/>
  <c r="J4092" i="1"/>
  <c r="J4093" i="1"/>
  <c r="J4094" i="1"/>
  <c r="J4095" i="1"/>
  <c r="J4096" i="1"/>
  <c r="J4097" i="1"/>
  <c r="J4098" i="1"/>
  <c r="J4099" i="1"/>
  <c r="J4100" i="1"/>
  <c r="J4101" i="1"/>
  <c r="J4102" i="1"/>
  <c r="J4103" i="1"/>
  <c r="J4104" i="1"/>
  <c r="J4105" i="1"/>
  <c r="J4106" i="1"/>
  <c r="J4107" i="1"/>
  <c r="J4108" i="1"/>
  <c r="J4109" i="1"/>
  <c r="J4110" i="1"/>
  <c r="J4111" i="1"/>
  <c r="J4112" i="1"/>
  <c r="J4113" i="1"/>
  <c r="J4114" i="1"/>
  <c r="J4115" i="1"/>
  <c r="J4116" i="1"/>
  <c r="J4117" i="1"/>
  <c r="J4118" i="1"/>
  <c r="J4119" i="1"/>
  <c r="J4120" i="1"/>
  <c r="J4121" i="1"/>
  <c r="J4122" i="1"/>
  <c r="J4123" i="1"/>
  <c r="J4124" i="1"/>
  <c r="J4125" i="1"/>
  <c r="J4126" i="1"/>
  <c r="J4127" i="1"/>
  <c r="J4128" i="1"/>
  <c r="J4129" i="1"/>
  <c r="J4130" i="1"/>
  <c r="J4131" i="1"/>
  <c r="J4132" i="1"/>
  <c r="J4133" i="1"/>
  <c r="J4134" i="1"/>
  <c r="J4135" i="1"/>
  <c r="J4136" i="1"/>
  <c r="J4137" i="1"/>
  <c r="J4138" i="1"/>
  <c r="J4139" i="1"/>
  <c r="J4140" i="1"/>
  <c r="J4141" i="1"/>
  <c r="J4142" i="1"/>
  <c r="J4143" i="1"/>
  <c r="J4144" i="1"/>
  <c r="J4145" i="1"/>
  <c r="J4146" i="1"/>
  <c r="J4147" i="1"/>
  <c r="J4148" i="1"/>
  <c r="J4149" i="1"/>
  <c r="J4150" i="1"/>
  <c r="J4151" i="1"/>
  <c r="J4152" i="1"/>
  <c r="J4153" i="1"/>
  <c r="J4154" i="1"/>
  <c r="J4155" i="1"/>
  <c r="J4156" i="1"/>
  <c r="J4157" i="1"/>
  <c r="J4158" i="1"/>
  <c r="J4159" i="1"/>
  <c r="J4160" i="1"/>
  <c r="J4161" i="1"/>
  <c r="J4162" i="1"/>
  <c r="J4163" i="1"/>
  <c r="J4164" i="1"/>
  <c r="J4165" i="1"/>
  <c r="J4166" i="1"/>
  <c r="J4167" i="1"/>
  <c r="J4168" i="1"/>
  <c r="J4169" i="1"/>
  <c r="J4170" i="1"/>
  <c r="J4171" i="1"/>
  <c r="J4172" i="1"/>
  <c r="J4173" i="1"/>
  <c r="J4174" i="1"/>
  <c r="J4175" i="1"/>
  <c r="J4176" i="1"/>
  <c r="J4177" i="1"/>
  <c r="J4178" i="1"/>
  <c r="J4179" i="1"/>
  <c r="J4180" i="1"/>
  <c r="J4181" i="1"/>
  <c r="J4182" i="1"/>
  <c r="J4183" i="1"/>
  <c r="J4184" i="1"/>
  <c r="J4185" i="1"/>
  <c r="J4186" i="1"/>
  <c r="J4187" i="1"/>
  <c r="J4188" i="1"/>
  <c r="J4189" i="1"/>
  <c r="J4190" i="1"/>
  <c r="J4191" i="1"/>
  <c r="J4192" i="1"/>
  <c r="J4193" i="1"/>
  <c r="J4194" i="1"/>
  <c r="J4195" i="1"/>
  <c r="J4196" i="1"/>
  <c r="J4197" i="1"/>
  <c r="J4198" i="1"/>
  <c r="J4199" i="1"/>
  <c r="J4200" i="1"/>
  <c r="J4201" i="1"/>
  <c r="J4202" i="1"/>
  <c r="J4203" i="1"/>
  <c r="J4204" i="1"/>
  <c r="J4205" i="1"/>
  <c r="J4206" i="1"/>
  <c r="J4207" i="1"/>
  <c r="J4208" i="1"/>
  <c r="J4209" i="1"/>
  <c r="J4210" i="1"/>
  <c r="J4211" i="1"/>
  <c r="J4212" i="1"/>
  <c r="J4213" i="1"/>
  <c r="J4214" i="1"/>
  <c r="J4215" i="1"/>
  <c r="J4216" i="1"/>
  <c r="J4217" i="1"/>
  <c r="J4218" i="1"/>
  <c r="J4219" i="1"/>
  <c r="J4220" i="1"/>
  <c r="J4221" i="1"/>
  <c r="J4222" i="1"/>
  <c r="J4223" i="1"/>
  <c r="J4224" i="1"/>
  <c r="J4225" i="1"/>
  <c r="J4226" i="1"/>
  <c r="J4227" i="1"/>
  <c r="J4228" i="1"/>
  <c r="J4229" i="1"/>
  <c r="J4230" i="1"/>
  <c r="J4231" i="1"/>
  <c r="J4232" i="1"/>
  <c r="J4233" i="1"/>
  <c r="J4234" i="1"/>
  <c r="J4235" i="1"/>
  <c r="J4236" i="1"/>
  <c r="J4237" i="1"/>
  <c r="J4238" i="1"/>
  <c r="J4239" i="1"/>
  <c r="J4240" i="1"/>
  <c r="J4241" i="1"/>
  <c r="J4242" i="1"/>
  <c r="J4243" i="1"/>
  <c r="J4244" i="1"/>
  <c r="J4245" i="1"/>
  <c r="J4246" i="1"/>
  <c r="J4247" i="1"/>
  <c r="J4248" i="1"/>
  <c r="J4249" i="1"/>
  <c r="J4250" i="1"/>
  <c r="J4251" i="1"/>
  <c r="J4252" i="1"/>
  <c r="J4253" i="1"/>
  <c r="J4254" i="1"/>
  <c r="J4255" i="1"/>
  <c r="J4256" i="1"/>
  <c r="J4257" i="1"/>
  <c r="J4258" i="1"/>
  <c r="J4259" i="1"/>
  <c r="J4260" i="1"/>
  <c r="J4261" i="1"/>
  <c r="J4262" i="1"/>
  <c r="J4263" i="1"/>
  <c r="J4264" i="1"/>
  <c r="J4265" i="1"/>
  <c r="J4266" i="1"/>
  <c r="J4267" i="1"/>
  <c r="J4268" i="1"/>
  <c r="J4269" i="1"/>
  <c r="J4270" i="1"/>
  <c r="J4271" i="1"/>
  <c r="J4272" i="1"/>
  <c r="J4273" i="1"/>
  <c r="J4274" i="1"/>
  <c r="J4275" i="1"/>
  <c r="J4276" i="1"/>
  <c r="J4277" i="1"/>
  <c r="J4278" i="1"/>
  <c r="J4279" i="1"/>
  <c r="J4280" i="1"/>
  <c r="J4281" i="1"/>
  <c r="J4282" i="1"/>
  <c r="J4283" i="1"/>
  <c r="J4284" i="1"/>
  <c r="J4285" i="1"/>
  <c r="J4286" i="1"/>
  <c r="J4287" i="1"/>
  <c r="J4288" i="1"/>
  <c r="J4289" i="1"/>
  <c r="J4290" i="1"/>
  <c r="J4291" i="1"/>
  <c r="J4292" i="1"/>
  <c r="J4293" i="1"/>
  <c r="J4294" i="1"/>
  <c r="J4295" i="1"/>
  <c r="J4296" i="1"/>
  <c r="J4297" i="1"/>
  <c r="J4298" i="1"/>
  <c r="J4299" i="1"/>
  <c r="J4300" i="1"/>
  <c r="J4301" i="1"/>
  <c r="J4302" i="1"/>
  <c r="J4303" i="1"/>
  <c r="J4304" i="1"/>
  <c r="J4305" i="1"/>
  <c r="J4306" i="1"/>
  <c r="J4307" i="1"/>
  <c r="J4308" i="1"/>
  <c r="J4309" i="1"/>
  <c r="J4310" i="1"/>
  <c r="J4311" i="1"/>
  <c r="J4312" i="1"/>
  <c r="J4313" i="1"/>
  <c r="J4314" i="1"/>
  <c r="J4315" i="1"/>
  <c r="J4316" i="1"/>
  <c r="J4317" i="1"/>
  <c r="J4318" i="1"/>
  <c r="J4319" i="1"/>
  <c r="J4320" i="1"/>
  <c r="J4321" i="1"/>
  <c r="J4322" i="1"/>
  <c r="J4323" i="1"/>
  <c r="J4324" i="1"/>
  <c r="J4325" i="1"/>
  <c r="J4326" i="1"/>
  <c r="J4327" i="1"/>
  <c r="J4328" i="1"/>
  <c r="J4329" i="1"/>
  <c r="J4330" i="1"/>
  <c r="J4331" i="1"/>
  <c r="J4332" i="1"/>
  <c r="J4333" i="1"/>
  <c r="J4334" i="1"/>
  <c r="J4335" i="1"/>
  <c r="J4336" i="1"/>
  <c r="J4337" i="1"/>
  <c r="J4338" i="1"/>
  <c r="J4339" i="1"/>
  <c r="J4340" i="1"/>
  <c r="J4341" i="1"/>
  <c r="J4342" i="1"/>
  <c r="J4343" i="1"/>
  <c r="J4344" i="1"/>
  <c r="J4345" i="1"/>
  <c r="J4346" i="1"/>
  <c r="J4347" i="1"/>
  <c r="J4348" i="1"/>
  <c r="J4349" i="1"/>
  <c r="J4350" i="1"/>
  <c r="J4351" i="1"/>
  <c r="J4352" i="1"/>
  <c r="J4353" i="1"/>
  <c r="J4354" i="1"/>
  <c r="J4355" i="1"/>
  <c r="J4356" i="1"/>
  <c r="J4357" i="1"/>
  <c r="J4358" i="1"/>
  <c r="J4359" i="1"/>
  <c r="J4360" i="1"/>
  <c r="J4361" i="1"/>
  <c r="J4362" i="1"/>
  <c r="J4363" i="1"/>
  <c r="J4364" i="1"/>
  <c r="J4365" i="1"/>
  <c r="J4366" i="1"/>
  <c r="J4367" i="1"/>
  <c r="J4368" i="1"/>
  <c r="J4369" i="1"/>
  <c r="J4370" i="1"/>
  <c r="J4371" i="1"/>
  <c r="J4372" i="1"/>
  <c r="J4373" i="1"/>
  <c r="J4374" i="1"/>
  <c r="J4375" i="1"/>
  <c r="J4376" i="1"/>
  <c r="J4377" i="1"/>
  <c r="J4378" i="1"/>
  <c r="J4379" i="1"/>
  <c r="J4380" i="1"/>
  <c r="J4381" i="1"/>
  <c r="J4382" i="1"/>
  <c r="J4383" i="1"/>
  <c r="J4384" i="1"/>
  <c r="J4385" i="1"/>
  <c r="J4386" i="1"/>
  <c r="J4387" i="1"/>
  <c r="J4388" i="1"/>
  <c r="J4389" i="1"/>
  <c r="J4390" i="1"/>
  <c r="J4391" i="1"/>
  <c r="J4392" i="1"/>
  <c r="J4393" i="1"/>
  <c r="J4394" i="1"/>
  <c r="J4395" i="1"/>
  <c r="J4396" i="1"/>
  <c r="J4397" i="1"/>
  <c r="J4398" i="1"/>
  <c r="J4399" i="1"/>
  <c r="J4400" i="1"/>
  <c r="J4401" i="1"/>
  <c r="J4402" i="1"/>
  <c r="J4403" i="1"/>
  <c r="J4404" i="1"/>
  <c r="J4405" i="1"/>
  <c r="J4406" i="1"/>
  <c r="J4407" i="1"/>
  <c r="J4408" i="1"/>
  <c r="J4409" i="1"/>
  <c r="J4410" i="1"/>
  <c r="J4411" i="1"/>
  <c r="J4412" i="1"/>
  <c r="J4413" i="1"/>
  <c r="J4414" i="1"/>
  <c r="J4415" i="1"/>
  <c r="J4416" i="1"/>
  <c r="J4417" i="1"/>
  <c r="J4418" i="1"/>
  <c r="J4419" i="1"/>
  <c r="J4420" i="1"/>
  <c r="J4421" i="1"/>
  <c r="J4422" i="1"/>
  <c r="J4423" i="1"/>
  <c r="J4424" i="1"/>
  <c r="J4425" i="1"/>
  <c r="J4426" i="1"/>
  <c r="J4427" i="1"/>
  <c r="J4428" i="1"/>
  <c r="J4429" i="1"/>
  <c r="J4430" i="1"/>
  <c r="J4431" i="1"/>
  <c r="J4432" i="1"/>
  <c r="J4433" i="1"/>
  <c r="J4434" i="1"/>
  <c r="J4435" i="1"/>
  <c r="J4436" i="1"/>
  <c r="J4437" i="1"/>
  <c r="J4438" i="1"/>
  <c r="J4439" i="1"/>
  <c r="J4440" i="1"/>
  <c r="J4441" i="1"/>
  <c r="J4442" i="1"/>
  <c r="J4443" i="1"/>
  <c r="J4444" i="1"/>
  <c r="J4445" i="1"/>
  <c r="J4446" i="1"/>
  <c r="J4447" i="1"/>
  <c r="J4448" i="1"/>
  <c r="J4449" i="1"/>
  <c r="J4450" i="1"/>
  <c r="J4451" i="1"/>
  <c r="J4452" i="1"/>
  <c r="J4453" i="1"/>
  <c r="J4454" i="1"/>
  <c r="J4455" i="1"/>
  <c r="J4456" i="1"/>
  <c r="J4457" i="1"/>
  <c r="J4458" i="1"/>
  <c r="J4459" i="1"/>
  <c r="J4460" i="1"/>
  <c r="J4461" i="1"/>
  <c r="J4462" i="1"/>
  <c r="J4463" i="1"/>
  <c r="J4464" i="1"/>
  <c r="J4465" i="1"/>
  <c r="J4466" i="1"/>
  <c r="J4467" i="1"/>
  <c r="J4468" i="1"/>
  <c r="J4469" i="1"/>
  <c r="J4470" i="1"/>
  <c r="J4471" i="1"/>
  <c r="J4472" i="1"/>
  <c r="J4473" i="1"/>
  <c r="J4474" i="1"/>
  <c r="J4475" i="1"/>
  <c r="J4476" i="1"/>
  <c r="J4477" i="1"/>
  <c r="J4478" i="1"/>
  <c r="J4479" i="1"/>
  <c r="J4480" i="1"/>
  <c r="J4481" i="1"/>
  <c r="J4482" i="1"/>
  <c r="J4483" i="1"/>
  <c r="J4484" i="1"/>
  <c r="J4485" i="1"/>
  <c r="J4486" i="1"/>
  <c r="J4487" i="1"/>
  <c r="J4488" i="1"/>
  <c r="J4489" i="1"/>
  <c r="J4490" i="1"/>
  <c r="J4491" i="1"/>
  <c r="J4492" i="1"/>
  <c r="J4493" i="1"/>
  <c r="J4494" i="1"/>
  <c r="J4495" i="1"/>
  <c r="J4496" i="1"/>
  <c r="J4497" i="1"/>
  <c r="J4498" i="1"/>
  <c r="J4499" i="1"/>
  <c r="J4500" i="1"/>
  <c r="J4501" i="1"/>
  <c r="J4502" i="1"/>
  <c r="J4503" i="1"/>
  <c r="J4504" i="1"/>
  <c r="J4505" i="1"/>
  <c r="J4506" i="1"/>
  <c r="J4507" i="1"/>
  <c r="J4508" i="1"/>
  <c r="J4509" i="1"/>
  <c r="J4510" i="1"/>
  <c r="J4511" i="1"/>
  <c r="J4512" i="1"/>
  <c r="J4513" i="1"/>
  <c r="J4514" i="1"/>
  <c r="J4515" i="1"/>
  <c r="J4516" i="1"/>
  <c r="J4517" i="1"/>
  <c r="J4518" i="1"/>
  <c r="J4519" i="1"/>
  <c r="J4520" i="1"/>
  <c r="J4521" i="1"/>
  <c r="J4522" i="1"/>
  <c r="J4523" i="1"/>
  <c r="J4524" i="1"/>
  <c r="J4525" i="1"/>
  <c r="J4526" i="1"/>
  <c r="J4527" i="1"/>
  <c r="J4528" i="1"/>
  <c r="J4529" i="1"/>
  <c r="J4530" i="1"/>
  <c r="J4531" i="1"/>
  <c r="J4532" i="1"/>
  <c r="J4533" i="1"/>
  <c r="J4534" i="1"/>
  <c r="J4535" i="1"/>
  <c r="J4536" i="1"/>
  <c r="J4537" i="1"/>
  <c r="J4538" i="1"/>
  <c r="J4539" i="1"/>
  <c r="J4540" i="1"/>
  <c r="J4541" i="1"/>
  <c r="J4542" i="1"/>
  <c r="J4543" i="1"/>
  <c r="J4544" i="1"/>
  <c r="J4545" i="1"/>
  <c r="J4546" i="1"/>
  <c r="J4547" i="1"/>
  <c r="J4548" i="1"/>
  <c r="J4549" i="1"/>
  <c r="J4550" i="1"/>
  <c r="J4551" i="1"/>
  <c r="J4552" i="1"/>
  <c r="J4553" i="1"/>
  <c r="J4554" i="1"/>
  <c r="J4555" i="1"/>
  <c r="J4556" i="1"/>
  <c r="J4557" i="1"/>
  <c r="J4558" i="1"/>
  <c r="J4559" i="1"/>
  <c r="J4560" i="1"/>
  <c r="J4561" i="1"/>
  <c r="J4562" i="1"/>
  <c r="J4563" i="1"/>
  <c r="J4564" i="1"/>
  <c r="J4565" i="1"/>
  <c r="J4566" i="1"/>
  <c r="J4567" i="1"/>
  <c r="J4568" i="1"/>
  <c r="J4569" i="1"/>
  <c r="J4570" i="1"/>
  <c r="J4571" i="1"/>
  <c r="J4572" i="1"/>
  <c r="J4573" i="1"/>
  <c r="J4574" i="1"/>
  <c r="J4575" i="1"/>
  <c r="J4576" i="1"/>
  <c r="J4577" i="1"/>
  <c r="J4578" i="1"/>
  <c r="J4579" i="1"/>
  <c r="J4580" i="1"/>
  <c r="J4581" i="1"/>
  <c r="J4582" i="1"/>
  <c r="J4583" i="1"/>
  <c r="J4584" i="1"/>
  <c r="J4585" i="1"/>
  <c r="J4586" i="1"/>
  <c r="J4587" i="1"/>
  <c r="J4588" i="1"/>
  <c r="J4589" i="1"/>
  <c r="J4590" i="1"/>
  <c r="J4591" i="1"/>
  <c r="J4592" i="1"/>
  <c r="J4593" i="1"/>
  <c r="J4594" i="1"/>
  <c r="J4595" i="1"/>
  <c r="J4596" i="1"/>
  <c r="J4597" i="1"/>
  <c r="J4598" i="1"/>
  <c r="J4599" i="1"/>
  <c r="J4600" i="1"/>
  <c r="J4601" i="1"/>
  <c r="J4602" i="1"/>
  <c r="J4603" i="1"/>
  <c r="J4604" i="1"/>
  <c r="J4605" i="1"/>
  <c r="J4606" i="1"/>
  <c r="J4607" i="1"/>
  <c r="J4608" i="1"/>
  <c r="J4609" i="1"/>
  <c r="J4610" i="1"/>
  <c r="J4611" i="1"/>
  <c r="J4612" i="1"/>
  <c r="J4613" i="1"/>
  <c r="J4614" i="1"/>
  <c r="J4615" i="1"/>
  <c r="J4616" i="1"/>
  <c r="J4617" i="1"/>
  <c r="J4618" i="1"/>
  <c r="J4619" i="1"/>
  <c r="J4620" i="1"/>
  <c r="J4621" i="1"/>
  <c r="J4622" i="1"/>
  <c r="J4623" i="1"/>
  <c r="J4624" i="1"/>
  <c r="J4625" i="1"/>
  <c r="J4626" i="1"/>
  <c r="J4627" i="1"/>
  <c r="J4628" i="1"/>
  <c r="J4629" i="1"/>
  <c r="J4630" i="1"/>
  <c r="J4631" i="1"/>
  <c r="J4632" i="1"/>
  <c r="J4633" i="1"/>
  <c r="J4634" i="1"/>
  <c r="J4635" i="1"/>
  <c r="J4636" i="1"/>
  <c r="J4637" i="1"/>
  <c r="J4638" i="1"/>
  <c r="J4639" i="1"/>
  <c r="J4640" i="1"/>
  <c r="J4641" i="1"/>
  <c r="J4642" i="1"/>
  <c r="J4643" i="1"/>
  <c r="J4644" i="1"/>
  <c r="J4645" i="1"/>
  <c r="J4646" i="1"/>
  <c r="J4647" i="1"/>
  <c r="J4648" i="1"/>
  <c r="J4649" i="1"/>
  <c r="J4650" i="1"/>
  <c r="J4651" i="1"/>
  <c r="J4652" i="1"/>
  <c r="J4653" i="1"/>
  <c r="J4654" i="1"/>
  <c r="J4655" i="1"/>
  <c r="J4656" i="1"/>
  <c r="J4657" i="1"/>
  <c r="J4658" i="1"/>
  <c r="J4659" i="1"/>
  <c r="J4660" i="1"/>
  <c r="J4661" i="1"/>
  <c r="J4662" i="1"/>
  <c r="J4663" i="1"/>
  <c r="J4664" i="1"/>
  <c r="J4665" i="1"/>
  <c r="J4666" i="1"/>
  <c r="J4667" i="1"/>
  <c r="J4668" i="1"/>
  <c r="J4669" i="1"/>
  <c r="J4670" i="1"/>
  <c r="J4671" i="1"/>
  <c r="J4672" i="1"/>
  <c r="J4673" i="1"/>
  <c r="J4674" i="1"/>
  <c r="J4675" i="1"/>
  <c r="J4676" i="1"/>
  <c r="J4677" i="1"/>
  <c r="J4678" i="1"/>
  <c r="J4679" i="1"/>
  <c r="J4680" i="1"/>
  <c r="J4681" i="1"/>
  <c r="J4682" i="1"/>
  <c r="J4683" i="1"/>
  <c r="J4684" i="1"/>
  <c r="J4685" i="1"/>
  <c r="J4686" i="1"/>
  <c r="J4687" i="1"/>
  <c r="J4688" i="1"/>
  <c r="J4689" i="1"/>
  <c r="J4690" i="1"/>
  <c r="J4691" i="1"/>
  <c r="J4692" i="1"/>
  <c r="J4693" i="1"/>
  <c r="J4694" i="1"/>
  <c r="J4695" i="1"/>
  <c r="J4696" i="1"/>
  <c r="J4697" i="1"/>
  <c r="J4698" i="1"/>
  <c r="J4699" i="1"/>
  <c r="J4700" i="1"/>
  <c r="J4701" i="1"/>
  <c r="J4702" i="1"/>
  <c r="J4703" i="1"/>
  <c r="J4704" i="1"/>
  <c r="J4705" i="1"/>
  <c r="J4706" i="1"/>
  <c r="J4707" i="1"/>
  <c r="J4708" i="1"/>
  <c r="J4709" i="1"/>
  <c r="J4710" i="1"/>
  <c r="J4711" i="1"/>
  <c r="J4712" i="1"/>
  <c r="J4713" i="1"/>
  <c r="J4714" i="1"/>
  <c r="J4715" i="1"/>
  <c r="J4716" i="1"/>
  <c r="J4717" i="1"/>
  <c r="J4718" i="1"/>
  <c r="J4719" i="1"/>
  <c r="J4720" i="1"/>
  <c r="J4721" i="1"/>
  <c r="J4722" i="1"/>
  <c r="J4723" i="1"/>
  <c r="J4724" i="1"/>
  <c r="J4725" i="1"/>
  <c r="J4726" i="1"/>
  <c r="J4727" i="1"/>
  <c r="J4728" i="1"/>
  <c r="J4729" i="1"/>
  <c r="J4730" i="1"/>
  <c r="J4731" i="1"/>
  <c r="J4732" i="1"/>
  <c r="J4733" i="1"/>
  <c r="J4734" i="1"/>
  <c r="J4735" i="1"/>
  <c r="J4736" i="1"/>
  <c r="J4737" i="1"/>
  <c r="J4738" i="1"/>
  <c r="J4739" i="1"/>
  <c r="J4740" i="1"/>
  <c r="J4741" i="1"/>
  <c r="J4742" i="1"/>
  <c r="J4743" i="1"/>
  <c r="J4744" i="1"/>
  <c r="J4745" i="1"/>
  <c r="J4746" i="1"/>
  <c r="J4747" i="1"/>
  <c r="J4748" i="1"/>
  <c r="J4749" i="1"/>
  <c r="J4750" i="1"/>
  <c r="J4751" i="1"/>
  <c r="J4752" i="1"/>
  <c r="J4753" i="1"/>
  <c r="J4754" i="1"/>
  <c r="J4755" i="1"/>
  <c r="J4756" i="1"/>
  <c r="J4757" i="1"/>
  <c r="J4758" i="1"/>
  <c r="J4759" i="1"/>
  <c r="J4760" i="1"/>
  <c r="J4761" i="1"/>
  <c r="J4762" i="1"/>
  <c r="J4763" i="1"/>
  <c r="J4764" i="1"/>
  <c r="J4765" i="1"/>
  <c r="J4766" i="1"/>
  <c r="J4767" i="1"/>
  <c r="J4768" i="1"/>
  <c r="J4769" i="1"/>
  <c r="J4770" i="1"/>
  <c r="J4771" i="1"/>
  <c r="J4772" i="1"/>
  <c r="J4773" i="1"/>
  <c r="J4774" i="1"/>
  <c r="J4775" i="1"/>
  <c r="J4776" i="1"/>
  <c r="J4777" i="1"/>
  <c r="J4778" i="1"/>
  <c r="J4779" i="1"/>
  <c r="J4780" i="1"/>
  <c r="J4781" i="1"/>
  <c r="J4782" i="1"/>
  <c r="J4783" i="1"/>
  <c r="J4784" i="1"/>
  <c r="J4785" i="1"/>
  <c r="J4786" i="1"/>
  <c r="J4787" i="1"/>
  <c r="J4788" i="1"/>
  <c r="J4789" i="1"/>
  <c r="J4790" i="1"/>
  <c r="J4791" i="1"/>
  <c r="J4792" i="1"/>
  <c r="J4793" i="1"/>
  <c r="J4794" i="1"/>
  <c r="J4795" i="1"/>
  <c r="J4796" i="1"/>
  <c r="J4797" i="1"/>
  <c r="J4798" i="1"/>
  <c r="J4799" i="1"/>
  <c r="J4800" i="1"/>
  <c r="J4801" i="1"/>
  <c r="J4802" i="1"/>
  <c r="J4803" i="1"/>
  <c r="J4804" i="1"/>
  <c r="J4805" i="1"/>
  <c r="J4806" i="1"/>
  <c r="J4807" i="1"/>
  <c r="J4808" i="1"/>
  <c r="J4809" i="1"/>
  <c r="J4810" i="1"/>
  <c r="J4811" i="1"/>
  <c r="J4812" i="1"/>
  <c r="J4813" i="1"/>
  <c r="J4814" i="1"/>
  <c r="J4815" i="1"/>
  <c r="J4816" i="1"/>
  <c r="J4817" i="1"/>
  <c r="J4818" i="1"/>
  <c r="J4819" i="1"/>
  <c r="J4820" i="1"/>
  <c r="J4821" i="1"/>
  <c r="J4822" i="1"/>
  <c r="J4823" i="1"/>
  <c r="J4824" i="1"/>
  <c r="J4825" i="1"/>
  <c r="J4826" i="1"/>
  <c r="J4827" i="1"/>
  <c r="J4828" i="1"/>
  <c r="J4829" i="1"/>
  <c r="J4830" i="1"/>
  <c r="J4831" i="1"/>
  <c r="J4832" i="1"/>
  <c r="J4833" i="1"/>
  <c r="J4834" i="1"/>
  <c r="J4835" i="1"/>
  <c r="J4836" i="1"/>
  <c r="J4837" i="1"/>
  <c r="J4838" i="1"/>
  <c r="J4839" i="1"/>
  <c r="J4840" i="1"/>
  <c r="J4841" i="1"/>
  <c r="J4842" i="1"/>
  <c r="J4843" i="1"/>
  <c r="J4844" i="1"/>
  <c r="J4845" i="1"/>
  <c r="J4846" i="1"/>
  <c r="J4847" i="1"/>
  <c r="J4848" i="1"/>
  <c r="J4849" i="1"/>
  <c r="J4850" i="1"/>
  <c r="J4851" i="1"/>
  <c r="J4852" i="1"/>
  <c r="J4853" i="1"/>
  <c r="J4854" i="1"/>
  <c r="J4855" i="1"/>
  <c r="J4856" i="1"/>
  <c r="J4857" i="1"/>
  <c r="J4858" i="1"/>
  <c r="J4859" i="1"/>
  <c r="J4860" i="1"/>
  <c r="J4861" i="1"/>
  <c r="J4862" i="1"/>
  <c r="J4863" i="1"/>
  <c r="J4864" i="1"/>
  <c r="J4865" i="1"/>
  <c r="J4866" i="1"/>
  <c r="J4867" i="1"/>
  <c r="J4868" i="1"/>
  <c r="J4869" i="1"/>
  <c r="J4870" i="1"/>
  <c r="J4871" i="1"/>
  <c r="J4872" i="1"/>
  <c r="J4873" i="1"/>
  <c r="J4874" i="1"/>
  <c r="J6" i="1"/>
  <c r="D197" i="1"/>
  <c r="N30" i="1"/>
  <c r="O30" i="1" s="1"/>
  <c r="N6" i="1"/>
  <c r="O6" i="1" s="1"/>
  <c r="N27" i="1"/>
  <c r="O27" i="1" s="1"/>
  <c r="N58" i="1"/>
  <c r="O58" i="1" s="1"/>
  <c r="N115" i="1"/>
  <c r="O115" i="1" s="1"/>
  <c r="N63" i="1"/>
  <c r="O63" i="1" s="1"/>
  <c r="N2" i="1"/>
  <c r="O2" i="1" s="1"/>
  <c r="N3" i="1"/>
  <c r="O3" i="1" s="1"/>
  <c r="N4" i="1"/>
  <c r="O4" i="1" s="1"/>
  <c r="N5" i="1"/>
  <c r="O5" i="1" s="1"/>
  <c r="N7" i="1"/>
  <c r="O7" i="1" s="1"/>
  <c r="N8" i="1"/>
  <c r="O8" i="1" s="1"/>
  <c r="N9" i="1"/>
  <c r="O9" i="1" s="1"/>
  <c r="N10" i="1"/>
  <c r="O10" i="1" s="1"/>
  <c r="N11" i="1"/>
  <c r="O11" i="1" s="1"/>
  <c r="N12" i="1"/>
  <c r="O12" i="1" s="1"/>
  <c r="N13" i="1"/>
  <c r="O13" i="1" s="1"/>
  <c r="N14" i="1"/>
  <c r="O14" i="1" s="1"/>
  <c r="N15" i="1"/>
  <c r="O15" i="1" s="1"/>
  <c r="N16" i="1"/>
  <c r="O16" i="1" s="1"/>
  <c r="N17" i="1"/>
  <c r="O17" i="1" s="1"/>
  <c r="N18" i="1"/>
  <c r="O18" i="1" s="1"/>
  <c r="N19" i="1"/>
  <c r="O19" i="1" s="1"/>
  <c r="N20" i="1"/>
  <c r="O20" i="1" s="1"/>
  <c r="N21" i="1"/>
  <c r="O21" i="1" s="1"/>
  <c r="N22" i="1"/>
  <c r="O22" i="1" s="1"/>
  <c r="N23" i="1"/>
  <c r="O23" i="1" s="1"/>
  <c r="N24" i="1"/>
  <c r="O24" i="1" s="1"/>
  <c r="N25" i="1"/>
  <c r="O25" i="1" s="1"/>
  <c r="N26" i="1"/>
  <c r="O26" i="1" s="1"/>
  <c r="N28" i="1"/>
  <c r="O28" i="1" s="1"/>
  <c r="N29" i="1"/>
  <c r="O29" i="1" s="1"/>
  <c r="N31" i="1"/>
  <c r="O31" i="1" s="1"/>
  <c r="N32" i="1"/>
  <c r="O32" i="1" s="1"/>
  <c r="N33" i="1"/>
  <c r="O33" i="1" s="1"/>
  <c r="N34" i="1"/>
  <c r="O34" i="1" s="1"/>
  <c r="N35" i="1"/>
  <c r="O35" i="1" s="1"/>
  <c r="N36" i="1"/>
  <c r="O36" i="1" s="1"/>
  <c r="N37" i="1"/>
  <c r="O37" i="1" s="1"/>
  <c r="N38" i="1"/>
  <c r="O38" i="1" s="1"/>
  <c r="N39" i="1"/>
  <c r="O39" i="1" s="1"/>
  <c r="N40" i="1"/>
  <c r="O40" i="1" s="1"/>
  <c r="N41" i="1"/>
  <c r="O41" i="1" s="1"/>
  <c r="N42" i="1"/>
  <c r="O42" i="1" s="1"/>
  <c r="N43" i="1"/>
  <c r="O43" i="1" s="1"/>
  <c r="N44" i="1"/>
  <c r="O44" i="1" s="1"/>
  <c r="N45" i="1"/>
  <c r="O45" i="1" s="1"/>
  <c r="N46" i="1"/>
  <c r="O46" i="1" s="1"/>
  <c r="N47" i="1"/>
  <c r="O47" i="1" s="1"/>
  <c r="N48" i="1"/>
  <c r="O48" i="1" s="1"/>
  <c r="N49" i="1"/>
  <c r="O49" i="1" s="1"/>
  <c r="N50" i="1"/>
  <c r="O50" i="1" s="1"/>
  <c r="N51" i="1"/>
  <c r="O51" i="1" s="1"/>
  <c r="N52" i="1"/>
  <c r="O52" i="1" s="1"/>
  <c r="N53" i="1"/>
  <c r="O53" i="1" s="1"/>
  <c r="N54" i="1"/>
  <c r="O54" i="1" s="1"/>
  <c r="N55" i="1"/>
  <c r="O55" i="1" s="1"/>
  <c r="N56" i="1"/>
  <c r="O56" i="1" s="1"/>
  <c r="N57" i="1"/>
  <c r="O57" i="1" s="1"/>
  <c r="N59" i="1"/>
  <c r="O59" i="1" s="1"/>
  <c r="N60" i="1"/>
  <c r="O60" i="1" s="1"/>
  <c r="N61" i="1"/>
  <c r="O61" i="1" s="1"/>
  <c r="N62" i="1"/>
  <c r="O62" i="1" s="1"/>
  <c r="N64" i="1"/>
  <c r="O64" i="1" s="1"/>
  <c r="N65" i="1"/>
  <c r="O65" i="1" s="1"/>
  <c r="N66" i="1"/>
  <c r="O66" i="1" s="1"/>
  <c r="N67" i="1"/>
  <c r="O67" i="1" s="1"/>
  <c r="N68" i="1"/>
  <c r="O68" i="1" s="1"/>
  <c r="N69" i="1"/>
  <c r="O69" i="1" s="1"/>
  <c r="N70" i="1"/>
  <c r="O70" i="1" s="1"/>
  <c r="N71" i="1"/>
  <c r="O71" i="1" s="1"/>
  <c r="N72" i="1"/>
  <c r="O72" i="1" s="1"/>
  <c r="N73" i="1"/>
  <c r="O73" i="1" s="1"/>
  <c r="N74" i="1"/>
  <c r="O74" i="1" s="1"/>
  <c r="N75" i="1"/>
  <c r="O75" i="1" s="1"/>
  <c r="N76" i="1"/>
  <c r="O76" i="1" s="1"/>
  <c r="N77" i="1"/>
  <c r="O77" i="1" s="1"/>
  <c r="N78" i="1"/>
  <c r="O78" i="1" s="1"/>
  <c r="N79" i="1"/>
  <c r="O79" i="1" s="1"/>
  <c r="N80" i="1"/>
  <c r="O80" i="1" s="1"/>
  <c r="N81" i="1"/>
  <c r="O81" i="1" s="1"/>
  <c r="N82" i="1"/>
  <c r="O82" i="1" s="1"/>
  <c r="N83" i="1"/>
  <c r="O83" i="1" s="1"/>
  <c r="N84" i="1"/>
  <c r="O84" i="1" s="1"/>
  <c r="N85" i="1"/>
  <c r="O85" i="1" s="1"/>
  <c r="N86" i="1"/>
  <c r="O86" i="1" s="1"/>
  <c r="N87" i="1"/>
  <c r="O87" i="1" s="1"/>
  <c r="N88" i="1"/>
  <c r="O88" i="1" s="1"/>
  <c r="N89" i="1"/>
  <c r="O89" i="1" s="1"/>
  <c r="N90" i="1"/>
  <c r="O90" i="1" s="1"/>
  <c r="N91" i="1"/>
  <c r="O91" i="1" s="1"/>
  <c r="N92" i="1"/>
  <c r="O92" i="1" s="1"/>
  <c r="N93" i="1"/>
  <c r="O93" i="1" s="1"/>
  <c r="N94" i="1"/>
  <c r="O94" i="1" s="1"/>
  <c r="N95" i="1"/>
  <c r="O95" i="1" s="1"/>
  <c r="N96" i="1"/>
  <c r="O96" i="1" s="1"/>
  <c r="N97" i="1"/>
  <c r="O97" i="1" s="1"/>
  <c r="N98" i="1"/>
  <c r="O98" i="1" s="1"/>
  <c r="N99" i="1"/>
  <c r="O99" i="1" s="1"/>
  <c r="N100" i="1"/>
  <c r="O100" i="1" s="1"/>
  <c r="N101" i="1"/>
  <c r="O101" i="1" s="1"/>
  <c r="N102" i="1"/>
  <c r="O102" i="1" s="1"/>
  <c r="N103" i="1"/>
  <c r="O103" i="1" s="1"/>
  <c r="N104" i="1"/>
  <c r="O104" i="1" s="1"/>
  <c r="N105" i="1"/>
  <c r="O105" i="1" s="1"/>
  <c r="N106" i="1"/>
  <c r="O106" i="1" s="1"/>
  <c r="N107" i="1"/>
  <c r="O107" i="1" s="1"/>
  <c r="N108" i="1"/>
  <c r="O108" i="1" s="1"/>
  <c r="N109" i="1"/>
  <c r="O109" i="1" s="1"/>
  <c r="N110" i="1"/>
  <c r="O110" i="1" s="1"/>
  <c r="N111" i="1"/>
  <c r="O111" i="1" s="1"/>
  <c r="N112" i="1"/>
  <c r="O112" i="1" s="1"/>
  <c r="N113" i="1"/>
  <c r="O113" i="1" s="1"/>
  <c r="N114" i="1"/>
  <c r="O114" i="1" s="1"/>
  <c r="N116" i="1"/>
  <c r="O116" i="1" s="1"/>
  <c r="N117" i="1"/>
  <c r="O117" i="1" s="1"/>
  <c r="N118" i="1"/>
  <c r="O118" i="1" s="1"/>
  <c r="N310" i="1"/>
  <c r="O310" i="1" s="1"/>
  <c r="N119" i="1"/>
  <c r="O119" i="1" s="1"/>
  <c r="N120" i="1"/>
  <c r="O120" i="1" s="1"/>
  <c r="N311" i="1"/>
  <c r="O311" i="1" s="1"/>
  <c r="N121" i="1"/>
  <c r="O121" i="1" s="1"/>
  <c r="N122" i="1"/>
  <c r="O122" i="1" s="1"/>
  <c r="N123" i="1"/>
  <c r="O123" i="1" s="1"/>
  <c r="N124" i="1"/>
  <c r="O124" i="1" s="1"/>
  <c r="N125" i="1"/>
  <c r="O125" i="1" s="1"/>
  <c r="N126" i="1"/>
  <c r="O126" i="1" s="1"/>
  <c r="N127" i="1"/>
  <c r="O127" i="1" s="1"/>
  <c r="N128" i="1"/>
  <c r="O128" i="1" s="1"/>
  <c r="N129" i="1"/>
  <c r="O129" i="1" s="1"/>
  <c r="N130" i="1"/>
  <c r="O130" i="1" s="1"/>
  <c r="N131" i="1"/>
  <c r="O131" i="1" s="1"/>
  <c r="N132" i="1"/>
  <c r="O132" i="1" s="1"/>
  <c r="N133" i="1"/>
  <c r="O133" i="1" s="1"/>
  <c r="N134" i="1"/>
  <c r="O134" i="1" s="1"/>
  <c r="N135" i="1"/>
  <c r="O135" i="1" s="1"/>
  <c r="N136" i="1"/>
  <c r="O136" i="1" s="1"/>
  <c r="N287" i="1"/>
  <c r="O287" i="1" s="1"/>
  <c r="N137" i="1"/>
  <c r="O137" i="1" s="1"/>
  <c r="N138" i="1"/>
  <c r="O138" i="1" s="1"/>
  <c r="N139" i="1"/>
  <c r="O139" i="1" s="1"/>
  <c r="N141" i="1"/>
  <c r="O141" i="1" s="1"/>
  <c r="N144" i="1"/>
  <c r="O144" i="1" s="1"/>
  <c r="N140" i="1"/>
  <c r="O140" i="1" s="1"/>
  <c r="N142" i="1"/>
  <c r="O142" i="1" s="1"/>
  <c r="N143" i="1"/>
  <c r="O143" i="1" s="1"/>
  <c r="N145" i="1"/>
  <c r="O145" i="1" s="1"/>
  <c r="N146" i="1"/>
  <c r="O146" i="1" s="1"/>
  <c r="N147" i="1"/>
  <c r="O147" i="1" s="1"/>
  <c r="N148" i="1"/>
  <c r="O148" i="1" s="1"/>
  <c r="N149" i="1"/>
  <c r="O149" i="1" s="1"/>
  <c r="N150" i="1"/>
  <c r="O150" i="1" s="1"/>
  <c r="N151" i="1"/>
  <c r="O151" i="1" s="1"/>
  <c r="N152" i="1"/>
  <c r="O152" i="1" s="1"/>
  <c r="N153" i="1"/>
  <c r="O153" i="1" s="1"/>
  <c r="N154" i="1"/>
  <c r="O154" i="1" s="1"/>
  <c r="N155" i="1"/>
  <c r="O155" i="1" s="1"/>
  <c r="N156" i="1"/>
  <c r="O156" i="1" s="1"/>
  <c r="N157" i="1"/>
  <c r="O157" i="1" s="1"/>
  <c r="N158" i="1"/>
  <c r="O158" i="1" s="1"/>
  <c r="N159" i="1"/>
  <c r="O159" i="1" s="1"/>
  <c r="N160" i="1"/>
  <c r="O160" i="1" s="1"/>
  <c r="N161" i="1"/>
  <c r="O161" i="1" s="1"/>
  <c r="N162" i="1"/>
  <c r="O162" i="1" s="1"/>
  <c r="N163" i="1"/>
  <c r="O163" i="1" s="1"/>
  <c r="N164" i="1"/>
  <c r="O164" i="1" s="1"/>
  <c r="N165" i="1"/>
  <c r="O165" i="1" s="1"/>
  <c r="N166" i="1"/>
  <c r="O166" i="1" s="1"/>
  <c r="N167" i="1"/>
  <c r="O167" i="1" s="1"/>
  <c r="N168" i="1"/>
  <c r="O168" i="1" s="1"/>
  <c r="N169" i="1"/>
  <c r="O169" i="1" s="1"/>
  <c r="N170" i="1"/>
  <c r="O170" i="1" s="1"/>
  <c r="N171" i="1"/>
  <c r="O171" i="1" s="1"/>
  <c r="N172" i="1"/>
  <c r="O172" i="1" s="1"/>
  <c r="N173" i="1"/>
  <c r="O173" i="1" s="1"/>
  <c r="N174" i="1"/>
  <c r="O174" i="1" s="1"/>
  <c r="N175" i="1"/>
  <c r="O175" i="1" s="1"/>
  <c r="N176" i="1"/>
  <c r="O176" i="1" s="1"/>
  <c r="N177" i="1"/>
  <c r="O177" i="1" s="1"/>
  <c r="N178" i="1"/>
  <c r="O178" i="1" s="1"/>
  <c r="N179" i="1"/>
  <c r="O179" i="1" s="1"/>
  <c r="N180" i="1"/>
  <c r="O180" i="1" s="1"/>
  <c r="N181" i="1"/>
  <c r="O181" i="1" s="1"/>
  <c r="N182" i="1"/>
  <c r="O182" i="1" s="1"/>
  <c r="N183" i="1"/>
  <c r="O183" i="1" s="1"/>
  <c r="N184" i="1"/>
  <c r="O184" i="1" s="1"/>
  <c r="N185" i="1"/>
  <c r="O185" i="1" s="1"/>
  <c r="N186" i="1"/>
  <c r="O186" i="1" s="1"/>
  <c r="N187" i="1"/>
  <c r="O187" i="1" s="1"/>
  <c r="N188" i="1"/>
  <c r="O188" i="1" s="1"/>
  <c r="N189" i="1"/>
  <c r="O189" i="1" s="1"/>
  <c r="N190" i="1"/>
  <c r="O190" i="1" s="1"/>
  <c r="N191" i="1"/>
  <c r="O191" i="1" s="1"/>
  <c r="N192" i="1"/>
  <c r="O192" i="1" s="1"/>
  <c r="N193" i="1"/>
  <c r="O193" i="1" s="1"/>
  <c r="N194" i="1"/>
  <c r="O194" i="1" s="1"/>
  <c r="N195" i="1"/>
  <c r="O195" i="1" s="1"/>
  <c r="N196" i="1"/>
  <c r="O196" i="1" s="1"/>
  <c r="N198" i="1"/>
  <c r="O198" i="1" s="1"/>
  <c r="N199" i="1"/>
  <c r="O199" i="1" s="1"/>
  <c r="N200" i="1"/>
  <c r="O200" i="1" s="1"/>
  <c r="N201" i="1"/>
  <c r="O201" i="1" s="1"/>
  <c r="N202" i="1"/>
  <c r="O202" i="1" s="1"/>
  <c r="N203" i="1"/>
  <c r="O203" i="1" s="1"/>
  <c r="N204" i="1"/>
  <c r="O204" i="1" s="1"/>
  <c r="N205" i="1"/>
  <c r="O205" i="1" s="1"/>
  <c r="N206" i="1"/>
  <c r="O206" i="1" s="1"/>
  <c r="N207" i="1"/>
  <c r="O207" i="1" s="1"/>
  <c r="N208" i="1"/>
  <c r="O208" i="1" s="1"/>
  <c r="N209" i="1"/>
  <c r="O209" i="1" s="1"/>
  <c r="N210" i="1"/>
  <c r="O210" i="1" s="1"/>
  <c r="N211" i="1"/>
  <c r="O211" i="1" s="1"/>
  <c r="N212" i="1"/>
  <c r="O212" i="1" s="1"/>
  <c r="N213" i="1"/>
  <c r="O213" i="1" s="1"/>
  <c r="N214" i="1"/>
  <c r="O214" i="1" s="1"/>
  <c r="N215" i="1"/>
  <c r="O215" i="1" s="1"/>
  <c r="N217" i="1"/>
  <c r="O217" i="1" s="1"/>
  <c r="N218" i="1"/>
  <c r="O218" i="1" s="1"/>
  <c r="N219" i="1"/>
  <c r="O219" i="1" s="1"/>
  <c r="N220" i="1"/>
  <c r="O220" i="1" s="1"/>
  <c r="N221" i="1"/>
  <c r="O221" i="1" s="1"/>
  <c r="N222" i="1"/>
  <c r="O222" i="1" s="1"/>
  <c r="N223" i="1"/>
  <c r="O223" i="1" s="1"/>
  <c r="N224" i="1"/>
  <c r="O224" i="1" s="1"/>
  <c r="N225" i="1"/>
  <c r="O225" i="1" s="1"/>
  <c r="N226" i="1"/>
  <c r="O226" i="1" s="1"/>
  <c r="N227" i="1"/>
  <c r="O227" i="1" s="1"/>
  <c r="N228" i="1"/>
  <c r="O228" i="1" s="1"/>
  <c r="N229" i="1"/>
  <c r="O229" i="1" s="1"/>
  <c r="N230" i="1"/>
  <c r="O230" i="1" s="1"/>
  <c r="N231" i="1"/>
  <c r="O231" i="1" s="1"/>
  <c r="N232" i="1"/>
  <c r="O232" i="1" s="1"/>
  <c r="N233" i="1"/>
  <c r="O233" i="1" s="1"/>
  <c r="N234" i="1"/>
  <c r="O234" i="1" s="1"/>
  <c r="N235" i="1"/>
  <c r="O235" i="1" s="1"/>
  <c r="N236" i="1"/>
  <c r="O236" i="1" s="1"/>
  <c r="N237" i="1"/>
  <c r="O237" i="1" s="1"/>
  <c r="N297" i="1"/>
  <c r="O297" i="1" s="1"/>
  <c r="N238" i="1"/>
  <c r="O238" i="1" s="1"/>
  <c r="N239" i="1"/>
  <c r="O239" i="1" s="1"/>
  <c r="N240" i="1"/>
  <c r="O240" i="1" s="1"/>
  <c r="N292" i="1"/>
  <c r="O292" i="1" s="1"/>
  <c r="N241" i="1"/>
  <c r="O241" i="1" s="1"/>
  <c r="N242" i="1"/>
  <c r="O242" i="1" s="1"/>
  <c r="N289" i="1"/>
  <c r="O289" i="1" s="1"/>
  <c r="N243" i="1"/>
  <c r="O243" i="1" s="1"/>
  <c r="N244" i="1"/>
  <c r="O244" i="1" s="1"/>
  <c r="N245" i="1"/>
  <c r="O245" i="1" s="1"/>
  <c r="N246" i="1"/>
  <c r="O246" i="1" s="1"/>
  <c r="N247" i="1"/>
  <c r="O247" i="1" s="1"/>
  <c r="N248" i="1"/>
  <c r="O248" i="1" s="1"/>
  <c r="N249" i="1"/>
  <c r="O249" i="1" s="1"/>
  <c r="N250" i="1"/>
  <c r="O250" i="1" s="1"/>
  <c r="N216" i="1"/>
  <c r="O216" i="1" s="1"/>
  <c r="N251" i="1"/>
  <c r="O251" i="1" s="1"/>
  <c r="N252" i="1"/>
  <c r="O252" i="1" s="1"/>
  <c r="N253" i="1"/>
  <c r="O253" i="1" s="1"/>
  <c r="N254" i="1"/>
  <c r="O254" i="1" s="1"/>
  <c r="N255" i="1"/>
  <c r="O255" i="1" s="1"/>
  <c r="N256" i="1"/>
  <c r="O256" i="1" s="1"/>
  <c r="N257" i="1"/>
  <c r="O257" i="1" s="1"/>
  <c r="N258" i="1"/>
  <c r="O258" i="1" s="1"/>
  <c r="N259" i="1"/>
  <c r="O259" i="1" s="1"/>
  <c r="N260" i="1"/>
  <c r="O260" i="1" s="1"/>
  <c r="N261" i="1"/>
  <c r="O261" i="1" s="1"/>
  <c r="N262" i="1"/>
  <c r="O262" i="1" s="1"/>
  <c r="N263" i="1"/>
  <c r="O263" i="1" s="1"/>
  <c r="N264" i="1"/>
  <c r="O264" i="1" s="1"/>
  <c r="N265" i="1"/>
  <c r="O265" i="1" s="1"/>
  <c r="N266" i="1"/>
  <c r="O266" i="1" s="1"/>
  <c r="N267" i="1"/>
  <c r="O267" i="1" s="1"/>
  <c r="N268" i="1"/>
  <c r="O268" i="1" s="1"/>
  <c r="N269" i="1"/>
  <c r="O269" i="1" s="1"/>
  <c r="N270" i="1"/>
  <c r="O270" i="1" s="1"/>
  <c r="N271" i="1"/>
  <c r="O271" i="1" s="1"/>
  <c r="N272" i="1"/>
  <c r="O272" i="1" s="1"/>
  <c r="N273" i="1"/>
  <c r="O273" i="1" s="1"/>
  <c r="N274" i="1"/>
  <c r="O274" i="1" s="1"/>
  <c r="N275" i="1"/>
  <c r="O275" i="1" s="1"/>
  <c r="N286" i="1"/>
  <c r="O286" i="1" s="1"/>
  <c r="N276" i="1"/>
  <c r="O276" i="1" s="1"/>
  <c r="N277" i="1"/>
  <c r="O277" i="1" s="1"/>
  <c r="N278" i="1"/>
  <c r="O278" i="1" s="1"/>
  <c r="N279" i="1"/>
  <c r="O279" i="1" s="1"/>
  <c r="N280" i="1"/>
  <c r="O280" i="1" s="1"/>
  <c r="N281" i="1"/>
  <c r="O281" i="1" s="1"/>
  <c r="N282" i="1"/>
  <c r="O282" i="1" s="1"/>
  <c r="N283" i="1"/>
  <c r="O283" i="1" s="1"/>
  <c r="N284" i="1"/>
  <c r="O284" i="1" s="1"/>
  <c r="N285" i="1"/>
  <c r="O285" i="1" s="1"/>
  <c r="N288" i="1"/>
  <c r="O288" i="1" s="1"/>
  <c r="N290" i="1"/>
  <c r="O290" i="1" s="1"/>
  <c r="N291" i="1"/>
  <c r="O291" i="1" s="1"/>
  <c r="N293" i="1"/>
  <c r="O293" i="1" s="1"/>
  <c r="N294" i="1"/>
  <c r="O294" i="1" s="1"/>
  <c r="N295" i="1"/>
  <c r="O295" i="1" s="1"/>
  <c r="N296" i="1"/>
  <c r="O296" i="1" s="1"/>
  <c r="N298" i="1"/>
  <c r="O298" i="1" s="1"/>
  <c r="N299" i="1"/>
  <c r="O299" i="1" s="1"/>
  <c r="N300" i="1"/>
  <c r="O300" i="1" s="1"/>
  <c r="N301" i="1"/>
  <c r="O301" i="1" s="1"/>
  <c r="N302" i="1"/>
  <c r="O302" i="1" s="1"/>
  <c r="N303" i="1"/>
  <c r="O303" i="1" s="1"/>
  <c r="N304" i="1"/>
  <c r="O304" i="1" s="1"/>
  <c r="N305" i="1"/>
  <c r="O305" i="1" s="1"/>
  <c r="N306" i="1"/>
  <c r="O306" i="1" s="1"/>
  <c r="N307" i="1"/>
  <c r="O307" i="1" s="1"/>
  <c r="N308" i="1"/>
  <c r="O308" i="1" s="1"/>
  <c r="N309" i="1"/>
  <c r="O309" i="1" s="1"/>
  <c r="AC22" i="1"/>
  <c r="AC2" i="1"/>
  <c r="AC19" i="1"/>
  <c r="AC20" i="1"/>
  <c r="AC21" i="1"/>
  <c r="AC3" i="1"/>
  <c r="AC4" i="1"/>
  <c r="AC17" i="1"/>
  <c r="AC18" i="1"/>
  <c r="AC5" i="1"/>
  <c r="AC6" i="1"/>
  <c r="AC7" i="1"/>
  <c r="AC8" i="1"/>
  <c r="AC9" i="1"/>
  <c r="AC10" i="1"/>
  <c r="AC11" i="1"/>
  <c r="AC12" i="1"/>
  <c r="AC13" i="1"/>
  <c r="AC14" i="1"/>
  <c r="AC15" i="1"/>
  <c r="AC16" i="1"/>
  <c r="D872" i="1"/>
  <c r="D873" i="1"/>
  <c r="D285" i="1"/>
  <c r="D284" i="1"/>
  <c r="D283" i="1"/>
  <c r="D282" i="1"/>
  <c r="D280" i="1"/>
  <c r="D279" i="1"/>
  <c r="D278" i="1"/>
  <c r="D277" i="1"/>
  <c r="D276" i="1"/>
  <c r="D286" i="1"/>
  <c r="D275" i="1"/>
  <c r="D274" i="1"/>
  <c r="D273" i="1"/>
  <c r="D272" i="1"/>
  <c r="D271" i="1"/>
  <c r="D270" i="1"/>
  <c r="D304" i="1"/>
  <c r="D253" i="1"/>
  <c r="D96" i="1"/>
  <c r="D4833" i="1"/>
  <c r="D4834" i="1"/>
  <c r="D4835" i="1"/>
  <c r="D4836" i="1"/>
  <c r="D4837" i="1"/>
  <c r="D4838" i="1"/>
  <c r="D4839" i="1"/>
  <c r="D4840" i="1"/>
  <c r="D4841" i="1"/>
  <c r="D4842" i="1"/>
  <c r="D4843" i="1"/>
  <c r="D4844" i="1"/>
  <c r="D4845" i="1"/>
  <c r="D4846" i="1"/>
  <c r="D4847" i="1"/>
  <c r="D4848" i="1"/>
  <c r="D246" i="1"/>
  <c r="D4849" i="1"/>
  <c r="D4850" i="1"/>
  <c r="D245" i="1"/>
  <c r="D4851" i="1"/>
  <c r="D4852" i="1"/>
  <c r="D4853" i="1"/>
  <c r="D244" i="1"/>
  <c r="D4854" i="1"/>
  <c r="D4855" i="1"/>
  <c r="D4856" i="1"/>
  <c r="D4857" i="1"/>
  <c r="D4858" i="1"/>
  <c r="D307" i="1"/>
  <c r="D313" i="1"/>
  <c r="D314" i="1"/>
  <c r="D315" i="1"/>
  <c r="D316" i="1"/>
  <c r="D317" i="1"/>
  <c r="D318" i="1"/>
  <c r="D319" i="1"/>
  <c r="D320" i="1"/>
  <c r="D321" i="1"/>
  <c r="D322" i="1"/>
  <c r="D323" i="1"/>
  <c r="D324" i="1"/>
  <c r="D325" i="1"/>
  <c r="D326" i="1"/>
  <c r="D327" i="1"/>
  <c r="D328" i="1"/>
  <c r="D329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2" i="1"/>
  <c r="D363" i="1"/>
  <c r="D364" i="1"/>
  <c r="D365" i="1"/>
  <c r="D366" i="1"/>
  <c r="D367" i="1"/>
  <c r="D368" i="1"/>
  <c r="D369" i="1"/>
  <c r="D370" i="1"/>
  <c r="D371" i="1"/>
  <c r="D372" i="1"/>
  <c r="D373" i="1"/>
  <c r="D374" i="1"/>
  <c r="D375" i="1"/>
  <c r="D376" i="1"/>
  <c r="D377" i="1"/>
  <c r="D378" i="1"/>
  <c r="D379" i="1"/>
  <c r="D380" i="1"/>
  <c r="D381" i="1"/>
  <c r="D382" i="1"/>
  <c r="D383" i="1"/>
  <c r="D384" i="1"/>
  <c r="D385" i="1"/>
  <c r="D386" i="1"/>
  <c r="D387" i="1"/>
  <c r="D388" i="1"/>
  <c r="D389" i="1"/>
  <c r="D390" i="1"/>
  <c r="D391" i="1"/>
  <c r="D392" i="1"/>
  <c r="D393" i="1"/>
  <c r="D394" i="1"/>
  <c r="D395" i="1"/>
  <c r="D396" i="1"/>
  <c r="D397" i="1"/>
  <c r="D398" i="1"/>
  <c r="D399" i="1"/>
  <c r="D400" i="1"/>
  <c r="D401" i="1"/>
  <c r="D402" i="1"/>
  <c r="D403" i="1"/>
  <c r="D404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D425" i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502" i="1"/>
  <c r="D503" i="1"/>
  <c r="D504" i="1"/>
  <c r="D505" i="1"/>
  <c r="D506" i="1"/>
  <c r="D507" i="1"/>
  <c r="D508" i="1"/>
  <c r="D509" i="1"/>
  <c r="D510" i="1"/>
  <c r="D511" i="1"/>
  <c r="D512" i="1"/>
  <c r="D513" i="1"/>
  <c r="D514" i="1"/>
  <c r="D515" i="1"/>
  <c r="D516" i="1"/>
  <c r="D517" i="1"/>
  <c r="D518" i="1"/>
  <c r="D519" i="1"/>
  <c r="D520" i="1"/>
  <c r="D521" i="1"/>
  <c r="D522" i="1"/>
  <c r="D523" i="1"/>
  <c r="D524" i="1"/>
  <c r="D525" i="1"/>
  <c r="D526" i="1"/>
  <c r="D527" i="1"/>
  <c r="D528" i="1"/>
  <c r="D529" i="1"/>
  <c r="D530" i="1"/>
  <c r="D531" i="1"/>
  <c r="D532" i="1"/>
  <c r="D533" i="1"/>
  <c r="D534" i="1"/>
  <c r="D535" i="1"/>
  <c r="D536" i="1"/>
  <c r="D537" i="1"/>
  <c r="D538" i="1"/>
  <c r="D539" i="1"/>
  <c r="D540" i="1"/>
  <c r="D541" i="1"/>
  <c r="D542" i="1"/>
  <c r="D543" i="1"/>
  <c r="D544" i="1"/>
  <c r="D545" i="1"/>
  <c r="D546" i="1"/>
  <c r="D547" i="1"/>
  <c r="D548" i="1"/>
  <c r="D549" i="1"/>
  <c r="D550" i="1"/>
  <c r="D551" i="1"/>
  <c r="D552" i="1"/>
  <c r="D553" i="1"/>
  <c r="D554" i="1"/>
  <c r="D555" i="1"/>
  <c r="D556" i="1"/>
  <c r="D557" i="1"/>
  <c r="D558" i="1"/>
  <c r="D559" i="1"/>
  <c r="D560" i="1"/>
  <c r="D561" i="1"/>
  <c r="D562" i="1"/>
  <c r="D563" i="1"/>
  <c r="D564" i="1"/>
  <c r="D565" i="1"/>
  <c r="D566" i="1"/>
  <c r="D567" i="1"/>
  <c r="D568" i="1"/>
  <c r="D569" i="1"/>
  <c r="D570" i="1"/>
  <c r="D571" i="1"/>
  <c r="D572" i="1"/>
  <c r="D573" i="1"/>
  <c r="D574" i="1"/>
  <c r="D575" i="1"/>
  <c r="D576" i="1"/>
  <c r="D577" i="1"/>
  <c r="D578" i="1"/>
  <c r="D579" i="1"/>
  <c r="D580" i="1"/>
  <c r="D581" i="1"/>
  <c r="D582" i="1"/>
  <c r="D583" i="1"/>
  <c r="D584" i="1"/>
  <c r="D585" i="1"/>
  <c r="D586" i="1"/>
  <c r="D587" i="1"/>
  <c r="D588" i="1"/>
  <c r="D589" i="1"/>
  <c r="D590" i="1"/>
  <c r="D591" i="1"/>
  <c r="D592" i="1"/>
  <c r="D593" i="1"/>
  <c r="D594" i="1"/>
  <c r="D595" i="1"/>
  <c r="D596" i="1"/>
  <c r="D597" i="1"/>
  <c r="D598" i="1"/>
  <c r="D599" i="1"/>
  <c r="D600" i="1"/>
  <c r="D601" i="1"/>
  <c r="D602" i="1"/>
  <c r="D603" i="1"/>
  <c r="D604" i="1"/>
  <c r="D605" i="1"/>
  <c r="D606" i="1"/>
  <c r="D607" i="1"/>
  <c r="D608" i="1"/>
  <c r="D609" i="1"/>
  <c r="D610" i="1"/>
  <c r="D611" i="1"/>
  <c r="D612" i="1"/>
  <c r="D613" i="1"/>
  <c r="D614" i="1"/>
  <c r="D615" i="1"/>
  <c r="D616" i="1"/>
  <c r="D617" i="1"/>
  <c r="D618" i="1"/>
  <c r="D619" i="1"/>
  <c r="D620" i="1"/>
  <c r="D621" i="1"/>
  <c r="D622" i="1"/>
  <c r="D623" i="1"/>
  <c r="D624" i="1"/>
  <c r="D625" i="1"/>
  <c r="D626" i="1"/>
  <c r="D627" i="1"/>
  <c r="D628" i="1"/>
  <c r="D629" i="1"/>
  <c r="D630" i="1"/>
  <c r="D631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D661" i="1"/>
  <c r="D662" i="1"/>
  <c r="D663" i="1"/>
  <c r="D664" i="1"/>
  <c r="D665" i="1"/>
  <c r="D666" i="1"/>
  <c r="D667" i="1"/>
  <c r="D668" i="1"/>
  <c r="D669" i="1"/>
  <c r="D670" i="1"/>
  <c r="D671" i="1"/>
  <c r="D672" i="1"/>
  <c r="D673" i="1"/>
  <c r="D674" i="1"/>
  <c r="D675" i="1"/>
  <c r="D676" i="1"/>
  <c r="D677" i="1"/>
  <c r="D678" i="1"/>
  <c r="D679" i="1"/>
  <c r="D680" i="1"/>
  <c r="D681" i="1"/>
  <c r="D682" i="1"/>
  <c r="D683" i="1"/>
  <c r="D684" i="1"/>
  <c r="D685" i="1"/>
  <c r="D686" i="1"/>
  <c r="D687" i="1"/>
  <c r="D688" i="1"/>
  <c r="D689" i="1"/>
  <c r="D690" i="1"/>
  <c r="D691" i="1"/>
  <c r="D692" i="1"/>
  <c r="D693" i="1"/>
  <c r="D694" i="1"/>
  <c r="D695" i="1"/>
  <c r="D696" i="1"/>
  <c r="D697" i="1"/>
  <c r="D698" i="1"/>
  <c r="D699" i="1"/>
  <c r="D700" i="1"/>
  <c r="D701" i="1"/>
  <c r="D702" i="1"/>
  <c r="D703" i="1"/>
  <c r="D704" i="1"/>
  <c r="D705" i="1"/>
  <c r="D706" i="1"/>
  <c r="D707" i="1"/>
  <c r="D708" i="1"/>
  <c r="D709" i="1"/>
  <c r="D710" i="1"/>
  <c r="D711" i="1"/>
  <c r="D712" i="1"/>
  <c r="D713" i="1"/>
  <c r="D714" i="1"/>
  <c r="D715" i="1"/>
  <c r="D716" i="1"/>
  <c r="D717" i="1"/>
  <c r="D718" i="1"/>
  <c r="D719" i="1"/>
  <c r="D720" i="1"/>
  <c r="D721" i="1"/>
  <c r="D722" i="1"/>
  <c r="D723" i="1"/>
  <c r="D724" i="1"/>
  <c r="D725" i="1"/>
  <c r="D726" i="1"/>
  <c r="D727" i="1"/>
  <c r="D728" i="1"/>
  <c r="D729" i="1"/>
  <c r="D730" i="1"/>
  <c r="D731" i="1"/>
  <c r="D732" i="1"/>
  <c r="D733" i="1"/>
  <c r="D734" i="1"/>
  <c r="D735" i="1"/>
  <c r="D736" i="1"/>
  <c r="D737" i="1"/>
  <c r="D738" i="1"/>
  <c r="D739" i="1"/>
  <c r="D740" i="1"/>
  <c r="D741" i="1"/>
  <c r="D742" i="1"/>
  <c r="D743" i="1"/>
  <c r="D744" i="1"/>
  <c r="D745" i="1"/>
  <c r="D746" i="1"/>
  <c r="D747" i="1"/>
  <c r="D748" i="1"/>
  <c r="D749" i="1"/>
  <c r="D750" i="1"/>
  <c r="D751" i="1"/>
  <c r="D752" i="1"/>
  <c r="D753" i="1"/>
  <c r="D754" i="1"/>
  <c r="D755" i="1"/>
  <c r="D756" i="1"/>
  <c r="D757" i="1"/>
  <c r="D758" i="1"/>
  <c r="D759" i="1"/>
  <c r="D760" i="1"/>
  <c r="D761" i="1"/>
  <c r="D762" i="1"/>
  <c r="D763" i="1"/>
  <c r="D764" i="1"/>
  <c r="D765" i="1"/>
  <c r="D766" i="1"/>
  <c r="D767" i="1"/>
  <c r="D768" i="1"/>
  <c r="D769" i="1"/>
  <c r="D770" i="1"/>
  <c r="D771" i="1"/>
  <c r="D772" i="1"/>
  <c r="D773" i="1"/>
  <c r="D774" i="1"/>
  <c r="D775" i="1"/>
  <c r="D776" i="1"/>
  <c r="D777" i="1"/>
  <c r="D778" i="1"/>
  <c r="D779" i="1"/>
  <c r="D780" i="1"/>
  <c r="D781" i="1"/>
  <c r="D782" i="1"/>
  <c r="D783" i="1"/>
  <c r="D784" i="1"/>
  <c r="D785" i="1"/>
  <c r="D303" i="1"/>
  <c r="D4103" i="1"/>
  <c r="D4098" i="1"/>
  <c r="D4099" i="1"/>
  <c r="D4100" i="1"/>
  <c r="D4101" i="1"/>
  <c r="D4102" i="1"/>
  <c r="D4111" i="1"/>
  <c r="D4112" i="1"/>
  <c r="D4113" i="1"/>
  <c r="D4114" i="1"/>
  <c r="D4115" i="1"/>
  <c r="D4116" i="1"/>
  <c r="D4117" i="1"/>
  <c r="D4118" i="1"/>
  <c r="D4119" i="1"/>
  <c r="D4120" i="1"/>
  <c r="D4121" i="1"/>
  <c r="D4122" i="1"/>
  <c r="D4123" i="1"/>
  <c r="D4124" i="1"/>
  <c r="D4125" i="1"/>
  <c r="D4126" i="1"/>
  <c r="D4240" i="1"/>
  <c r="D4241" i="1"/>
  <c r="D4242" i="1"/>
  <c r="D4243" i="1"/>
  <c r="D4687" i="1"/>
  <c r="D4688" i="1"/>
  <c r="D4689" i="1"/>
  <c r="D4690" i="1"/>
  <c r="D4691" i="1"/>
  <c r="D4692" i="1"/>
  <c r="D4693" i="1"/>
  <c r="D4694" i="1"/>
  <c r="D4695" i="1"/>
  <c r="D4696" i="1"/>
  <c r="D4697" i="1"/>
  <c r="D4698" i="1"/>
  <c r="D4699" i="1"/>
  <c r="D4700" i="1"/>
  <c r="D4701" i="1"/>
  <c r="D4702" i="1"/>
  <c r="D4703" i="1"/>
  <c r="D4704" i="1"/>
  <c r="D4705" i="1"/>
  <c r="D4706" i="1"/>
  <c r="D4707" i="1"/>
  <c r="D4708" i="1"/>
  <c r="D4709" i="1"/>
  <c r="D4710" i="1"/>
  <c r="D4711" i="1"/>
  <c r="D4712" i="1"/>
  <c r="D4713" i="1"/>
  <c r="D4714" i="1"/>
  <c r="D4715" i="1"/>
  <c r="D4716" i="1"/>
  <c r="D4717" i="1"/>
  <c r="D4718" i="1"/>
  <c r="D4626" i="1"/>
  <c r="D4627" i="1"/>
  <c r="D4628" i="1"/>
  <c r="D4719" i="1"/>
  <c r="D4739" i="1"/>
  <c r="D4629" i="1"/>
  <c r="D4720" i="1"/>
  <c r="D4630" i="1"/>
  <c r="D4631" i="1"/>
  <c r="D4721" i="1"/>
  <c r="D4632" i="1"/>
  <c r="D4633" i="1"/>
  <c r="D4634" i="1"/>
  <c r="D4722" i="1"/>
  <c r="D4635" i="1"/>
  <c r="D4636" i="1"/>
  <c r="D4637" i="1"/>
  <c r="D4638" i="1"/>
  <c r="D4639" i="1"/>
  <c r="D4640" i="1"/>
  <c r="D4641" i="1"/>
  <c r="D4642" i="1"/>
  <c r="D4643" i="1"/>
  <c r="D4644" i="1"/>
  <c r="D4723" i="1"/>
  <c r="D4645" i="1"/>
  <c r="D4646" i="1"/>
  <c r="D4647" i="1"/>
  <c r="D4648" i="1"/>
  <c r="D4649" i="1"/>
  <c r="D4650" i="1"/>
  <c r="D4651" i="1"/>
  <c r="D4652" i="1"/>
  <c r="D4653" i="1"/>
  <c r="D4654" i="1"/>
  <c r="D4724" i="1"/>
  <c r="D4655" i="1"/>
  <c r="D4725" i="1"/>
  <c r="D4656" i="1"/>
  <c r="D4657" i="1"/>
  <c r="D4726" i="1"/>
  <c r="D4727" i="1"/>
  <c r="D4658" i="1"/>
  <c r="D4659" i="1"/>
  <c r="D4660" i="1"/>
  <c r="D4661" i="1"/>
  <c r="D4662" i="1"/>
  <c r="D4663" i="1"/>
  <c r="D4664" i="1"/>
  <c r="D4665" i="1"/>
  <c r="D4666" i="1"/>
  <c r="D4667" i="1"/>
  <c r="D4668" i="1"/>
  <c r="D4669" i="1"/>
  <c r="D4670" i="1"/>
  <c r="D4671" i="1"/>
  <c r="D4672" i="1"/>
  <c r="D4673" i="1"/>
  <c r="D4674" i="1"/>
  <c r="D4675" i="1"/>
  <c r="D4676" i="1"/>
  <c r="D4677" i="1"/>
  <c r="D4678" i="1"/>
  <c r="D4679" i="1"/>
  <c r="D4680" i="1"/>
  <c r="D4681" i="1"/>
  <c r="D4682" i="1"/>
  <c r="D4683" i="1"/>
  <c r="D4684" i="1"/>
  <c r="D4685" i="1"/>
  <c r="D4728" i="1"/>
  <c r="D4686" i="1"/>
  <c r="D4729" i="1"/>
  <c r="D4730" i="1"/>
  <c r="D4731" i="1"/>
  <c r="D4732" i="1"/>
  <c r="D4733" i="1"/>
  <c r="D4734" i="1"/>
  <c r="D4735" i="1"/>
  <c r="D4736" i="1"/>
  <c r="D4737" i="1"/>
  <c r="D4738" i="1"/>
  <c r="D798" i="1"/>
  <c r="D799" i="1"/>
  <c r="D874" i="1"/>
  <c r="D800" i="1"/>
  <c r="D875" i="1"/>
  <c r="D876" i="1"/>
  <c r="D877" i="1"/>
  <c r="D801" i="1"/>
  <c r="D878" i="1"/>
  <c r="D879" i="1"/>
  <c r="D880" i="1"/>
  <c r="D881" i="1"/>
  <c r="D882" i="1"/>
  <c r="D883" i="1"/>
  <c r="D884" i="1"/>
  <c r="D885" i="1"/>
  <c r="D886" i="1"/>
  <c r="D887" i="1"/>
  <c r="D888" i="1"/>
  <c r="D889" i="1"/>
  <c r="D890" i="1"/>
  <c r="D891" i="1"/>
  <c r="D892" i="1"/>
  <c r="D893" i="1"/>
  <c r="D802" i="1"/>
  <c r="D803" i="1"/>
  <c r="D894" i="1"/>
  <c r="D895" i="1"/>
  <c r="D896" i="1"/>
  <c r="D897" i="1"/>
  <c r="D898" i="1"/>
  <c r="D899" i="1"/>
  <c r="D900" i="1"/>
  <c r="D901" i="1"/>
  <c r="D902" i="1"/>
  <c r="D903" i="1"/>
  <c r="D904" i="1"/>
  <c r="D905" i="1"/>
  <c r="D859" i="1"/>
  <c r="D906" i="1"/>
  <c r="D907" i="1"/>
  <c r="D908" i="1"/>
  <c r="D909" i="1"/>
  <c r="D910" i="1"/>
  <c r="D804" i="1"/>
  <c r="D805" i="1"/>
  <c r="D806" i="1"/>
  <c r="D807" i="1"/>
  <c r="D808" i="1"/>
  <c r="D809" i="1"/>
  <c r="D810" i="1"/>
  <c r="D811" i="1"/>
  <c r="D812" i="1"/>
  <c r="D813" i="1"/>
  <c r="D911" i="1"/>
  <c r="D814" i="1"/>
  <c r="D815" i="1"/>
  <c r="D816" i="1"/>
  <c r="D817" i="1"/>
  <c r="D912" i="1"/>
  <c r="D913" i="1"/>
  <c r="D818" i="1"/>
  <c r="D819" i="1"/>
  <c r="D914" i="1"/>
  <c r="D820" i="1"/>
  <c r="D821" i="1"/>
  <c r="D822" i="1"/>
  <c r="D915" i="1"/>
  <c r="D860" i="1"/>
  <c r="D823" i="1"/>
  <c r="D824" i="1"/>
  <c r="D825" i="1"/>
  <c r="D826" i="1"/>
  <c r="D827" i="1"/>
  <c r="D916" i="1"/>
  <c r="D828" i="1"/>
  <c r="D829" i="1"/>
  <c r="D830" i="1"/>
  <c r="D831" i="1"/>
  <c r="D832" i="1"/>
  <c r="D833" i="1"/>
  <c r="D834" i="1"/>
  <c r="D835" i="1"/>
  <c r="D836" i="1"/>
  <c r="D837" i="1"/>
  <c r="D917" i="1"/>
  <c r="D838" i="1"/>
  <c r="D918" i="1"/>
  <c r="D919" i="1"/>
  <c r="D920" i="1"/>
  <c r="D839" i="1"/>
  <c r="D840" i="1"/>
  <c r="D921" i="1"/>
  <c r="D841" i="1"/>
  <c r="D842" i="1"/>
  <c r="D922" i="1"/>
  <c r="D843" i="1"/>
  <c r="D923" i="1"/>
  <c r="D844" i="1"/>
  <c r="D845" i="1"/>
  <c r="D846" i="1"/>
  <c r="D924" i="1"/>
  <c r="D847" i="1"/>
  <c r="D848" i="1"/>
  <c r="D849" i="1"/>
  <c r="D925" i="1"/>
  <c r="D850" i="1"/>
  <c r="D926" i="1"/>
  <c r="D927" i="1"/>
  <c r="D928" i="1"/>
  <c r="D929" i="1"/>
  <c r="D930" i="1"/>
  <c r="D931" i="1"/>
  <c r="D932" i="1"/>
  <c r="D933" i="1"/>
  <c r="D934" i="1"/>
  <c r="D935" i="1"/>
  <c r="D936" i="1"/>
  <c r="D851" i="1"/>
  <c r="D937" i="1"/>
  <c r="D938" i="1"/>
  <c r="D861" i="1"/>
  <c r="D852" i="1"/>
  <c r="D853" i="1"/>
  <c r="D854" i="1"/>
  <c r="D939" i="1"/>
  <c r="D940" i="1"/>
  <c r="D941" i="1"/>
  <c r="D855" i="1"/>
  <c r="D856" i="1"/>
  <c r="D862" i="1"/>
  <c r="D942" i="1"/>
  <c r="D943" i="1"/>
  <c r="D944" i="1"/>
  <c r="D863" i="1"/>
  <c r="D857" i="1"/>
  <c r="D945" i="1"/>
  <c r="D946" i="1"/>
  <c r="D947" i="1"/>
  <c r="D948" i="1"/>
  <c r="D949" i="1"/>
  <c r="D950" i="1"/>
  <c r="D951" i="1"/>
  <c r="D952" i="1"/>
  <c r="D953" i="1"/>
  <c r="D954" i="1"/>
  <c r="D955" i="1"/>
  <c r="D956" i="1"/>
  <c r="D957" i="1"/>
  <c r="D958" i="1"/>
  <c r="D1259" i="1"/>
  <c r="D1260" i="1"/>
  <c r="D1261" i="1"/>
  <c r="D1262" i="1"/>
  <c r="D1263" i="1"/>
  <c r="D1264" i="1"/>
  <c r="D1265" i="1"/>
  <c r="D1266" i="1"/>
  <c r="D1267" i="1"/>
  <c r="D1268" i="1"/>
  <c r="D1269" i="1"/>
  <c r="D1270" i="1"/>
  <c r="D1271" i="1"/>
  <c r="D1272" i="1"/>
  <c r="D1273" i="1"/>
  <c r="D1274" i="1"/>
  <c r="D1275" i="1"/>
  <c r="D1276" i="1"/>
  <c r="D1277" i="1"/>
  <c r="D1278" i="1"/>
  <c r="D1279" i="1"/>
  <c r="D1280" i="1"/>
  <c r="D1281" i="1"/>
  <c r="D1282" i="1"/>
  <c r="D1283" i="1"/>
  <c r="D1284" i="1"/>
  <c r="D1285" i="1"/>
  <c r="D1286" i="1"/>
  <c r="D1287" i="1"/>
  <c r="D1288" i="1"/>
  <c r="D1289" i="1"/>
  <c r="D1290" i="1"/>
  <c r="D1291" i="1"/>
  <c r="D1292" i="1"/>
  <c r="D1293" i="1"/>
  <c r="D1294" i="1"/>
  <c r="D1295" i="1"/>
  <c r="D1296" i="1"/>
  <c r="D1297" i="1"/>
  <c r="D1298" i="1"/>
  <c r="D1299" i="1"/>
  <c r="D1300" i="1"/>
  <c r="D1301" i="1"/>
  <c r="D1302" i="1"/>
  <c r="D1303" i="1"/>
  <c r="D1304" i="1"/>
  <c r="D1305" i="1"/>
  <c r="D1306" i="1"/>
  <c r="D1307" i="1"/>
  <c r="D1308" i="1"/>
  <c r="D1309" i="1"/>
  <c r="D1310" i="1"/>
  <c r="D1311" i="1"/>
  <c r="D1312" i="1"/>
  <c r="D1313" i="1"/>
  <c r="D1314" i="1"/>
  <c r="D1315" i="1"/>
  <c r="D1316" i="1"/>
  <c r="D1317" i="1"/>
  <c r="D1318" i="1"/>
  <c r="D1319" i="1"/>
  <c r="D1320" i="1"/>
  <c r="D1321" i="1"/>
  <c r="D1322" i="1"/>
  <c r="D1323" i="1"/>
  <c r="D1324" i="1"/>
  <c r="D1325" i="1"/>
  <c r="D1326" i="1"/>
  <c r="D1327" i="1"/>
  <c r="D1328" i="1"/>
  <c r="D1329" i="1"/>
  <c r="D1330" i="1"/>
  <c r="D1331" i="1"/>
  <c r="D1332" i="1"/>
  <c r="D1333" i="1"/>
  <c r="D1334" i="1"/>
  <c r="D1335" i="1"/>
  <c r="D1336" i="1"/>
  <c r="D1337" i="1"/>
  <c r="D89" i="1"/>
  <c r="D229" i="1"/>
  <c r="D230" i="1"/>
  <c r="D231" i="1"/>
  <c r="D232" i="1"/>
  <c r="D233" i="1"/>
  <c r="D234" i="1"/>
  <c r="D235" i="1"/>
  <c r="D236" i="1"/>
  <c r="D296" i="1"/>
  <c r="D237" i="1"/>
  <c r="D268" i="1"/>
  <c r="D298" i="1"/>
  <c r="D299" i="1"/>
  <c r="D300" i="1"/>
  <c r="D301" i="1"/>
  <c r="D302" i="1"/>
  <c r="D182" i="1"/>
  <c r="D181" i="1"/>
  <c r="D118" i="1"/>
  <c r="D103" i="1"/>
  <c r="D178" i="1"/>
  <c r="D4773" i="1"/>
  <c r="D4774" i="1"/>
  <c r="D4775" i="1"/>
  <c r="D4779" i="1"/>
  <c r="D4776" i="1"/>
  <c r="D4777" i="1"/>
  <c r="D4780" i="1"/>
  <c r="D4781" i="1"/>
  <c r="D4778" i="1"/>
  <c r="D4384" i="1"/>
  <c r="D4399" i="1"/>
  <c r="D4400" i="1"/>
  <c r="D4401" i="1"/>
  <c r="D4402" i="1"/>
  <c r="D4403" i="1"/>
  <c r="D4413" i="1"/>
  <c r="D4385" i="1"/>
  <c r="D4404" i="1"/>
  <c r="D4405" i="1"/>
  <c r="D4386" i="1"/>
  <c r="D4387" i="1"/>
  <c r="D4406" i="1"/>
  <c r="D4407" i="1"/>
  <c r="D4408" i="1"/>
  <c r="D4388" i="1"/>
  <c r="D4389" i="1"/>
  <c r="D4390" i="1"/>
  <c r="D4391" i="1"/>
  <c r="D4392" i="1"/>
  <c r="D4393" i="1"/>
  <c r="D4409" i="1"/>
  <c r="D4394" i="1"/>
  <c r="D4395" i="1"/>
  <c r="D4396" i="1"/>
  <c r="D4397" i="1"/>
  <c r="D4410" i="1"/>
  <c r="D4398" i="1"/>
  <c r="D4414" i="1"/>
  <c r="D4411" i="1"/>
  <c r="D4412" i="1"/>
  <c r="D4415" i="1"/>
  <c r="D4416" i="1"/>
  <c r="D4417" i="1"/>
  <c r="D4418" i="1"/>
  <c r="D4419" i="1"/>
  <c r="D180" i="1"/>
  <c r="D137" i="1"/>
  <c r="D200" i="1"/>
  <c r="D201" i="1"/>
  <c r="D199" i="1"/>
  <c r="D117" i="1"/>
  <c r="D179" i="1"/>
  <c r="D4127" i="1"/>
  <c r="D4128" i="1"/>
  <c r="D4129" i="1"/>
  <c r="D4130" i="1"/>
  <c r="D4131" i="1"/>
  <c r="D4132" i="1"/>
  <c r="D188" i="1"/>
  <c r="D189" i="1"/>
  <c r="D289" i="1"/>
  <c r="D290" i="1"/>
  <c r="D291" i="1"/>
  <c r="D295" i="1"/>
  <c r="D297" i="1"/>
  <c r="D214" i="1"/>
  <c r="D310" i="1"/>
  <c r="D28" i="1"/>
  <c r="D4796" i="1"/>
  <c r="D1744" i="1"/>
  <c r="D1745" i="1"/>
  <c r="D1746" i="1"/>
  <c r="D1747" i="1"/>
  <c r="D1748" i="1"/>
  <c r="D33" i="1"/>
  <c r="D1749" i="1"/>
  <c r="D1750" i="1"/>
  <c r="D1751" i="1"/>
  <c r="D1752" i="1"/>
  <c r="D1753" i="1"/>
  <c r="D1754" i="1"/>
  <c r="D1755" i="1"/>
  <c r="D1756" i="1"/>
  <c r="D1757" i="1"/>
  <c r="D1758" i="1"/>
  <c r="D1759" i="1"/>
  <c r="D1760" i="1"/>
  <c r="D1761" i="1"/>
  <c r="D1762" i="1"/>
  <c r="D1763" i="1"/>
  <c r="D1764" i="1"/>
  <c r="D1765" i="1"/>
  <c r="D1766" i="1"/>
  <c r="D1767" i="1"/>
  <c r="D1367" i="1"/>
  <c r="D1368" i="1"/>
  <c r="D1369" i="1"/>
  <c r="D2800" i="1"/>
  <c r="D1370" i="1"/>
  <c r="D1371" i="1"/>
  <c r="D1372" i="1"/>
  <c r="D1768" i="1"/>
  <c r="D1769" i="1"/>
  <c r="D1770" i="1"/>
  <c r="D1771" i="1"/>
  <c r="D1772" i="1"/>
  <c r="D1773" i="1"/>
  <c r="D1774" i="1"/>
  <c r="D1775" i="1"/>
  <c r="D1776" i="1"/>
  <c r="D1777" i="1"/>
  <c r="D1778" i="1"/>
  <c r="D1779" i="1"/>
  <c r="D2924" i="1"/>
  <c r="D2925" i="1"/>
  <c r="D2926" i="1"/>
  <c r="D2927" i="1"/>
  <c r="D2928" i="1"/>
  <c r="D2929" i="1"/>
  <c r="D2930" i="1"/>
  <c r="D2931" i="1"/>
  <c r="D2932" i="1"/>
  <c r="D2933" i="1"/>
  <c r="D2934" i="1"/>
  <c r="D2935" i="1"/>
  <c r="D2936" i="1"/>
  <c r="D2937" i="1"/>
  <c r="D2938" i="1"/>
  <c r="D2939" i="1"/>
  <c r="D2940" i="1"/>
  <c r="D2941" i="1"/>
  <c r="D2942" i="1"/>
  <c r="D2943" i="1"/>
  <c r="D2944" i="1"/>
  <c r="D2945" i="1"/>
  <c r="D2946" i="1"/>
  <c r="D2947" i="1"/>
  <c r="D2948" i="1"/>
  <c r="D2949" i="1"/>
  <c r="D2950" i="1"/>
  <c r="D2951" i="1"/>
  <c r="D2952" i="1"/>
  <c r="D2953" i="1"/>
  <c r="D2954" i="1"/>
  <c r="D2955" i="1"/>
  <c r="D2956" i="1"/>
  <c r="D2957" i="1"/>
  <c r="D2958" i="1"/>
  <c r="D2959" i="1"/>
  <c r="D2960" i="1"/>
  <c r="D2961" i="1"/>
  <c r="D2962" i="1"/>
  <c r="D2963" i="1"/>
  <c r="D2964" i="1"/>
  <c r="D2965" i="1"/>
  <c r="D2966" i="1"/>
  <c r="D2967" i="1"/>
  <c r="D2968" i="1"/>
  <c r="D2969" i="1"/>
  <c r="D2970" i="1"/>
  <c r="D2971" i="1"/>
  <c r="D2972" i="1"/>
  <c r="D2973" i="1"/>
  <c r="D2974" i="1"/>
  <c r="D2975" i="1"/>
  <c r="D2976" i="1"/>
  <c r="D2977" i="1"/>
  <c r="D2978" i="1"/>
  <c r="D2979" i="1"/>
  <c r="D2980" i="1"/>
  <c r="D2981" i="1"/>
  <c r="D2982" i="1"/>
  <c r="D2983" i="1"/>
  <c r="D2984" i="1"/>
  <c r="D2985" i="1"/>
  <c r="D2986" i="1"/>
  <c r="D2987" i="1"/>
  <c r="D2988" i="1"/>
  <c r="D2989" i="1"/>
  <c r="D2990" i="1"/>
  <c r="D2991" i="1"/>
  <c r="D2992" i="1"/>
  <c r="D2993" i="1"/>
  <c r="D2994" i="1"/>
  <c r="D2995" i="1"/>
  <c r="D2996" i="1"/>
  <c r="D2997" i="1"/>
  <c r="D2998" i="1"/>
  <c r="D2999" i="1"/>
  <c r="D3000" i="1"/>
  <c r="D3001" i="1"/>
  <c r="D3002" i="1"/>
  <c r="D3003" i="1"/>
  <c r="D3004" i="1"/>
  <c r="D3005" i="1"/>
  <c r="D3006" i="1"/>
  <c r="D3007" i="1"/>
  <c r="D3008" i="1"/>
  <c r="D3009" i="1"/>
  <c r="D3010" i="1"/>
  <c r="D3011" i="1"/>
  <c r="D3012" i="1"/>
  <c r="D3013" i="1"/>
  <c r="D3014" i="1"/>
  <c r="D3015" i="1"/>
  <c r="D3016" i="1"/>
  <c r="D3017" i="1"/>
  <c r="D3018" i="1"/>
  <c r="D3019" i="1"/>
  <c r="D3020" i="1"/>
  <c r="D3021" i="1"/>
  <c r="D3022" i="1"/>
  <c r="D3023" i="1"/>
  <c r="D3024" i="1"/>
  <c r="D3025" i="1"/>
  <c r="D3026" i="1"/>
  <c r="D3027" i="1"/>
  <c r="D3028" i="1"/>
  <c r="D3029" i="1"/>
  <c r="D3030" i="1"/>
  <c r="D3031" i="1"/>
  <c r="D3032" i="1"/>
  <c r="D3033" i="1"/>
  <c r="D3034" i="1"/>
  <c r="D3035" i="1"/>
  <c r="D3036" i="1"/>
  <c r="D3037" i="1"/>
  <c r="D3038" i="1"/>
  <c r="D3039" i="1"/>
  <c r="D3040" i="1"/>
  <c r="D3041" i="1"/>
  <c r="D3042" i="1"/>
  <c r="D3043" i="1"/>
  <c r="D3044" i="1"/>
  <c r="D3045" i="1"/>
  <c r="D3046" i="1"/>
  <c r="D3047" i="1"/>
  <c r="D3048" i="1"/>
  <c r="D3049" i="1"/>
  <c r="D3050" i="1"/>
  <c r="D3051" i="1"/>
  <c r="D3052" i="1"/>
  <c r="D3053" i="1"/>
  <c r="D3054" i="1"/>
  <c r="D3055" i="1"/>
  <c r="D3056" i="1"/>
  <c r="D3057" i="1"/>
  <c r="D3058" i="1"/>
  <c r="D3059" i="1"/>
  <c r="D3060" i="1"/>
  <c r="D109" i="1"/>
  <c r="D141" i="1"/>
  <c r="D152" i="1"/>
  <c r="D153" i="1"/>
  <c r="D97" i="1"/>
  <c r="D90" i="1"/>
  <c r="D172" i="1"/>
  <c r="D4608" i="1"/>
  <c r="D4609" i="1"/>
  <c r="D4610" i="1"/>
  <c r="D169" i="1"/>
  <c r="D139" i="1"/>
  <c r="D140" i="1"/>
  <c r="D1780" i="1"/>
  <c r="D1781" i="1"/>
  <c r="D1782" i="1"/>
  <c r="D1783" i="1"/>
  <c r="D1784" i="1"/>
  <c r="D1785" i="1"/>
  <c r="D1786" i="1"/>
  <c r="D1787" i="1"/>
  <c r="D1788" i="1"/>
  <c r="D1789" i="1"/>
  <c r="D1790" i="1"/>
  <c r="D1791" i="1"/>
  <c r="D1792" i="1"/>
  <c r="D1793" i="1"/>
  <c r="D1794" i="1"/>
  <c r="D1795" i="1"/>
  <c r="D1796" i="1"/>
  <c r="D1797" i="1"/>
  <c r="D1798" i="1"/>
  <c r="D1799" i="1"/>
  <c r="D1800" i="1"/>
  <c r="D1801" i="1"/>
  <c r="D1802" i="1"/>
  <c r="D1803" i="1"/>
  <c r="D1804" i="1"/>
  <c r="D1805" i="1"/>
  <c r="D1806" i="1"/>
  <c r="D1807" i="1"/>
  <c r="D1808" i="1"/>
  <c r="D1809" i="1"/>
  <c r="D1810" i="1"/>
  <c r="D1811" i="1"/>
  <c r="D1812" i="1"/>
  <c r="D1813" i="1"/>
  <c r="D1814" i="1"/>
  <c r="D1815" i="1"/>
  <c r="D1816" i="1"/>
  <c r="D1817" i="1"/>
  <c r="D1818" i="1"/>
  <c r="D1819" i="1"/>
  <c r="D1820" i="1"/>
  <c r="D1821" i="1"/>
  <c r="D1822" i="1"/>
  <c r="D1823" i="1"/>
  <c r="D1824" i="1"/>
  <c r="D1825" i="1"/>
  <c r="D1826" i="1"/>
  <c r="D1827" i="1"/>
  <c r="D1828" i="1"/>
  <c r="D1829" i="1"/>
  <c r="D1830" i="1"/>
  <c r="D1831" i="1"/>
  <c r="D1832" i="1"/>
  <c r="D1833" i="1"/>
  <c r="D1834" i="1"/>
  <c r="D1835" i="1"/>
  <c r="D1836" i="1"/>
  <c r="D1837" i="1"/>
  <c r="D1838" i="1"/>
  <c r="D1839" i="1"/>
  <c r="D1840" i="1"/>
  <c r="D1841" i="1"/>
  <c r="D1842" i="1"/>
  <c r="D1843" i="1"/>
  <c r="D1844" i="1"/>
  <c r="D1845" i="1"/>
  <c r="D1846" i="1"/>
  <c r="D1847" i="1"/>
  <c r="D1848" i="1"/>
  <c r="D1849" i="1"/>
  <c r="D1850" i="1"/>
  <c r="D1851" i="1"/>
  <c r="D1852" i="1"/>
  <c r="D1853" i="1"/>
  <c r="D1854" i="1"/>
  <c r="D1855" i="1"/>
  <c r="D1856" i="1"/>
  <c r="D1857" i="1"/>
  <c r="D1858" i="1"/>
  <c r="D1859" i="1"/>
  <c r="D1860" i="1"/>
  <c r="D1861" i="1"/>
  <c r="D1862" i="1"/>
  <c r="D1863" i="1"/>
  <c r="D1864" i="1"/>
  <c r="D1865" i="1"/>
  <c r="D1866" i="1"/>
  <c r="D1867" i="1"/>
  <c r="D1868" i="1"/>
  <c r="D1869" i="1"/>
  <c r="D1870" i="1"/>
  <c r="D1871" i="1"/>
  <c r="D1872" i="1"/>
  <c r="D1873" i="1"/>
  <c r="D1874" i="1"/>
  <c r="D1875" i="1"/>
  <c r="D1876" i="1"/>
  <c r="D1877" i="1"/>
  <c r="D1878" i="1"/>
  <c r="D1879" i="1"/>
  <c r="D1880" i="1"/>
  <c r="D1881" i="1"/>
  <c r="D1882" i="1"/>
  <c r="D1883" i="1"/>
  <c r="D1884" i="1"/>
  <c r="D1885" i="1"/>
  <c r="D1886" i="1"/>
  <c r="D1887" i="1"/>
  <c r="D1888" i="1"/>
  <c r="D1889" i="1"/>
  <c r="D1890" i="1"/>
  <c r="D1891" i="1"/>
  <c r="D1892" i="1"/>
  <c r="D1893" i="1"/>
  <c r="D1894" i="1"/>
  <c r="D1895" i="1"/>
  <c r="D1896" i="1"/>
  <c r="D1897" i="1"/>
  <c r="D1898" i="1"/>
  <c r="D1899" i="1"/>
  <c r="D1900" i="1"/>
  <c r="D1901" i="1"/>
  <c r="D2610" i="1"/>
  <c r="D2611" i="1"/>
  <c r="D2612" i="1"/>
  <c r="D2613" i="1"/>
  <c r="D2614" i="1"/>
  <c r="D2615" i="1"/>
  <c r="D2616" i="1"/>
  <c r="D2617" i="1"/>
  <c r="D2618" i="1"/>
  <c r="D2619" i="1"/>
  <c r="D2620" i="1"/>
  <c r="D2621" i="1"/>
  <c r="D2600" i="1"/>
  <c r="D2622" i="1"/>
  <c r="D2623" i="1"/>
  <c r="D2624" i="1"/>
  <c r="D2601" i="1"/>
  <c r="D2602" i="1"/>
  <c r="D2625" i="1"/>
  <c r="D2626" i="1"/>
  <c r="D2627" i="1"/>
  <c r="D2628" i="1"/>
  <c r="D1902" i="1"/>
  <c r="D2629" i="1"/>
  <c r="D2630" i="1"/>
  <c r="D2608" i="1"/>
  <c r="D2631" i="1"/>
  <c r="D2632" i="1"/>
  <c r="D2609" i="1"/>
  <c r="D1903" i="1"/>
  <c r="D2633" i="1"/>
  <c r="D2634" i="1"/>
  <c r="D1904" i="1"/>
  <c r="D2635" i="1"/>
  <c r="D2636" i="1"/>
  <c r="D2603" i="1"/>
  <c r="D2637" i="1"/>
  <c r="D1905" i="1"/>
  <c r="D32" i="1"/>
  <c r="D1906" i="1"/>
  <c r="D1907" i="1"/>
  <c r="D225" i="1"/>
  <c r="D98" i="1"/>
  <c r="D171" i="1"/>
  <c r="D61" i="1"/>
  <c r="D157" i="1"/>
  <c r="D170" i="1"/>
  <c r="D4331" i="1"/>
  <c r="D1908" i="1"/>
  <c r="D4260" i="1"/>
  <c r="D3769" i="1"/>
  <c r="D3770" i="1"/>
  <c r="D4247" i="1"/>
  <c r="D4248" i="1"/>
  <c r="D4249" i="1"/>
  <c r="D1642" i="1"/>
  <c r="D1643" i="1"/>
  <c r="D1909" i="1"/>
  <c r="D1644" i="1"/>
  <c r="D193" i="1"/>
  <c r="D174" i="1"/>
  <c r="D192" i="1"/>
  <c r="D2638" i="1"/>
  <c r="D2639" i="1"/>
  <c r="D1910" i="1"/>
  <c r="D1911" i="1"/>
  <c r="D305" i="1"/>
  <c r="D2817" i="1"/>
  <c r="D2818" i="1"/>
  <c r="D1912" i="1"/>
  <c r="D1913" i="1"/>
  <c r="D1914" i="1"/>
  <c r="D1915" i="1"/>
  <c r="D2640" i="1"/>
  <c r="D1916" i="1"/>
  <c r="D306" i="1"/>
  <c r="D1917" i="1"/>
  <c r="D1918" i="1"/>
  <c r="D1919" i="1"/>
  <c r="D2819" i="1"/>
  <c r="D2820" i="1"/>
  <c r="D2801" i="1"/>
  <c r="D2802" i="1"/>
  <c r="D1920" i="1"/>
  <c r="D2803" i="1"/>
  <c r="D2821" i="1"/>
  <c r="D1921" i="1"/>
  <c r="D1922" i="1"/>
  <c r="D2822" i="1"/>
  <c r="D2823" i="1"/>
  <c r="D2824" i="1"/>
  <c r="D2825" i="1"/>
  <c r="D1923" i="1"/>
  <c r="D2804" i="1"/>
  <c r="D2826" i="1"/>
  <c r="D2805" i="1"/>
  <c r="D2827" i="1"/>
  <c r="D1924" i="1"/>
  <c r="D2806" i="1"/>
  <c r="D1925" i="1"/>
  <c r="D2807" i="1"/>
  <c r="D2808" i="1"/>
  <c r="D1926" i="1"/>
  <c r="D1927" i="1"/>
  <c r="D1928" i="1"/>
  <c r="D2809" i="1"/>
  <c r="D1929" i="1"/>
  <c r="D2641" i="1"/>
  <c r="D1930" i="1"/>
  <c r="D161" i="1"/>
  <c r="D160" i="1"/>
  <c r="D4261" i="1"/>
  <c r="D4262" i="1"/>
  <c r="D4250" i="1"/>
  <c r="D1931" i="1"/>
  <c r="D1932" i="1"/>
  <c r="D1933" i="1"/>
  <c r="D1934" i="1"/>
  <c r="D1935" i="1"/>
  <c r="D1936" i="1"/>
  <c r="D1937" i="1"/>
  <c r="D1938" i="1"/>
  <c r="D1939" i="1"/>
  <c r="D1940" i="1"/>
  <c r="D1941" i="1"/>
  <c r="D1942" i="1"/>
  <c r="D1943" i="1"/>
  <c r="D1944" i="1"/>
  <c r="D1945" i="1"/>
  <c r="D1946" i="1"/>
  <c r="D1947" i="1"/>
  <c r="D1948" i="1"/>
  <c r="D1949" i="1"/>
  <c r="D1950" i="1"/>
  <c r="D1951" i="1"/>
  <c r="D1952" i="1"/>
  <c r="D1953" i="1"/>
  <c r="D1954" i="1"/>
  <c r="D1955" i="1"/>
  <c r="D1956" i="1"/>
  <c r="D1957" i="1"/>
  <c r="D1958" i="1"/>
  <c r="D1959" i="1"/>
  <c r="D1960" i="1"/>
  <c r="D1961" i="1"/>
  <c r="D1962" i="1"/>
  <c r="D1963" i="1"/>
  <c r="D1964" i="1"/>
  <c r="D1965" i="1"/>
  <c r="D1966" i="1"/>
  <c r="D1967" i="1"/>
  <c r="D1968" i="1"/>
  <c r="D1969" i="1"/>
  <c r="D1970" i="1"/>
  <c r="D1971" i="1"/>
  <c r="D1972" i="1"/>
  <c r="D1973" i="1"/>
  <c r="D1974" i="1"/>
  <c r="D1975" i="1"/>
  <c r="D1976" i="1"/>
  <c r="D1977" i="1"/>
  <c r="D1978" i="1"/>
  <c r="D1979" i="1"/>
  <c r="D1980" i="1"/>
  <c r="D1981" i="1"/>
  <c r="D1982" i="1"/>
  <c r="D1983" i="1"/>
  <c r="D1984" i="1"/>
  <c r="D1985" i="1"/>
  <c r="D1986" i="1"/>
  <c r="D1987" i="1"/>
  <c r="D1988" i="1"/>
  <c r="D1989" i="1"/>
  <c r="D1990" i="1"/>
  <c r="D1991" i="1"/>
  <c r="D1992" i="1"/>
  <c r="D1993" i="1"/>
  <c r="D1994" i="1"/>
  <c r="D1995" i="1"/>
  <c r="D1996" i="1"/>
  <c r="D1997" i="1"/>
  <c r="D1998" i="1"/>
  <c r="D1999" i="1"/>
  <c r="D2000" i="1"/>
  <c r="D2001" i="1"/>
  <c r="D2002" i="1"/>
  <c r="D2003" i="1"/>
  <c r="D2004" i="1"/>
  <c r="D2005" i="1"/>
  <c r="D2006" i="1"/>
  <c r="D2007" i="1"/>
  <c r="D2008" i="1"/>
  <c r="D2009" i="1"/>
  <c r="D2010" i="1"/>
  <c r="D2011" i="1"/>
  <c r="D2012" i="1"/>
  <c r="D2013" i="1"/>
  <c r="D2014" i="1"/>
  <c r="D2015" i="1"/>
  <c r="D2016" i="1"/>
  <c r="D2017" i="1"/>
  <c r="D2018" i="1"/>
  <c r="D2019" i="1"/>
  <c r="D2020" i="1"/>
  <c r="D2021" i="1"/>
  <c r="D2022" i="1"/>
  <c r="D2023" i="1"/>
  <c r="D2024" i="1"/>
  <c r="D2025" i="1"/>
  <c r="D2026" i="1"/>
  <c r="D2027" i="1"/>
  <c r="D2028" i="1"/>
  <c r="D2029" i="1"/>
  <c r="D2030" i="1"/>
  <c r="D2031" i="1"/>
  <c r="D2032" i="1"/>
  <c r="D2033" i="1"/>
  <c r="D2034" i="1"/>
  <c r="D2035" i="1"/>
  <c r="D2036" i="1"/>
  <c r="D2037" i="1"/>
  <c r="D2038" i="1"/>
  <c r="D2039" i="1"/>
  <c r="D2040" i="1"/>
  <c r="D2041" i="1"/>
  <c r="D2042" i="1"/>
  <c r="D2043" i="1"/>
  <c r="D185" i="1"/>
  <c r="D186" i="1"/>
  <c r="D143" i="1"/>
  <c r="D74" i="1"/>
  <c r="D159" i="1"/>
  <c r="D1645" i="1"/>
  <c r="D1373" i="1"/>
  <c r="D2044" i="1"/>
  <c r="D2045" i="1"/>
  <c r="D2046" i="1"/>
  <c r="D2047" i="1"/>
  <c r="D2048" i="1"/>
  <c r="D2049" i="1"/>
  <c r="D2050" i="1"/>
  <c r="D2051" i="1"/>
  <c r="D2052" i="1"/>
  <c r="D2053" i="1"/>
  <c r="D2054" i="1"/>
  <c r="D106" i="1"/>
  <c r="D2055" i="1"/>
  <c r="D2056" i="1"/>
  <c r="D2057" i="1"/>
  <c r="D2058" i="1"/>
  <c r="D2059" i="1"/>
  <c r="D2060" i="1"/>
  <c r="D2061" i="1"/>
  <c r="D2062" i="1"/>
  <c r="D2063" i="1"/>
  <c r="D2064" i="1"/>
  <c r="D2065" i="1"/>
  <c r="D2066" i="1"/>
  <c r="D2067" i="1"/>
  <c r="D2068" i="1"/>
  <c r="D2069" i="1"/>
  <c r="D2070" i="1"/>
  <c r="D2071" i="1"/>
  <c r="D2072" i="1"/>
  <c r="D2073" i="1"/>
  <c r="D2074" i="1"/>
  <c r="D2075" i="1"/>
  <c r="D2076" i="1"/>
  <c r="D2077" i="1"/>
  <c r="D2078" i="1"/>
  <c r="D2079" i="1"/>
  <c r="D2080" i="1"/>
  <c r="D2081" i="1"/>
  <c r="D2082" i="1"/>
  <c r="D2083" i="1"/>
  <c r="D2084" i="1"/>
  <c r="D2085" i="1"/>
  <c r="D2086" i="1"/>
  <c r="D2087" i="1"/>
  <c r="D2088" i="1"/>
  <c r="D2089" i="1"/>
  <c r="D2090" i="1"/>
  <c r="D2091" i="1"/>
  <c r="D2092" i="1"/>
  <c r="D2093" i="1"/>
  <c r="D2094" i="1"/>
  <c r="D2095" i="1"/>
  <c r="D2096" i="1"/>
  <c r="D2097" i="1"/>
  <c r="D2098" i="1"/>
  <c r="D2099" i="1"/>
  <c r="D2100" i="1"/>
  <c r="D2101" i="1"/>
  <c r="D2102" i="1"/>
  <c r="D2103" i="1"/>
  <c r="D2104" i="1"/>
  <c r="D2105" i="1"/>
  <c r="D2106" i="1"/>
  <c r="D2107" i="1"/>
  <c r="D2108" i="1"/>
  <c r="D2109" i="1"/>
  <c r="D2110" i="1"/>
  <c r="D1007" i="1"/>
  <c r="D1646" i="1"/>
  <c r="D1647" i="1"/>
  <c r="D1648" i="1"/>
  <c r="D1649" i="1"/>
  <c r="D1650" i="1"/>
  <c r="D1651" i="1"/>
  <c r="D1652" i="1"/>
  <c r="D1653" i="1"/>
  <c r="D2642" i="1"/>
  <c r="D2643" i="1"/>
  <c r="D2644" i="1"/>
  <c r="D2645" i="1"/>
  <c r="D2646" i="1"/>
  <c r="D992" i="1"/>
  <c r="D2111" i="1"/>
  <c r="D1008" i="1"/>
  <c r="D993" i="1"/>
  <c r="D994" i="1"/>
  <c r="D995" i="1"/>
  <c r="D996" i="1"/>
  <c r="D997" i="1"/>
  <c r="D998" i="1"/>
  <c r="D2112" i="1"/>
  <c r="D2113" i="1"/>
  <c r="D1009" i="1"/>
  <c r="D2647" i="1"/>
  <c r="D2648" i="1"/>
  <c r="D1047" i="1"/>
  <c r="D1010" i="1"/>
  <c r="D999" i="1"/>
  <c r="D2114" i="1"/>
  <c r="D2649" i="1"/>
  <c r="D1048" i="1"/>
  <c r="D1011" i="1"/>
  <c r="D1000" i="1"/>
  <c r="D1049" i="1"/>
  <c r="D1012" i="1"/>
  <c r="D2650" i="1"/>
  <c r="D1654" i="1"/>
  <c r="D2115" i="1"/>
  <c r="D1013" i="1"/>
  <c r="D1001" i="1"/>
  <c r="D2651" i="1"/>
  <c r="D1014" i="1"/>
  <c r="D2116" i="1"/>
  <c r="D1050" i="1"/>
  <c r="D1015" i="1"/>
  <c r="D2652" i="1"/>
  <c r="D2653" i="1"/>
  <c r="D1016" i="1"/>
  <c r="D2117" i="1"/>
  <c r="D2654" i="1"/>
  <c r="D2118" i="1"/>
  <c r="D2119" i="1"/>
  <c r="D1002" i="1"/>
  <c r="D1017" i="1"/>
  <c r="D1051" i="1"/>
  <c r="D2120" i="1"/>
  <c r="D1003" i="1"/>
  <c r="D2121" i="1"/>
  <c r="D1018" i="1"/>
  <c r="D1019" i="1"/>
  <c r="D1004" i="1"/>
  <c r="D1020" i="1"/>
  <c r="D1021" i="1"/>
  <c r="D1655" i="1"/>
  <c r="D1656" i="1"/>
  <c r="D1022" i="1"/>
  <c r="D2655" i="1"/>
  <c r="D2122" i="1"/>
  <c r="D2123" i="1"/>
  <c r="D2124" i="1"/>
  <c r="D2125" i="1"/>
  <c r="D2126" i="1"/>
  <c r="D2127" i="1"/>
  <c r="D2656" i="1"/>
  <c r="D2657" i="1"/>
  <c r="D2658" i="1"/>
  <c r="D2659" i="1"/>
  <c r="D2660" i="1"/>
  <c r="D2661" i="1"/>
  <c r="D2662" i="1"/>
  <c r="D1657" i="1"/>
  <c r="D2128" i="1"/>
  <c r="D2129" i="1"/>
  <c r="D2663" i="1"/>
  <c r="D2664" i="1"/>
  <c r="D2665" i="1"/>
  <c r="D2666" i="1"/>
  <c r="D2130" i="1"/>
  <c r="D1658" i="1"/>
  <c r="D2667" i="1"/>
  <c r="D2668" i="1"/>
  <c r="D2669" i="1"/>
  <c r="D2670" i="1"/>
  <c r="D2131" i="1"/>
  <c r="D2132" i="1"/>
  <c r="D2133" i="1"/>
  <c r="D1659" i="1"/>
  <c r="D2134" i="1"/>
  <c r="D2135" i="1"/>
  <c r="D2136" i="1"/>
  <c r="D2671" i="1"/>
  <c r="D2672" i="1"/>
  <c r="D2137" i="1"/>
  <c r="D2673" i="1"/>
  <c r="D2138" i="1"/>
  <c r="D2139" i="1"/>
  <c r="D1023" i="1"/>
  <c r="D1660" i="1"/>
  <c r="D2674" i="1"/>
  <c r="D2675" i="1"/>
  <c r="D2676" i="1"/>
  <c r="D2140" i="1"/>
  <c r="D1661" i="1"/>
  <c r="D2677" i="1"/>
  <c r="D2141" i="1"/>
  <c r="D2142" i="1"/>
  <c r="D1662" i="1"/>
  <c r="D2143" i="1"/>
  <c r="D2144" i="1"/>
  <c r="D2678" i="1"/>
  <c r="D2679" i="1"/>
  <c r="D2680" i="1"/>
  <c r="D2681" i="1"/>
  <c r="D2682" i="1"/>
  <c r="D2145" i="1"/>
  <c r="D2146" i="1"/>
  <c r="D2683" i="1"/>
  <c r="D2684" i="1"/>
  <c r="D2147" i="1"/>
  <c r="D2148" i="1"/>
  <c r="D2149" i="1"/>
  <c r="D2150" i="1"/>
  <c r="D2685" i="1"/>
  <c r="D2686" i="1"/>
  <c r="D1663" i="1"/>
  <c r="D2151" i="1"/>
  <c r="D2152" i="1"/>
  <c r="D2687" i="1"/>
  <c r="D2688" i="1"/>
  <c r="D2153" i="1"/>
  <c r="D2154" i="1"/>
  <c r="D1664" i="1"/>
  <c r="D1665" i="1"/>
  <c r="D1666" i="1"/>
  <c r="D2155" i="1"/>
  <c r="D2689" i="1"/>
  <c r="D2156" i="1"/>
  <c r="D1667" i="1"/>
  <c r="D1668" i="1"/>
  <c r="D1669" i="1"/>
  <c r="D2690" i="1"/>
  <c r="D2157" i="1"/>
  <c r="D2158" i="1"/>
  <c r="D2159" i="1"/>
  <c r="D2691" i="1"/>
  <c r="D2692" i="1"/>
  <c r="D2160" i="1"/>
  <c r="D2161" i="1"/>
  <c r="D3755" i="1"/>
  <c r="D2162" i="1"/>
  <c r="D53" i="1"/>
  <c r="D2163" i="1"/>
  <c r="D2164" i="1"/>
  <c r="D258" i="1"/>
  <c r="D173" i="1"/>
  <c r="D4251" i="1"/>
  <c r="D4252" i="1"/>
  <c r="D4253" i="1"/>
  <c r="D1338" i="1"/>
  <c r="D1339" i="1"/>
  <c r="D1340" i="1"/>
  <c r="D2693" i="1"/>
  <c r="D2694" i="1"/>
  <c r="D1341" i="1"/>
  <c r="D2695" i="1"/>
  <c r="D1342" i="1"/>
  <c r="D1343" i="1"/>
  <c r="D1344" i="1"/>
  <c r="D1345" i="1"/>
  <c r="D1346" i="1"/>
  <c r="D2696" i="1"/>
  <c r="D1347" i="1"/>
  <c r="D1348" i="1"/>
  <c r="D1349" i="1"/>
  <c r="D2697" i="1"/>
  <c r="D1350" i="1"/>
  <c r="D1351" i="1"/>
  <c r="D2698" i="1"/>
  <c r="D1352" i="1"/>
  <c r="D1353" i="1"/>
  <c r="D2699" i="1"/>
  <c r="D1354" i="1"/>
  <c r="D2700" i="1"/>
  <c r="D2165" i="1"/>
  <c r="D2701" i="1"/>
  <c r="D2702" i="1"/>
  <c r="D1670" i="1"/>
  <c r="D2703" i="1"/>
  <c r="D2166" i="1"/>
  <c r="D2704" i="1"/>
  <c r="D2705" i="1"/>
  <c r="D1671" i="1"/>
  <c r="D1672" i="1"/>
  <c r="D2167" i="1"/>
  <c r="D2168" i="1"/>
  <c r="D2706" i="1"/>
  <c r="D2707" i="1"/>
  <c r="D2708" i="1"/>
  <c r="D2709" i="1"/>
  <c r="D2710" i="1"/>
  <c r="D2169" i="1"/>
  <c r="D2170" i="1"/>
  <c r="D2711" i="1"/>
  <c r="D2171" i="1"/>
  <c r="D2172" i="1"/>
  <c r="D2173" i="1"/>
  <c r="D2712" i="1"/>
  <c r="D1673" i="1"/>
  <c r="D2713" i="1"/>
  <c r="D978" i="1"/>
  <c r="D979" i="1"/>
  <c r="D980" i="1"/>
  <c r="D981" i="1"/>
  <c r="D982" i="1"/>
  <c r="D2174" i="1"/>
  <c r="D2175" i="1"/>
  <c r="D2176" i="1"/>
  <c r="D2177" i="1"/>
  <c r="D2714" i="1"/>
  <c r="D2178" i="1"/>
  <c r="D2179" i="1"/>
  <c r="D2180" i="1"/>
  <c r="D2181" i="1"/>
  <c r="D2182" i="1"/>
  <c r="D2183" i="1"/>
  <c r="D2184" i="1"/>
  <c r="D2185" i="1"/>
  <c r="D2186" i="1"/>
  <c r="D2715" i="1"/>
  <c r="D1355" i="1"/>
  <c r="D2716" i="1"/>
  <c r="D2717" i="1"/>
  <c r="D1356" i="1"/>
  <c r="D2718" i="1"/>
  <c r="D2719" i="1"/>
  <c r="D2720" i="1"/>
  <c r="D2721" i="1"/>
  <c r="D2722" i="1"/>
  <c r="D1357" i="1"/>
  <c r="D2723" i="1"/>
  <c r="D1358" i="1"/>
  <c r="D2724" i="1"/>
  <c r="D2725" i="1"/>
  <c r="D1359" i="1"/>
  <c r="D2726" i="1"/>
  <c r="D2727" i="1"/>
  <c r="D1360" i="1"/>
  <c r="D2728" i="1"/>
  <c r="D2187" i="1"/>
  <c r="D2729" i="1"/>
  <c r="D1361" i="1"/>
  <c r="D2188" i="1"/>
  <c r="D2730" i="1"/>
  <c r="D2731" i="1"/>
  <c r="D1362" i="1"/>
  <c r="D1363" i="1"/>
  <c r="D1364" i="1"/>
  <c r="D1365" i="1"/>
  <c r="D1366" i="1"/>
  <c r="D2189" i="1"/>
  <c r="D1674" i="1"/>
  <c r="D1675" i="1"/>
  <c r="D1676" i="1"/>
  <c r="D2732" i="1"/>
  <c r="D1677" i="1"/>
  <c r="D2733" i="1"/>
  <c r="D2734" i="1"/>
  <c r="D2190" i="1"/>
  <c r="D2735" i="1"/>
  <c r="D2736" i="1"/>
  <c r="D2737" i="1"/>
  <c r="D2191" i="1"/>
  <c r="D2192" i="1"/>
  <c r="D2738" i="1"/>
  <c r="D2739" i="1"/>
  <c r="D1678" i="1"/>
  <c r="D2740" i="1"/>
  <c r="D2741" i="1"/>
  <c r="D1679" i="1"/>
  <c r="D2193" i="1"/>
  <c r="D1680" i="1"/>
  <c r="D2742" i="1"/>
  <c r="D2743" i="1"/>
  <c r="D2744" i="1"/>
  <c r="D2745" i="1"/>
  <c r="D2746" i="1"/>
  <c r="D2747" i="1"/>
  <c r="D2748" i="1"/>
  <c r="D1681" i="1"/>
  <c r="D2194" i="1"/>
  <c r="D2749" i="1"/>
  <c r="D2195" i="1"/>
  <c r="D2196" i="1"/>
  <c r="D2197" i="1"/>
  <c r="D2750" i="1"/>
  <c r="D2198" i="1"/>
  <c r="D2751" i="1"/>
  <c r="D2752" i="1"/>
  <c r="D1682" i="1"/>
  <c r="D2753" i="1"/>
  <c r="D2754" i="1"/>
  <c r="D2199" i="1"/>
  <c r="D2755" i="1"/>
  <c r="D2756" i="1"/>
  <c r="D2757" i="1"/>
  <c r="D1683" i="1"/>
  <c r="D2758" i="1"/>
  <c r="D1684" i="1"/>
  <c r="D2759" i="1"/>
  <c r="D1685" i="1"/>
  <c r="D1686" i="1"/>
  <c r="D1687" i="1"/>
  <c r="D2200" i="1"/>
  <c r="D2201" i="1"/>
  <c r="D1024" i="1"/>
  <c r="D983" i="1"/>
  <c r="D984" i="1"/>
  <c r="D985" i="1"/>
  <c r="D1005" i="1"/>
  <c r="D986" i="1"/>
  <c r="D987" i="1"/>
  <c r="D988" i="1"/>
  <c r="D989" i="1"/>
  <c r="D1025" i="1"/>
  <c r="D1052" i="1"/>
  <c r="D1053" i="1"/>
  <c r="D1688" i="1"/>
  <c r="D2760" i="1"/>
  <c r="D2202" i="1"/>
  <c r="D2761" i="1"/>
  <c r="D1689" i="1"/>
  <c r="D2762" i="1"/>
  <c r="D2763" i="1"/>
  <c r="D1690" i="1"/>
  <c r="D1691" i="1"/>
  <c r="D2764" i="1"/>
  <c r="D2765" i="1"/>
  <c r="D2766" i="1"/>
  <c r="D2203" i="1"/>
  <c r="D2204" i="1"/>
  <c r="D1692" i="1"/>
  <c r="D2205" i="1"/>
  <c r="D2767" i="1"/>
  <c r="D2768" i="1"/>
  <c r="D2206" i="1"/>
  <c r="D2769" i="1"/>
  <c r="D2770" i="1"/>
  <c r="D2207" i="1"/>
  <c r="D2208" i="1"/>
  <c r="D2771" i="1"/>
  <c r="D2209" i="1"/>
  <c r="D2210" i="1"/>
  <c r="D2772" i="1"/>
  <c r="D2773" i="1"/>
  <c r="D2774" i="1"/>
  <c r="D1693" i="1"/>
  <c r="D2775" i="1"/>
  <c r="D2776" i="1"/>
  <c r="D1694" i="1"/>
  <c r="D1695" i="1"/>
  <c r="D1696" i="1"/>
  <c r="D2777" i="1"/>
  <c r="D2211" i="1"/>
  <c r="D2212" i="1"/>
  <c r="D2213" i="1"/>
  <c r="D2214" i="1"/>
  <c r="D2215" i="1"/>
  <c r="D2216" i="1"/>
  <c r="D2217" i="1"/>
  <c r="D2218" i="1"/>
  <c r="D2219" i="1"/>
  <c r="D1058" i="1"/>
  <c r="D1059" i="1"/>
  <c r="D1060" i="1"/>
  <c r="D1061" i="1"/>
  <c r="D1062" i="1"/>
  <c r="D1063" i="1"/>
  <c r="D1064" i="1"/>
  <c r="D1065" i="1"/>
  <c r="D1066" i="1"/>
  <c r="D1067" i="1"/>
  <c r="D1068" i="1"/>
  <c r="D1069" i="1"/>
  <c r="D1070" i="1"/>
  <c r="D1071" i="1"/>
  <c r="D1072" i="1"/>
  <c r="D1073" i="1"/>
  <c r="D1074" i="1"/>
  <c r="D1075" i="1"/>
  <c r="D1076" i="1"/>
  <c r="D1077" i="1"/>
  <c r="D1078" i="1"/>
  <c r="D1079" i="1"/>
  <c r="D1080" i="1"/>
  <c r="D1081" i="1"/>
  <c r="D1082" i="1"/>
  <c r="D1083" i="1"/>
  <c r="D1084" i="1"/>
  <c r="D1085" i="1"/>
  <c r="D1086" i="1"/>
  <c r="D1087" i="1"/>
  <c r="D1088" i="1"/>
  <c r="D1089" i="1"/>
  <c r="D1090" i="1"/>
  <c r="D1091" i="1"/>
  <c r="D1092" i="1"/>
  <c r="D1093" i="1"/>
  <c r="D1094" i="1"/>
  <c r="D1095" i="1"/>
  <c r="D1096" i="1"/>
  <c r="D1097" i="1"/>
  <c r="D1098" i="1"/>
  <c r="D1099" i="1"/>
  <c r="D1100" i="1"/>
  <c r="D1101" i="1"/>
  <c r="D1102" i="1"/>
  <c r="D1103" i="1"/>
  <c r="D1104" i="1"/>
  <c r="D1105" i="1"/>
  <c r="D1106" i="1"/>
  <c r="D1107" i="1"/>
  <c r="D1108" i="1"/>
  <c r="D1109" i="1"/>
  <c r="D1110" i="1"/>
  <c r="D1111" i="1"/>
  <c r="D1112" i="1"/>
  <c r="D1113" i="1"/>
  <c r="D1114" i="1"/>
  <c r="D1115" i="1"/>
  <c r="D1116" i="1"/>
  <c r="D1117" i="1"/>
  <c r="D1118" i="1"/>
  <c r="D1119" i="1"/>
  <c r="D1120" i="1"/>
  <c r="D1121" i="1"/>
  <c r="D1122" i="1"/>
  <c r="D1123" i="1"/>
  <c r="D1124" i="1"/>
  <c r="D1125" i="1"/>
  <c r="D1126" i="1"/>
  <c r="D1127" i="1"/>
  <c r="D1128" i="1"/>
  <c r="D1129" i="1"/>
  <c r="D1130" i="1"/>
  <c r="D1131" i="1"/>
  <c r="D1132" i="1"/>
  <c r="D1133" i="1"/>
  <c r="D1134" i="1"/>
  <c r="D1135" i="1"/>
  <c r="D1136" i="1"/>
  <c r="D1137" i="1"/>
  <c r="D1138" i="1"/>
  <c r="D1139" i="1"/>
  <c r="D1140" i="1"/>
  <c r="D1141" i="1"/>
  <c r="D1142" i="1"/>
  <c r="D1143" i="1"/>
  <c r="D1144" i="1"/>
  <c r="D1145" i="1"/>
  <c r="D1146" i="1"/>
  <c r="D1147" i="1"/>
  <c r="D1148" i="1"/>
  <c r="D1149" i="1"/>
  <c r="D1150" i="1"/>
  <c r="D1151" i="1"/>
  <c r="D1152" i="1"/>
  <c r="D1153" i="1"/>
  <c r="D1154" i="1"/>
  <c r="D1155" i="1"/>
  <c r="D1156" i="1"/>
  <c r="D1157" i="1"/>
  <c r="D1158" i="1"/>
  <c r="D1159" i="1"/>
  <c r="D1160" i="1"/>
  <c r="D1161" i="1"/>
  <c r="D1162" i="1"/>
  <c r="D1163" i="1"/>
  <c r="D1164" i="1"/>
  <c r="D1165" i="1"/>
  <c r="D1166" i="1"/>
  <c r="D1167" i="1"/>
  <c r="D1168" i="1"/>
  <c r="D1169" i="1"/>
  <c r="D1170" i="1"/>
  <c r="D1171" i="1"/>
  <c r="D1172" i="1"/>
  <c r="D1173" i="1"/>
  <c r="D1174" i="1"/>
  <c r="D1175" i="1"/>
  <c r="D1176" i="1"/>
  <c r="D1177" i="1"/>
  <c r="D1178" i="1"/>
  <c r="D1179" i="1"/>
  <c r="D1180" i="1"/>
  <c r="D1181" i="1"/>
  <c r="D1182" i="1"/>
  <c r="D1183" i="1"/>
  <c r="D1184" i="1"/>
  <c r="D1185" i="1"/>
  <c r="D1186" i="1"/>
  <c r="D1187" i="1"/>
  <c r="D1188" i="1"/>
  <c r="D1189" i="1"/>
  <c r="D1190" i="1"/>
  <c r="D1191" i="1"/>
  <c r="D1192" i="1"/>
  <c r="D1193" i="1"/>
  <c r="D1194" i="1"/>
  <c r="D1195" i="1"/>
  <c r="D1196" i="1"/>
  <c r="D1197" i="1"/>
  <c r="D1198" i="1"/>
  <c r="D1199" i="1"/>
  <c r="D1200" i="1"/>
  <c r="D1201" i="1"/>
  <c r="D1202" i="1"/>
  <c r="D1203" i="1"/>
  <c r="D1204" i="1"/>
  <c r="D1205" i="1"/>
  <c r="D1206" i="1"/>
  <c r="D1207" i="1"/>
  <c r="D1208" i="1"/>
  <c r="D1209" i="1"/>
  <c r="D1210" i="1"/>
  <c r="D1211" i="1"/>
  <c r="D1212" i="1"/>
  <c r="D1213" i="1"/>
  <c r="D1214" i="1"/>
  <c r="D1215" i="1"/>
  <c r="D1216" i="1"/>
  <c r="D1217" i="1"/>
  <c r="D1218" i="1"/>
  <c r="D1219" i="1"/>
  <c r="D1220" i="1"/>
  <c r="D1221" i="1"/>
  <c r="D1222" i="1"/>
  <c r="D1223" i="1"/>
  <c r="D1224" i="1"/>
  <c r="D1225" i="1"/>
  <c r="D1226" i="1"/>
  <c r="D1227" i="1"/>
  <c r="D1228" i="1"/>
  <c r="D1229" i="1"/>
  <c r="D1230" i="1"/>
  <c r="D1231" i="1"/>
  <c r="D1232" i="1"/>
  <c r="D1233" i="1"/>
  <c r="D1234" i="1"/>
  <c r="D1235" i="1"/>
  <c r="D1236" i="1"/>
  <c r="D1237" i="1"/>
  <c r="D1238" i="1"/>
  <c r="D1239" i="1"/>
  <c r="D1240" i="1"/>
  <c r="D1241" i="1"/>
  <c r="D1242" i="1"/>
  <c r="D1243" i="1"/>
  <c r="D1244" i="1"/>
  <c r="D1245" i="1"/>
  <c r="D1246" i="1"/>
  <c r="D1247" i="1"/>
  <c r="D1248" i="1"/>
  <c r="D1249" i="1"/>
  <c r="D1250" i="1"/>
  <c r="D1251" i="1"/>
  <c r="D1252" i="1"/>
  <c r="D1253" i="1"/>
  <c r="D1254" i="1"/>
  <c r="D1255" i="1"/>
  <c r="D1256" i="1"/>
  <c r="D1374" i="1"/>
  <c r="D2220" i="1"/>
  <c r="D1375" i="1"/>
  <c r="D1376" i="1"/>
  <c r="D1377" i="1"/>
  <c r="D2221" i="1"/>
  <c r="D2222" i="1"/>
  <c r="D1378" i="1"/>
  <c r="D1697" i="1"/>
  <c r="D1379" i="1"/>
  <c r="D1380" i="1"/>
  <c r="D1698" i="1"/>
  <c r="D1381" i="1"/>
  <c r="D1382" i="1"/>
  <c r="D1383" i="1"/>
  <c r="D2223" i="1"/>
  <c r="D2224" i="1"/>
  <c r="D1384" i="1"/>
  <c r="D1385" i="1"/>
  <c r="D1386" i="1"/>
  <c r="D2225" i="1"/>
  <c r="D2226" i="1"/>
  <c r="D1387" i="1"/>
  <c r="D2227" i="1"/>
  <c r="D2228" i="1"/>
  <c r="D2229" i="1"/>
  <c r="D1388" i="1"/>
  <c r="D2230" i="1"/>
  <c r="D2231" i="1"/>
  <c r="D2232" i="1"/>
  <c r="D2233" i="1"/>
  <c r="D2234" i="1"/>
  <c r="D2235" i="1"/>
  <c r="D2236" i="1"/>
  <c r="D2237" i="1"/>
  <c r="D2238" i="1"/>
  <c r="D2239" i="1"/>
  <c r="D2240" i="1"/>
  <c r="D2241" i="1"/>
  <c r="D2242" i="1"/>
  <c r="D2243" i="1"/>
  <c r="D2244" i="1"/>
  <c r="D2245" i="1"/>
  <c r="D2246" i="1"/>
  <c r="D2247" i="1"/>
  <c r="D2248" i="1"/>
  <c r="D2249" i="1"/>
  <c r="D2250" i="1"/>
  <c r="D2251" i="1"/>
  <c r="D1389" i="1"/>
  <c r="D1390" i="1"/>
  <c r="D1699" i="1"/>
  <c r="D1391" i="1"/>
  <c r="D1700" i="1"/>
  <c r="D1392" i="1"/>
  <c r="D2252" i="1"/>
  <c r="D1393" i="1"/>
  <c r="D1394" i="1"/>
  <c r="D2253" i="1"/>
  <c r="D1395" i="1"/>
  <c r="D1396" i="1"/>
  <c r="D1397" i="1"/>
  <c r="D1398" i="1"/>
  <c r="D1399" i="1"/>
  <c r="D1400" i="1"/>
  <c r="D1401" i="1"/>
  <c r="D1402" i="1"/>
  <c r="D1403" i="1"/>
  <c r="D1701" i="1"/>
  <c r="D1404" i="1"/>
  <c r="D1405" i="1"/>
  <c r="D1406" i="1"/>
  <c r="D1702" i="1"/>
  <c r="D1407" i="1"/>
  <c r="D1408" i="1"/>
  <c r="D1703" i="1"/>
  <c r="D1409" i="1"/>
  <c r="D1704" i="1"/>
  <c r="D1410" i="1"/>
  <c r="D1411" i="1"/>
  <c r="D1705" i="1"/>
  <c r="D1412" i="1"/>
  <c r="D1413" i="1"/>
  <c r="D1414" i="1"/>
  <c r="D1706" i="1"/>
  <c r="D2254" i="1"/>
  <c r="D1415" i="1"/>
  <c r="D1416" i="1"/>
  <c r="D1417" i="1"/>
  <c r="D2255" i="1"/>
  <c r="D1418" i="1"/>
  <c r="D2256" i="1"/>
  <c r="D1419" i="1"/>
  <c r="D1420" i="1"/>
  <c r="D1421" i="1"/>
  <c r="D1707" i="1"/>
  <c r="D2257" i="1"/>
  <c r="D2258" i="1"/>
  <c r="D1708" i="1"/>
  <c r="D2259" i="1"/>
  <c r="D1709" i="1"/>
  <c r="D1422" i="1"/>
  <c r="D1710" i="1"/>
  <c r="D1423" i="1"/>
  <c r="D2260" i="1"/>
  <c r="D1424" i="1"/>
  <c r="D1425" i="1"/>
  <c r="D1426" i="1"/>
  <c r="D2261" i="1"/>
  <c r="D1427" i="1"/>
  <c r="D2262" i="1"/>
  <c r="D2263" i="1"/>
  <c r="D1711" i="1"/>
  <c r="D1428" i="1"/>
  <c r="D2264" i="1"/>
  <c r="D1429" i="1"/>
  <c r="D2265" i="1"/>
  <c r="D1712" i="1"/>
  <c r="D1713" i="1"/>
  <c r="D2266" i="1"/>
  <c r="D1430" i="1"/>
  <c r="D2267" i="1"/>
  <c r="D2268" i="1"/>
  <c r="D1431" i="1"/>
  <c r="D1432" i="1"/>
  <c r="D2269" i="1"/>
  <c r="D2270" i="1"/>
  <c r="D1714" i="1"/>
  <c r="D1433" i="1"/>
  <c r="D1434" i="1"/>
  <c r="D1435" i="1"/>
  <c r="D2271" i="1"/>
  <c r="D1436" i="1"/>
  <c r="D1715" i="1"/>
  <c r="D2272" i="1"/>
  <c r="D2273" i="1"/>
  <c r="D2274" i="1"/>
  <c r="D2275" i="1"/>
  <c r="D2276" i="1"/>
  <c r="D2277" i="1"/>
  <c r="D2278" i="1"/>
  <c r="D1437" i="1"/>
  <c r="D1438" i="1"/>
  <c r="D2279" i="1"/>
  <c r="D1439" i="1"/>
  <c r="D1440" i="1"/>
  <c r="D1441" i="1"/>
  <c r="D2280" i="1"/>
  <c r="D2281" i="1"/>
  <c r="D1442" i="1"/>
  <c r="D1716" i="1"/>
  <c r="D1443" i="1"/>
  <c r="D1444" i="1"/>
  <c r="D1445" i="1"/>
  <c r="D2282" i="1"/>
  <c r="D2283" i="1"/>
  <c r="D1717" i="1"/>
  <c r="D1446" i="1"/>
  <c r="D2284" i="1"/>
  <c r="D1447" i="1"/>
  <c r="D1448" i="1"/>
  <c r="D1449" i="1"/>
  <c r="D1718" i="1"/>
  <c r="D1450" i="1"/>
  <c r="D1451" i="1"/>
  <c r="D2285" i="1"/>
  <c r="D2286" i="1"/>
  <c r="D2287" i="1"/>
  <c r="D1452" i="1"/>
  <c r="D1453" i="1"/>
  <c r="D1454" i="1"/>
  <c r="D1455" i="1"/>
  <c r="D1456" i="1"/>
  <c r="D1457" i="1"/>
  <c r="D1458" i="1"/>
  <c r="D2288" i="1"/>
  <c r="D1719" i="1"/>
  <c r="D1459" i="1"/>
  <c r="D1720" i="1"/>
  <c r="D1460" i="1"/>
  <c r="D1461" i="1"/>
  <c r="D1462" i="1"/>
  <c r="D2289" i="1"/>
  <c r="D1463" i="1"/>
  <c r="D1464" i="1"/>
  <c r="D1465" i="1"/>
  <c r="D1721" i="1"/>
  <c r="D1466" i="1"/>
  <c r="D1722" i="1"/>
  <c r="D2290" i="1"/>
  <c r="D2291" i="1"/>
  <c r="D2292" i="1"/>
  <c r="D2293" i="1"/>
  <c r="D1723" i="1"/>
  <c r="D1467" i="1"/>
  <c r="D1468" i="1"/>
  <c r="D1469" i="1"/>
  <c r="D2294" i="1"/>
  <c r="D1470" i="1"/>
  <c r="D2295" i="1"/>
  <c r="D1471" i="1"/>
  <c r="D1724" i="1"/>
  <c r="D1472" i="1"/>
  <c r="D2296" i="1"/>
  <c r="D2297" i="1"/>
  <c r="D1473" i="1"/>
  <c r="D2298" i="1"/>
  <c r="D2299" i="1"/>
  <c r="D1474" i="1"/>
  <c r="D2300" i="1"/>
  <c r="D1475" i="1"/>
  <c r="D2301" i="1"/>
  <c r="D1476" i="1"/>
  <c r="D1477" i="1"/>
  <c r="D1478" i="1"/>
  <c r="D1725" i="1"/>
  <c r="D1726" i="1"/>
  <c r="D2302" i="1"/>
  <c r="D1479" i="1"/>
  <c r="D2303" i="1"/>
  <c r="D2304" i="1"/>
  <c r="D1727" i="1"/>
  <c r="D1480" i="1"/>
  <c r="D2305" i="1"/>
  <c r="D1481" i="1"/>
  <c r="D1482" i="1"/>
  <c r="D1483" i="1"/>
  <c r="D1484" i="1"/>
  <c r="D2306" i="1"/>
  <c r="D1485" i="1"/>
  <c r="D2307" i="1"/>
  <c r="D1728" i="1"/>
  <c r="D2308" i="1"/>
  <c r="D1729" i="1"/>
  <c r="D1486" i="1"/>
  <c r="D1487" i="1"/>
  <c r="D1488" i="1"/>
  <c r="D1730" i="1"/>
  <c r="D1489" i="1"/>
  <c r="D1490" i="1"/>
  <c r="D1491" i="1"/>
  <c r="D2309" i="1"/>
  <c r="D1492" i="1"/>
  <c r="D1493" i="1"/>
  <c r="D2310" i="1"/>
  <c r="D1494" i="1"/>
  <c r="D1495" i="1"/>
  <c r="D1496" i="1"/>
  <c r="D1497" i="1"/>
  <c r="D1498" i="1"/>
  <c r="D1499" i="1"/>
  <c r="D1500" i="1"/>
  <c r="D2311" i="1"/>
  <c r="D1501" i="1"/>
  <c r="D1502" i="1"/>
  <c r="D1503" i="1"/>
  <c r="D1731" i="1"/>
  <c r="D1504" i="1"/>
  <c r="D2312" i="1"/>
  <c r="D2313" i="1"/>
  <c r="D2314" i="1"/>
  <c r="D1505" i="1"/>
  <c r="D1506" i="1"/>
  <c r="D1507" i="1"/>
  <c r="D1508" i="1"/>
  <c r="D1509" i="1"/>
  <c r="D1732" i="1"/>
  <c r="D1510" i="1"/>
  <c r="D2315" i="1"/>
  <c r="D2316" i="1"/>
  <c r="D1511" i="1"/>
  <c r="D2317" i="1"/>
  <c r="D1512" i="1"/>
  <c r="D2318" i="1"/>
  <c r="D2319" i="1"/>
  <c r="D1513" i="1"/>
  <c r="D1514" i="1"/>
  <c r="D2320" i="1"/>
  <c r="D2321" i="1"/>
  <c r="D2322" i="1"/>
  <c r="D2323" i="1"/>
  <c r="D2324" i="1"/>
  <c r="D2325" i="1"/>
  <c r="D1515" i="1"/>
  <c r="D2326" i="1"/>
  <c r="D1516" i="1"/>
  <c r="D2327" i="1"/>
  <c r="D2328" i="1"/>
  <c r="D2329" i="1"/>
  <c r="D2330" i="1"/>
  <c r="D2331" i="1"/>
  <c r="D2332" i="1"/>
  <c r="D2333" i="1"/>
  <c r="D2334" i="1"/>
  <c r="D2335" i="1"/>
  <c r="D2336" i="1"/>
  <c r="D2337" i="1"/>
  <c r="D2338" i="1"/>
  <c r="D2339" i="1"/>
  <c r="D2340" i="1"/>
  <c r="D2341" i="1"/>
  <c r="D2342" i="1"/>
  <c r="D2343" i="1"/>
  <c r="D1733" i="1"/>
  <c r="D1517" i="1"/>
  <c r="D1518" i="1"/>
  <c r="D2344" i="1"/>
  <c r="D2345" i="1"/>
  <c r="D1519" i="1"/>
  <c r="D2346" i="1"/>
  <c r="D2347" i="1"/>
  <c r="D2348" i="1"/>
  <c r="D2349" i="1"/>
  <c r="D2350" i="1"/>
  <c r="D2351" i="1"/>
  <c r="D2352" i="1"/>
  <c r="D2353" i="1"/>
  <c r="D2354" i="1"/>
  <c r="D2355" i="1"/>
  <c r="D1520" i="1"/>
  <c r="D2356" i="1"/>
  <c r="D2357" i="1"/>
  <c r="D1521" i="1"/>
  <c r="D1734" i="1"/>
  <c r="D2358" i="1"/>
  <c r="D1522" i="1"/>
  <c r="D2359" i="1"/>
  <c r="D1523" i="1"/>
  <c r="D2360" i="1"/>
  <c r="D2361" i="1"/>
  <c r="D2362" i="1"/>
  <c r="D2363" i="1"/>
  <c r="D1735" i="1"/>
  <c r="D2364" i="1"/>
  <c r="D2365" i="1"/>
  <c r="D2366" i="1"/>
  <c r="D2367" i="1"/>
  <c r="D2368" i="1"/>
  <c r="D1524" i="1"/>
  <c r="D2369" i="1"/>
  <c r="D2370" i="1"/>
  <c r="D2371" i="1"/>
  <c r="D1525" i="1"/>
  <c r="D2372" i="1"/>
  <c r="D2373" i="1"/>
  <c r="D1526" i="1"/>
  <c r="D2374" i="1"/>
  <c r="D2375" i="1"/>
  <c r="D2376" i="1"/>
  <c r="D1527" i="1"/>
  <c r="D2377" i="1"/>
  <c r="D2378" i="1"/>
  <c r="D2379" i="1"/>
  <c r="D2380" i="1"/>
  <c r="D1528" i="1"/>
  <c r="D1529" i="1"/>
  <c r="D2381" i="1"/>
  <c r="D2382" i="1"/>
  <c r="D1530" i="1"/>
  <c r="D2383" i="1"/>
  <c r="D2384" i="1"/>
  <c r="D1531" i="1"/>
  <c r="D2385" i="1"/>
  <c r="D2386" i="1"/>
  <c r="D2387" i="1"/>
  <c r="D1532" i="1"/>
  <c r="D2388" i="1"/>
  <c r="D2389" i="1"/>
  <c r="D2390" i="1"/>
  <c r="D2391" i="1"/>
  <c r="D2392" i="1"/>
  <c r="D2393" i="1"/>
  <c r="D2394" i="1"/>
  <c r="D1533" i="1"/>
  <c r="D1534" i="1"/>
  <c r="D4133" i="1"/>
  <c r="D4134" i="1"/>
  <c r="D4135" i="1"/>
  <c r="D4136" i="1"/>
  <c r="D4137" i="1"/>
  <c r="D4138" i="1"/>
  <c r="D4139" i="1"/>
  <c r="D4140" i="1"/>
  <c r="D4141" i="1"/>
  <c r="D4142" i="1"/>
  <c r="D4143" i="1"/>
  <c r="D4144" i="1"/>
  <c r="D4145" i="1"/>
  <c r="D4146" i="1"/>
  <c r="D4147" i="1"/>
  <c r="D4148" i="1"/>
  <c r="D145" i="1"/>
  <c r="D144" i="1"/>
  <c r="D135" i="1"/>
  <c r="D24" i="1"/>
  <c r="D72" i="1"/>
  <c r="D3621" i="1"/>
  <c r="D3622" i="1"/>
  <c r="D3615" i="1"/>
  <c r="D3638" i="1"/>
  <c r="D3623" i="1"/>
  <c r="D3616" i="1"/>
  <c r="D3639" i="1"/>
  <c r="D3624" i="1"/>
  <c r="D3640" i="1"/>
  <c r="D3625" i="1"/>
  <c r="D3626" i="1"/>
  <c r="D3627" i="1"/>
  <c r="D3617" i="1"/>
  <c r="D3618" i="1"/>
  <c r="D3641" i="1"/>
  <c r="D3642" i="1"/>
  <c r="D3643" i="1"/>
  <c r="D3644" i="1"/>
  <c r="D3645" i="1"/>
  <c r="D3646" i="1"/>
  <c r="D3628" i="1"/>
  <c r="D3647" i="1"/>
  <c r="D3629" i="1"/>
  <c r="D3648" i="1"/>
  <c r="D3649" i="1"/>
  <c r="D3630" i="1"/>
  <c r="D3650" i="1"/>
  <c r="D3631" i="1"/>
  <c r="D3632" i="1"/>
  <c r="D3633" i="1"/>
  <c r="D3619" i="1"/>
  <c r="D3620" i="1"/>
  <c r="D3634" i="1"/>
  <c r="D3635" i="1"/>
  <c r="D3636" i="1"/>
  <c r="D3651" i="1"/>
  <c r="D3637" i="1"/>
  <c r="D4210" i="1"/>
  <c r="D4149" i="1"/>
  <c r="D194" i="1"/>
  <c r="D287" i="1"/>
  <c r="D213" i="1"/>
  <c r="D138" i="1"/>
  <c r="D250" i="1"/>
  <c r="D70" i="1"/>
  <c r="D68" i="1"/>
  <c r="D69" i="1"/>
  <c r="D288" i="1"/>
  <c r="D31" i="1"/>
  <c r="D36" i="1"/>
  <c r="D129" i="1"/>
  <c r="D130" i="1"/>
  <c r="D27" i="1"/>
  <c r="D30" i="1"/>
  <c r="D58" i="1"/>
  <c r="D1535" i="1"/>
  <c r="D2395" i="1"/>
  <c r="D2396" i="1"/>
  <c r="D2397" i="1"/>
  <c r="D1536" i="1"/>
  <c r="D2398" i="1"/>
  <c r="D1537" i="1"/>
  <c r="D2399" i="1"/>
  <c r="D2400" i="1"/>
  <c r="D2401" i="1"/>
  <c r="D2402" i="1"/>
  <c r="D2810" i="1"/>
  <c r="D2403" i="1"/>
  <c r="D2404" i="1"/>
  <c r="D2405" i="1"/>
  <c r="D2406" i="1"/>
  <c r="D2407" i="1"/>
  <c r="D2604" i="1"/>
  <c r="D2408" i="1"/>
  <c r="D2409" i="1"/>
  <c r="D2410" i="1"/>
  <c r="D40" i="1"/>
  <c r="D2411" i="1"/>
  <c r="D2412" i="1"/>
  <c r="D2413" i="1"/>
  <c r="D2414" i="1"/>
  <c r="D2415" i="1"/>
  <c r="D2416" i="1"/>
  <c r="D2417" i="1"/>
  <c r="D2418" i="1"/>
  <c r="D2419" i="1"/>
  <c r="D2420" i="1"/>
  <c r="D2421" i="1"/>
  <c r="D2422" i="1"/>
  <c r="D2423" i="1"/>
  <c r="D2424" i="1"/>
  <c r="D2425" i="1"/>
  <c r="D2426" i="1"/>
  <c r="D2427" i="1"/>
  <c r="D259" i="1"/>
  <c r="D2847" i="1"/>
  <c r="D2880" i="1"/>
  <c r="D2848" i="1"/>
  <c r="D2849" i="1"/>
  <c r="D2850" i="1"/>
  <c r="D3061" i="1"/>
  <c r="D2851" i="1"/>
  <c r="D2881" i="1"/>
  <c r="D3062" i="1"/>
  <c r="D2852" i="1"/>
  <c r="D2853" i="1"/>
  <c r="D2882" i="1"/>
  <c r="D2854" i="1"/>
  <c r="D2855" i="1"/>
  <c r="D2856" i="1"/>
  <c r="D2857" i="1"/>
  <c r="D2858" i="1"/>
  <c r="D2859" i="1"/>
  <c r="D3580" i="1"/>
  <c r="D2860" i="1"/>
  <c r="D2883" i="1"/>
  <c r="D2861" i="1"/>
  <c r="D2862" i="1"/>
  <c r="D2863" i="1"/>
  <c r="D2884" i="1"/>
  <c r="D2885" i="1"/>
  <c r="D3063" i="1"/>
  <c r="D2864" i="1"/>
  <c r="D2865" i="1"/>
  <c r="D2866" i="1"/>
  <c r="D2886" i="1"/>
  <c r="D2887" i="1"/>
  <c r="D2888" i="1"/>
  <c r="D2867" i="1"/>
  <c r="D2889" i="1"/>
  <c r="D3064" i="1"/>
  <c r="D2868" i="1"/>
  <c r="D3065" i="1"/>
  <c r="D3066" i="1"/>
  <c r="D2869" i="1"/>
  <c r="D3067" i="1"/>
  <c r="D2870" i="1"/>
  <c r="D2890" i="1"/>
  <c r="D3068" i="1"/>
  <c r="D3069" i="1"/>
  <c r="D2891" i="1"/>
  <c r="D3070" i="1"/>
  <c r="D3071" i="1"/>
  <c r="D3072" i="1"/>
  <c r="D2892" i="1"/>
  <c r="D3073" i="1"/>
  <c r="D2893" i="1"/>
  <c r="D2894" i="1"/>
  <c r="D3074" i="1"/>
  <c r="D3075" i="1"/>
  <c r="D2871" i="1"/>
  <c r="D2895" i="1"/>
  <c r="D2896" i="1"/>
  <c r="D2897" i="1"/>
  <c r="D3076" i="1"/>
  <c r="D3077" i="1"/>
  <c r="D3078" i="1"/>
  <c r="D2898" i="1"/>
  <c r="D2872" i="1"/>
  <c r="D2899" i="1"/>
  <c r="D3079" i="1"/>
  <c r="D2900" i="1"/>
  <c r="D2901" i="1"/>
  <c r="D2873" i="1"/>
  <c r="D3080" i="1"/>
  <c r="D3081" i="1"/>
  <c r="D3082" i="1"/>
  <c r="D3083" i="1"/>
  <c r="D3084" i="1"/>
  <c r="D3085" i="1"/>
  <c r="D2874" i="1"/>
  <c r="D3086" i="1"/>
  <c r="D2902" i="1"/>
  <c r="D3087" i="1"/>
  <c r="D3088" i="1"/>
  <c r="D2875" i="1"/>
  <c r="D3089" i="1"/>
  <c r="D2903" i="1"/>
  <c r="D3090" i="1"/>
  <c r="D2904" i="1"/>
  <c r="D3091" i="1"/>
  <c r="D3092" i="1"/>
  <c r="D2905" i="1"/>
  <c r="D3093" i="1"/>
  <c r="D3094" i="1"/>
  <c r="D2906" i="1"/>
  <c r="D2876" i="1"/>
  <c r="D2877" i="1"/>
  <c r="D2878" i="1"/>
  <c r="D2907" i="1"/>
  <c r="D2908" i="1"/>
  <c r="D2909" i="1"/>
  <c r="D3095" i="1"/>
  <c r="D2910" i="1"/>
  <c r="D3096" i="1"/>
  <c r="D2911" i="1"/>
  <c r="D2912" i="1"/>
  <c r="D2879" i="1"/>
  <c r="D2913" i="1"/>
  <c r="D3097" i="1"/>
  <c r="D267" i="1"/>
  <c r="D4793" i="1"/>
  <c r="D4794" i="1"/>
  <c r="D75" i="1"/>
  <c r="D242" i="1"/>
  <c r="D241" i="1"/>
  <c r="D49" i="1"/>
  <c r="D47" i="1"/>
  <c r="D50" i="1"/>
  <c r="D260" i="1"/>
  <c r="D2428" i="1"/>
  <c r="D2429" i="1"/>
  <c r="D2430" i="1"/>
  <c r="D2431" i="1"/>
  <c r="D1538" i="1"/>
  <c r="D2432" i="1"/>
  <c r="D1539" i="1"/>
  <c r="D2433" i="1"/>
  <c r="D2434" i="1"/>
  <c r="D1540" i="1"/>
  <c r="D2435" i="1"/>
  <c r="D2436" i="1"/>
  <c r="D2437" i="1"/>
  <c r="D2438" i="1"/>
  <c r="D2439" i="1"/>
  <c r="D2440" i="1"/>
  <c r="D2441" i="1"/>
  <c r="D2442" i="1"/>
  <c r="D2443" i="1"/>
  <c r="D2444" i="1"/>
  <c r="D2445" i="1"/>
  <c r="D2446" i="1"/>
  <c r="D2447" i="1"/>
  <c r="D2448" i="1"/>
  <c r="D2449" i="1"/>
  <c r="D2450" i="1"/>
  <c r="D2451" i="1"/>
  <c r="D2452" i="1"/>
  <c r="D2453" i="1"/>
  <c r="D2454" i="1"/>
  <c r="D2455" i="1"/>
  <c r="D2456" i="1"/>
  <c r="D2457" i="1"/>
  <c r="D2458" i="1"/>
  <c r="D2459" i="1"/>
  <c r="D2460" i="1"/>
  <c r="D2461" i="1"/>
  <c r="D2462" i="1"/>
  <c r="D2463" i="1"/>
  <c r="D2464" i="1"/>
  <c r="D2465" i="1"/>
  <c r="D2466" i="1"/>
  <c r="D2467" i="1"/>
  <c r="D2468" i="1"/>
  <c r="D2469" i="1"/>
  <c r="D2470" i="1"/>
  <c r="D2471" i="1"/>
  <c r="D2472" i="1"/>
  <c r="D2473" i="1"/>
  <c r="D2474" i="1"/>
  <c r="D2475" i="1"/>
  <c r="D2476" i="1"/>
  <c r="D2477" i="1"/>
  <c r="D2478" i="1"/>
  <c r="D2479" i="1"/>
  <c r="D2480" i="1"/>
  <c r="D2481" i="1"/>
  <c r="D2482" i="1"/>
  <c r="D2483" i="1"/>
  <c r="D2484" i="1"/>
  <c r="D2485" i="1"/>
  <c r="D2486" i="1"/>
  <c r="D2487" i="1"/>
  <c r="D1541" i="1"/>
  <c r="D1542" i="1"/>
  <c r="D2488" i="1"/>
  <c r="D2489" i="1"/>
  <c r="D2490" i="1"/>
  <c r="D2491" i="1"/>
  <c r="D2492" i="1"/>
  <c r="D2493" i="1"/>
  <c r="D2494" i="1"/>
  <c r="D2495" i="1"/>
  <c r="D142" i="1"/>
  <c r="D55" i="1"/>
  <c r="D211" i="1"/>
  <c r="D25" i="1"/>
  <c r="D26" i="1"/>
  <c r="D3098" i="1"/>
  <c r="D3579" i="1"/>
  <c r="D3099" i="1"/>
  <c r="D3100" i="1"/>
  <c r="D3101" i="1"/>
  <c r="D3102" i="1"/>
  <c r="D3103" i="1"/>
  <c r="D3104" i="1"/>
  <c r="D3584" i="1"/>
  <c r="D2914" i="1"/>
  <c r="D2915" i="1"/>
  <c r="D2916" i="1"/>
  <c r="D3585" i="1"/>
  <c r="D3586" i="1"/>
  <c r="D3587" i="1"/>
  <c r="D3588" i="1"/>
  <c r="D3589" i="1"/>
  <c r="D3105" i="1"/>
  <c r="D3106" i="1"/>
  <c r="D3107" i="1"/>
  <c r="D2917" i="1"/>
  <c r="D3612" i="1"/>
  <c r="D2918" i="1"/>
  <c r="D3108" i="1"/>
  <c r="D3109" i="1"/>
  <c r="D3729" i="1"/>
  <c r="D3738" i="1"/>
  <c r="D3739" i="1"/>
  <c r="D3740" i="1"/>
  <c r="D3741" i="1"/>
  <c r="D3742" i="1"/>
  <c r="D3743" i="1"/>
  <c r="D3744" i="1"/>
  <c r="D3745" i="1"/>
  <c r="D3746" i="1"/>
  <c r="D3747" i="1"/>
  <c r="D3730" i="1"/>
  <c r="D3748" i="1"/>
  <c r="D3749" i="1"/>
  <c r="D3750" i="1"/>
  <c r="D3751" i="1"/>
  <c r="D3752" i="1"/>
  <c r="D3731" i="1"/>
  <c r="D3732" i="1"/>
  <c r="D3733" i="1"/>
  <c r="D3734" i="1"/>
  <c r="D3735" i="1"/>
  <c r="D3736" i="1"/>
  <c r="D3737" i="1"/>
  <c r="D3110" i="1"/>
  <c r="D3111" i="1"/>
  <c r="D3112" i="1"/>
  <c r="D3113" i="1"/>
  <c r="D3114" i="1"/>
  <c r="D3115" i="1"/>
  <c r="D3116" i="1"/>
  <c r="D3117" i="1"/>
  <c r="D94" i="1"/>
  <c r="D95" i="1"/>
  <c r="D67" i="1"/>
  <c r="D64" i="1"/>
  <c r="D4227" i="1"/>
  <c r="D4782" i="1"/>
  <c r="D4783" i="1"/>
  <c r="D4784" i="1"/>
  <c r="D4785" i="1"/>
  <c r="D4786" i="1"/>
  <c r="D4787" i="1"/>
  <c r="D4788" i="1"/>
  <c r="D4789" i="1"/>
  <c r="D4790" i="1"/>
  <c r="D4228" i="1"/>
  <c r="D4224" i="1"/>
  <c r="D4232" i="1"/>
  <c r="D4233" i="1"/>
  <c r="D4229" i="1"/>
  <c r="D4225" i="1"/>
  <c r="D4226" i="1"/>
  <c r="D4230" i="1"/>
  <c r="D4231" i="1"/>
  <c r="D4234" i="1"/>
  <c r="D4235" i="1"/>
  <c r="D113" i="1"/>
  <c r="D112" i="1"/>
  <c r="D111" i="1"/>
  <c r="D110" i="1"/>
  <c r="D114" i="1"/>
  <c r="D1543" i="1"/>
  <c r="D1544" i="1"/>
  <c r="D2828" i="1"/>
  <c r="D1545" i="1"/>
  <c r="D1546" i="1"/>
  <c r="D2496" i="1"/>
  <c r="D1547" i="1"/>
  <c r="D2497" i="1"/>
  <c r="D2498" i="1"/>
  <c r="D2499" i="1"/>
  <c r="D1548" i="1"/>
  <c r="D1549" i="1"/>
  <c r="D1550" i="1"/>
  <c r="D1551" i="1"/>
  <c r="D1552" i="1"/>
  <c r="D1553" i="1"/>
  <c r="D1554" i="1"/>
  <c r="D2500" i="1"/>
  <c r="D2501" i="1"/>
  <c r="D1555" i="1"/>
  <c r="D2502" i="1"/>
  <c r="D2503" i="1"/>
  <c r="D1556" i="1"/>
  <c r="D2504" i="1"/>
  <c r="D1557" i="1"/>
  <c r="D2505" i="1"/>
  <c r="D1558" i="1"/>
  <c r="D2506" i="1"/>
  <c r="D2507" i="1"/>
  <c r="D2508" i="1"/>
  <c r="D1559" i="1"/>
  <c r="D2509" i="1"/>
  <c r="D1560" i="1"/>
  <c r="D2510" i="1"/>
  <c r="D2511" i="1"/>
  <c r="D1561" i="1"/>
  <c r="D1562" i="1"/>
  <c r="D1563" i="1"/>
  <c r="D2512" i="1"/>
  <c r="D1564" i="1"/>
  <c r="D2513" i="1"/>
  <c r="D2514" i="1"/>
  <c r="D1565" i="1"/>
  <c r="D1566" i="1"/>
  <c r="D1567" i="1"/>
  <c r="D1568" i="1"/>
  <c r="D1569" i="1"/>
  <c r="D1570" i="1"/>
  <c r="D1571" i="1"/>
  <c r="D2515" i="1"/>
  <c r="D2516" i="1"/>
  <c r="D2517" i="1"/>
  <c r="D1572" i="1"/>
  <c r="D1573" i="1"/>
  <c r="D1574" i="1"/>
  <c r="D1575" i="1"/>
  <c r="D2518" i="1"/>
  <c r="D2519" i="1"/>
  <c r="D1576" i="1"/>
  <c r="D2520" i="1"/>
  <c r="D19" i="1"/>
  <c r="D2811" i="1"/>
  <c r="D2778" i="1"/>
  <c r="D2779" i="1"/>
  <c r="D2605" i="1"/>
  <c r="D2780" i="1"/>
  <c r="D2781" i="1"/>
  <c r="D2812" i="1"/>
  <c r="D2606" i="1"/>
  <c r="D2607" i="1"/>
  <c r="D2813" i="1"/>
  <c r="D2814" i="1"/>
  <c r="D2815" i="1"/>
  <c r="D2782" i="1"/>
  <c r="D2816" i="1"/>
  <c r="D2521" i="1"/>
  <c r="D2522" i="1"/>
  <c r="D2783" i="1"/>
  <c r="D2784" i="1"/>
  <c r="D2785" i="1"/>
  <c r="D2786" i="1"/>
  <c r="D2787" i="1"/>
  <c r="D2788" i="1"/>
  <c r="D2789" i="1"/>
  <c r="D2790" i="1"/>
  <c r="D2791" i="1"/>
  <c r="D2523" i="1"/>
  <c r="D2792" i="1"/>
  <c r="D2793" i="1"/>
  <c r="D2794" i="1"/>
  <c r="D2795" i="1"/>
  <c r="D2796" i="1"/>
  <c r="D2797" i="1"/>
  <c r="D2798" i="1"/>
  <c r="D4150" i="1"/>
  <c r="D4151" i="1"/>
  <c r="D4152" i="1"/>
  <c r="D4153" i="1"/>
  <c r="D4154" i="1"/>
  <c r="D4155" i="1"/>
  <c r="D4156" i="1"/>
  <c r="D4157" i="1"/>
  <c r="D4158" i="1"/>
  <c r="D4159" i="1"/>
  <c r="D4160" i="1"/>
  <c r="D4161" i="1"/>
  <c r="D4162" i="1"/>
  <c r="D4163" i="1"/>
  <c r="D4164" i="1"/>
  <c r="D4165" i="1"/>
  <c r="D4166" i="1"/>
  <c r="D146" i="1"/>
  <c r="D4167" i="1"/>
  <c r="D4168" i="1"/>
  <c r="D4169" i="1"/>
  <c r="D4170" i="1"/>
  <c r="D4171" i="1"/>
  <c r="D4172" i="1"/>
  <c r="D4173" i="1"/>
  <c r="D147" i="1"/>
  <c r="D54" i="1"/>
  <c r="D4211" i="1"/>
  <c r="D4380" i="1"/>
  <c r="D1736" i="1"/>
  <c r="D1737" i="1"/>
  <c r="D100" i="1"/>
  <c r="D1738" i="1"/>
  <c r="D1739" i="1"/>
  <c r="D99" i="1"/>
  <c r="D1577" i="1"/>
  <c r="D1578" i="1"/>
  <c r="D1579" i="1"/>
  <c r="D1580" i="1"/>
  <c r="D1581" i="1"/>
  <c r="D1582" i="1"/>
  <c r="D1583" i="1"/>
  <c r="D1584" i="1"/>
  <c r="D1585" i="1"/>
  <c r="D1586" i="1"/>
  <c r="D1587" i="1"/>
  <c r="D1588" i="1"/>
  <c r="D1589" i="1"/>
  <c r="D1590" i="1"/>
  <c r="D1591" i="1"/>
  <c r="D1592" i="1"/>
  <c r="D1593" i="1"/>
  <c r="D1594" i="1"/>
  <c r="D1595" i="1"/>
  <c r="D1596" i="1"/>
  <c r="D1597" i="1"/>
  <c r="D1598" i="1"/>
  <c r="D1599" i="1"/>
  <c r="D1600" i="1"/>
  <c r="D1601" i="1"/>
  <c r="D1602" i="1"/>
  <c r="D1603" i="1"/>
  <c r="D1604" i="1"/>
  <c r="D1605" i="1"/>
  <c r="D1606" i="1"/>
  <c r="D1607" i="1"/>
  <c r="D1608" i="1"/>
  <c r="D2524" i="1"/>
  <c r="D1609" i="1"/>
  <c r="D1610" i="1"/>
  <c r="D1611" i="1"/>
  <c r="D1612" i="1"/>
  <c r="D1613" i="1"/>
  <c r="D2525" i="1"/>
  <c r="D1614" i="1"/>
  <c r="D1615" i="1"/>
  <c r="D1616" i="1"/>
  <c r="D1617" i="1"/>
  <c r="D3118" i="1"/>
  <c r="D3119" i="1"/>
  <c r="D3120" i="1"/>
  <c r="D3121" i="1"/>
  <c r="D243" i="1"/>
  <c r="D3122" i="1"/>
  <c r="D3123" i="1"/>
  <c r="D184" i="1"/>
  <c r="D190" i="1"/>
  <c r="D78" i="1"/>
  <c r="D79" i="1"/>
  <c r="D82" i="1"/>
  <c r="D80" i="1"/>
  <c r="D84" i="1"/>
  <c r="D85" i="1"/>
  <c r="D83" i="1"/>
  <c r="D81" i="1"/>
  <c r="D87" i="1"/>
  <c r="D86" i="1"/>
  <c r="D44" i="1"/>
  <c r="D45" i="1"/>
  <c r="D256" i="1"/>
  <c r="D255" i="1"/>
  <c r="D51" i="1"/>
  <c r="D43" i="1"/>
  <c r="D52" i="1"/>
  <c r="D254" i="1"/>
  <c r="D46" i="1"/>
  <c r="D48" i="1"/>
  <c r="D2526" i="1"/>
  <c r="D2527" i="1"/>
  <c r="D1740" i="1"/>
  <c r="D3756" i="1"/>
  <c r="D2528" i="1"/>
  <c r="D2529" i="1"/>
  <c r="D183" i="1"/>
  <c r="D195" i="1"/>
  <c r="D196" i="1"/>
  <c r="D116" i="1"/>
  <c r="D151" i="1"/>
  <c r="D150" i="1"/>
  <c r="D176" i="1"/>
  <c r="D175" i="1"/>
  <c r="D177" i="1"/>
  <c r="D73" i="1"/>
  <c r="D91" i="1"/>
  <c r="D93" i="1"/>
  <c r="D92" i="1"/>
  <c r="D3124" i="1"/>
  <c r="D3125" i="1"/>
  <c r="D3126" i="1"/>
  <c r="D3127" i="1"/>
  <c r="D3128" i="1"/>
  <c r="D3129" i="1"/>
  <c r="D3130" i="1"/>
  <c r="D3131" i="1"/>
  <c r="D3132" i="1"/>
  <c r="D3133" i="1"/>
  <c r="D3134" i="1"/>
  <c r="D3135" i="1"/>
  <c r="D3136" i="1"/>
  <c r="D3137" i="1"/>
  <c r="D3138" i="1"/>
  <c r="D3139" i="1"/>
  <c r="D3140" i="1"/>
  <c r="D3141" i="1"/>
  <c r="D3142" i="1"/>
  <c r="D3143" i="1"/>
  <c r="D3144" i="1"/>
  <c r="D3145" i="1"/>
  <c r="D3146" i="1"/>
  <c r="D3147" i="1"/>
  <c r="D3148" i="1"/>
  <c r="D3149" i="1"/>
  <c r="D3150" i="1"/>
  <c r="D3151" i="1"/>
  <c r="D3152" i="1"/>
  <c r="D3153" i="1"/>
  <c r="D3154" i="1"/>
  <c r="D3155" i="1"/>
  <c r="D3156" i="1"/>
  <c r="D3157" i="1"/>
  <c r="D3158" i="1"/>
  <c r="D3159" i="1"/>
  <c r="D3160" i="1"/>
  <c r="D3161" i="1"/>
  <c r="D3162" i="1"/>
  <c r="D3163" i="1"/>
  <c r="D3164" i="1"/>
  <c r="D3165" i="1"/>
  <c r="D3166" i="1"/>
  <c r="D3167" i="1"/>
  <c r="D3168" i="1"/>
  <c r="D3169" i="1"/>
  <c r="D3170" i="1"/>
  <c r="D3171" i="1"/>
  <c r="D220" i="1"/>
  <c r="D3172" i="1"/>
  <c r="D3173" i="1"/>
  <c r="D3174" i="1"/>
  <c r="D3175" i="1"/>
  <c r="D3176" i="1"/>
  <c r="D3597" i="1"/>
  <c r="D3598" i="1"/>
  <c r="D3599" i="1"/>
  <c r="D3600" i="1"/>
  <c r="D226" i="1"/>
  <c r="D224" i="1"/>
  <c r="D202" i="1"/>
  <c r="D223" i="1"/>
  <c r="D3177" i="1"/>
  <c r="D3178" i="1"/>
  <c r="D3581" i="1"/>
  <c r="D3179" i="1"/>
  <c r="D2829" i="1"/>
  <c r="D2830" i="1"/>
  <c r="D3180" i="1"/>
  <c r="D2831" i="1"/>
  <c r="D3181" i="1"/>
  <c r="D2832" i="1"/>
  <c r="D3582" i="1"/>
  <c r="D3182" i="1"/>
  <c r="D3583" i="1"/>
  <c r="D3590" i="1"/>
  <c r="D3601" i="1"/>
  <c r="D3602" i="1"/>
  <c r="D3603" i="1"/>
  <c r="D3604" i="1"/>
  <c r="D3605" i="1"/>
  <c r="D3606" i="1"/>
  <c r="D3607" i="1"/>
  <c r="D56" i="1"/>
  <c r="D4301" i="1"/>
  <c r="D4302" i="1"/>
  <c r="D1743" i="1"/>
  <c r="D2530" i="1"/>
  <c r="D2531" i="1"/>
  <c r="D2532" i="1"/>
  <c r="D2533" i="1"/>
  <c r="D2534" i="1"/>
  <c r="D3757" i="1"/>
  <c r="D3758" i="1"/>
  <c r="D3763" i="1"/>
  <c r="D3764" i="1"/>
  <c r="D3765" i="1"/>
  <c r="D3766" i="1"/>
  <c r="D3767" i="1"/>
  <c r="D3759" i="1"/>
  <c r="D3760" i="1"/>
  <c r="D3761" i="1"/>
  <c r="D3762" i="1"/>
  <c r="D4297" i="1"/>
  <c r="D3773" i="1"/>
  <c r="D4797" i="1"/>
  <c r="D4798" i="1"/>
  <c r="D4799" i="1"/>
  <c r="D4800" i="1"/>
  <c r="D4801" i="1"/>
  <c r="D4802" i="1"/>
  <c r="D3774" i="1"/>
  <c r="D4298" i="1"/>
  <c r="D4216" i="1"/>
  <c r="D4217" i="1"/>
  <c r="D4218" i="1"/>
  <c r="D4105" i="1"/>
  <c r="D959" i="1"/>
  <c r="D4174" i="1"/>
  <c r="D4299" i="1"/>
  <c r="D4589" i="1"/>
  <c r="D4592" i="1"/>
  <c r="D4593" i="1"/>
  <c r="D4594" i="1"/>
  <c r="D4595" i="1"/>
  <c r="D4596" i="1"/>
  <c r="D4597" i="1"/>
  <c r="D4598" i="1"/>
  <c r="D4599" i="1"/>
  <c r="D4590" i="1"/>
  <c r="D4600" i="1"/>
  <c r="D4601" i="1"/>
  <c r="D4602" i="1"/>
  <c r="D4603" i="1"/>
  <c r="D4604" i="1"/>
  <c r="D4605" i="1"/>
  <c r="D4606" i="1"/>
  <c r="D4591" i="1"/>
  <c r="D4607" i="1"/>
  <c r="D4749" i="1"/>
  <c r="D4750" i="1"/>
  <c r="D1054" i="1"/>
  <c r="D1026" i="1"/>
  <c r="D1055" i="1"/>
  <c r="D1056" i="1"/>
  <c r="D1057" i="1"/>
  <c r="D1006" i="1"/>
  <c r="D39" i="1"/>
  <c r="D212" i="1"/>
  <c r="D168" i="1"/>
  <c r="D205" i="1"/>
  <c r="D4864" i="1"/>
  <c r="D4865" i="1"/>
  <c r="D4866" i="1"/>
  <c r="D4867" i="1"/>
  <c r="D4868" i="1"/>
  <c r="D4869" i="1"/>
  <c r="D4870" i="1"/>
  <c r="D4871" i="1"/>
  <c r="D4872" i="1"/>
  <c r="D4873" i="1"/>
  <c r="D4874" i="1"/>
  <c r="D1741" i="1"/>
  <c r="D215" i="1"/>
  <c r="D3591" i="1"/>
  <c r="D2919" i="1"/>
  <c r="D2920" i="1"/>
  <c r="D3183" i="1"/>
  <c r="D1742" i="1"/>
  <c r="D71" i="1"/>
  <c r="D4748" i="1"/>
  <c r="D4376" i="1"/>
  <c r="D18" i="1"/>
  <c r="D1046" i="1"/>
  <c r="D1027" i="1"/>
  <c r="D1028" i="1"/>
  <c r="D990" i="1"/>
  <c r="D991" i="1"/>
  <c r="D1029" i="1"/>
  <c r="D4295" i="1"/>
  <c r="D4296" i="1"/>
  <c r="D4291" i="1"/>
  <c r="D4292" i="1"/>
  <c r="D4293" i="1"/>
  <c r="D4294" i="1"/>
  <c r="D4289" i="1"/>
  <c r="D4795" i="1"/>
  <c r="D17" i="1"/>
  <c r="D12" i="1"/>
  <c r="D3720" i="1"/>
  <c r="D3721" i="1"/>
  <c r="D3722" i="1"/>
  <c r="D3723" i="1"/>
  <c r="D3724" i="1"/>
  <c r="D4332" i="1"/>
  <c r="D4333" i="1"/>
  <c r="D4334" i="1"/>
  <c r="D4335" i="1"/>
  <c r="D4336" i="1"/>
  <c r="D4337" i="1"/>
  <c r="D4" i="1"/>
  <c r="D5" i="1"/>
  <c r="D4175" i="1"/>
  <c r="D965" i="1"/>
  <c r="D966" i="1"/>
  <c r="D16" i="1"/>
  <c r="D960" i="1"/>
  <c r="D4237" i="1"/>
  <c r="D4236" i="1"/>
  <c r="D4238" i="1"/>
  <c r="D15" i="1"/>
  <c r="D4806" i="1"/>
  <c r="D4807" i="1"/>
  <c r="D4808" i="1"/>
  <c r="D4809" i="1"/>
  <c r="D9" i="1"/>
  <c r="D4810" i="1"/>
  <c r="D4811" i="1"/>
  <c r="D4812" i="1"/>
  <c r="D4813" i="1"/>
  <c r="D4814" i="1"/>
  <c r="D4815" i="1"/>
  <c r="D4816" i="1"/>
  <c r="D4817" i="1"/>
  <c r="D4753" i="1"/>
  <c r="D4754" i="1"/>
  <c r="D4751" i="1"/>
  <c r="D4764" i="1"/>
  <c r="D4765" i="1"/>
  <c r="D4766" i="1"/>
  <c r="D4755" i="1"/>
  <c r="D4756" i="1"/>
  <c r="D4757" i="1"/>
  <c r="D4758" i="1"/>
  <c r="D4759" i="1"/>
  <c r="D4752" i="1"/>
  <c r="D4760" i="1"/>
  <c r="D4767" i="1"/>
  <c r="D4768" i="1"/>
  <c r="D4769" i="1"/>
  <c r="D4770" i="1"/>
  <c r="D4761" i="1"/>
  <c r="D4771" i="1"/>
  <c r="D4772" i="1"/>
  <c r="D4762" i="1"/>
  <c r="D4763" i="1"/>
  <c r="D4212" i="1"/>
  <c r="D4219" i="1"/>
  <c r="D4213" i="1"/>
  <c r="D4220" i="1"/>
  <c r="D4214" i="1"/>
  <c r="D4221" i="1"/>
  <c r="D4215" i="1"/>
  <c r="D4222" i="1"/>
  <c r="D20" i="1"/>
  <c r="D2" i="1"/>
  <c r="D13" i="1"/>
  <c r="D14" i="1"/>
  <c r="D961" i="1"/>
  <c r="D962" i="1"/>
  <c r="D7" i="1"/>
  <c r="D3" i="1"/>
  <c r="D4338" i="1"/>
  <c r="D4339" i="1"/>
  <c r="D4340" i="1"/>
  <c r="D4341" i="1"/>
  <c r="D4342" i="1"/>
  <c r="D4343" i="1"/>
  <c r="D4344" i="1"/>
  <c r="D3771" i="1"/>
  <c r="D3772" i="1"/>
  <c r="D4239" i="1"/>
  <c r="D4345" i="1"/>
  <c r="D4346" i="1"/>
  <c r="D4347" i="1"/>
  <c r="D4348" i="1"/>
  <c r="D4349" i="1"/>
  <c r="D4350" i="1"/>
  <c r="D4351" i="1"/>
  <c r="D2535" i="1"/>
  <c r="D2536" i="1"/>
  <c r="D2537" i="1"/>
  <c r="D10" i="1"/>
  <c r="D4176" i="1"/>
  <c r="D11" i="1"/>
  <c r="D4791" i="1"/>
  <c r="D4792" i="1"/>
  <c r="D3592" i="1"/>
  <c r="D21" i="1"/>
  <c r="D2799" i="1"/>
  <c r="D4831" i="1"/>
  <c r="D967" i="1"/>
  <c r="D968" i="1"/>
  <c r="D963" i="1"/>
  <c r="D969" i="1"/>
  <c r="D970" i="1"/>
  <c r="D971" i="1"/>
  <c r="D972" i="1"/>
  <c r="D973" i="1"/>
  <c r="D974" i="1"/>
  <c r="D975" i="1"/>
  <c r="D976" i="1"/>
  <c r="D977" i="1"/>
  <c r="D1030" i="1"/>
  <c r="D1031" i="1"/>
  <c r="D1032" i="1"/>
  <c r="D1033" i="1"/>
  <c r="D1034" i="1"/>
  <c r="D1035" i="1"/>
  <c r="D1036" i="1"/>
  <c r="D1037" i="1"/>
  <c r="D1038" i="1"/>
  <c r="D1039" i="1"/>
  <c r="D1040" i="1"/>
  <c r="D1041" i="1"/>
  <c r="D964" i="1"/>
  <c r="D4381" i="1"/>
  <c r="D4382" i="1"/>
  <c r="D4383" i="1"/>
  <c r="D4104" i="1"/>
  <c r="D4611" i="1"/>
  <c r="D4612" i="1"/>
  <c r="D4613" i="1"/>
  <c r="D4614" i="1"/>
  <c r="D4615" i="1"/>
  <c r="D4616" i="1"/>
  <c r="D4617" i="1"/>
  <c r="D4618" i="1"/>
  <c r="D4619" i="1"/>
  <c r="D4620" i="1"/>
  <c r="D4621" i="1"/>
  <c r="D4622" i="1"/>
  <c r="D4623" i="1"/>
  <c r="D4624" i="1"/>
  <c r="D4625" i="1"/>
  <c r="D3701" i="1"/>
  <c r="D3702" i="1"/>
  <c r="D3703" i="1"/>
  <c r="D3704" i="1"/>
  <c r="D3705" i="1"/>
  <c r="D3706" i="1"/>
  <c r="D3707" i="1"/>
  <c r="D3708" i="1"/>
  <c r="D3709" i="1"/>
  <c r="D3710" i="1"/>
  <c r="D3711" i="1"/>
  <c r="D3712" i="1"/>
  <c r="D3713" i="1"/>
  <c r="D3714" i="1"/>
  <c r="D3715" i="1"/>
  <c r="D3716" i="1"/>
  <c r="D3717" i="1"/>
  <c r="D101" i="1"/>
  <c r="D208" i="1"/>
  <c r="D207" i="1"/>
  <c r="D206" i="1"/>
  <c r="D209" i="1"/>
  <c r="D210" i="1"/>
  <c r="D1257" i="1"/>
  <c r="D1258" i="1"/>
  <c r="D1042" i="1"/>
  <c r="D1043" i="1"/>
  <c r="D1044" i="1"/>
  <c r="D1045" i="1"/>
  <c r="D4290" i="1"/>
  <c r="D4330" i="1"/>
  <c r="D8" i="1"/>
  <c r="D4832" i="1"/>
  <c r="D162" i="1"/>
  <c r="D4352" i="1"/>
  <c r="D163" i="1"/>
  <c r="D57" i="1"/>
  <c r="D2538" i="1"/>
  <c r="D2539" i="1"/>
  <c r="D2596" i="1"/>
  <c r="D2540" i="1"/>
  <c r="D2541" i="1"/>
  <c r="D1618" i="1"/>
  <c r="D1619" i="1"/>
  <c r="D1620" i="1"/>
  <c r="D2542" i="1"/>
  <c r="D1621" i="1"/>
  <c r="D2543" i="1"/>
  <c r="D1622" i="1"/>
  <c r="D1623" i="1"/>
  <c r="D2544" i="1"/>
  <c r="D2597" i="1"/>
  <c r="D1624" i="1"/>
  <c r="D2545" i="1"/>
  <c r="D2546" i="1"/>
  <c r="D2547" i="1"/>
  <c r="D1625" i="1"/>
  <c r="D1626" i="1"/>
  <c r="D1627" i="1"/>
  <c r="D2548" i="1"/>
  <c r="D2549" i="1"/>
  <c r="D1628" i="1"/>
  <c r="D1629" i="1"/>
  <c r="D2550" i="1"/>
  <c r="D1630" i="1"/>
  <c r="D1631" i="1"/>
  <c r="D1632" i="1"/>
  <c r="D1633" i="1"/>
  <c r="D1634" i="1"/>
  <c r="D1635" i="1"/>
  <c r="D1636" i="1"/>
  <c r="D1637" i="1"/>
  <c r="D2551" i="1"/>
  <c r="D2552" i="1"/>
  <c r="D2598" i="1"/>
  <c r="D1638" i="1"/>
  <c r="D1639" i="1"/>
  <c r="D4422" i="1"/>
  <c r="D4423" i="1"/>
  <c r="D4424" i="1"/>
  <c r="D4425" i="1"/>
  <c r="D4426" i="1"/>
  <c r="D4427" i="1"/>
  <c r="D4428" i="1"/>
  <c r="D4303" i="1"/>
  <c r="D4300" i="1"/>
  <c r="D4304" i="1"/>
  <c r="D4420" i="1"/>
  <c r="D4421" i="1"/>
  <c r="D4244" i="1"/>
  <c r="D4245" i="1"/>
  <c r="D4246" i="1"/>
  <c r="D4353" i="1"/>
  <c r="D4354" i="1"/>
  <c r="D4373" i="1"/>
  <c r="D4374" i="1"/>
  <c r="D4375" i="1"/>
  <c r="D2553" i="1"/>
  <c r="D29" i="1"/>
  <c r="D3652" i="1"/>
  <c r="D2554" i="1"/>
  <c r="D2555" i="1"/>
  <c r="D2556" i="1"/>
  <c r="D2557" i="1"/>
  <c r="D2558" i="1"/>
  <c r="D203" i="1"/>
  <c r="D3653" i="1"/>
  <c r="D3654" i="1"/>
  <c r="D3655" i="1"/>
  <c r="D3656" i="1"/>
  <c r="D3657" i="1"/>
  <c r="D3658" i="1"/>
  <c r="D3659" i="1"/>
  <c r="D3660" i="1"/>
  <c r="D3661" i="1"/>
  <c r="D3662" i="1"/>
  <c r="D3663" i="1"/>
  <c r="D3664" i="1"/>
  <c r="D3665" i="1"/>
  <c r="D3666" i="1"/>
  <c r="D3667" i="1"/>
  <c r="D2559" i="1"/>
  <c r="D2560" i="1"/>
  <c r="D2561" i="1"/>
  <c r="D2562" i="1"/>
  <c r="D2599" i="1"/>
  <c r="D2563" i="1"/>
  <c r="D2564" i="1"/>
  <c r="D2565" i="1"/>
  <c r="D2566" i="1"/>
  <c r="D204" i="1"/>
  <c r="D2567" i="1"/>
  <c r="D3775" i="1"/>
  <c r="D3776" i="1"/>
  <c r="D3777" i="1"/>
  <c r="D3778" i="1"/>
  <c r="D3779" i="1"/>
  <c r="D3780" i="1"/>
  <c r="D3781" i="1"/>
  <c r="D115" i="1"/>
  <c r="D63" i="1"/>
  <c r="D6" i="1"/>
  <c r="D4223" i="1"/>
  <c r="D4355" i="1"/>
  <c r="D2568" i="1"/>
  <c r="D2569" i="1"/>
  <c r="D247" i="1"/>
  <c r="D2570" i="1"/>
  <c r="D66" i="1"/>
  <c r="D65" i="1"/>
  <c r="D4305" i="1"/>
  <c r="D4306" i="1"/>
  <c r="D4307" i="1"/>
  <c r="D4308" i="1"/>
  <c r="D4309" i="1"/>
  <c r="D4310" i="1"/>
  <c r="D4311" i="1"/>
  <c r="D4183" i="1"/>
  <c r="D4177" i="1"/>
  <c r="D4184" i="1"/>
  <c r="D4178" i="1"/>
  <c r="D4185" i="1"/>
  <c r="D4179" i="1"/>
  <c r="D4186" i="1"/>
  <c r="D4187" i="1"/>
  <c r="D4188" i="1"/>
  <c r="D4189" i="1"/>
  <c r="D4180" i="1"/>
  <c r="D4190" i="1"/>
  <c r="D4191" i="1"/>
  <c r="D4192" i="1"/>
  <c r="D4193" i="1"/>
  <c r="D4194" i="1"/>
  <c r="D4195" i="1"/>
  <c r="D4196" i="1"/>
  <c r="D4197" i="1"/>
  <c r="D4198" i="1"/>
  <c r="D4199" i="1"/>
  <c r="D4200" i="1"/>
  <c r="D4181" i="1"/>
  <c r="D4201" i="1"/>
  <c r="D4202" i="1"/>
  <c r="D4203" i="1"/>
  <c r="D4204" i="1"/>
  <c r="D4205" i="1"/>
  <c r="D4206" i="1"/>
  <c r="D4207" i="1"/>
  <c r="D4208" i="1"/>
  <c r="D4209" i="1"/>
  <c r="D294" i="1"/>
  <c r="D293" i="1"/>
  <c r="D4356" i="1"/>
  <c r="D4357" i="1"/>
  <c r="D4358" i="1"/>
  <c r="D4359" i="1"/>
  <c r="D4360" i="1"/>
  <c r="D4361" i="1"/>
  <c r="D4377" i="1"/>
  <c r="D4378" i="1"/>
  <c r="D4362" i="1"/>
  <c r="D4363" i="1"/>
  <c r="D148" i="1"/>
  <c r="D4364" i="1"/>
  <c r="D4365" i="1"/>
  <c r="D4379" i="1"/>
  <c r="D4366" i="1"/>
  <c r="D149" i="1"/>
  <c r="D4367" i="1"/>
  <c r="D4368" i="1"/>
  <c r="D4369" i="1"/>
  <c r="D4370" i="1"/>
  <c r="D4312" i="1"/>
  <c r="D4313" i="1"/>
  <c r="D4314" i="1"/>
  <c r="D4315" i="1"/>
  <c r="D4316" i="1"/>
  <c r="D4317" i="1"/>
  <c r="D4318" i="1"/>
  <c r="D4319" i="1"/>
  <c r="D4320" i="1"/>
  <c r="D4321" i="1"/>
  <c r="D4322" i="1"/>
  <c r="D4323" i="1"/>
  <c r="D4324" i="1"/>
  <c r="D4325" i="1"/>
  <c r="D4326" i="1"/>
  <c r="D4327" i="1"/>
  <c r="D4328" i="1"/>
  <c r="D42" i="1"/>
  <c r="D3184" i="1"/>
  <c r="D2833" i="1"/>
  <c r="D2834" i="1"/>
  <c r="D3185" i="1"/>
  <c r="D2835" i="1"/>
  <c r="D3186" i="1"/>
  <c r="D2836" i="1"/>
  <c r="D2837" i="1"/>
  <c r="D2838" i="1"/>
  <c r="D3187" i="1"/>
  <c r="D2839" i="1"/>
  <c r="D2840" i="1"/>
  <c r="D2921" i="1"/>
  <c r="D2841" i="1"/>
  <c r="D3188" i="1"/>
  <c r="D2842" i="1"/>
  <c r="D2843" i="1"/>
  <c r="D2844" i="1"/>
  <c r="D2845" i="1"/>
  <c r="D191" i="1"/>
  <c r="D104" i="1"/>
  <c r="D102" i="1"/>
  <c r="D3189" i="1"/>
  <c r="D3190" i="1"/>
  <c r="D3191" i="1"/>
  <c r="D3192" i="1"/>
  <c r="D3608" i="1"/>
  <c r="D3193" i="1"/>
  <c r="D3194" i="1"/>
  <c r="D3609" i="1"/>
  <c r="D3195" i="1"/>
  <c r="D3610" i="1"/>
  <c r="D3196" i="1"/>
  <c r="D3611" i="1"/>
  <c r="D3197" i="1"/>
  <c r="D3198" i="1"/>
  <c r="D3199" i="1"/>
  <c r="D3200" i="1"/>
  <c r="D3201" i="1"/>
  <c r="D3202" i="1"/>
  <c r="D3203" i="1"/>
  <c r="D3204" i="1"/>
  <c r="D3205" i="1"/>
  <c r="D3206" i="1"/>
  <c r="D3207" i="1"/>
  <c r="D3208" i="1"/>
  <c r="D3209" i="1"/>
  <c r="D3210" i="1"/>
  <c r="D3211" i="1"/>
  <c r="D3212" i="1"/>
  <c r="D3213" i="1"/>
  <c r="D3214" i="1"/>
  <c r="D3215" i="1"/>
  <c r="D3216" i="1"/>
  <c r="D3217" i="1"/>
  <c r="D3218" i="1"/>
  <c r="D3219" i="1"/>
  <c r="D3220" i="1"/>
  <c r="D3221" i="1"/>
  <c r="D3222" i="1"/>
  <c r="D3223" i="1"/>
  <c r="D3224" i="1"/>
  <c r="D3225" i="1"/>
  <c r="D3226" i="1"/>
  <c r="D3227" i="1"/>
  <c r="D3228" i="1"/>
  <c r="D3229" i="1"/>
  <c r="D3230" i="1"/>
  <c r="D3231" i="1"/>
  <c r="D3232" i="1"/>
  <c r="D3233" i="1"/>
  <c r="D3234" i="1"/>
  <c r="D3235" i="1"/>
  <c r="D3236" i="1"/>
  <c r="D3237" i="1"/>
  <c r="D3238" i="1"/>
  <c r="D3239" i="1"/>
  <c r="D3240" i="1"/>
  <c r="D3241" i="1"/>
  <c r="D3242" i="1"/>
  <c r="D3243" i="1"/>
  <c r="D3244" i="1"/>
  <c r="D3245" i="1"/>
  <c r="D3246" i="1"/>
  <c r="D3247" i="1"/>
  <c r="D3248" i="1"/>
  <c r="D3249" i="1"/>
  <c r="D3250" i="1"/>
  <c r="D3251" i="1"/>
  <c r="D3252" i="1"/>
  <c r="D3253" i="1"/>
  <c r="D3254" i="1"/>
  <c r="D3255" i="1"/>
  <c r="D3256" i="1"/>
  <c r="D3257" i="1"/>
  <c r="D3258" i="1"/>
  <c r="D3259" i="1"/>
  <c r="D3260" i="1"/>
  <c r="D3261" i="1"/>
  <c r="D3262" i="1"/>
  <c r="D3263" i="1"/>
  <c r="D3264" i="1"/>
  <c r="D3265" i="1"/>
  <c r="D3266" i="1"/>
  <c r="D3267" i="1"/>
  <c r="D3268" i="1"/>
  <c r="D3269" i="1"/>
  <c r="D3270" i="1"/>
  <c r="D3271" i="1"/>
  <c r="D3272" i="1"/>
  <c r="D76" i="1"/>
  <c r="D248" i="1"/>
  <c r="D3593" i="1"/>
  <c r="D2922" i="1"/>
  <c r="D3273" i="1"/>
  <c r="D3594" i="1"/>
  <c r="D3595" i="1"/>
  <c r="D2923" i="1"/>
  <c r="D3274" i="1"/>
  <c r="D3596" i="1"/>
  <c r="D3275" i="1"/>
  <c r="D249" i="1"/>
  <c r="D131" i="1"/>
  <c r="D107" i="1"/>
  <c r="D4371" i="1"/>
  <c r="D4372" i="1"/>
  <c r="D121" i="1"/>
  <c r="D120" i="1"/>
  <c r="D122" i="1"/>
  <c r="D124" i="1"/>
  <c r="D125" i="1"/>
  <c r="D311" i="1"/>
  <c r="D123" i="1"/>
  <c r="D126" i="1"/>
  <c r="D77" i="1"/>
  <c r="D108" i="1"/>
  <c r="D4329" i="1"/>
  <c r="D105" i="1"/>
  <c r="D3276" i="1"/>
  <c r="D3277" i="1"/>
  <c r="D3278" i="1"/>
  <c r="D3279" i="1"/>
  <c r="D3613" i="1"/>
  <c r="D3280" i="1"/>
  <c r="D3281" i="1"/>
  <c r="D3282" i="1"/>
  <c r="D3283" i="1"/>
  <c r="D3284" i="1"/>
  <c r="D3285" i="1"/>
  <c r="D3286" i="1"/>
  <c r="D3287" i="1"/>
  <c r="D3288" i="1"/>
  <c r="D2846" i="1"/>
  <c r="D3289" i="1"/>
  <c r="D3290" i="1"/>
  <c r="D3291" i="1"/>
  <c r="D3292" i="1"/>
  <c r="D3293" i="1"/>
  <c r="D3294" i="1"/>
  <c r="D3295" i="1"/>
  <c r="D3296" i="1"/>
  <c r="D3297" i="1"/>
  <c r="D3298" i="1"/>
  <c r="D3299" i="1"/>
  <c r="D3300" i="1"/>
  <c r="D3301" i="1"/>
  <c r="D3302" i="1"/>
  <c r="D3303" i="1"/>
  <c r="D3304" i="1"/>
  <c r="D3305" i="1"/>
  <c r="D3306" i="1"/>
  <c r="D3307" i="1"/>
  <c r="D3308" i="1"/>
  <c r="D3309" i="1"/>
  <c r="D3310" i="1"/>
  <c r="D3311" i="1"/>
  <c r="D3312" i="1"/>
  <c r="D3313" i="1"/>
  <c r="D3314" i="1"/>
  <c r="D3315" i="1"/>
  <c r="D3316" i="1"/>
  <c r="D3317" i="1"/>
  <c r="D3318" i="1"/>
  <c r="D3319" i="1"/>
  <c r="D3320" i="1"/>
  <c r="D3321" i="1"/>
  <c r="D3322" i="1"/>
  <c r="D3323" i="1"/>
  <c r="D3324" i="1"/>
  <c r="D3325" i="1"/>
  <c r="D3326" i="1"/>
  <c r="D3327" i="1"/>
  <c r="D3328" i="1"/>
  <c r="D3329" i="1"/>
  <c r="D3330" i="1"/>
  <c r="D3331" i="1"/>
  <c r="D3332" i="1"/>
  <c r="D3333" i="1"/>
  <c r="D3334" i="1"/>
  <c r="D3335" i="1"/>
  <c r="D3336" i="1"/>
  <c r="D3337" i="1"/>
  <c r="D3338" i="1"/>
  <c r="D3339" i="1"/>
  <c r="D3340" i="1"/>
  <c r="D3341" i="1"/>
  <c r="D3342" i="1"/>
  <c r="D3343" i="1"/>
  <c r="D3344" i="1"/>
  <c r="D3345" i="1"/>
  <c r="D3346" i="1"/>
  <c r="D3347" i="1"/>
  <c r="D3348" i="1"/>
  <c r="D3349" i="1"/>
  <c r="D3350" i="1"/>
  <c r="D3351" i="1"/>
  <c r="D3352" i="1"/>
  <c r="D3353" i="1"/>
  <c r="D3354" i="1"/>
  <c r="D3355" i="1"/>
  <c r="D3356" i="1"/>
  <c r="D3357" i="1"/>
  <c r="D3358" i="1"/>
  <c r="D3359" i="1"/>
  <c r="D3360" i="1"/>
  <c r="D3361" i="1"/>
  <c r="D3362" i="1"/>
  <c r="D3363" i="1"/>
  <c r="D3364" i="1"/>
  <c r="D3365" i="1"/>
  <c r="D3366" i="1"/>
  <c r="D3367" i="1"/>
  <c r="D3368" i="1"/>
  <c r="D3369" i="1"/>
  <c r="D3370" i="1"/>
  <c r="D3371" i="1"/>
  <c r="D3372" i="1"/>
  <c r="D3373" i="1"/>
  <c r="D3374" i="1"/>
  <c r="D3375" i="1"/>
  <c r="D3376" i="1"/>
  <c r="D3377" i="1"/>
  <c r="D3378" i="1"/>
  <c r="D3379" i="1"/>
  <c r="D3380" i="1"/>
  <c r="D3381" i="1"/>
  <c r="D3382" i="1"/>
  <c r="D3383" i="1"/>
  <c r="D3384" i="1"/>
  <c r="D3385" i="1"/>
  <c r="D3386" i="1"/>
  <c r="D3387" i="1"/>
  <c r="D3388" i="1"/>
  <c r="D3389" i="1"/>
  <c r="D3390" i="1"/>
  <c r="D3391" i="1"/>
  <c r="D3392" i="1"/>
  <c r="D3393" i="1"/>
  <c r="D3394" i="1"/>
  <c r="D3395" i="1"/>
  <c r="D3396" i="1"/>
  <c r="D3397" i="1"/>
  <c r="D3398" i="1"/>
  <c r="D3399" i="1"/>
  <c r="D3400" i="1"/>
  <c r="D3401" i="1"/>
  <c r="D3402" i="1"/>
  <c r="D3403" i="1"/>
  <c r="D3404" i="1"/>
  <c r="D3405" i="1"/>
  <c r="D3406" i="1"/>
  <c r="D3407" i="1"/>
  <c r="D3408" i="1"/>
  <c r="D3409" i="1"/>
  <c r="D3410" i="1"/>
  <c r="D3411" i="1"/>
  <c r="D3412" i="1"/>
  <c r="D3413" i="1"/>
  <c r="D3414" i="1"/>
  <c r="D3415" i="1"/>
  <c r="D3416" i="1"/>
  <c r="D3417" i="1"/>
  <c r="D3418" i="1"/>
  <c r="D3419" i="1"/>
  <c r="D3420" i="1"/>
  <c r="D3421" i="1"/>
  <c r="D3422" i="1"/>
  <c r="D3423" i="1"/>
  <c r="D3424" i="1"/>
  <c r="D3425" i="1"/>
  <c r="D3426" i="1"/>
  <c r="D3427" i="1"/>
  <c r="D3428" i="1"/>
  <c r="D3429" i="1"/>
  <c r="D3430" i="1"/>
  <c r="D3431" i="1"/>
  <c r="D3432" i="1"/>
  <c r="D3433" i="1"/>
  <c r="D3434" i="1"/>
  <c r="D3435" i="1"/>
  <c r="D3436" i="1"/>
  <c r="D3437" i="1"/>
  <c r="D3438" i="1"/>
  <c r="D3439" i="1"/>
  <c r="D3440" i="1"/>
  <c r="D3441" i="1"/>
  <c r="D3442" i="1"/>
  <c r="D3443" i="1"/>
  <c r="D3444" i="1"/>
  <c r="D3445" i="1"/>
  <c r="D3446" i="1"/>
  <c r="D3447" i="1"/>
  <c r="D3448" i="1"/>
  <c r="D3449" i="1"/>
  <c r="D3450" i="1"/>
  <c r="D3451" i="1"/>
  <c r="D3452" i="1"/>
  <c r="D3453" i="1"/>
  <c r="D3454" i="1"/>
  <c r="D3455" i="1"/>
  <c r="D3456" i="1"/>
  <c r="D3457" i="1"/>
  <c r="D3458" i="1"/>
  <c r="D3459" i="1"/>
  <c r="D3460" i="1"/>
  <c r="D3461" i="1"/>
  <c r="D3462" i="1"/>
  <c r="D3463" i="1"/>
  <c r="D3464" i="1"/>
  <c r="D3465" i="1"/>
  <c r="D3466" i="1"/>
  <c r="D3467" i="1"/>
  <c r="D3468" i="1"/>
  <c r="D3469" i="1"/>
  <c r="D3470" i="1"/>
  <c r="D3471" i="1"/>
  <c r="D3472" i="1"/>
  <c r="D3473" i="1"/>
  <c r="D3474" i="1"/>
  <c r="D3475" i="1"/>
  <c r="D3476" i="1"/>
  <c r="D3477" i="1"/>
  <c r="D3478" i="1"/>
  <c r="D3479" i="1"/>
  <c r="D3480" i="1"/>
  <c r="D3481" i="1"/>
  <c r="D3482" i="1"/>
  <c r="D3483" i="1"/>
  <c r="D3484" i="1"/>
  <c r="D3485" i="1"/>
  <c r="D3486" i="1"/>
  <c r="D3487" i="1"/>
  <c r="D3614" i="1"/>
  <c r="D3488" i="1"/>
  <c r="D3489" i="1"/>
  <c r="D3490" i="1"/>
  <c r="D3491" i="1"/>
  <c r="D3492" i="1"/>
  <c r="D3493" i="1"/>
  <c r="D3494" i="1"/>
  <c r="D3495" i="1"/>
  <c r="D3496" i="1"/>
  <c r="D3497" i="1"/>
  <c r="D133" i="1"/>
  <c r="D132" i="1"/>
  <c r="D136" i="1"/>
  <c r="D2571" i="1"/>
  <c r="D2572" i="1"/>
  <c r="D2573" i="1"/>
  <c r="D2574" i="1"/>
  <c r="D2575" i="1"/>
  <c r="D2576" i="1"/>
  <c r="D2577" i="1"/>
  <c r="D2578" i="1"/>
  <c r="D2579" i="1"/>
  <c r="D2580" i="1"/>
  <c r="D2581" i="1"/>
  <c r="D2582" i="1"/>
  <c r="D2583" i="1"/>
  <c r="D2584" i="1"/>
  <c r="D2585" i="1"/>
  <c r="D2586" i="1"/>
  <c r="D2587" i="1"/>
  <c r="D2588" i="1"/>
  <c r="D2589" i="1"/>
  <c r="D2590" i="1"/>
  <c r="D2591" i="1"/>
  <c r="D3498" i="1"/>
  <c r="D3499" i="1"/>
  <c r="D3500" i="1"/>
  <c r="D3501" i="1"/>
  <c r="D3502" i="1"/>
  <c r="D3503" i="1"/>
  <c r="D3504" i="1"/>
  <c r="D3505" i="1"/>
  <c r="D3506" i="1"/>
  <c r="D3507" i="1"/>
  <c r="D3508" i="1"/>
  <c r="D3509" i="1"/>
  <c r="D3510" i="1"/>
  <c r="D3511" i="1"/>
  <c r="D3512" i="1"/>
  <c r="D3513" i="1"/>
  <c r="D3514" i="1"/>
  <c r="D3515" i="1"/>
  <c r="D3516" i="1"/>
  <c r="D3517" i="1"/>
  <c r="D3518" i="1"/>
  <c r="D3519" i="1"/>
  <c r="D3520" i="1"/>
  <c r="D3521" i="1"/>
  <c r="D3522" i="1"/>
  <c r="D3523" i="1"/>
  <c r="D3524" i="1"/>
  <c r="D3525" i="1"/>
  <c r="D3526" i="1"/>
  <c r="D3527" i="1"/>
  <c r="D3528" i="1"/>
  <c r="D3529" i="1"/>
  <c r="D3530" i="1"/>
  <c r="D3531" i="1"/>
  <c r="D3532" i="1"/>
  <c r="D3533" i="1"/>
  <c r="D3534" i="1"/>
  <c r="D3535" i="1"/>
  <c r="D3536" i="1"/>
  <c r="D3537" i="1"/>
  <c r="D3538" i="1"/>
  <c r="D3539" i="1"/>
  <c r="D3540" i="1"/>
  <c r="D3541" i="1"/>
  <c r="D3542" i="1"/>
  <c r="D3543" i="1"/>
  <c r="D3544" i="1"/>
  <c r="D3545" i="1"/>
  <c r="D3546" i="1"/>
  <c r="D3547" i="1"/>
  <c r="D3548" i="1"/>
  <c r="D3549" i="1"/>
  <c r="D3550" i="1"/>
  <c r="D3551" i="1"/>
  <c r="D3552" i="1"/>
  <c r="D3553" i="1"/>
  <c r="D3554" i="1"/>
  <c r="D3555" i="1"/>
  <c r="D3556" i="1"/>
  <c r="D3557" i="1"/>
  <c r="D3558" i="1"/>
  <c r="D3559" i="1"/>
  <c r="D3560" i="1"/>
  <c r="D3561" i="1"/>
  <c r="D3562" i="1"/>
  <c r="D3563" i="1"/>
  <c r="D3564" i="1"/>
  <c r="D3565" i="1"/>
  <c r="D3566" i="1"/>
  <c r="D3567" i="1"/>
  <c r="D3568" i="1"/>
  <c r="D3569" i="1"/>
  <c r="D3570" i="1"/>
  <c r="D3571" i="1"/>
  <c r="D3572" i="1"/>
  <c r="D3573" i="1"/>
  <c r="D3574" i="1"/>
  <c r="D3575" i="1"/>
  <c r="D3576" i="1"/>
  <c r="D3577" i="1"/>
  <c r="D3578" i="1"/>
  <c r="D1640" i="1"/>
  <c r="D1641" i="1"/>
  <c r="D2592" i="1"/>
  <c r="D4106" i="1"/>
  <c r="D4107" i="1"/>
  <c r="D4108" i="1"/>
  <c r="D4109" i="1"/>
  <c r="D4110" i="1"/>
  <c r="D4182" i="1"/>
  <c r="D2593" i="1"/>
  <c r="D2594" i="1"/>
  <c r="D2595" i="1"/>
  <c r="D3920" i="1"/>
  <c r="D3901" i="1"/>
  <c r="D3902" i="1"/>
  <c r="D3921" i="1"/>
  <c r="D3922" i="1"/>
  <c r="D3923" i="1"/>
  <c r="D3903" i="1"/>
  <c r="D3904" i="1"/>
  <c r="D3905" i="1"/>
  <c r="D3906" i="1"/>
  <c r="D3924" i="1"/>
  <c r="D3925" i="1"/>
  <c r="D3907" i="1"/>
  <c r="D3926" i="1"/>
  <c r="D3927" i="1"/>
  <c r="D3928" i="1"/>
  <c r="D3929" i="1"/>
  <c r="D3908" i="1"/>
  <c r="D3909" i="1"/>
  <c r="D3930" i="1"/>
  <c r="D3931" i="1"/>
  <c r="D3932" i="1"/>
  <c r="D3910" i="1"/>
  <c r="D3933" i="1"/>
  <c r="D3911" i="1"/>
  <c r="D3934" i="1"/>
  <c r="D3935" i="1"/>
  <c r="D3936" i="1"/>
  <c r="D3937" i="1"/>
  <c r="D3938" i="1"/>
  <c r="D3912" i="1"/>
  <c r="D3939" i="1"/>
  <c r="D3940" i="1"/>
  <c r="D3913" i="1"/>
  <c r="D3914" i="1"/>
  <c r="D3941" i="1"/>
  <c r="D3942" i="1"/>
  <c r="D3943" i="1"/>
  <c r="D3944" i="1"/>
  <c r="D3945" i="1"/>
  <c r="D3946" i="1"/>
  <c r="D3915" i="1"/>
  <c r="D3916" i="1"/>
  <c r="D3947" i="1"/>
  <c r="D3948" i="1"/>
  <c r="D3949" i="1"/>
  <c r="D3917" i="1"/>
  <c r="D3918" i="1"/>
  <c r="D3919" i="1"/>
  <c r="D3950" i="1"/>
  <c r="D3951" i="1"/>
  <c r="D3952" i="1"/>
  <c r="D3953" i="1"/>
  <c r="D3954" i="1"/>
  <c r="D3955" i="1"/>
  <c r="D3956" i="1"/>
  <c r="D3957" i="1"/>
  <c r="D3958" i="1"/>
  <c r="D3959" i="1"/>
  <c r="D3960" i="1"/>
  <c r="D3961" i="1"/>
  <c r="D3962" i="1"/>
  <c r="D3963" i="1"/>
  <c r="D3964" i="1"/>
  <c r="D3965" i="1"/>
  <c r="D3966" i="1"/>
  <c r="D3967" i="1"/>
  <c r="D3968" i="1"/>
  <c r="D3969" i="1"/>
  <c r="D3970" i="1"/>
  <c r="D3971" i="1"/>
  <c r="D3972" i="1"/>
  <c r="D3973" i="1"/>
  <c r="D3974" i="1"/>
  <c r="D3975" i="1"/>
  <c r="D3976" i="1"/>
  <c r="D3977" i="1"/>
  <c r="D3978" i="1"/>
  <c r="D3979" i="1"/>
  <c r="D3980" i="1"/>
  <c r="D3981" i="1"/>
  <c r="D3982" i="1"/>
  <c r="D3983" i="1"/>
  <c r="D3984" i="1"/>
  <c r="D3985" i="1"/>
  <c r="D3986" i="1"/>
  <c r="D3987" i="1"/>
  <c r="D3988" i="1"/>
  <c r="D3989" i="1"/>
  <c r="D3990" i="1"/>
  <c r="D4072" i="1"/>
  <c r="D4073" i="1"/>
  <c r="D4074" i="1"/>
  <c r="D4075" i="1"/>
  <c r="D4076" i="1"/>
  <c r="D4077" i="1"/>
  <c r="D4078" i="1"/>
  <c r="D4079" i="1"/>
  <c r="D4080" i="1"/>
  <c r="D4081" i="1"/>
  <c r="D4082" i="1"/>
  <c r="D4083" i="1"/>
  <c r="D4084" i="1"/>
  <c r="D4085" i="1"/>
  <c r="D4086" i="1"/>
  <c r="D4087" i="1"/>
  <c r="D4088" i="1"/>
  <c r="D4089" i="1"/>
  <c r="D4090" i="1"/>
  <c r="D4091" i="1"/>
  <c r="D4092" i="1"/>
  <c r="D4093" i="1"/>
  <c r="D4094" i="1"/>
  <c r="D4095" i="1"/>
  <c r="D4096" i="1"/>
  <c r="D4097" i="1"/>
  <c r="D4859" i="1"/>
  <c r="D4860" i="1"/>
  <c r="D4861" i="1"/>
  <c r="D4862" i="1"/>
  <c r="D4863" i="1"/>
  <c r="D308" i="1"/>
  <c r="D309" i="1"/>
  <c r="D787" i="1"/>
  <c r="D788" i="1"/>
  <c r="D786" i="1"/>
  <c r="D789" i="1"/>
  <c r="D790" i="1"/>
  <c r="D791" i="1"/>
  <c r="D792" i="1"/>
  <c r="D793" i="1"/>
  <c r="D4279" i="1"/>
  <c r="D4280" i="1"/>
  <c r="D4281" i="1"/>
  <c r="D4282" i="1"/>
  <c r="D4283" i="1"/>
  <c r="D4284" i="1"/>
  <c r="D3894" i="1"/>
  <c r="D3895" i="1"/>
  <c r="D3896" i="1"/>
  <c r="D3897" i="1"/>
  <c r="D3898" i="1"/>
  <c r="D3899" i="1"/>
  <c r="D3900" i="1"/>
  <c r="D3884" i="1"/>
  <c r="D262" i="1"/>
  <c r="D261" i="1"/>
  <c r="D264" i="1"/>
  <c r="D263" i="1"/>
  <c r="D269" i="1"/>
  <c r="D222" i="1"/>
  <c r="D266" i="1"/>
  <c r="D265" i="1"/>
  <c r="D219" i="1"/>
  <c r="D217" i="1"/>
  <c r="D218" i="1"/>
  <c r="D216" i="1"/>
  <c r="D252" i="1"/>
  <c r="D251" i="1"/>
  <c r="D4272" i="1"/>
  <c r="D4273" i="1"/>
  <c r="D4274" i="1"/>
  <c r="D4275" i="1"/>
  <c r="D4276" i="1"/>
  <c r="D4277" i="1"/>
  <c r="D4278" i="1"/>
  <c r="D158" i="1"/>
  <c r="D4263" i="1"/>
  <c r="D4264" i="1"/>
  <c r="D4265" i="1"/>
  <c r="D4266" i="1"/>
  <c r="D4803" i="1"/>
  <c r="D4804" i="1"/>
  <c r="D4805" i="1"/>
  <c r="D134" i="1"/>
  <c r="D156" i="1"/>
  <c r="D4435" i="1"/>
  <c r="D4436" i="1"/>
  <c r="D4437" i="1"/>
  <c r="D4438" i="1"/>
  <c r="D4439" i="1"/>
  <c r="D4440" i="1"/>
  <c r="D4441" i="1"/>
  <c r="D4442" i="1"/>
  <c r="D38" i="1"/>
  <c r="D4443" i="1"/>
  <c r="D4444" i="1"/>
  <c r="D4445" i="1"/>
  <c r="D4446" i="1"/>
  <c r="D4447" i="1"/>
  <c r="D4448" i="1"/>
  <c r="D4449" i="1"/>
  <c r="D4450" i="1"/>
  <c r="D4451" i="1"/>
  <c r="D4452" i="1"/>
  <c r="D4453" i="1"/>
  <c r="D4454" i="1"/>
  <c r="D4455" i="1"/>
  <c r="D4456" i="1"/>
  <c r="D4457" i="1"/>
  <c r="D4458" i="1"/>
  <c r="D4459" i="1"/>
  <c r="D4460" i="1"/>
  <c r="D4461" i="1"/>
  <c r="D4462" i="1"/>
  <c r="D4463" i="1"/>
  <c r="D4464" i="1"/>
  <c r="D4465" i="1"/>
  <c r="D4466" i="1"/>
  <c r="D4467" i="1"/>
  <c r="D4468" i="1"/>
  <c r="D4469" i="1"/>
  <c r="D4470" i="1"/>
  <c r="D4471" i="1"/>
  <c r="D4472" i="1"/>
  <c r="D4473" i="1"/>
  <c r="D4474" i="1"/>
  <c r="D4475" i="1"/>
  <c r="D4476" i="1"/>
  <c r="D4477" i="1"/>
  <c r="D4478" i="1"/>
  <c r="D4479" i="1"/>
  <c r="D4480" i="1"/>
  <c r="D4481" i="1"/>
  <c r="D4482" i="1"/>
  <c r="D4483" i="1"/>
  <c r="D4484" i="1"/>
  <c r="D166" i="1"/>
  <c r="D164" i="1"/>
  <c r="D3782" i="1"/>
  <c r="D3885" i="1"/>
  <c r="D3886" i="1"/>
  <c r="D3783" i="1"/>
  <c r="D3784" i="1"/>
  <c r="D3785" i="1"/>
  <c r="D3786" i="1"/>
  <c r="D3787" i="1"/>
  <c r="D3887" i="1"/>
  <c r="D3888" i="1"/>
  <c r="D3889" i="1"/>
  <c r="D3890" i="1"/>
  <c r="D3788" i="1"/>
  <c r="D3789" i="1"/>
  <c r="D3790" i="1"/>
  <c r="D3891" i="1"/>
  <c r="D3791" i="1"/>
  <c r="D3892" i="1"/>
  <c r="D3893" i="1"/>
  <c r="D3792" i="1"/>
  <c r="D88" i="1"/>
  <c r="D60" i="1"/>
  <c r="D3793" i="1"/>
  <c r="D3794" i="1"/>
  <c r="D3795" i="1"/>
  <c r="D3796" i="1"/>
  <c r="D3797" i="1"/>
  <c r="D3798" i="1"/>
  <c r="D3799" i="1"/>
  <c r="D4485" i="1"/>
  <c r="D4486" i="1"/>
  <c r="D4487" i="1"/>
  <c r="D4488" i="1"/>
  <c r="D4489" i="1"/>
  <c r="D4490" i="1"/>
  <c r="D4491" i="1"/>
  <c r="D4492" i="1"/>
  <c r="D4493" i="1"/>
  <c r="D4494" i="1"/>
  <c r="D4495" i="1"/>
  <c r="D4496" i="1"/>
  <c r="D4497" i="1"/>
  <c r="D4498" i="1"/>
  <c r="D4499" i="1"/>
  <c r="D4500" i="1"/>
  <c r="D4501" i="1"/>
  <c r="D4254" i="1"/>
  <c r="D4502" i="1"/>
  <c r="D4255" i="1"/>
  <c r="D4256" i="1"/>
  <c r="D4257" i="1"/>
  <c r="D155" i="1"/>
  <c r="D154" i="1"/>
  <c r="D165" i="1"/>
  <c r="D167" i="1"/>
  <c r="D3991" i="1"/>
  <c r="D3992" i="1"/>
  <c r="D3993" i="1"/>
  <c r="D3994" i="1"/>
  <c r="D3995" i="1"/>
  <c r="D3996" i="1"/>
  <c r="D3997" i="1"/>
  <c r="D3998" i="1"/>
  <c r="D3999" i="1"/>
  <c r="D4000" i="1"/>
  <c r="D4001" i="1"/>
  <c r="D4002" i="1"/>
  <c r="D4003" i="1"/>
  <c r="D35" i="1"/>
  <c r="D3800" i="1"/>
  <c r="D3801" i="1"/>
  <c r="D4503" i="1"/>
  <c r="D4504" i="1"/>
  <c r="D4505" i="1"/>
  <c r="D4506" i="1"/>
  <c r="D4507" i="1"/>
  <c r="D4508" i="1"/>
  <c r="D4509" i="1"/>
  <c r="D4510" i="1"/>
  <c r="D4511" i="1"/>
  <c r="D4512" i="1"/>
  <c r="D4513" i="1"/>
  <c r="D4514" i="1"/>
  <c r="D3725" i="1"/>
  <c r="D62" i="1"/>
  <c r="D4515" i="1"/>
  <c r="D4516" i="1"/>
  <c r="D4517" i="1"/>
  <c r="D4518" i="1"/>
  <c r="D4519" i="1"/>
  <c r="D4520" i="1"/>
  <c r="D4521" i="1"/>
  <c r="D4522" i="1"/>
  <c r="D4523" i="1"/>
  <c r="D4524" i="1"/>
  <c r="D4525" i="1"/>
  <c r="D59" i="1"/>
  <c r="D4526" i="1"/>
  <c r="D4527" i="1"/>
  <c r="D3726" i="1"/>
  <c r="D4429" i="1"/>
  <c r="D4430" i="1"/>
  <c r="D239" i="1"/>
  <c r="D292" i="1"/>
  <c r="D228" i="1"/>
  <c r="D4004" i="1"/>
  <c r="D4005" i="1"/>
  <c r="D4006" i="1"/>
  <c r="D227" i="1"/>
  <c r="D4007" i="1"/>
  <c r="D23" i="1"/>
  <c r="D22" i="1"/>
  <c r="D221" i="1"/>
  <c r="D238" i="1"/>
  <c r="D240" i="1"/>
  <c r="D34" i="1"/>
  <c r="D3753" i="1"/>
  <c r="D3754" i="1"/>
  <c r="D3718" i="1"/>
  <c r="D3719" i="1"/>
  <c r="D4258" i="1"/>
  <c r="D41" i="1"/>
  <c r="D4259" i="1"/>
  <c r="D4528" i="1"/>
  <c r="D4529" i="1"/>
  <c r="D4530" i="1"/>
  <c r="D4531" i="1"/>
  <c r="D4532" i="1"/>
  <c r="D4533" i="1"/>
  <c r="D4534" i="1"/>
  <c r="D4535" i="1"/>
  <c r="D4536" i="1"/>
  <c r="D4537" i="1"/>
  <c r="D4538" i="1"/>
  <c r="D4539" i="1"/>
  <c r="D4540" i="1"/>
  <c r="D4541" i="1"/>
  <c r="D4542" i="1"/>
  <c r="D4543" i="1"/>
  <c r="D4544" i="1"/>
  <c r="D4545" i="1"/>
  <c r="D4546" i="1"/>
  <c r="D4547" i="1"/>
  <c r="D4548" i="1"/>
  <c r="D4549" i="1"/>
  <c r="D4550" i="1"/>
  <c r="D4551" i="1"/>
  <c r="D4552" i="1"/>
  <c r="D4553" i="1"/>
  <c r="D4554" i="1"/>
  <c r="D4555" i="1"/>
  <c r="D4556" i="1"/>
  <c r="D4557" i="1"/>
  <c r="D4558" i="1"/>
  <c r="D4559" i="1"/>
  <c r="D4560" i="1"/>
  <c r="D4561" i="1"/>
  <c r="D4562" i="1"/>
  <c r="D4563" i="1"/>
  <c r="D4564" i="1"/>
  <c r="D4565" i="1"/>
  <c r="D4566" i="1"/>
  <c r="D4567" i="1"/>
  <c r="D4568" i="1"/>
  <c r="D4569" i="1"/>
  <c r="D4570" i="1"/>
  <c r="D4571" i="1"/>
  <c r="D4572" i="1"/>
  <c r="D4573" i="1"/>
  <c r="D4574" i="1"/>
  <c r="D4575" i="1"/>
  <c r="D4576" i="1"/>
  <c r="D4577" i="1"/>
  <c r="D4578" i="1"/>
  <c r="D4579" i="1"/>
  <c r="D4580" i="1"/>
  <c r="D4581" i="1"/>
  <c r="D4582" i="1"/>
  <c r="D4583" i="1"/>
  <c r="D4584" i="1"/>
  <c r="D4585" i="1"/>
  <c r="D4586" i="1"/>
  <c r="D3668" i="1"/>
  <c r="D3669" i="1"/>
  <c r="D3670" i="1"/>
  <c r="D3671" i="1"/>
  <c r="D3672" i="1"/>
  <c r="D3673" i="1"/>
  <c r="D3674" i="1"/>
  <c r="D3675" i="1"/>
  <c r="D3676" i="1"/>
  <c r="D3677" i="1"/>
  <c r="D3678" i="1"/>
  <c r="D3679" i="1"/>
  <c r="D3680" i="1"/>
  <c r="D3681" i="1"/>
  <c r="D3682" i="1"/>
  <c r="D3683" i="1"/>
  <c r="D3684" i="1"/>
  <c r="D3685" i="1"/>
  <c r="D3686" i="1"/>
  <c r="D3687" i="1"/>
  <c r="D3688" i="1"/>
  <c r="D3689" i="1"/>
  <c r="D3690" i="1"/>
  <c r="D3691" i="1"/>
  <c r="D3692" i="1"/>
  <c r="D3693" i="1"/>
  <c r="D3694" i="1"/>
  <c r="D3695" i="1"/>
  <c r="D3696" i="1"/>
  <c r="D3697" i="1"/>
  <c r="D3698" i="1"/>
  <c r="D3699" i="1"/>
  <c r="D3700" i="1"/>
  <c r="D3768" i="1"/>
  <c r="D4431" i="1"/>
  <c r="D4432" i="1"/>
  <c r="D3802" i="1"/>
  <c r="D198" i="1"/>
  <c r="D3803" i="1"/>
  <c r="D3804" i="1"/>
  <c r="D3805" i="1"/>
  <c r="D3806" i="1"/>
  <c r="D3807" i="1"/>
  <c r="D3808" i="1"/>
  <c r="D187" i="1"/>
  <c r="D3809" i="1"/>
  <c r="D3810" i="1"/>
  <c r="D3811" i="1"/>
  <c r="D3812" i="1"/>
  <c r="D3813" i="1"/>
  <c r="D3814" i="1"/>
  <c r="D3815" i="1"/>
  <c r="D3816" i="1"/>
  <c r="D3817" i="1"/>
  <c r="D3818" i="1"/>
  <c r="D3819" i="1"/>
  <c r="D3820" i="1"/>
  <c r="D3821" i="1"/>
  <c r="D3822" i="1"/>
  <c r="D3823" i="1"/>
  <c r="D3824" i="1"/>
  <c r="D3825" i="1"/>
  <c r="D3826" i="1"/>
  <c r="D3827" i="1"/>
  <c r="D3828" i="1"/>
  <c r="D3829" i="1"/>
  <c r="D3830" i="1"/>
  <c r="D3831" i="1"/>
  <c r="D3832" i="1"/>
  <c r="D3833" i="1"/>
  <c r="D3834" i="1"/>
  <c r="D3835" i="1"/>
  <c r="D3836" i="1"/>
  <c r="D3837" i="1"/>
  <c r="D3838" i="1"/>
  <c r="D3839" i="1"/>
  <c r="D3840" i="1"/>
  <c r="D3841" i="1"/>
  <c r="D3842" i="1"/>
  <c r="D3843" i="1"/>
  <c r="D3844" i="1"/>
  <c r="D3845" i="1"/>
  <c r="D3846" i="1"/>
  <c r="D3847" i="1"/>
  <c r="D3848" i="1"/>
  <c r="D4818" i="1"/>
  <c r="D4819" i="1"/>
  <c r="D4820" i="1"/>
  <c r="D4821" i="1"/>
  <c r="D4822" i="1"/>
  <c r="D4823" i="1"/>
  <c r="D4824" i="1"/>
  <c r="D4825" i="1"/>
  <c r="D4826" i="1"/>
  <c r="D4827" i="1"/>
  <c r="D4828" i="1"/>
  <c r="D4829" i="1"/>
  <c r="D4830" i="1"/>
  <c r="D4285" i="1"/>
  <c r="D4286" i="1"/>
  <c r="D4287" i="1"/>
  <c r="D4288" i="1"/>
  <c r="D3849" i="1"/>
  <c r="D3850" i="1"/>
  <c r="D3851" i="1"/>
  <c r="D3852" i="1"/>
  <c r="D3853" i="1"/>
  <c r="D3854" i="1"/>
  <c r="D3855" i="1"/>
  <c r="D3856" i="1"/>
  <c r="D3857" i="1"/>
  <c r="D3858" i="1"/>
  <c r="D3859" i="1"/>
  <c r="D3860" i="1"/>
  <c r="D3861" i="1"/>
  <c r="D3862" i="1"/>
  <c r="D3863" i="1"/>
  <c r="D3864" i="1"/>
  <c r="D3865" i="1"/>
  <c r="D3866" i="1"/>
  <c r="D3867" i="1"/>
  <c r="D3868" i="1"/>
  <c r="D3869" i="1"/>
  <c r="D3870" i="1"/>
  <c r="D3871" i="1"/>
  <c r="D3872" i="1"/>
  <c r="D3873" i="1"/>
  <c r="D3874" i="1"/>
  <c r="D3875" i="1"/>
  <c r="D3876" i="1"/>
  <c r="D3877" i="1"/>
  <c r="D3878" i="1"/>
  <c r="D3879" i="1"/>
  <c r="D3880" i="1"/>
  <c r="D257" i="1"/>
  <c r="D3881" i="1"/>
  <c r="D3882" i="1"/>
  <c r="D3883" i="1"/>
  <c r="D4587" i="1"/>
  <c r="D4588" i="1"/>
  <c r="D4433" i="1"/>
  <c r="D4434" i="1"/>
  <c r="D4008" i="1"/>
  <c r="D4009" i="1"/>
  <c r="D4010" i="1"/>
  <c r="D4011" i="1"/>
  <c r="D4012" i="1"/>
  <c r="D4013" i="1"/>
  <c r="D4014" i="1"/>
  <c r="D4015" i="1"/>
  <c r="D4016" i="1"/>
  <c r="D4017" i="1"/>
  <c r="D4018" i="1"/>
  <c r="D4019" i="1"/>
  <c r="D4020" i="1"/>
  <c r="D4021" i="1"/>
  <c r="D4022" i="1"/>
  <c r="D4023" i="1"/>
  <c r="D4024" i="1"/>
  <c r="D4025" i="1"/>
  <c r="D4026" i="1"/>
  <c r="D4027" i="1"/>
  <c r="D4028" i="1"/>
  <c r="D4029" i="1"/>
  <c r="D4030" i="1"/>
  <c r="D4031" i="1"/>
  <c r="D4032" i="1"/>
  <c r="D4033" i="1"/>
  <c r="D4034" i="1"/>
  <c r="D4035" i="1"/>
  <c r="D4036" i="1"/>
  <c r="D4037" i="1"/>
  <c r="D4038" i="1"/>
  <c r="D4039" i="1"/>
  <c r="D4040" i="1"/>
  <c r="D4041" i="1"/>
  <c r="D4042" i="1"/>
  <c r="D4043" i="1"/>
  <c r="D4044" i="1"/>
  <c r="D4045" i="1"/>
  <c r="D4046" i="1"/>
  <c r="D4047" i="1"/>
  <c r="D4048" i="1"/>
  <c r="D4049" i="1"/>
  <c r="D4050" i="1"/>
  <c r="D4051" i="1"/>
  <c r="D4052" i="1"/>
  <c r="D4053" i="1"/>
  <c r="D4054" i="1"/>
  <c r="D4055" i="1"/>
  <c r="D4056" i="1"/>
  <c r="D4057" i="1"/>
  <c r="D4058" i="1"/>
  <c r="D4059" i="1"/>
  <c r="D4060" i="1"/>
  <c r="D4061" i="1"/>
  <c r="D4062" i="1"/>
  <c r="D4063" i="1"/>
  <c r="D4064" i="1"/>
  <c r="D4065" i="1"/>
  <c r="D4066" i="1"/>
  <c r="D4067" i="1"/>
  <c r="D4068" i="1"/>
  <c r="D4069" i="1"/>
  <c r="D4070" i="1"/>
  <c r="D4071" i="1"/>
  <c r="D37" i="1"/>
  <c r="D4267" i="1"/>
  <c r="D4268" i="1"/>
  <c r="D4269" i="1"/>
  <c r="D4270" i="1"/>
  <c r="D4271" i="1"/>
  <c r="D4740" i="1"/>
  <c r="D4741" i="1"/>
  <c r="D4742" i="1"/>
  <c r="D4743" i="1"/>
  <c r="D4744" i="1"/>
  <c r="D4745" i="1"/>
  <c r="D4746" i="1"/>
  <c r="D4747" i="1"/>
  <c r="D128" i="1"/>
  <c r="D796" i="1"/>
  <c r="D3728" i="1"/>
  <c r="D281" i="1"/>
  <c r="D127" i="1"/>
  <c r="D858" i="1"/>
  <c r="D864" i="1"/>
  <c r="D865" i="1"/>
  <c r="D866" i="1"/>
  <c r="D867" i="1"/>
  <c r="D797" i="1"/>
  <c r="D868" i="1"/>
  <c r="D869" i="1"/>
  <c r="D870" i="1"/>
  <c r="D871" i="1"/>
  <c r="D3727" i="1"/>
  <c r="D794" i="1"/>
  <c r="D795" i="1"/>
  <c r="Y23" i="1" l="1"/>
  <c r="AC23" i="1"/>
</calcChain>
</file>

<file path=xl/sharedStrings.xml><?xml version="1.0" encoding="utf-8"?>
<sst xmlns="http://schemas.openxmlformats.org/spreadsheetml/2006/main" count="47798" uniqueCount="25081">
  <si>
    <t>AB</t>
  </si>
  <si>
    <t>Neutralising Vs</t>
  </si>
  <si>
    <t>Not Neutralising Vs</t>
  </si>
  <si>
    <t>Class (Neutralizing = 1, Non = 0) (Note: Against Sars CoV2 WT, can change this column to Omnicron/other variants)</t>
  </si>
  <si>
    <t>Protein + Epitope</t>
  </si>
  <si>
    <t>VH or VHH</t>
  </si>
  <si>
    <t>VL</t>
  </si>
  <si>
    <t>CDRH3</t>
  </si>
  <si>
    <t>CDRL3</t>
  </si>
  <si>
    <t>Structures</t>
  </si>
  <si>
    <t>ABB Homology Model (if no structure)</t>
  </si>
  <si>
    <t>Sources</t>
  </si>
  <si>
    <t>4 letter PDB</t>
  </si>
  <si>
    <t>PDB_1</t>
  </si>
  <si>
    <t>Paratope (left = heavy, right = light) (ignore color)</t>
  </si>
  <si>
    <t>Paratope (text)</t>
  </si>
  <si>
    <t>Epitope (Raw)</t>
  </si>
  <si>
    <t>Epitope (text)</t>
  </si>
  <si>
    <t>RMSD of Virus Alignment</t>
  </si>
  <si>
    <t>Comments</t>
  </si>
  <si>
    <t>Virus-COV2 with Epitope and Paratope Labeled CIF</t>
  </si>
  <si>
    <t>m396</t>
  </si>
  <si>
    <t>SARS-CoV1</t>
  </si>
  <si>
    <t>S; RBD</t>
  </si>
  <si>
    <t>QVQLQQSGAEVKKPGSSVKVSCKASGGTFSSYTISWVRQAPGQGLEWMGGITPILGIANYAQKFQGRVTITTDESTSTAYMELSSLRSEDTAVYYCARDTVMGGMDVWGQGTTVTVSS</t>
  </si>
  <si>
    <t>SYELTQPPSVSVAPGKTARITCGGNNIGSKSVHWYQQKPGQAPVLVVYDDSDRPSGIPERFSGSNSGNTATLTISRVEAGDEADYYCQVWDSSSDYVFGTGTKVTVL</t>
  </si>
  <si>
    <t>ARDTVMGGMDV</t>
  </si>
  <si>
    <t>QVWDSSSDYV</t>
  </si>
  <si>
    <t>https://www.rcsb.org/structure/2DD8</t>
  </si>
  <si>
    <r>
      <rPr>
        <sz val="10"/>
        <color indexed="8"/>
        <rFont val="Helvetica Neue"/>
        <family val="2"/>
      </rPr>
      <t>Ponraj Prabakaran et al., (</t>
    </r>
    <r>
      <rPr>
        <u/>
        <sz val="10"/>
        <color indexed="8"/>
        <rFont val="Helvetica Neue"/>
        <family val="2"/>
      </rPr>
      <t>https://www.jbc.org/content/281/23/15829.long</t>
    </r>
    <r>
      <rPr>
        <sz val="10"/>
        <color indexed="8"/>
        <rFont val="Helvetica Neue"/>
        <family val="2"/>
      </rPr>
      <t>)</t>
    </r>
  </si>
  <si>
    <t>SYTWGGITILIANYQRDTVMGGSKWDSSDY</t>
  </si>
  <si>
    <t>FSTFRGDEVRNNGQPTYGVGYQY</t>
  </si>
  <si>
    <t>https://entuedu-my.sharepoint.com/:u:/r/personal/asckkwoh_staff_main_ntu_edu_sg/Documents/Staff/URECA/Common/Oxford%20Database%20files/Epitope%20Paratope%20CIF%20Files/2DD8.cif?csf=1&amp;web=1&amp;e=lMFmgP</t>
  </si>
  <si>
    <t>S; Unk</t>
  </si>
  <si>
    <t>Unknown</t>
  </si>
  <si>
    <t xml:space="preserve">Epitope Pymol File: </t>
  </si>
  <si>
    <t>80R</t>
  </si>
  <si>
    <t>EVQLVQSGGGVVQPGKSLRLSCAASGFAFSSYAMHWVRQAPGKGLEWVAVISYDGSNKYYADSVKGRFTISRDNSKNTLYLQMNSLRAEDTAVYYCARDRSYYLDYWGQGTLVTVSS</t>
  </si>
  <si>
    <t>ETTLTQSPATLSLSPGERATLSCRASQSVRSNLAWYQQKPGQAPRPLIYDASTRATGIPDRFSGSGSGTDFTLTISRLEPEDFAVYYCQQRSNWPPTFGQGTKVEVK</t>
  </si>
  <si>
    <t>ARDRSYYLDY</t>
  </si>
  <si>
    <t>QQRSNWPPT</t>
  </si>
  <si>
    <t>https://www.rcsb.org/structure/2GHW</t>
  </si>
  <si>
    <r>
      <rPr>
        <sz val="10"/>
        <color indexed="8"/>
        <rFont val="Helvetica Neue"/>
        <family val="2"/>
      </rPr>
      <t>William Huang et al., 2006 (</t>
    </r>
    <r>
      <rPr>
        <u/>
        <sz val="10"/>
        <color indexed="8"/>
        <rFont val="Helvetica Neue"/>
        <family val="2"/>
      </rPr>
      <t>https://www.jbc.org/content/281/45/34610.long</t>
    </r>
    <r>
      <rPr>
        <sz val="10"/>
        <color indexed="8"/>
        <rFont val="Helvetica Neue"/>
        <family val="2"/>
      </rPr>
      <t>)</t>
    </r>
  </si>
  <si>
    <t>SYAVISYDRDRSYDRVRSNDSTRSGSGSDFTTSRSW</t>
  </si>
  <si>
    <t>RDVGGYNLYLFKGFNCYFLQSYGQPTYGVYQ</t>
  </si>
  <si>
    <t>Light chain starts from residue number 132 onwards, H and L chain not separated for paratope</t>
  </si>
  <si>
    <t>https://entuedu-my.sharepoint.com/:u:/r/personal/asckkwoh_staff_main_ntu_edu_sg/Documents/Staff/URECA/Common/Oxford%20Database%20files/Epitope%20Paratope%20CIF%20Files/2GHW.cif?csf=1&amp;web=1&amp;e=WAo0Lu</t>
  </si>
  <si>
    <t>Unk</t>
  </si>
  <si>
    <t>Spike Protein, RBD</t>
  </si>
  <si>
    <t>Ref Virus CIF File</t>
  </si>
  <si>
    <t>F26G19</t>
  </si>
  <si>
    <t>EVQLEESGTVLARPGASVKMSCKASGYTFTTYRMHWIKQRPGQGLEWIGAIYPGNSDTTYNQKFKDKAKLTAVTSTSSAYMELSSLTNEDSAVYFCTREGIPQLLRTLDYWGQGTSVTVSS</t>
  </si>
  <si>
    <t>DILMTQSPSSLSASLGERVSLTCRASQEISGYLSWLQEKPDGTIKRLIYAASTLDSGVPKRFSGSRSGSDYSLTISSLESEDFADYYCLQYVSYPWTFGGGTKLEIK</t>
  </si>
  <si>
    <t>TREGIPQLLRTLDY</t>
  </si>
  <si>
    <t>LQYVSYPWT</t>
  </si>
  <si>
    <t>https://www.rcsb.org/structure/3BGF</t>
  </si>
  <si>
    <r>
      <rPr>
        <sz val="10"/>
        <color indexed="8"/>
        <rFont val="Helvetica Neue"/>
        <family val="2"/>
      </rPr>
      <t>John Pak et al., 2009 (</t>
    </r>
    <r>
      <rPr>
        <u/>
        <sz val="10"/>
        <color indexed="8"/>
        <rFont val="Helvetica Neue"/>
        <family val="2"/>
      </rPr>
      <t>https://www.sciencedirect.com/science/article/pii/S0022283609003374</t>
    </r>
    <r>
      <rPr>
        <sz val="10"/>
        <color indexed="8"/>
        <rFont val="Helvetica Neue"/>
        <family val="2"/>
      </rPr>
      <t>) and Michael Gubbins et al., 2005 (</t>
    </r>
    <r>
      <rPr>
        <u/>
        <sz val="10"/>
        <color indexed="8"/>
        <rFont val="Helvetica Neue"/>
        <family val="2"/>
      </rPr>
      <t>https://www.sciencedirect.com/science/article/pii/S0161589004002548</t>
    </r>
    <r>
      <rPr>
        <sz val="10"/>
        <color indexed="8"/>
        <rFont val="Helvetica Neue"/>
        <family val="2"/>
      </rPr>
      <t>) and WO2005054469 (</t>
    </r>
    <r>
      <rPr>
        <u/>
        <sz val="10"/>
        <color indexed="8"/>
        <rFont val="Helvetica Neue"/>
        <family val="2"/>
      </rPr>
      <t>https://patentimages.storage.googleapis.com/48/77/fa/875646c58a1436/WO2005054469A1.pdf</t>
    </r>
    <r>
      <rPr>
        <sz val="10"/>
        <color indexed="8"/>
        <rFont val="Helvetica Neue"/>
        <family val="2"/>
      </rPr>
      <t>)</t>
    </r>
  </si>
  <si>
    <t>YVSYTTYRYPGNDTTTEGIPQL</t>
  </si>
  <si>
    <t>AFSTGDRWNNNPTYGVGYQY</t>
  </si>
  <si>
    <t>https://entuedu-my.sharepoint.com/:u:/r/personal/asckkwoh_staff_main_ntu_edu_sg/Documents/Staff/URECA/Common/Oxford%20Database%20files/Epitope%20Paratope%20CIF%20Files/3BGF.cif?csf=1&amp;web=1&amp;e=b2NQTd</t>
  </si>
  <si>
    <t>S: RBD</t>
  </si>
  <si>
    <t>S; NTD</t>
  </si>
  <si>
    <t>Spike Protein, N-Terminal Domain</t>
  </si>
  <si>
    <t>1AF10</t>
  </si>
  <si>
    <t>TGEV</t>
  </si>
  <si>
    <t>QVQLQQSGPELVKPGASVKISCKASGYAFSSSWMNWVKQRPGQGLEWIGRIYPGDGETNYSEKFKGKATLTADKSSSTAYMHLSSLTSVDSAVYFCARGGYRYDPYYAMDYWGQGTSVTVSS</t>
  </si>
  <si>
    <t>DILLTQSPAILSVSPGERVSLSCRASQSIGTSIHWYQQRTNGSPRPLIKYASESISGIPSRFSGSGSGTDFTLNINSVESEDIADYFCQQTDSWPTTFGAGTKLELK</t>
  </si>
  <si>
    <t>ARGGYRYDPYYAMDY</t>
  </si>
  <si>
    <t>QQTDSWPTT</t>
  </si>
  <si>
    <t>https://www.rcsb.org/structure/4F2M</t>
  </si>
  <si>
    <r>
      <rPr>
        <sz val="10"/>
        <color indexed="8"/>
        <rFont val="Helvetica Neue"/>
        <family val="2"/>
      </rPr>
      <t>Juan Reguera et al., 2012 (</t>
    </r>
    <r>
      <rPr>
        <u/>
        <sz val="10"/>
        <color indexed="8"/>
        <rFont val="Helvetica Neue"/>
        <family val="2"/>
      </rPr>
      <t>https://journals.plos.org/plospathogens/article?id=10.1371/journal.ppat.1002859</t>
    </r>
    <r>
      <rPr>
        <sz val="10"/>
        <color indexed="8"/>
        <rFont val="Helvetica Neue"/>
        <family val="2"/>
      </rPr>
      <t>)</t>
    </r>
  </si>
  <si>
    <t>NWRENRYDPYYAMDIQHYQQTDSWPT</t>
  </si>
  <si>
    <t>FIVKNKCVFTGVLTDIATDLDITPCSFGGSYQGVNRAGCIG</t>
  </si>
  <si>
    <t>Not COV2, TGEV Coronavirus; 4 common residues with epitope 7 but contains numerous other unmatched residues from 300-600</t>
  </si>
  <si>
    <t>https://entuedu-my.sharepoint.com/:u:/r/personal/asckkwoh_staff_main_ntu_edu_sg/Documents/Staff/URECA/Common/Oxford%20Database%20files/Epitope%20Paratope%20CIF%20Files/4F2M.cif?csf=1&amp;web=1&amp;e=XziKG1</t>
  </si>
  <si>
    <t>S: NTD</t>
  </si>
  <si>
    <t>S; non-RBD</t>
  </si>
  <si>
    <t>Spike Protein, non-RBD</t>
  </si>
  <si>
    <t>6D3</t>
  </si>
  <si>
    <t>SARS-CoV2_WT</t>
  </si>
  <si>
    <t>S; S1/S2 Cleavage Site</t>
  </si>
  <si>
    <t>QVQLQQSGAELVKPGASVKLSCKASGYTFTSHWMHWVKQRPGQGLEWIGEIDPSDSYINYNQIFEGKATLTVDKSSTTAYLQLSSLTSEDSAVYYCARTAGLLAPMDYWGQGTSVTVSS</t>
  </si>
  <si>
    <t>DIVMTQSPSSLTVTAGEKVTMTCKSSQSLFNSGNQKNFLTWYQQIPGQPPKLLIYWASTRDSGVPDRFTGSGSGTDFTLTISSVQAEDLAVYYCQNDYTYPLTFGVGTKLELK</t>
  </si>
  <si>
    <t>ARTAGLLAPMDY</t>
  </si>
  <si>
    <t>QNDYTYPLT</t>
  </si>
  <si>
    <r>
      <rPr>
        <u/>
        <sz val="10"/>
        <color indexed="8"/>
        <rFont val="Helvetica Neue"/>
        <family val="2"/>
      </rPr>
      <t>http://www.rcsb.org/structure/4RGN</t>
    </r>
  </si>
  <si>
    <r>
      <rPr>
        <sz val="10"/>
        <color indexed="8"/>
        <rFont val="Helvetica Neue"/>
        <family val="2"/>
      </rPr>
      <t>Mary Cheng (</t>
    </r>
    <r>
      <rPr>
        <u/>
        <sz val="10"/>
        <color indexed="8"/>
        <rFont val="Helvetica Neue"/>
        <family val="2"/>
      </rPr>
      <t>https://www.biorxiv.org/content/10.1101/2020.11.24.395079v1</t>
    </r>
    <r>
      <rPr>
        <sz val="10"/>
        <color indexed="8"/>
        <rFont val="Helvetica Neue"/>
        <family val="2"/>
      </rPr>
      <t>)</t>
    </r>
  </si>
  <si>
    <t>WHEDDYINYEYGLLAQNNFYTY</t>
  </si>
  <si>
    <t>NVFAEHVNNSS</t>
  </si>
  <si>
    <t>Not COV2, Staphylococcus Enterotoxin B Virus</t>
  </si>
  <si>
    <t>https://entuedu-my.sharepoint.com/:u:/r/personal/asckkwoh_staff_main_ntu_edu_sg/Documents/Staff/URECA/Common/Oxford%20Database%20files/Epitope%20Paratope%20CIF%20Files/4RGN.cif?csf=1&amp;web=1&amp;e=A16I0F</t>
  </si>
  <si>
    <t>S; S1</t>
  </si>
  <si>
    <t>Spike Protein, S1</t>
  </si>
  <si>
    <t>m336</t>
  </si>
  <si>
    <t>MERS-CoV</t>
  </si>
  <si>
    <t>QVQLVQSGAEVKKPGSSVKVSCKASGGTFSSYAISWVRQAPGQGLEWMGGIIPIFGTASYAQKFQGRVTITADKSTSTAYMELSSLRSEDTAVYYCARVGYCSSTSCNRGAFDIWGQGTMVTVSS</t>
  </si>
  <si>
    <t>DIQLTQSPSSLSASVGDRVTITCRASQGIRNDLGWYQQKPGKAPKLLIYAASSLQSGVPSRFSGSGSGTDFTLTISSLQPEDFATYYCQQLNSYPLTFGGGTKVEIK</t>
  </si>
  <si>
    <t>ARVGYCSSTSCNRGAFDI</t>
  </si>
  <si>
    <t>QQLNSYPLT</t>
  </si>
  <si>
    <t>https://www.rcsb.org/structure/4XAK</t>
  </si>
  <si>
    <r>
      <rPr>
        <sz val="10"/>
        <color indexed="8"/>
        <rFont val="Helvetica Neue"/>
        <family val="2"/>
      </rPr>
      <t>Tianlei Ying et al., 2015 (</t>
    </r>
    <r>
      <rPr>
        <u/>
        <sz val="10"/>
        <color indexed="8"/>
        <rFont val="Helvetica Neue"/>
        <family val="2"/>
      </rPr>
      <t>https://www.nature.com/articles/ncomms9223</t>
    </r>
    <r>
      <rPr>
        <sz val="10"/>
        <color indexed="8"/>
        <rFont val="Helvetica Neue"/>
        <family val="2"/>
      </rPr>
      <t>) and Tianlei Ying et al., 2004 (</t>
    </r>
    <r>
      <rPr>
        <u/>
        <sz val="10"/>
        <color indexed="8"/>
        <rFont val="Helvetica Neue"/>
        <family val="2"/>
      </rPr>
      <t>https://jvi.asm.org/content/88/14/7796</t>
    </r>
    <r>
      <rPr>
        <sz val="10"/>
        <color indexed="8"/>
        <rFont val="Helvetica Neue"/>
        <family val="2"/>
      </rPr>
      <t>)</t>
    </r>
  </si>
  <si>
    <t>TSSYAIIFTKSSVGYCTSCNRRNSY</t>
  </si>
  <si>
    <t>LFRIYQAGSTPCNGVKGFNCYFPQ</t>
  </si>
  <si>
    <t>Not COV2, MERS</t>
  </si>
  <si>
    <t>https://entuedu-my.sharepoint.com/:u:/r/personal/asckkwoh_staff_main_ntu_edu_sg/Documents/Staff/URECA/Common/Oxford%20Database%20files/Epitope%20Paratope%20CIF%20Files/4XAK.cif?csf=1&amp;web=1&amp;e=Bg51TL</t>
  </si>
  <si>
    <t>S; S2</t>
  </si>
  <si>
    <t>Spike Protein, S2</t>
  </si>
  <si>
    <t>D12</t>
  </si>
  <si>
    <t>EVKLVESGGGLVKPGGSLKLSCAASGFTFSSYAMSWVRQTPEKRLEWVATISSGGTYTYYPDSVKGRFTISRDNAENTLYLQMSSLRSEDTAMYYCVRDGNSMDYWGQGTSVTVSS</t>
  </si>
  <si>
    <t>DIQMTQTTSSLSASLGDRVTIICRASQDINNYLNWYQQKPDGTVKLLIYYTSRLHSGVPSRFSGSGSGSDYSLTISNLEQEDIATYFCQQANTLPPTFGAGTKLELR</t>
  </si>
  <si>
    <t>VRDGNSMDY</t>
  </si>
  <si>
    <t>QQANTLPPT</t>
  </si>
  <si>
    <t>https://www.rcsb.org/structure/4ZPT</t>
  </si>
  <si>
    <r>
      <rPr>
        <sz val="10"/>
        <color indexed="8"/>
        <rFont val="Helvetica Neue"/>
        <family val="2"/>
      </rPr>
      <t>Lingshu Wang et al., 2015 (</t>
    </r>
    <r>
      <rPr>
        <u/>
        <sz val="10"/>
        <color indexed="8"/>
        <rFont val="Helvetica Neue"/>
        <family val="2"/>
      </rPr>
      <t>https://www.nature.com/articles/ncomms8712</t>
    </r>
    <r>
      <rPr>
        <sz val="10"/>
        <color indexed="8"/>
        <rFont val="Helvetica Neue"/>
        <family val="2"/>
      </rPr>
      <t>)</t>
    </r>
  </si>
  <si>
    <t>SYATSSGGTYYRDGNSMDQDNYYYRHSANTL</t>
  </si>
  <si>
    <t>RASYAWNKKGGNYNRITINGVKGCFGY</t>
  </si>
  <si>
    <t>Not COV2, MERS; Contains extra residues from 350 to 450</t>
  </si>
  <si>
    <t>https://entuedu-my.sharepoint.com/:u:/r/personal/asckkwoh_staff_main_ntu_edu_sg/Documents/Staff/URECA/Common/Oxford%20Database%20files/Epitope%20Paratope%20CIF%20Files/4ZPT.cif?csf=1&amp;web=1&amp;e=v4e8sg</t>
  </si>
  <si>
    <t>S2 (quaternary glycan epitope)</t>
  </si>
  <si>
    <t>S; S2 (quaternary glycan epitope)</t>
  </si>
  <si>
    <t>Spike Protein, S2 (quaternary glycan epitope)</t>
  </si>
  <si>
    <t>MERS-27</t>
  </si>
  <si>
    <t>VQLLETGGGLVKPGGSLRLSCAASGFSLSDYYMNWIRQAPGKGLEWVAYISSSSGYTNYGDSVKGRFTISRDHAKNSLYLQMNSLRVEDTAVYYCVRDRDDFWSGYYKHWGLGTLVTVSS</t>
  </si>
  <si>
    <t>DIRLTQSPSFLSASVGDRVTITCRASQDINSFLAWYQQRPGKAPKLLIYGASNLETGVPSRFSGGGSGTDFTLTISSLQPEDIATYYCQQYDKLPTFGQGTRLEIK</t>
  </si>
  <si>
    <t>VRDRDDFWSGYYKH</t>
  </si>
  <si>
    <t>QQYDKLPT</t>
  </si>
  <si>
    <t>https://www.rcsb.org/structure/4ZS6</t>
  </si>
  <si>
    <r>
      <rPr>
        <sz val="10"/>
        <color indexed="8"/>
        <rFont val="Helvetica Neue"/>
        <family val="2"/>
      </rPr>
      <t>Liwei Jiang et al., 2014 (</t>
    </r>
    <r>
      <rPr>
        <u/>
        <sz val="10"/>
        <color indexed="8"/>
        <rFont val="Helvetica Neue"/>
        <family val="2"/>
      </rPr>
      <t>https://stm.sciencemag.org/content/6/234/234ra59.long</t>
    </r>
    <r>
      <rPr>
        <sz val="10"/>
        <color indexed="8"/>
        <rFont val="Helvetica Neue"/>
        <family val="2"/>
      </rPr>
      <t>)</t>
    </r>
  </si>
  <si>
    <t>NFYDKLPYYSYTNFWG</t>
  </si>
  <si>
    <t>RYGGNYNITIGVKGCYFL</t>
  </si>
  <si>
    <t>https://entuedu-my.sharepoint.com/:u:/r/personal/asckkwoh_staff_main_ntu_edu_sg/Documents/Staff/URECA/Common/Oxford%20Database%20files/Epitope%20Paratope%20CIF%20Files/4ZS6.cif?csf=1&amp;web=1&amp;e=Zo8QBf</t>
  </si>
  <si>
    <t>N</t>
  </si>
  <si>
    <t>Nucleocapsid</t>
  </si>
  <si>
    <t>4C2</t>
  </si>
  <si>
    <t>DVKLVESGGGLVKPGGSLKLSCAASGFTFSSYTMSWVRQTPEKRLEWVATISSGGSYTYYPDSVKGRFTISRDNAKNTLYLQMSSLKSEDTAMYYCTRDGNDYDYWGQGTTLTVSS</t>
  </si>
  <si>
    <t>DIQMTQTTSSLSASLGDRVTISCRASQDISNYLNWYQQKPDGTVKLLIYYTSRLHSGVPSRFSGSGSGTDYSLTISNLEQEDIATYFCQQGNTLPRTFGGGTKLEIK</t>
  </si>
  <si>
    <t>TRDGNDYDY</t>
  </si>
  <si>
    <t>QQGNTLPRT</t>
  </si>
  <si>
    <t>https://www.rcsb.org/structure/5DO2</t>
  </si>
  <si>
    <r>
      <rPr>
        <sz val="10"/>
        <color indexed="8"/>
        <rFont val="Helvetica Neue"/>
        <family val="2"/>
      </rPr>
      <t>Yan Li et al., 2015 (</t>
    </r>
    <r>
      <rPr>
        <u/>
        <sz val="10"/>
        <color indexed="8"/>
        <rFont val="Helvetica Neue"/>
        <family val="2"/>
      </rPr>
      <t>https://www.nature.com/articles/cr2015113</t>
    </r>
    <r>
      <rPr>
        <sz val="10"/>
        <color indexed="8"/>
        <rFont val="Helvetica Neue"/>
        <family val="2"/>
      </rPr>
      <t>)</t>
    </r>
  </si>
  <si>
    <t>SYTTSSGGSYYDGNDDDSYLYYRLHSGNTLR</t>
  </si>
  <si>
    <t>RASYANKGGNYNRISTINGCKGCFLGY</t>
  </si>
  <si>
    <t>N; CTD</t>
  </si>
  <si>
    <t>Nucleocapsid, C-Terminal Domain</t>
  </si>
  <si>
    <t>Epitope (1-9)</t>
  </si>
  <si>
    <t>MCA-1</t>
  </si>
  <si>
    <t>ATRLEESGAEVKKPGSSVKVSCKASGGTFSSYAISWVRQAPGQGLEWMGRIIPILGIANYAQKFQGRVTITADKSTSTAYMELSSLRSEDTAVYYCASKQGDYYDRTSYAFDIWGQGTMVTVSS</t>
  </si>
  <si>
    <t>DVELTQSPGTLSLSPGERATLSCRASQSVSSSYLAWYQQKPGQAPRLLIYGASSRATGIPDRFSGSGSGTDFTLTISRLEPEDFAVYYCQQYGSSPITFGQGTRLEIK</t>
  </si>
  <si>
    <t>ASKQGDYYDRTSYAFDI</t>
  </si>
  <si>
    <t>QQYGSSPIT</t>
  </si>
  <si>
    <t>https://www.rcsb.org/structure/5GMQ</t>
  </si>
  <si>
    <r>
      <rPr>
        <sz val="10"/>
        <color indexed="8"/>
        <rFont val="Helvetica Neue"/>
        <family val="2"/>
      </rPr>
      <t>Zhe Chen et al., 2017 (</t>
    </r>
    <r>
      <rPr>
        <u/>
        <sz val="10"/>
        <color indexed="8"/>
        <rFont val="Helvetica Neue"/>
        <family val="2"/>
      </rPr>
      <t>https://academic.oup.com/jid/article/215/12/1807/3786458</t>
    </r>
    <r>
      <rPr>
        <sz val="10"/>
        <color indexed="8"/>
        <rFont val="Helvetica Neue"/>
        <family val="2"/>
      </rPr>
      <t>)</t>
    </r>
  </si>
  <si>
    <t>TFSSYARIILKKQGDYYDRSYSYGSSPI</t>
  </si>
  <si>
    <t>YLFTIYQAGSTPCNGVKGFNCYF</t>
  </si>
  <si>
    <t>https://entuedu-my.sharepoint.com/:u:/r/personal/asckkwoh_staff_main_ntu_edu_sg/Documents/Staff/URECA/Common/Oxford%20Database%20files/Epitope%20Paratope%20CIF%20Files/5GMQ.cif?csf=1&amp;web=1&amp;e=6Jy7ZN</t>
  </si>
  <si>
    <t>N; NTD</t>
  </si>
  <si>
    <t>G4</t>
  </si>
  <si>
    <t>QVQLQQSGPELVRPGVSVKISCKGSGYTFTDYAIHWVKQSHAKSLEWIGVFSTYYGNTNYNQKFKGRATMTVDKSSSTAYMELARLTSEDSAIYYCARKSYYVDYVDAMDYWGQGTSVTVSS</t>
  </si>
  <si>
    <t>DIVLTQSPASLAVSLGQRATISCRASESVDNYGISFMNWFQQKPGQPPKLLISATSNQGSGVPARFIGSGSGTDFSLNIHPVEEDDTAMYFCQQSKEVPRTFGGGTKLEIK</t>
  </si>
  <si>
    <t>ARKSYYVDYVDAMDY</t>
  </si>
  <si>
    <t>QQSKEVPRT</t>
  </si>
  <si>
    <t>https://www.rcsb.org/structure/5W9O</t>
  </si>
  <si>
    <r>
      <rPr>
        <sz val="10"/>
        <color indexed="8"/>
        <rFont val="Helvetica Neue"/>
        <family val="2"/>
      </rPr>
      <t>Jesper Pallensen et al., 2017 (</t>
    </r>
    <r>
      <rPr>
        <u/>
        <sz val="10"/>
        <color indexed="8"/>
        <rFont val="Helvetica Neue"/>
        <family val="2"/>
      </rPr>
      <t>https://www.pnas.org/content/114/35/E7348</t>
    </r>
    <r>
      <rPr>
        <sz val="10"/>
        <color indexed="8"/>
        <rFont val="Helvetica Neue"/>
        <family val="2"/>
      </rPr>
      <t>)</t>
    </r>
  </si>
  <si>
    <t>TDYAVFSYYNTNKSYVDYVYGKEVR</t>
  </si>
  <si>
    <t>NKNFTAIVSNGTHWFIVN</t>
  </si>
  <si>
    <t>Not COV2, MERS; PDB Structure given as Trimer</t>
  </si>
  <si>
    <t>https://entuedu-my.sharepoint.com/:u:/r/personal/asckkwoh_staff_main_ntu_edu_sg/Documents/Staff/URECA/Common/Oxford%20Database%20files/Epitope%20Paratope%20CIF%20Files/5W9O.cif?csf=1&amp;web=1&amp;e=vZ0m99</t>
  </si>
  <si>
    <t>N; RBD</t>
  </si>
  <si>
    <t>MERS-4V2</t>
  </si>
  <si>
    <t>EVQLVESGGGLVQPGRSLRLSCAASGFTFSNYAMYWVRQAPGKGLEWVALISYDISTDYYADSVKGRFTISRDNSKNTIYLQMNNLRTEDTALYYCTNTYYWGQGTLVTVS</t>
  </si>
  <si>
    <t>GSQPVLTQSPSASGTPGQRVTISCSGSSSNIGNNYVYWYQQLPGTAPKLLIYWNDQRPSGVPDRFSGSKSGTSASLAISGLRSEDEADYYCAAWDDSLSGAVFGGGTQLTVL</t>
  </si>
  <si>
    <t>TNTYY</t>
  </si>
  <si>
    <t>AAWDDSLSGAV</t>
  </si>
  <si>
    <r>
      <rPr>
        <u/>
        <sz val="10"/>
        <color indexed="8"/>
        <rFont val="Helvetica Neue"/>
        <family val="2"/>
      </rPr>
      <t>https://www.rcsb.org/structure/5YY5</t>
    </r>
  </si>
  <si>
    <r>
      <rPr>
        <sz val="10"/>
        <color indexed="8"/>
        <rFont val="Helvetica Neue"/>
        <family val="2"/>
      </rPr>
      <t>Senyan Zhang et al., 2018 (</t>
    </r>
    <r>
      <rPr>
        <u/>
        <sz val="10"/>
        <color indexed="8"/>
        <rFont val="Helvetica Neue"/>
        <family val="2"/>
      </rPr>
      <t>https://www.cell.com/cell-reports/fulltext/S2211-1247(18)30951-3)</t>
    </r>
  </si>
  <si>
    <t>RRKFERDISEE</t>
  </si>
  <si>
    <t>https://entuedu-my.sharepoint.com/:u:/r/personal/asckkwoh_staff_main_ntu_edu_sg/Documents/Staff/URECA/Common/Oxford%20Database%20files/Epitope%20Paratope%20CIF%20Files/5YY5.cif?csf=1&amp;web=1&amp;e=zRaHWI</t>
  </si>
  <si>
    <t>N; RNA binding domain</t>
  </si>
  <si>
    <t>MERS-4</t>
  </si>
  <si>
    <t>VQLVESGGGLVQPGRSLRLSCAASGFTFSNYAMYWVRQAPGKGLEWVALISYDISTDYYADSVKGRFTISRDNSKNTIYLQMNNLRTEDTALYYCAGNDYWGQGTLVTVSS</t>
  </si>
  <si>
    <t>QPVLTQSPSASGTPGQRVTISCSGSSSNIGNNYVYWYQQLPGTAPKLLIYWNDQRPSGVPDRFSGSKSGTSASLAISGLRSEDEADYYCAAWDDSLSGAVFGGGTQLTVL</t>
  </si>
  <si>
    <t>AGNDY</t>
  </si>
  <si>
    <r>
      <rPr>
        <u/>
        <sz val="10"/>
        <color indexed="8"/>
        <rFont val="Helvetica Neue"/>
        <family val="2"/>
      </rPr>
      <t>https://www.rcsb.org/structure/5ZXV</t>
    </r>
  </si>
  <si>
    <r>
      <rPr>
        <sz val="10"/>
        <color indexed="8"/>
        <rFont val="Helvetica Neue"/>
        <family val="2"/>
      </rPr>
      <t>Senyan Zhang et al., 2018 (</t>
    </r>
    <r>
      <rPr>
        <u/>
        <sz val="10"/>
        <color indexed="8"/>
        <rFont val="Helvetica Neue"/>
        <family val="2"/>
      </rPr>
      <t>https://www.cell.com/cell-reports/fulltext/S2211-1247(18)30951-3)</t>
    </r>
    <r>
      <rPr>
        <sz val="10"/>
        <color indexed="8"/>
        <rFont val="Helvetica Neue"/>
        <family val="2"/>
      </rPr>
      <t xml:space="preserve"> and Liwei Jiang et al., 2014 (</t>
    </r>
    <r>
      <rPr>
        <u/>
        <sz val="10"/>
        <color indexed="8"/>
        <rFont val="Helvetica Neue"/>
        <family val="2"/>
      </rPr>
      <t>https://stm.sciencemag.org/content/6/234/234ra59.long</t>
    </r>
    <r>
      <rPr>
        <sz val="10"/>
        <color indexed="8"/>
        <rFont val="Helvetica Neue"/>
        <family val="2"/>
      </rPr>
      <t>)</t>
    </r>
  </si>
  <si>
    <t>Nsp3; PLpro</t>
  </si>
  <si>
    <t>JC57-14</t>
  </si>
  <si>
    <t>QVQLQESGPGLVKPSETLSLTCAVSGDSISSNYWSWIRQPPGKGLEWIGRFSGSGGSTDFNPSLKSRVTISTDTSKNQFSLNLRSVTAADTAVYYCAKTYSGTFDYWGQGVLVTVSS</t>
  </si>
  <si>
    <t>DIQMTQSPSSLSASVGDRVTITCRASQDINNYLSWYQQKPGKAPKPLIYYASSLETGVPSRFSGSRSGTDYTLTISSLQLEDFATYYCQQYNNSPYSFGQGTKVEIK</t>
  </si>
  <si>
    <t>AKTYSGTFDY</t>
  </si>
  <si>
    <t>QQYNNSPYS</t>
  </si>
  <si>
    <t>https://www.rcsb.org/structure/6C6Y</t>
  </si>
  <si>
    <r>
      <rPr>
        <sz val="10"/>
        <color indexed="8"/>
        <rFont val="Helvetica Neue"/>
        <family val="2"/>
      </rPr>
      <t>Lingshu Wang et al., 2018 (</t>
    </r>
    <r>
      <rPr>
        <u/>
        <sz val="10"/>
        <color indexed="8"/>
        <rFont val="Helvetica Neue"/>
        <family val="2"/>
      </rPr>
      <t>https://jvi.asm.org/content/92/10/e02002-17</t>
    </r>
    <r>
      <rPr>
        <sz val="10"/>
        <color indexed="8"/>
        <rFont val="Helvetica Neue"/>
        <family val="2"/>
      </rPr>
      <t>) and WO2016138160 (</t>
    </r>
    <r>
      <rPr>
        <u/>
        <sz val="10"/>
        <color indexed="8"/>
        <rFont val="Helvetica Neue"/>
        <family val="2"/>
      </rPr>
      <t>https://patentscope.wipo.int/search/en/detail.jsf?docId=WO2016138160</t>
    </r>
    <r>
      <rPr>
        <sz val="10"/>
        <color indexed="8"/>
        <rFont val="Helvetica Neue"/>
        <family val="2"/>
      </rPr>
      <t>)</t>
    </r>
  </si>
  <si>
    <t>FASYAWNKYNRITGKGFL</t>
  </si>
  <si>
    <t>https://entuedu-my.sharepoint.com/:u:/r/personal/asckkwoh_staff_main_ntu_edu_sg/Documents/Staff/URECA/Common/Oxford%20Database%20files/Epitope%20Paratope%20CIF%20Files/6C6Y.cif?csf=1&amp;web=1&amp;e=WBnCuG</t>
  </si>
  <si>
    <t>M</t>
  </si>
  <si>
    <t>CDC-C2</t>
  </si>
  <si>
    <t>QVQLVQSGAEVKKPGSSVKVSCKASGGTFSIYAISWVRQAPGQGLEWMGGIIPIFGTANYAQKFQGRVTITADKSTSTAYMELSSLRSEDTAVYYCAREGGHQGYCSGGSCYDFDYWGQGTLVTVSS</t>
  </si>
  <si>
    <t>DVVMTQSPLSLPVTPGEPASISCRSSQSLLHSNGYNYLDWYLQKPGQSPQLLIYLGSNRASGVPDRFSGSGSGTDFTLKISRVEAEDVGVYYCMQALQTPAFGGGTKLEIK</t>
  </si>
  <si>
    <t>AREGGHQGYCSGGSCYDFDY</t>
  </si>
  <si>
    <t>MQALQTPA</t>
  </si>
  <si>
    <r>
      <rPr>
        <u/>
        <sz val="10"/>
        <color indexed="8"/>
        <rFont val="Helvetica Neue"/>
        <family val="2"/>
      </rPr>
      <t>https://www.rcsb.org/structure/6C6Z</t>
    </r>
  </si>
  <si>
    <t>YLFTIYQAGSTPCNGVKGFNCYFQ</t>
  </si>
  <si>
    <t>https://entuedu-my.sharepoint.com/:u:/r/personal/asckkwoh_staff_main_ntu_edu_sg/Documents/Staff/URECA/Common/Oxford%20Database%20files/Epitope%20Paratope%20CIF%20Files/6C6Z.cif?csf=1&amp;web=1&amp;e=sv4aHm</t>
  </si>
  <si>
    <t>E</t>
  </si>
  <si>
    <t>7D10</t>
  </si>
  <si>
    <t>EVQLVESGAEVVKPGASVKMSCKASGYPFTSYNIHWIKQTPGQGLEWIGAIYPGNGDTSYTQKFKVKATLTSDKSSSTAYMQLSSLTSEDSAVYFCARYGNYPSYAMDYWGQGTSVTVSS</t>
  </si>
  <si>
    <t>DIVMTQSPASLTVSLGQRATISCRASKSVSASGYNYLHWYQQRPGQPPKLLIYLAFNLESGVPARFNGSGSGTDFTLNIHPVEEEDAATYYCQHSRDLPFTFGSGTKLEIK</t>
  </si>
  <si>
    <t>ARYGNYPSYAMDY</t>
  </si>
  <si>
    <t>QHSRDLPFT</t>
  </si>
  <si>
    <r>
      <rPr>
        <u/>
        <sz val="10"/>
        <color indexed="8"/>
        <rFont val="Helvetica Neue"/>
        <family val="2"/>
      </rPr>
      <t>https://www.rcsb.org/structure/6J11</t>
    </r>
  </si>
  <si>
    <r>
      <rPr>
        <sz val="10"/>
        <color indexed="8"/>
        <rFont val="Helvetica Neue"/>
        <family val="2"/>
      </rPr>
      <t>Haixia Zhou et al., 2019 (</t>
    </r>
    <r>
      <rPr>
        <u/>
        <sz val="10"/>
        <color indexed="8"/>
        <rFont val="Helvetica Neue"/>
        <family val="2"/>
      </rPr>
      <t>https://www.nature.com/articles/s41467-019-10897-4</t>
    </r>
    <r>
      <rPr>
        <sz val="10"/>
        <color indexed="8"/>
        <rFont val="Helvetica Neue"/>
        <family val="2"/>
      </rPr>
      <t>)</t>
    </r>
  </si>
  <si>
    <t>SEQYSERSANN</t>
  </si>
  <si>
    <t>Not COV2, MERS NTD</t>
  </si>
  <si>
    <t>https://entuedu-my.sharepoint.com/:u:/r/personal/asckkwoh_staff_main_ntu_edu_sg/Documents/Staff/URECA/Common/Oxford%20Database%20files/Epitope%20Paratope%20CIF%20Files/6J11.cif?csf=1&amp;web=1&amp;e=40yUCS</t>
  </si>
  <si>
    <t>S; Possibly RBD</t>
  </si>
  <si>
    <t>Spike Protein, possibly RBD</t>
  </si>
  <si>
    <t>LCA60</t>
  </si>
  <si>
    <t>EVQLLESGGGLVKPGGSLRLSCEASGLTFSNVWMSWVRQAPGKGLEWVGRIKRKSEGATTDYGAPVKGRFTLSRDDSKNTVYLQMNSLKIDDTAVYYCSTLTRGGDVWSSSYYFDYWGQGALVTVSS</t>
  </si>
  <si>
    <t>QSALTQPASVSGSPGQSITISCTGTSSDVGTYDLVSWYQQHPGKSPKLMIYADIKRPSGVSHRFSGSKSGNTASLTISGLQSADEADYYCCLYAGSSTSVIFGGGTKVT</t>
  </si>
  <si>
    <t>STLTRGGDVWSSSYYFDY</t>
  </si>
  <si>
    <t>CLYAGSSTSVI</t>
  </si>
  <si>
    <t>https://www.rcsb.org/structure/6NB3</t>
  </si>
  <si>
    <r>
      <rPr>
        <sz val="10"/>
        <color indexed="8"/>
        <rFont val="Helvetica Neue"/>
        <family val="2"/>
      </rPr>
      <t>Davide Corti et al., 2005 (</t>
    </r>
    <r>
      <rPr>
        <u/>
        <sz val="10"/>
        <color indexed="8"/>
        <rFont val="Helvetica Neue"/>
        <family val="2"/>
      </rPr>
      <t>https://www.pnas.org/content/pnas/112/33/10473.full.pdf</t>
    </r>
    <r>
      <rPr>
        <sz val="10"/>
        <color indexed="8"/>
        <rFont val="Helvetica Neue"/>
        <family val="2"/>
      </rPr>
      <t>) and Alexandra Walls et al., 2019 (</t>
    </r>
    <r>
      <rPr>
        <u/>
        <sz val="10"/>
        <color indexed="8"/>
        <rFont val="Helvetica Neue"/>
        <family val="2"/>
      </rPr>
      <t>https://www.cell.com/action/showPdf?pii=S0092-8674%2818%2931642-8</t>
    </r>
    <r>
      <rPr>
        <sz val="10"/>
        <color indexed="8"/>
        <rFont val="Helvetica Neue"/>
        <family val="2"/>
      </rPr>
      <t>)</t>
    </r>
  </si>
  <si>
    <t>DKRSNLKPE</t>
  </si>
  <si>
    <t>https://entuedu-my.sharepoint.com/:u:/r/personal/asckkwoh_staff_main_ntu_edu_sg/Documents/Staff/URECA/Common/Oxford%20Database%20files/Epitope%20Paratope%20CIF%20Files/6NB3.cif?csf=1&amp;web=1&amp;e=eAeCsd</t>
  </si>
  <si>
    <t>S; non-S1</t>
  </si>
  <si>
    <t>Spike Protein, non-S1</t>
  </si>
  <si>
    <t>S230</t>
  </si>
  <si>
    <t>QAQLVESGGALVQPGRSLRLSCAASGFTFRNYAMHWVRQAPATGLQWLAVITSDGRNKFYADSVKGRFTISREDSKNTLYLQMDSLRGEDTAVYYCVTQRDNSRDYFPHYFHDMDVWGQGTTVAVSS</t>
  </si>
  <si>
    <t>VLTQSPLSLPVTLGQPASISCRSSQSLVYSDGDTYLNWFQQRPGQSPRRLIYQVSNRDSGVPDRFSGSGSGTDFTLKISRVEAEDVGVYYCMQGSHWPPTFGQGTKVEIK</t>
  </si>
  <si>
    <t>VTQRDNSRDYFPHYFHDMDV</t>
  </si>
  <si>
    <t>MQGSHWPPT</t>
  </si>
  <si>
    <t>https://www.rcsb.org/structure/6NB6</t>
  </si>
  <si>
    <r>
      <rPr>
        <sz val="10"/>
        <color indexed="8"/>
        <rFont val="Helvetica Neue"/>
        <family val="2"/>
      </rPr>
      <t>Dora Pinto et al., 2020 (</t>
    </r>
    <r>
      <rPr>
        <u/>
        <sz val="10"/>
        <color indexed="8"/>
        <rFont val="Helvetica Neue"/>
        <family val="2"/>
      </rPr>
      <t>https://www.nature.com/articles/s41586-020-2349-y</t>
    </r>
    <r>
      <rPr>
        <sz val="10"/>
        <color indexed="8"/>
        <rFont val="Helvetica Neue"/>
        <family val="2"/>
      </rPr>
      <t>) and Barry Rockx et al., 2008 (</t>
    </r>
    <r>
      <rPr>
        <u/>
        <sz val="10"/>
        <color indexed="8"/>
        <rFont val="Helvetica Neue"/>
        <family val="2"/>
      </rPr>
      <t>https://jvi.asm.org/content/jvi/82/7/3220</t>
    </r>
    <r>
      <rPr>
        <sz val="10"/>
        <color indexed="8"/>
        <rFont val="Helvetica Neue"/>
        <family val="2"/>
      </rPr>
      <t>)</t>
    </r>
  </si>
  <si>
    <t>WKRINVYADDYNYKPFTKSNLKPFERVLSFEL</t>
  </si>
  <si>
    <t>Not COV2, MERS; Alignment failed as binding region of COV2 quite far off from binding region of MERS; Ref aligned to obj02</t>
  </si>
  <si>
    <t>6NB6.cif</t>
  </si>
  <si>
    <t>S; S1/S2</t>
  </si>
  <si>
    <t>Spike protein, S1 or S2</t>
  </si>
  <si>
    <t>G2</t>
  </si>
  <si>
    <t>QVQLQQSGGELVKPGASVKLSCKTSGFTFSSSYISWLKQKPGQSLEWIAWIYAGTGGTEYNQKFTGKAQVTVDTSSSTAYMQFSSLTTEDSAIYYCARGGSSFAMDYWGQGTSVTVSS</t>
  </si>
  <si>
    <t>QLVLTQSPASLAVSLGQRATISCRASESVDNYGISFMNWFQQKPGQPPKLLIHTASNQGSGVPARFSGSGSGTDFSLNIHPVEDDDTAMYFCQQSEEVPLTFGAGTKLEIK</t>
  </si>
  <si>
    <t>ARGGSSFAMDY</t>
  </si>
  <si>
    <t>QQSEEVPLT</t>
  </si>
  <si>
    <t>https://www.rcsb.org/structure/6PXH</t>
  </si>
  <si>
    <r>
      <rPr>
        <sz val="10"/>
        <color indexed="8"/>
        <rFont val="Helvetica Neue"/>
        <family val="2"/>
      </rPr>
      <t>Nianshuang Wang et al., 2019 (</t>
    </r>
    <r>
      <rPr>
        <u/>
        <sz val="10"/>
        <color indexed="8"/>
        <rFont val="Helvetica Neue"/>
        <family val="2"/>
      </rPr>
      <t>https://www.cell.com/cell-reports/fulltext/S2211-1247(19)31100-3?_returnURL=https%3A%2F%2Flinkinghub.elsevier.com%2Fretrieve%2Fpii%2FS2211124719311003%3Fshowall%3Dtrue)</t>
    </r>
  </si>
  <si>
    <t>KITPGTSNQANFTRALIGAEHVNYECDIPIGAGICASYQTSQSIIAYTM</t>
  </si>
  <si>
    <t>https://entuedu-my.sharepoint.com/:u:/r/personal/asckkwoh_staff_main_ntu_edu_sg/Documents/Staff/URECA/Common/Oxford%20Database%20files/Epitope%20Paratope%20CIF%20Files/6PXH.cif?csf=1&amp;web=1&amp;e=8yaQJT</t>
  </si>
  <si>
    <t>No. of non-neutralizing</t>
  </si>
  <si>
    <t>Spike protein, S1 or S2 Cleavage Site</t>
  </si>
  <si>
    <t>CR3022</t>
  </si>
  <si>
    <t>QMQLVQSGTEVKKPGESLKISCKGSGYGFITYWIGWVRQMPGKGLEWMGIIYPGDSETRYSPSFQGQVTISADKSINTAYLQWSSLKASDTAIYYCAGGSGISTPMDVWGQGTTVTVSS</t>
  </si>
  <si>
    <t>DIQLTQSPDSLAVSLGERATINCKSSQSVLYSSINKNYLAWYQQKPGQPPKLLIYWASTRESGVPDRFSGSGSGTDFTLTISSLQAEDVAVYYCQQYYSTPYTFGQGTKVEIK</t>
  </si>
  <si>
    <t>AGGSGISTPMDV</t>
  </si>
  <si>
    <t>QQYYSTPYT</t>
  </si>
  <si>
    <t>6W41</t>
  </si>
  <si>
    <t xml:space="preserve">https://www.rcsb.org/structure/6W41 </t>
  </si>
  <si>
    <r>
      <rPr>
        <sz val="10"/>
        <color indexed="8"/>
        <rFont val="Helvetica Neue"/>
        <family val="2"/>
      </rPr>
      <t>Jan ter Meulen et al., 2006 (</t>
    </r>
    <r>
      <rPr>
        <u/>
        <sz val="10"/>
        <color indexed="8"/>
        <rFont val="Helvetica Neue"/>
        <family val="2"/>
      </rPr>
      <t>https://journals.plos.org/plosmedicine/article?id=10.1371/journal.pmed.0030237</t>
    </r>
    <r>
      <rPr>
        <sz val="10"/>
        <color indexed="8"/>
        <rFont val="Helvetica Neue"/>
        <family val="2"/>
      </rPr>
      <t>) and Meng Yuan et al., 2020a (</t>
    </r>
    <r>
      <rPr>
        <u/>
        <sz val="10"/>
        <color indexed="8"/>
        <rFont val="Helvetica Neue"/>
        <family val="2"/>
      </rPr>
      <t>https://science.sciencemag.org/content/early/2020/04/02/science.abb7269</t>
    </r>
    <r>
      <rPr>
        <sz val="10"/>
        <color indexed="8"/>
        <rFont val="Helvetica Neue"/>
        <family val="2"/>
      </rPr>
      <t>) and Meng Yuan et al., 2020b (</t>
    </r>
    <r>
      <rPr>
        <u/>
        <sz val="10"/>
        <color indexed="8"/>
        <rFont val="Helvetica Neue"/>
        <family val="2"/>
      </rPr>
      <t>https://www.biorxiv.org/content/10.1101/2020.06.08.141267v1</t>
    </r>
    <r>
      <rPr>
        <sz val="10"/>
        <color indexed="8"/>
        <rFont val="Helvetica Neue"/>
        <family val="2"/>
      </rPr>
      <t>) and Nicholas Wu et al., 2020 (</t>
    </r>
    <r>
      <rPr>
        <u/>
        <sz val="10"/>
        <color indexed="8"/>
        <rFont val="Helvetica Neue"/>
        <family val="2"/>
      </rPr>
      <t>https://www.biorxiv.org/content/10.1101/2020.09.21.305441v1</t>
    </r>
    <r>
      <rPr>
        <sz val="10"/>
        <color indexed="8"/>
        <rFont val="Helvetica Neue"/>
        <family val="2"/>
      </rPr>
      <t>) and Charlie Nichols et al., 2020 (</t>
    </r>
    <r>
      <rPr>
        <u/>
        <sz val="10"/>
        <color indexed="8"/>
        <rFont val="Helvetica Neue"/>
        <family val="2"/>
      </rPr>
      <t>https://www.frontiersin.org/articles/10.3389/fphar.2020.615211/full</t>
    </r>
    <r>
      <rPr>
        <sz val="10"/>
        <color indexed="8"/>
        <rFont val="Helvetica Neue"/>
        <family val="2"/>
      </rPr>
      <t>)</t>
    </r>
  </si>
  <si>
    <t>YNAFSTFKCYGVSPTKDLRDDFTFEL</t>
  </si>
  <si>
    <t>https://entuedu-my.sharepoint.com/:u:/r/personal/asckkwoh_staff_main_ntu_edu_sg/Documents/Staff/URECA/Common/Oxford%20Database%20files/Epitope%20Paratope%20CIF%20Files/6W41.cif?csf=1&amp;web=1&amp;e=JSjaLI</t>
  </si>
  <si>
    <t>No. of neutralizing</t>
  </si>
  <si>
    <t>S; S2 Stem Helix</t>
  </si>
  <si>
    <t>Spike protein, S2 Stem Helix</t>
  </si>
  <si>
    <t>VHH-72</t>
  </si>
  <si>
    <t>SARS-CoV1,SARS-CoV2_WT</t>
  </si>
  <si>
    <t>QVQLQESGGGLVQAGGSLRLSCAASGRTFSEYAMGWFRQAPGKEREFVATISWSGGSTYYTDSVKGRFTISRDNAKNTVYLQMNSLKPDDTAVYYCAAAGLGTVVSEWDYDYDYWGQGTQVTVSS</t>
  </si>
  <si>
    <t>AAAGLGTVVSEWDYDYDY</t>
  </si>
  <si>
    <r>
      <rPr>
        <u/>
        <sz val="10"/>
        <color indexed="8"/>
        <rFont val="Helvetica Neue"/>
        <family val="2"/>
      </rPr>
      <t>https://www.rcsb.org/structure/6waq</t>
    </r>
  </si>
  <si>
    <r>
      <rPr>
        <sz val="10"/>
        <color indexed="8"/>
        <rFont val="Helvetica Neue"/>
        <family val="2"/>
      </rPr>
      <t>Daniel Wrapp et al., 2020 (</t>
    </r>
    <r>
      <rPr>
        <u/>
        <sz val="10"/>
        <color indexed="8"/>
        <rFont val="Helvetica Neue"/>
        <family val="2"/>
      </rPr>
      <t>https://www.sciencedirect.com/science/article/pii/S0092867420304943</t>
    </r>
    <r>
      <rPr>
        <sz val="10"/>
        <color indexed="8"/>
        <rFont val="Helvetica Neue"/>
        <family val="2"/>
      </rPr>
      <t>)</t>
    </r>
  </si>
  <si>
    <t>LYNSASFSTFKCPTGDVRWNVGY</t>
  </si>
  <si>
    <t>Nanobody</t>
  </si>
  <si>
    <t>https://entuedu-my.sharepoint.com/:u:/r/personal/asckkwoh_staff_main_ntu_edu_sg/Documents/Staff/URECA/Common/Oxford%20Database%20files/Epitope%20Paratope%20CIF%20Files/6WAQ.cif?csf=1&amp;web=1&amp;e=uaZVrx</t>
  </si>
  <si>
    <t>S1; non-RBD</t>
  </si>
  <si>
    <t>S; S1 non-RBD</t>
  </si>
  <si>
    <t>Spike protein, S1 non-RBD</t>
  </si>
  <si>
    <t>VHH-55</t>
  </si>
  <si>
    <t>QVQLQESGGGSVQAGGSLRLSCVASGSIFSINAMDWYRQAPGKQRELVAGITSGGSTNYGDFVKGRFTISRDNAKNTVYLQMDSLKPEDTAVYYCAAEVGGWGPPRPDYWGHGTQVTVSS</t>
  </si>
  <si>
    <t>AAEVGGWGPPRPDY</t>
  </si>
  <si>
    <t>https://www.rcsb.org/structure/6WAR</t>
  </si>
  <si>
    <t>LFRTIYQAGSTPCNGVKGFNCYFPLQ</t>
  </si>
  <si>
    <t>https://entuedu-my.sharepoint.com/:u:/r/personal/asckkwoh_staff_main_ntu_edu_sg/Documents/Staff/URECA/Common/Oxford%20Database%20files/Epitope%20Paratope%20CIF%20Files/6WAR.cif?csf=1&amp;web=1&amp;e=vwkSop</t>
  </si>
  <si>
    <t>Sum</t>
  </si>
  <si>
    <t>S309</t>
  </si>
  <si>
    <t>SARS-CoV2_WT;SARS-CoV2_Alpha;SARS-CoV2_Beta;SARS-CoV2_Gamma;SARS-CoV2_Delta;SARS-CoV2_Omicron;SARS-CoV1</t>
  </si>
  <si>
    <t>QVQLVQSGAEVKKPGASVKVSCKASGYPFTSYGISWVRQAPGQGLEWMGWISTYNGNTNYAQKFQGRVTMTTDTSTTTGYMELRRLRSDDTAVYYCARDYTRGAWFGESLIGGFDNWGQGTLVTVSS</t>
  </si>
  <si>
    <t>EIVLTQSPGTLSLSPGERATLSCRASQTVSSTSLAWYQQKPGQAPRLLIYGASSRATGIPDRFSGSGSGTDFTLTISRLEPEDFAVYYCQQHDTSLTFGGGTKVEIK</t>
  </si>
  <si>
    <t>ARDYTRGAWFGESLIGGFDN</t>
  </si>
  <si>
    <t>QQHDTSLT</t>
  </si>
  <si>
    <t>https://www.rcsb.org/structure/6WPS</t>
  </si>
  <si>
    <r>
      <rPr>
        <sz val="10"/>
        <color indexed="8"/>
        <rFont val="Helvetica Neue"/>
        <family val="2"/>
      </rPr>
      <t>Dora Pinto et al., 2020 (</t>
    </r>
    <r>
      <rPr>
        <u/>
        <sz val="10"/>
        <color indexed="8"/>
        <rFont val="Helvetica Neue"/>
        <family val="2"/>
      </rPr>
      <t>https://www.nature.com/articles/s41586-020-2349-y</t>
    </r>
    <r>
      <rPr>
        <sz val="10"/>
        <color indexed="8"/>
        <rFont val="Helvetica Neue"/>
        <family val="2"/>
      </rPr>
      <t>) and Luca Piccoli et al., 2020 (</t>
    </r>
    <r>
      <rPr>
        <u/>
        <sz val="10"/>
        <color indexed="8"/>
        <rFont val="Helvetica Neue"/>
        <family val="2"/>
      </rPr>
      <t>https://www.cell.com/cell/fulltext/S0092-8674(20)31234-4)</t>
    </r>
    <r>
      <rPr>
        <sz val="10"/>
        <color indexed="8"/>
        <rFont val="Helvetica Neue"/>
        <family val="2"/>
      </rPr>
      <t xml:space="preserve"> and Wanwisa Dejnirattisai et al., 2021 (</t>
    </r>
    <r>
      <rPr>
        <u/>
        <sz val="10"/>
        <color indexed="8"/>
        <rFont val="Helvetica Neue"/>
        <family val="2"/>
      </rPr>
      <t>https://www.cell.com/cell/fulltext/S0092-8674(21)00221-X)</t>
    </r>
    <r>
      <rPr>
        <sz val="10"/>
        <color indexed="8"/>
        <rFont val="Helvetica Neue"/>
        <family val="2"/>
      </rPr>
      <t xml:space="preserve"> and Tyler Starr et al., 2021 (</t>
    </r>
    <r>
      <rPr>
        <u/>
        <sz val="10"/>
        <color indexed="8"/>
        <rFont val="Helvetica Neue"/>
        <family val="2"/>
      </rPr>
      <t>https://www.nature.com/articles/s41586-021-03807-6</t>
    </r>
    <r>
      <rPr>
        <sz val="10"/>
        <color indexed="8"/>
        <rFont val="Helvetica Neue"/>
        <family val="2"/>
      </rPr>
      <t>) and Dhiraj Mannar et al., 2021 (</t>
    </r>
    <r>
      <rPr>
        <u/>
        <sz val="10"/>
        <color indexed="8"/>
        <rFont val="Helvetica Neue"/>
        <family val="2"/>
      </rPr>
      <t>https://www.biorxiv.org/content/10.1101/2021.12.19.473380v1</t>
    </r>
    <r>
      <rPr>
        <sz val="10"/>
        <color indexed="8"/>
        <rFont val="Helvetica Neue"/>
        <family val="2"/>
      </rPr>
      <t>) and Daniel Sheward et al., 2021 (</t>
    </r>
    <r>
      <rPr>
        <u/>
        <sz val="10"/>
        <color indexed="8"/>
        <rFont val="Helvetica Neue"/>
        <family val="2"/>
      </rPr>
      <t>https://www.biorxiv.org/content/10.1101/2021.12.19.473354v1</t>
    </r>
    <r>
      <rPr>
        <sz val="10"/>
        <color indexed="8"/>
        <rFont val="Helvetica Neue"/>
        <family val="2"/>
      </rPr>
      <t>) and Laura VanBlargan et al., 2021 (</t>
    </r>
    <r>
      <rPr>
        <u/>
        <sz val="10"/>
        <color indexed="8"/>
        <rFont val="Helvetica Neue"/>
        <family val="2"/>
      </rPr>
      <t>https://www.biorxiv.org/content/10.1101/2021.12.15.472828v1</t>
    </r>
    <r>
      <rPr>
        <sz val="10"/>
        <color indexed="8"/>
        <rFont val="Helvetica Neue"/>
        <family val="2"/>
      </rPr>
      <t>) and Garrett Rappazzo et al., 2021 (</t>
    </r>
    <r>
      <rPr>
        <u/>
        <sz val="10"/>
        <color indexed="8"/>
        <rFont val="Helvetica Neue"/>
        <family val="2"/>
      </rPr>
      <t>https://www.science.org/doi/10.1126/science.abf4830</t>
    </r>
    <r>
      <rPr>
        <sz val="10"/>
        <color indexed="8"/>
        <rFont val="Helvetica Neue"/>
        <family val="2"/>
      </rPr>
      <t>)</t>
    </r>
  </si>
  <si>
    <t>TNLCPGEVNATRKRISNCNLDR</t>
  </si>
  <si>
    <t>Inaccurate alignment -&gt; Ref virus overlaps Antibody; Ref aligned to obj02</t>
  </si>
  <si>
    <t>6WPS.cif</t>
  </si>
  <si>
    <t>CC12.1</t>
  </si>
  <si>
    <t>EVQLVESGGGLIQPGGSLRLSCAASGLTVSSNYMSWVRQAPGKGLEWVSVIYSGGSTFYADSVKGRFTISRDNSKNTLYLQMNSLRAEDTAVYYCARDLDVYGLDVWGQGTTVTVSS</t>
  </si>
  <si>
    <t>DIVMTQSPSFLSASVGDRVTITCRASQGISSYLAWYQQKPGKAPKLLIYAASTLQSGVPSRFSGSGSGTEFTLTISSLQPEDFATYYCQQLNSYPPKFTFGPGTKVEIK</t>
  </si>
  <si>
    <t>ARDLDVYGLDV</t>
  </si>
  <si>
    <t>QQLNSYPPKFT</t>
  </si>
  <si>
    <t>https://www.rcsb.org/structure/6XC2</t>
  </si>
  <si>
    <r>
      <rPr>
        <sz val="10"/>
        <color indexed="8"/>
        <rFont val="Helvetica Neue"/>
        <family val="2"/>
      </rPr>
      <t>Thomas Rogers et al., 2020 (</t>
    </r>
    <r>
      <rPr>
        <u/>
        <sz val="10"/>
        <color indexed="8"/>
        <rFont val="Helvetica Neue"/>
        <family val="2"/>
      </rPr>
      <t>https://science.sciencemag.org/content/early/2020/06/15/science.abc7520</t>
    </r>
    <r>
      <rPr>
        <sz val="10"/>
        <color indexed="8"/>
        <rFont val="Helvetica Neue"/>
        <family val="2"/>
      </rPr>
      <t>) and Meng Yuan et al., 2020 (</t>
    </r>
    <r>
      <rPr>
        <u/>
        <sz val="10"/>
        <color indexed="8"/>
        <rFont val="Helvetica Neue"/>
        <family val="2"/>
      </rPr>
      <t>https://www.biorxiv.org/content/10.1101/2020.06.08.141267v1</t>
    </r>
    <r>
      <rPr>
        <sz val="10"/>
        <color indexed="8"/>
        <rFont val="Helvetica Neue"/>
        <family val="2"/>
      </rPr>
      <t>)</t>
    </r>
  </si>
  <si>
    <t>RDRQTGNDYYLFRKSNYQAGSTFNYFLQSYGFQTYGVGY</t>
  </si>
  <si>
    <t>https://entuedu-my.sharepoint.com/:u:/r/personal/asckkwoh_staff_main_ntu_edu_sg/Documents/Staff/URECA/Common/Oxford%20Database%20files/Epitope%20Paratope%20CIF%20Files/6XC2.cif?csf=1&amp;web=1&amp;e=eeiOWq</t>
  </si>
  <si>
    <t>CC12.3</t>
  </si>
  <si>
    <t>QVQLVESGGGLIQPGGSLRLSCAASGFTVSSNYMSWVRQAPGKGLEWVSVIYSGGSTFYADSVKGRFTISRDNSKSTLYLQMNSLRVEDTAVYYCARDFGDFYFDYWGQGTLVTVSS</t>
  </si>
  <si>
    <t>EIVLTQSPGTLSLSPGERATLSCRASQSVSSYLAWYQQKPGQAPRLLIYGASSRATGIPDRFSGSGSGTDFTLTISRLEPEDFAVYYCQQYGSSPRTFGQGTKLEIK</t>
  </si>
  <si>
    <t>ARDFGDFYFDY</t>
  </si>
  <si>
    <t>QQYGSSPRT</t>
  </si>
  <si>
    <t>https://www.rcsb.org/structure/6XC4</t>
  </si>
  <si>
    <t>RDRTGNDYYLFRKSNYQAGSTFNYGTYGY</t>
  </si>
  <si>
    <t>https://entuedu-my.sharepoint.com/:u:/r/personal/asckkwoh_staff_main_ntu_edu_sg/Documents/Staff/URECA/Common/Oxford%20Database%20files/Epitope%20Paratope%20CIF%20Files/6XC4.cif?csf=1&amp;web=1&amp;e=HmUHib</t>
  </si>
  <si>
    <t>C105</t>
  </si>
  <si>
    <t>QVQLVESGGGLIQPGGSLRLSCAASGFTVSSNYMSWVRQAPGKGLEWVSVIYSGGSTYYADSVKGRFTISRDNSKNTLYLQMNSLRAEDTAVYYCARGEGWELPYDYWGQGTLVTVSS</t>
  </si>
  <si>
    <t>QSALTQPPSASGSPGQSVTISCTGTSSDVGGYKYVSWYQQHPGKAPKLMIYEVSKRPSGVPDRFSGSKSGNTASLTVSGLQAEDEADYYCSSYEGSNNFVVFGGGTKLTVL</t>
  </si>
  <si>
    <t>ARGEGWELPYDY</t>
  </si>
  <si>
    <t>SSYEGSNNFVV</t>
  </si>
  <si>
    <t>http://www.rcsb.org/structure/6XCA</t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</si>
  <si>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https://www.nature.com/articles/s41586-020-2456-9</t>
    </r>
    <r>
      <rPr>
        <sz val="10"/>
        <color indexed="8"/>
        <rFont val="Helvetica Neue"/>
        <family val="2"/>
      </rPr>
      <t>) and Christopher Barnes et al., 2020 (</t>
    </r>
    <r>
      <rPr>
        <u/>
        <sz val="10"/>
        <color indexed="8"/>
        <rFont val="Helvetica Neue"/>
        <family val="2"/>
      </rPr>
      <t>https://www.sciencedirect.com/science/article/pii/S0092867420307571</t>
    </r>
    <r>
      <rPr>
        <sz val="10"/>
        <color indexed="8"/>
        <rFont val="Helvetica Neue"/>
        <family val="2"/>
      </rPr>
      <t>)</t>
    </r>
  </si>
  <si>
    <t>GFTSSNYYSGSTYREWELYGGYKYYGN</t>
  </si>
  <si>
    <t>RDERQTGNDYYLFRKSNYQAGSFNYQTYGGY</t>
  </si>
  <si>
    <t>https://entuedu-my.sharepoint.com/:u:/r/personal/asckkwoh_staff_main_ntu_edu_sg/Documents/Staff/URECA/Common/Oxford%20Database%20files/Epitope%20Paratope%20CIF%20Files/6XCM.cif?csf=1&amp;web=1&amp;e=vzHgDl</t>
  </si>
  <si>
    <t>REGN10987</t>
  </si>
  <si>
    <t>SARS-CoV2_WT;SARS-CoV2_Alpha;SARS-CoV2_Beta;SARS-CoV2_Gamma;SARS-CoV2_Delta</t>
  </si>
  <si>
    <t>SARS-CoV2_Omicron</t>
  </si>
  <si>
    <t>QVQLVESGGGVVQPGRSLRLSCAASGFTFSNYAMYWVRQAPGKGLEWVAVISYDGSNKYYADSVKGRFTISRDNSKNTLYLQMNSLRTEDTAVYYCASGSDYGDYLLVYWGQGTLVTVSS</t>
  </si>
  <si>
    <t>QSALTQPASVSGSPGQSITISCTGTSSDVGGYNYVSWYQQHPGKAPKLMIYDVSKRPSGVSNRFSGSKSGNTASLTISGLQSEDEADYYCNSLTSISTWVFGGGTKLTVL</t>
  </si>
  <si>
    <t>ASGSDYGDYLLVY</t>
  </si>
  <si>
    <t>NSLTSISTWV</t>
  </si>
  <si>
    <t>6XDG( 10987)</t>
  </si>
  <si>
    <t>https://www.rcsb.org/structure/6XDG (10987)</t>
  </si>
  <si>
    <r>
      <rPr>
        <sz val="10"/>
        <color indexed="8"/>
        <rFont val="Helvetica Neue"/>
        <family val="2"/>
      </rPr>
      <t>US10787501 (</t>
    </r>
    <r>
      <rPr>
        <u/>
        <sz val="10"/>
        <color indexed="8"/>
        <rFont val="Helvetica Neue"/>
        <family val="2"/>
      </rPr>
      <t>https://patentimages.storage.googleapis.com/0c/85/52/d9a878e045273a/US10787501.pdf</t>
    </r>
    <r>
      <rPr>
        <sz val="10"/>
        <color indexed="8"/>
        <rFont val="Helvetica Neue"/>
        <family val="2"/>
      </rPr>
      <t>) and Johanna Hansen et al., 2020 (</t>
    </r>
    <r>
      <rPr>
        <u/>
        <sz val="10"/>
        <color indexed="8"/>
        <rFont val="Helvetica Neue"/>
        <family val="2"/>
      </rPr>
      <t>https://science.sciencemag.org/content/early/2020/06/15/science.abd0827</t>
    </r>
    <r>
      <rPr>
        <sz val="10"/>
        <color indexed="8"/>
        <rFont val="Helvetica Neue"/>
        <family val="2"/>
      </rPr>
      <t>) and Daniel Sheward et al., 2021 (</t>
    </r>
    <r>
      <rPr>
        <u/>
        <sz val="10"/>
        <color indexed="8"/>
        <rFont val="Helvetica Neue"/>
        <family val="2"/>
      </rPr>
      <t>https://www.biorxiv.org/content/10.1101/2021.12.19.473354v1</t>
    </r>
    <r>
      <rPr>
        <sz val="10"/>
        <color indexed="8"/>
        <rFont val="Helvetica Neue"/>
        <family val="2"/>
      </rPr>
      <t>) and Lauren VanBlargan et al., 2021 (</t>
    </r>
    <r>
      <rPr>
        <u/>
        <sz val="10"/>
        <color indexed="8"/>
        <rFont val="Helvetica Neue"/>
        <family val="2"/>
      </rPr>
      <t>https://www.biorxiv.org/content/10.1101/2021.12.15.472828v1</t>
    </r>
    <r>
      <rPr>
        <sz val="10"/>
        <color indexed="8"/>
        <rFont val="Helvetica Neue"/>
        <family val="2"/>
      </rPr>
      <t>) and Delphine Planas et al., 2021 (</t>
    </r>
    <r>
      <rPr>
        <u/>
        <sz val="10"/>
        <color indexed="8"/>
        <rFont val="Helvetica Neue"/>
        <family val="2"/>
      </rPr>
      <t>https://www.nature.com/articles/d41586-021-03827-2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</si>
  <si>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RNYYLFYAGKGFNCYFLQY</t>
  </si>
  <si>
    <t>https://entuedu-my.sharepoint.com/:u:/r/personal/asckkwoh_staff_main_ntu_edu_sg/Documents/Staff/URECA/Common/Oxford%20Database%20files/Epitope%20Paratope%20CIF%20Files/6XDG%20(10987).cif?csf=1&amp;web=1&amp;e=TDsVBo</t>
  </si>
  <si>
    <t>How Paratope (Column M) is determined:</t>
  </si>
  <si>
    <t>REGN10933</t>
  </si>
  <si>
    <t>SARS-CoV2_WT;SARS-CoV2_Alpha;SARS-CoV2_Beta (weak);SARS-CoV2_Gamma (weak);SARS-CoV2_Delta</t>
  </si>
  <si>
    <t>QVQLVESGGGLVKPGGSLRLSCAASGFTFSDYYMSWIRQAPGKGLEWVSYITYSGSTIYYADSVKGRFTISRDNAKSSLYLQMNSLRAEDTAVYYCARDRGTTMVPFDYWGQGTLVTVSS</t>
  </si>
  <si>
    <t>DIQMTQSPSSLSASVGDRVTITCQASQDITNYLNWYQQKPGKAPKLLIYAASNLETGVPSRFSGSGSGTDFTFTISGLQPEDIATYYCQQYDNLPLTFGGGTKVEIK</t>
  </si>
  <si>
    <t>ARDRGTTMVPFDY</t>
  </si>
  <si>
    <t>QQYDNLPLT</t>
  </si>
  <si>
    <t>6XDG(10933)</t>
  </si>
  <si>
    <t>https://www.rcsb.org/structure/6XDG (10933)</t>
  </si>
  <si>
    <r>
      <rPr>
        <sz val="10"/>
        <color indexed="8"/>
        <rFont val="Helvetica Neue"/>
        <family val="2"/>
      </rPr>
      <t>Johanna Hansen et al., 2020 (</t>
    </r>
    <r>
      <rPr>
        <u/>
        <sz val="10"/>
        <color indexed="8"/>
        <rFont val="Helvetica Neue"/>
        <family val="2"/>
      </rPr>
      <t>https://science.sciencemag.org/content/early/2020/06/15/science.abd0827</t>
    </r>
    <r>
      <rPr>
        <sz val="10"/>
        <color indexed="8"/>
        <rFont val="Helvetica Neue"/>
        <family val="2"/>
      </rPr>
      <t>) and Daniel Sheward et al., 2021 (</t>
    </r>
    <r>
      <rPr>
        <u/>
        <sz val="10"/>
        <color indexed="8"/>
        <rFont val="Helvetica Neue"/>
        <family val="2"/>
      </rPr>
      <t>https://www.biorxiv.org/content/10.1101/2021.12.19.473354v1</t>
    </r>
    <r>
      <rPr>
        <sz val="10"/>
        <color indexed="8"/>
        <rFont val="Helvetica Neue"/>
        <family val="2"/>
      </rPr>
      <t>) and Lauren VanBlargan et al., 2021 (</t>
    </r>
    <r>
      <rPr>
        <u/>
        <sz val="10"/>
        <color indexed="8"/>
        <rFont val="Helvetica Neue"/>
        <family val="2"/>
      </rPr>
      <t>https://www.biorxiv.org/content/10.1101/2021.12.15.472828v1</t>
    </r>
    <r>
      <rPr>
        <sz val="10"/>
        <color indexed="8"/>
        <rFont val="Helvetica Neue"/>
        <family val="2"/>
      </rPr>
      <t>) and Delphine Planas et al., 2021 (</t>
    </r>
    <r>
      <rPr>
        <u/>
        <sz val="10"/>
        <color indexed="8"/>
        <rFont val="Helvetica Neue"/>
        <family val="2"/>
      </rPr>
      <t>https://www.nature.com/articles/d41586-021-03827-2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</si>
  <si>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RNNLSKVGGNYNQPT</t>
  </si>
  <si>
    <t>https://entuedu-my.sharepoint.com/:u:/r/personal/asckkwoh_staff_main_ntu_edu_sg/Documents/Staff/URECA/Common/Oxford%20Database%20files/Epitope%20Paratope%20CIF%20Files/6XDG%20(10933).cif?csf=1&amp;web=1&amp;e=jgM8sF</t>
  </si>
  <si>
    <t>Pymol: Within 5 angstrom of virus</t>
  </si>
  <si>
    <t>CV30</t>
  </si>
  <si>
    <t>EVQLVESGGGLIQPGGSLRLSCAASGVIVSSNYMSWVRQAPGKGLEWVSVIYSGGSTYYADSVKGRFTISRDNSKNTLYLQMNSLRAEDTAVYYCARDLDVSGGMDVWGQGTTVTVSS</t>
  </si>
  <si>
    <t>EIVLTQSPGTLSLSPGERATLSCRASQSVSSSYLAWYQQKPGQAPRLLIYGASSRATGIPDRFSGSGSGTDFTLTISRLEPEDFAVYYCQQYGSSPQTFGQGTKLEIK</t>
  </si>
  <si>
    <t>ARDLDVSGGMDV</t>
  </si>
  <si>
    <t>QQYGSSPQT</t>
  </si>
  <si>
    <t>http://www.rcsb.org/structure/6XE1</t>
  </si>
  <si>
    <r>
      <rPr>
        <sz val="10"/>
        <color indexed="8"/>
        <rFont val="Helvetica Neue"/>
        <family val="2"/>
      </rPr>
      <t>Emilie Seydoux et al., 2020 (</t>
    </r>
    <r>
      <rPr>
        <u/>
        <sz val="10"/>
        <color indexed="8"/>
        <rFont val="Helvetica Neue"/>
        <family val="2"/>
      </rPr>
      <t>https://www.biorxiv.org/content/10.1101/2020.05.12.091298v1</t>
    </r>
    <r>
      <rPr>
        <sz val="10"/>
        <color indexed="8"/>
        <rFont val="Helvetica Neue"/>
        <family val="2"/>
      </rPr>
      <t>) and Nicholas Hurlburt et al., 2020 (</t>
    </r>
    <r>
      <rPr>
        <u/>
        <sz val="10"/>
        <color indexed="8"/>
        <rFont val="Helvetica Neue"/>
        <family val="2"/>
      </rPr>
      <t>https://www.biorxiv.org/content/10.1101/2020.06.12.148692v1</t>
    </r>
    <r>
      <rPr>
        <sz val="10"/>
        <color indexed="8"/>
        <rFont val="Helvetica Neue"/>
        <family val="2"/>
      </rPr>
      <t>)</t>
    </r>
  </si>
  <si>
    <t>VGVISSNYYSGGSYRDLDVSDVISVSYQGSOOO</t>
  </si>
  <si>
    <t>RDQTGNDYYLFRKSNYQAGSTFNYFQTYGY</t>
  </si>
  <si>
    <t>https://entuedu-my.sharepoint.com/:u:/r/personal/asckkwoh_staff_main_ntu_edu_sg/Documents/Staff/URECA/Common/Oxford%20Database%20files/Epitope%20Paratope%20CIF%20Files/6XE1.cif?csf=1&amp;web=1&amp;e=jZWq78</t>
  </si>
  <si>
    <t>How Epitope (Column N) is determined:</t>
  </si>
  <si>
    <t>Epitope 1: CVNLTTRTQLPPAY TWFHAIHVSGTNGTKRF SYLTPGDSSSGWTA</t>
  </si>
  <si>
    <t>Fab2-4</t>
  </si>
  <si>
    <t>QVQLVQSGAEVKKPGASVKVSCKASGYTFTGYYMHWVRQAPGQGLEWMGWINPNSGGTNYTQMFQGRVTMTRDTSISTAYMEVSRLRSDDTAVYYCARDRSWAVVYYYMDVWGKGTTVTVSS</t>
  </si>
  <si>
    <t>QSALTQPPSASGSPGQSVTISCTGTSSDVGGYNYVSWYQQHPGKAPKLMIYEVSKRPSGVPDRFSGSKSGNTASLTVSGLQAEDEADYYCSSYAGSNNLVFGGGTKLTVL</t>
  </si>
  <si>
    <t>ARDRSWAVVYYYMDV</t>
  </si>
  <si>
    <t>SSYAGSNNLV</t>
  </si>
  <si>
    <r>
      <rPr>
        <u/>
        <sz val="10"/>
        <color indexed="8"/>
        <rFont val="Helvetica Neue"/>
        <family val="2"/>
      </rPr>
      <t>https://www.rcsb.org/structure/6XEY</t>
    </r>
  </si>
  <si>
    <r>
      <rPr>
        <sz val="10"/>
        <color indexed="8"/>
        <rFont val="Helvetica Neue"/>
        <family val="2"/>
      </rPr>
      <t>Lihong Liu et al., 2020 (</t>
    </r>
    <r>
      <rPr>
        <u/>
        <sz val="10"/>
        <color indexed="8"/>
        <rFont val="Helvetica Neue"/>
        <family val="2"/>
      </rPr>
      <t>https://www.nature.com/articles/s41586-020-2571-7</t>
    </r>
    <r>
      <rPr>
        <sz val="10"/>
        <color indexed="8"/>
        <rFont val="Helvetica Neue"/>
        <family val="2"/>
      </rPr>
      <t>)</t>
    </r>
  </si>
  <si>
    <t>RGYYLVKGFNCYFLQSGY</t>
  </si>
  <si>
    <t xml:space="preserve">Alignment failed as binding region of COV2 quite far off from binding region; Ref aligned to obj02 </t>
  </si>
  <si>
    <t>6XEY.cif</t>
  </si>
  <si>
    <t>After alignment with COV2 Ref, residues within 5 angstrom of paratope then match with Eppitope 1-9 list on the right</t>
  </si>
  <si>
    <t>Epitope 2: K DLEGKQGNFKNL HTPINLVRDLPQG</t>
  </si>
  <si>
    <t>CV07-270</t>
  </si>
  <si>
    <t>QVQLVESGGGLVKPGGSLRLSCAASGFTFSDYYMTWIRQAPGKGLEWVSYISSSGSTIYYADSVKGRFTISRDNAKNSLYLQMNSLRAEDTAVYYCARARGSSGWYRIGTRWGNWFDPWGQGTLVTVSS</t>
  </si>
  <si>
    <t>QSALTQPASVSGSPGQSITISCTGTSSDVGGYNYVSWYQQHPGKAPKLMIYEVSNRPSGVSNRFSGSKSGNTASLTISGLQAEDEADYYCSSYTSSSNVVFGGGTMLTVL</t>
  </si>
  <si>
    <t>ARARGSSGWYRIGTRWGNWFDP</t>
  </si>
  <si>
    <t>CSYAGSSSWV</t>
  </si>
  <si>
    <r>
      <rPr>
        <u/>
        <sz val="10"/>
        <color indexed="8"/>
        <rFont val="Helvetica Neue"/>
        <family val="2"/>
      </rPr>
      <t>https://www.rcsb.org/structure/6XKP</t>
    </r>
  </si>
  <si>
    <r>
      <rPr>
        <sz val="10"/>
        <color indexed="8"/>
        <rFont val="Helvetica Neue"/>
        <family val="2"/>
      </rPr>
      <t>Jakob Kreye et al., 2020 (</t>
    </r>
    <r>
      <rPr>
        <u/>
        <sz val="10"/>
        <color indexed="8"/>
        <rFont val="Helvetica Neue"/>
        <family val="2"/>
      </rPr>
      <t>https://www.biorxiv.org/content/10.1101/2020.08.15.252320v1.full.pdf</t>
    </r>
    <r>
      <rPr>
        <sz val="10"/>
        <color indexed="8"/>
        <rFont val="Helvetica Neue"/>
        <family val="2"/>
      </rPr>
      <t>)</t>
    </r>
  </si>
  <si>
    <t>RFASYAKVGGNYNYLTKFLQSQ</t>
  </si>
  <si>
    <t>https://entuedu-my.sharepoint.com/:u:/r/personal/asckkwoh_staff_main_ntu_edu_sg/Documents/Staff/URECA/Common/Oxford%20Database%20files/Epitope%20Paratope%20CIF%20Files/6XKP%20(Failed).cif?csf=1&amp;web=1&amp;e=3camDw</t>
  </si>
  <si>
    <t>RMSD (Column P)</t>
  </si>
  <si>
    <t>Epitope 3: NDPFLGVYYHKNNKSWMESEFRVYSSAN</t>
  </si>
  <si>
    <t>CV07-250</t>
  </si>
  <si>
    <t>QVQLVQSEAEVKEPGASVEVSCKASGYNFTNFAISWVRQAPGQGLEWMGWISGYNGDTNSAQKFLGRVTMTTDTSTTTAYMELRSLRSDDTAVYYCAGSDNYGFPYNGMDVWGQGTTVTVFN</t>
  </si>
  <si>
    <t>QSALTQPPSASGSPGQSVTISCTGTSSDLGAYHFVTWYQHYPGKAPKVMIYGVRKRPSGVPDRFSGSKSGNTASLTVSGLQDEDEADYYCSSYAGNNDFVFGGGTKLTVL</t>
  </si>
  <si>
    <t>AGSDNYGFPYNGMDV</t>
  </si>
  <si>
    <t>SSYAGNNDFV</t>
  </si>
  <si>
    <r>
      <rPr>
        <u/>
        <sz val="10"/>
        <color indexed="8"/>
        <rFont val="Helvetica Neue"/>
        <family val="2"/>
      </rPr>
      <t>https://www.rcsb.org/structure/6XKQ</t>
    </r>
  </si>
  <si>
    <t>RGYYLFAGSTKGFNCYQSYGQYY</t>
  </si>
  <si>
    <t>6XKQ.cif</t>
  </si>
  <si>
    <t>Shows how mutated the virus in complex is (if covid) or shows how diff virus is in structure (for other viruses)</t>
  </si>
  <si>
    <t>Epitope 4: ITNLCPFGEVFNATR</t>
  </si>
  <si>
    <t>H11-D4</t>
  </si>
  <si>
    <t>QVQLVESGGGLMQAGGSLRLSCAVSGRTFSTAAMGWFRQAPGKEREFVAAIRWSGGSAYYADSVKGRFTISRDKAKNTVYLQMNSLKYEDTAVYYCARTENVRSLLSDYATWPYDYWGQGTQVTVSS</t>
  </si>
  <si>
    <t>ARTENVRSLLSDYATWPYDY</t>
  </si>
  <si>
    <t>https://www.rcsb.org/structure/6YZ5</t>
  </si>
  <si>
    <r>
      <rPr>
        <sz val="10"/>
        <color indexed="8"/>
        <rFont val="Helvetica Neue"/>
        <family val="2"/>
      </rPr>
      <t>Jiangdong Huo et al., 2020 (</t>
    </r>
    <r>
      <rPr>
        <u/>
        <sz val="10"/>
        <color indexed="8"/>
        <rFont val="Helvetica Neue"/>
        <family val="2"/>
      </rPr>
      <t>https://www.nature.com/articles/s41594-020-0469-6</t>
    </r>
    <r>
      <rPr>
        <sz val="10"/>
        <color indexed="8"/>
        <rFont val="Helvetica Neue"/>
        <family val="2"/>
      </rPr>
      <t>) and Mert Golcuk et al., 2021 (</t>
    </r>
    <r>
      <rPr>
        <u/>
        <sz val="10"/>
        <color indexed="8"/>
        <rFont val="Helvetica Neue"/>
        <family val="2"/>
      </rPr>
      <t>https://www.biorxiv.org/content/10.1101/2021.04.23.441186v1</t>
    </r>
    <r>
      <rPr>
        <sz val="10"/>
        <color indexed="8"/>
        <rFont val="Helvetica Neue"/>
        <family val="2"/>
      </rPr>
      <t>)</t>
    </r>
  </si>
  <si>
    <t>RKGGNYNYLYLFTGVKGCYFPLQSYG</t>
  </si>
  <si>
    <t>6YZ5.cif</t>
  </si>
  <si>
    <t>Epitope 5: RGDE S NLDSKVGGNYNY YGFQPTNGVGYQ</t>
  </si>
  <si>
    <t>H11-H4</t>
  </si>
  <si>
    <t>QVQLVESGGGLMQAGGSLRLSCAVSGRTFSTAAMGWFRQAPGKEREFVAAIRWSGGSAYYADSVKGRFTISRDKAKNTVYLQMNSLKYEDTAVYYCAQTHYVSYLLSDYATWPYDYWGQGTQVTVSS</t>
  </si>
  <si>
    <t>AQTHYVSYLLSDYATWPYDY</t>
  </si>
  <si>
    <t>https://www.rcsb.org/structure/6ZBP</t>
  </si>
  <si>
    <t>RKGNYNLLFTINGVKGCYFPLQS</t>
  </si>
  <si>
    <t>6ZBP.cif</t>
  </si>
  <si>
    <t>Epitope 6: LYRLFRKSNLKPFERDISTEIYQAG PCNG EGFNCYFPLQS</t>
  </si>
  <si>
    <t>EY6A</t>
  </si>
  <si>
    <t>EVQLVESGGGVVQPGRSLRLSCAASAFTFSSYDMHWVRQAPGKGLEWVAVISYDGSNKYYADSVKGRFTISRDNSKNTLYLQMNSLRAEDTAVYYCAKDGGKLWVYYFDYWGQGTLVTVSS</t>
  </si>
  <si>
    <t>DIQMTQSPSSLSASVGDRVTITCRASQSISSYLNWYQQKPGKAPKLLIYAASSLQSGVPSRFSGSGSGTDFTLTISSLQPEDFATYYCQQSYSTLALTFGGGTKVEIK</t>
  </si>
  <si>
    <t>AKDGGKLWVYYFDY</t>
  </si>
  <si>
    <t>QQSYSTLALT</t>
  </si>
  <si>
    <t>6ZCZ</t>
  </si>
  <si>
    <t xml:space="preserve">https://www.rcsb.org/structure/6ZCZ </t>
  </si>
  <si>
    <r>
      <rPr>
        <sz val="10"/>
        <color indexed="8"/>
        <rFont val="Helvetica Neue"/>
        <family val="2"/>
      </rPr>
      <t>Daming Zhou et al., 2020 (</t>
    </r>
    <r>
      <rPr>
        <u/>
        <sz val="10"/>
        <color indexed="8"/>
        <rFont val="Helvetica Neue"/>
        <family val="2"/>
      </rPr>
      <t>https://www.biorxiv.org/content/10.1101/2020.06.12.148387v1</t>
    </r>
    <r>
      <rPr>
        <sz val="10"/>
        <color indexed="8"/>
        <rFont val="Helvetica Neue"/>
        <family val="2"/>
      </rPr>
      <t>)</t>
    </r>
  </si>
  <si>
    <t>KGNYNLLFTGVKYFPLQS</t>
  </si>
  <si>
    <t>6ZCZ.cif</t>
  </si>
  <si>
    <t>Hidden Columns (May be needed in future):</t>
  </si>
  <si>
    <t>Epitope 7: PKKSTNLVKNK</t>
  </si>
  <si>
    <t>Ty1</t>
  </si>
  <si>
    <t>SARS-CoV2_WT;SARS-CoV2_Alpha</t>
  </si>
  <si>
    <t>SARS-CoV2_Beta;SARS-CoV2_Delta</t>
  </si>
  <si>
    <t>QVQLVETGGGLVQPGGSLRLSCAASGFTFSSVYMNWVRQAPGKGPEWVSRISPNSGNIGYTDSVKGRFTISRDNAKNTLYLQMNNLKPEDTALYYCAIGLNLSSSSVRGQGTQVTVSS</t>
  </si>
  <si>
    <t>AIGLNLSSSSV</t>
  </si>
  <si>
    <r>
      <rPr>
        <u/>
        <sz val="10"/>
        <color indexed="8"/>
        <rFont val="Helvetica Neue"/>
        <family val="2"/>
      </rPr>
      <t>https://www.rcsb.org/structure/6ZXN</t>
    </r>
  </si>
  <si>
    <r>
      <rPr>
        <sz val="10"/>
        <color indexed="8"/>
        <rFont val="Helvetica Neue"/>
        <family val="2"/>
      </rPr>
      <t>Leo Hanke et al., 2020 (</t>
    </r>
    <r>
      <rPr>
        <u/>
        <sz val="10"/>
        <color indexed="8"/>
        <rFont val="Helvetica Neue"/>
        <family val="2"/>
      </rPr>
      <t>https://www.nature.com/articles/s41467-020-18174-5</t>
    </r>
    <r>
      <rPr>
        <sz val="10"/>
        <color indexed="8"/>
        <rFont val="Helvetica Neue"/>
        <family val="2"/>
      </rPr>
      <t>) and Mert Golcuk et al., 2021 (</t>
    </r>
    <r>
      <rPr>
        <u/>
        <sz val="10"/>
        <color indexed="8"/>
        <rFont val="Helvetica Neue"/>
        <family val="2"/>
      </rPr>
      <t>https://www.biorxiv.org/content/10.1101/2021.04.23.441186v1</t>
    </r>
    <r>
      <rPr>
        <sz val="10"/>
        <color indexed="8"/>
        <rFont val="Helvetica Neue"/>
        <family val="2"/>
      </rPr>
      <t>) and Ryota Maeda et al., 2021 (</t>
    </r>
    <r>
      <rPr>
        <u/>
        <sz val="10"/>
        <color indexed="8"/>
        <rFont val="Helvetica Neue"/>
        <family val="2"/>
      </rPr>
      <t>https://www.biorxiv.org/content/10.1101/2021.10.25.465714v1.full.pdf</t>
    </r>
    <r>
      <rPr>
        <sz val="10"/>
        <color indexed="8"/>
        <rFont val="Helvetica Neue"/>
        <family val="2"/>
      </rPr>
      <t>)</t>
    </r>
  </si>
  <si>
    <t>FASVYAWKVGGNYNYLYTINGVKGFNCYFPLQSYGFQY</t>
  </si>
  <si>
    <t>6ZXN.cif</t>
  </si>
  <si>
    <t>CDRH3, CDRL3, Location of Epitope</t>
  </si>
  <si>
    <t>Epitope 8: NTS WRVYSTGSNV VNNSYE YQTQTNSPRRARSVASQSII</t>
  </si>
  <si>
    <t>Sb23</t>
  </si>
  <si>
    <t>QVQLVESGGGLVQAGGSLRLSCAASGFPVESENMHWYRQAPGKEREWVAAIYSTGGWTLYADSVKGRFTISRDNAKNTVYLQMNSLKPEDTAVYYCAVQVGYWYEGQGTQVTVSS</t>
  </si>
  <si>
    <t>AVQVGYWY</t>
  </si>
  <si>
    <t>https://www.rcsb.org/structure/7A25</t>
  </si>
  <si>
    <r>
      <rPr>
        <sz val="10"/>
        <color indexed="8"/>
        <rFont val="Helvetica Neue"/>
        <family val="2"/>
      </rPr>
      <t>Tania Custodia et al., 2020 (</t>
    </r>
    <r>
      <rPr>
        <u/>
        <sz val="10"/>
        <color indexed="8"/>
        <rFont val="Helvetica Neue"/>
        <family val="2"/>
      </rPr>
      <t>https://www.nature.com/articles/s41467-020-19204-y</t>
    </r>
    <r>
      <rPr>
        <sz val="10"/>
        <color indexed="8"/>
        <rFont val="Helvetica Neue"/>
        <family val="2"/>
      </rPr>
      <t>)</t>
    </r>
  </si>
  <si>
    <t>TRSYLDSKVGGNYNYLYRISTEIKFPLQSYGFQPTYG</t>
  </si>
  <si>
    <t>Sybody</t>
  </si>
  <si>
    <t>7A25.cif</t>
  </si>
  <si>
    <t>Epitope 9: DPSKPSK</t>
  </si>
  <si>
    <t>47D11</t>
  </si>
  <si>
    <t>SARS-CoV2_WT and SARS-CoV1</t>
  </si>
  <si>
    <t>QVQLQESGPGLVKPSETLSLTCSVSGGSISSHYWSWIRQPPGKGLEWIGYIYYSGSTNHNPSLKSRVTISVDTSKNQFSLKLSSVTAADTAVYYCARGVLLWFGEPIFEIWGQGTMVTVSS</t>
  </si>
  <si>
    <t>EIVMTQSPATLSVSPGERATLSCRASQSVSSSLAWYQQKPGQAPRLLIYGASTRAPGIPARFSGSGSGTEFTLTISSLQSEDFAVYYCQQYNNWPLTFGGGTKVEI</t>
  </si>
  <si>
    <t>ARGVLLWFGEPIFEI</t>
  </si>
  <si>
    <t>QQYNNWPLT</t>
  </si>
  <si>
    <t>https://www.rcsb.org/structure/7AKD</t>
  </si>
  <si>
    <r>
      <rPr>
        <sz val="10"/>
        <color indexed="8"/>
        <rFont val="Helvetica Neue"/>
        <family val="2"/>
      </rPr>
      <t>Chunyan Wang et al., 2020 (</t>
    </r>
    <r>
      <rPr>
        <u/>
        <sz val="10"/>
        <color indexed="8"/>
        <rFont val="Helvetica Neue"/>
        <family val="2"/>
      </rPr>
      <t>https://www.nature.com/articles/s41467-020-16256-y</t>
    </r>
    <r>
      <rPr>
        <sz val="10"/>
        <color indexed="8"/>
        <rFont val="Helvetica Neue"/>
        <family val="2"/>
      </rPr>
      <t>) and Juliette Fedry et al., 2020 (</t>
    </r>
    <r>
      <rPr>
        <u/>
        <sz val="10"/>
        <color indexed="8"/>
        <rFont val="Helvetica Neue"/>
        <family val="2"/>
      </rPr>
      <t>https://www.biorxiv.org/content/10.1101/2020.09.30.318261v1.full.pdf+html</t>
    </r>
    <r>
      <rPr>
        <sz val="10"/>
        <color indexed="8"/>
        <rFont val="Helvetica Neue"/>
        <family val="2"/>
      </rPr>
      <t>)</t>
    </r>
  </si>
  <si>
    <t>VRFPNITNLCPFGEFNVDYVLSSLPKKSTQ</t>
  </si>
  <si>
    <t>Ref aligned to obj02</t>
  </si>
  <si>
    <t>7AKD.cif</t>
  </si>
  <si>
    <t>HbnC3t1p1_C6</t>
  </si>
  <si>
    <t>QMQLVQSGPEVKKPGTSVKVSCKASGFTFTSSAVQWVRQARGQRLEWIGWIVVGSGNTNYAQKFQERVTITRDMSTSTAYMELSSLRSEDTAVYYCAAPHCSSTICYDGFDIWGQGTMVTVSS</t>
  </si>
  <si>
    <t>EIVLTQSPGTLSLSPGERATLSCRASQSVSSSYLAWYQQKPGQAPRLLIYGASSRATGIPDRFSGSGSGTDFTLTISRVEPEDFAVYYCQQYGSSPWTFGQGTKVEIK</t>
  </si>
  <si>
    <t>AAPHCSSTICYDGFDI</t>
  </si>
  <si>
    <t>QQYGSSPWT</t>
  </si>
  <si>
    <t>https://www.rcsb.org/structure/7B0B</t>
  </si>
  <si>
    <r>
      <rPr>
        <sz val="10"/>
        <color indexed="8"/>
        <rFont val="Helvetica Neue"/>
        <family val="2"/>
      </rPr>
      <t>Christoph Kreer et al., 2020 (</t>
    </r>
    <r>
      <rPr>
        <u/>
        <sz val="10"/>
        <color indexed="8"/>
        <rFont val="Helvetica Neue"/>
        <family val="2"/>
      </rPr>
      <t>https://doi.org/10.1016/j.cell.2020.06.044</t>
    </r>
    <r>
      <rPr>
        <sz val="10"/>
        <color indexed="8"/>
        <rFont val="Helvetica Neue"/>
        <family val="2"/>
      </rPr>
      <t>) and PDB (</t>
    </r>
    <r>
      <rPr>
        <u/>
        <sz val="10"/>
        <color indexed="8"/>
        <rFont val="Helvetica Neue"/>
        <family val="2"/>
      </rPr>
      <t>https://www.rcsb.org/structure/7B0B</t>
    </r>
    <r>
      <rPr>
        <sz val="10"/>
        <color indexed="8"/>
        <rFont val="Helvetica Neue"/>
        <family val="2"/>
      </rPr>
      <t>)</t>
    </r>
  </si>
  <si>
    <t>LFQAGSTPCGFNCYFQ</t>
  </si>
  <si>
    <t>7B0B.cif</t>
  </si>
  <si>
    <t>NM1230</t>
  </si>
  <si>
    <t>QVQLVESGGGLVRPGGSLRLSCVGSGFTFSGYAMNWYRQAPGKALELVAGISNAGDLTHYEEPMKGRVAISRANDKNTVYLQMDDLKPEDTAVYRCHAPGVRVGTGERKDVWGQGAQVTVSS</t>
  </si>
  <si>
    <t>HAPGVRVGTGERKDV</t>
  </si>
  <si>
    <r>
      <rPr>
        <u/>
        <sz val="10"/>
        <color indexed="8"/>
        <rFont val="Helvetica Neue"/>
        <family val="2"/>
      </rPr>
      <t>https://www.rcsb.org/structure/7B27</t>
    </r>
  </si>
  <si>
    <r>
      <rPr>
        <sz val="10"/>
        <color indexed="8"/>
        <rFont val="Helvetica Neue"/>
        <family val="2"/>
      </rPr>
      <t>Teresa Wagner et al., 2021 (</t>
    </r>
    <r>
      <rPr>
        <u/>
        <sz val="10"/>
        <color indexed="8"/>
        <rFont val="Helvetica Neue"/>
        <family val="2"/>
      </rPr>
      <t>https://www.embopress.org/doi/full/10.15252/embr.202052325</t>
    </r>
    <r>
      <rPr>
        <sz val="10"/>
        <color indexed="8"/>
        <rFont val="Helvetica Neue"/>
        <family val="2"/>
      </rPr>
      <t>)</t>
    </r>
  </si>
  <si>
    <t>RYARNKNYNYLYLFITVKGFYFLQS</t>
  </si>
  <si>
    <t>7B27.cif</t>
  </si>
  <si>
    <t>STE90-C11</t>
  </si>
  <si>
    <t>QVQLVESGGGLVQPGGSLRLSCAASGLTVSSNYMSWVRQAPGKGLEWVSVIYSGGSTYYADSVKGRFTISRDDSKNTLYLQMNSLRAEDTAVYYCARDVADAFDIWGQGTMVTVSS</t>
  </si>
  <si>
    <t>DIVMTQSPSFLSASVGDRVTITCRASQGISSYLAWYQQKPGKAPKLLIYAASTLQSGVPSRFSGSGSGTEFTLTISSLQPEDFATYYCQQLNSYPPFTFGPGTKVDIK</t>
  </si>
  <si>
    <t>ARDVADAFDI</t>
  </si>
  <si>
    <t>QQLNSYPPFT</t>
  </si>
  <si>
    <r>
      <rPr>
        <u/>
        <sz val="10"/>
        <color indexed="8"/>
        <rFont val="Helvetica Neue"/>
        <family val="2"/>
      </rPr>
      <t>https://www.rcsb.org/structure/7B3O</t>
    </r>
  </si>
  <si>
    <r>
      <rPr>
        <sz val="10"/>
        <color indexed="8"/>
        <rFont val="Helvetica Neue"/>
        <family val="2"/>
      </rPr>
      <t>Federico Bertoglio et al., 2021 (</t>
    </r>
    <r>
      <rPr>
        <u/>
        <sz val="10"/>
        <color indexed="8"/>
        <rFont val="Helvetica Neue"/>
        <family val="2"/>
      </rPr>
      <t>https://www.nature.com/articles/s41467-021-21609-2</t>
    </r>
    <r>
      <rPr>
        <sz val="10"/>
        <color indexed="8"/>
        <rFont val="Helvetica Neue"/>
        <family val="2"/>
      </rPr>
      <t>)</t>
    </r>
  </si>
  <si>
    <t>RDERQTGNDYYLFRKSNYQAGSTFNYQSYGFQTYGVGY</t>
  </si>
  <si>
    <t>7B3O.cif</t>
  </si>
  <si>
    <t xml:space="preserve">Time for each entry: </t>
  </si>
  <si>
    <t>COVOX-316</t>
  </si>
  <si>
    <t>QVQLVQSGAEVKKPGASVKVSCKASGYTFTGYYMHWVRQAPGQGLEWMGWINPNSGGTNYTQKFQGRVTMTRDTSISTAYMELSRLRSDDTAVYSCARDMAFSMVRGSFDYWGQGTLVTVSS</t>
  </si>
  <si>
    <t>QAVLTQPPSASGSPGQSVTISCTGTSSDVGGYNYVSWYQQHPGKAPKLMIYEVSKRPSGVPDRFSGSKSGNTASLTVSGLQAEDEADYYCSSYAGSNHWVFGGGTKLTVL</t>
  </si>
  <si>
    <t>ARDMAFSMVRGSFDY</t>
  </si>
  <si>
    <t>SSYAGSNHWV</t>
  </si>
  <si>
    <t>https://www.rcsb.org/structure/7BEH</t>
  </si>
  <si>
    <r>
      <rPr>
        <sz val="10"/>
        <color indexed="8"/>
        <rFont val="Helvetica Neue"/>
        <family val="2"/>
      </rPr>
      <t>Wanwisa Dejnirattisai et al., 2021 (</t>
    </r>
    <r>
      <rPr>
        <u/>
        <sz val="10"/>
        <color indexed="8"/>
        <rFont val="Helvetica Neue"/>
        <family val="2"/>
      </rPr>
      <t>https://www.sciencedirect.com/science/article/pii/S009286742100221X</t>
    </r>
    <r>
      <rPr>
        <sz val="10"/>
        <color indexed="8"/>
        <rFont val="Helvetica Neue"/>
        <family val="2"/>
      </rPr>
      <t>)</t>
    </r>
  </si>
  <si>
    <t>GYLYLFTVKGFNCYFLQSG</t>
  </si>
  <si>
    <t>7BEH.cif</t>
  </si>
  <si>
    <t>Cut down to around 10mins (including saving of file, data entry) by not renaming epitope &amp; paratope</t>
  </si>
  <si>
    <t>COVOX-150</t>
  </si>
  <si>
    <t>QVQLVESGGGLIQPGGSLRLSCAASGVTVSSNYMSWVRQAPGKGLEWVSIIYSGGTTYYADSVKGRFTISRDSSMNTLYLQMNSLRAEDTAVYYCARDLMVYGIDVWGQGTTVTVSS</t>
  </si>
  <si>
    <t>EIVMTQSPSSLSASVGDRVTITCRASQGISSYLAWYQQKPGKAPKLLIYAASTLQSGVPSRFSGSGSGTDFTLTISSLQPEDFATYYCQQLDSYPPGYTFGQGTKVDIK</t>
  </si>
  <si>
    <t>ARDLMVYGIDV</t>
  </si>
  <si>
    <t>QQLDSYPPGYT</t>
  </si>
  <si>
    <t>https://www.rcsb.org/structure/7BEI</t>
  </si>
  <si>
    <t>RDERQTGNDYYYLFRKSNYQAGSTFNYFPLQSYGFQTYGVGY</t>
  </si>
  <si>
    <t>7BEI.cif</t>
  </si>
  <si>
    <t>COVOX-158</t>
  </si>
  <si>
    <t>EVQLLESGGDLIQPGGSLRLSCAASGVTVSSNYMSWVRQAPGKGLEWVSIIYPGGSTFYADSVKGRFTISRDNSKNTLYLQMHSLRAEDTAVYYCARDLGSGDMDVWGKGTTVTVSS</t>
  </si>
  <si>
    <t>DIVMTQSPSFLSASVGDRVTITCRASQGISSYLAWYQQKPGKAPKLLIQAASTLQSGVPSRFSGSGSGTEFTLTISSLQPEDFATYYCQQLNSYRYTFGQGTKVEIK</t>
  </si>
  <si>
    <t>ARDLGSGDMDV</t>
  </si>
  <si>
    <t>QQLNSYRYT</t>
  </si>
  <si>
    <t>https://www.rcsb.org/structure/7BEJ</t>
  </si>
  <si>
    <t>RDERQTGNDYYLFRKSNYQAGSTFNYSYGQTYGVGY</t>
  </si>
  <si>
    <t>7BEJ.cif</t>
  </si>
  <si>
    <t>COVOX-45</t>
  </si>
  <si>
    <t>QLQLQESGPGLVKPSQTLSLTCTVSGGSISSGSYNWTWIRQPAGKGLEWIGRIYNSGSTNYNPSLKSRVTISVDTSKNQLSLKVRSVTAADTAVYYCARHCSGGTCYPKYYYGMDVWGQGTTVTVSS</t>
  </si>
  <si>
    <t>QSALTQPPSVSEAPRQRVTISCSGSSSNIGNNAVNWYQQFPGKAPKLLIYYDDLLPSGVSDRFSGSKSGTSASLAISGVQSEDEADYYCAAWDDSLNVVVFGGGTKLTVL</t>
  </si>
  <si>
    <t>ARHCSGGTCYPKYYYGMDV</t>
  </si>
  <si>
    <t>AAWDDSLNVVV</t>
  </si>
  <si>
    <t>https://www.rcsb.org/structure/7BEL</t>
  </si>
  <si>
    <t>AAWNRKRISNNYPDKPFERDIELLHAPT</t>
  </si>
  <si>
    <t>7BEL.cif</t>
  </si>
  <si>
    <t>COVOX-88</t>
  </si>
  <si>
    <t>QVQLVESGGGVVQPGRSLRLSCAASGFTFSTYAMHWVRQAPGKGLEWVAVLSYDGSNKYYADSVKGRFTISRDNSKNTLYLQMNSLRAEDTAVYYCAKGGSYAYYYYMDVWGKGTTVTVSS</t>
  </si>
  <si>
    <t>DIQLTQSPSSLSASVGDRVTITCQASQDISNYLNWYQQKPGKAPKLLIYDASNLETGVPSRFSGGGSGTDFTFTITSLQPEDIATYYCQQYDNLPLTFGGGTKVDIK</t>
  </si>
  <si>
    <t>AKGGSYAYYYYMDV</t>
  </si>
  <si>
    <t>7BEL(2)</t>
  </si>
  <si>
    <t>https://www.rcsb.org/structure/7BEL (2ND OF 7BEL, LABELED 7BEL2)</t>
  </si>
  <si>
    <r>
      <rPr>
        <sz val="10"/>
        <color indexed="8"/>
        <rFont val="Helvetica Neue"/>
        <family val="2"/>
      </rPr>
      <t>Wanwisa Dejnirattisai et al., 2021 (</t>
    </r>
    <r>
      <rPr>
        <u/>
        <sz val="10"/>
        <color indexed="8"/>
        <rFont val="Helvetica Neue"/>
        <family val="2"/>
      </rPr>
      <t>https://www.sciencedirect.com/science/article/pii/S009286742100221X</t>
    </r>
    <r>
      <rPr>
        <sz val="10"/>
        <color indexed="8"/>
        <rFont val="Helvetica Neue"/>
        <family val="2"/>
      </rPr>
      <t>) and Chang Liu et al., 2021 (</t>
    </r>
    <r>
      <rPr>
        <u/>
        <sz val="10"/>
        <color indexed="8"/>
        <rFont val="Helvetica Neue"/>
        <family val="2"/>
      </rPr>
      <t>https://www.cell.com/cell/fulltext/S0092-8674(21)00755-8)</t>
    </r>
  </si>
  <si>
    <t>RDERQTNYYLFKGFNCYFQTYGY</t>
  </si>
  <si>
    <t>7BEL(2).cif</t>
  </si>
  <si>
    <t>COVOX-269</t>
  </si>
  <si>
    <t>QVQLVESGGGLIQPGGSLRLSCAASGLTVNRNYMSWIRQAPGKGLEWVSVIYSGGSTFYADSVKGRFTISRDNSKNTLSLQMNSLRAEDTAIYYCARDFYEGSFDIWGQGTMVTVSS</t>
  </si>
  <si>
    <t>AIQLTQSPSFLSASIGDRVTITCRASQGISSYLAWYQQKPGKAPKLLIYAASTLQSGVPSRFSGSGSGTEFTLTISSLQPEDFASYYCQQLNSYPAPVFGPGTKVDIK</t>
  </si>
  <si>
    <t>ARDFYEGSFDI</t>
  </si>
  <si>
    <t>QQLNSYPAPV</t>
  </si>
  <si>
    <t>https://www.rcsb.org/structure/7BEM</t>
  </si>
  <si>
    <r>
      <rPr>
        <sz val="10"/>
        <color indexed="8"/>
        <rFont val="Helvetica Neue"/>
        <family val="2"/>
      </rPr>
      <t>Wanwisa Dejnirattisai et al., 2021 (</t>
    </r>
    <r>
      <rPr>
        <u/>
        <sz val="10"/>
        <color indexed="8"/>
        <rFont val="Helvetica Neue"/>
        <family val="2"/>
      </rPr>
      <t>https://www.sciencedirect.com/science/article/pii/S009286742100221X</t>
    </r>
    <r>
      <rPr>
        <sz val="10"/>
        <color indexed="8"/>
        <rFont val="Helvetica Neue"/>
        <family val="2"/>
      </rPr>
      <t>) and Piyada Supasa et al., 2021 (</t>
    </r>
    <r>
      <rPr>
        <u/>
        <sz val="10"/>
        <color indexed="8"/>
        <rFont val="Helvetica Neue"/>
        <family val="2"/>
      </rPr>
      <t>https://www.cell.com/cell/pdf/S0092-8674(21)00222-1.pdf)</t>
    </r>
  </si>
  <si>
    <t>RDERQTGNIDYYLFRKSNYQAGSTGFNYQSYGTYGVGY</t>
  </si>
  <si>
    <t>7BEM.cif</t>
  </si>
  <si>
    <t>COVOX-253</t>
  </si>
  <si>
    <t>QVQLVQSGPEVKKPGTSVKVSCKASGFTFTTSAVQWVRQARGQRLEWIGWIVVGSGNTNYAQKFQERVTITRDMSTTTAYMELSSLRSEDTAVYFCAAPHCNSTSCYDAFDIWGQGTMVTVSS</t>
  </si>
  <si>
    <t>DIQMTQSPGTLSLSPGEGATLSCRASQSVSSSYLAWYQQKPGQAPRLLIYGASSGATGIPDRFSGSGSGTDFTLTISRLEPEDFAVYYCQQYGSSPYTFGQGTKVEIK</t>
  </si>
  <si>
    <t>AAPHCNSTSCYDAFDI</t>
  </si>
  <si>
    <t>QQYGSSPYT</t>
  </si>
  <si>
    <t>https://www.rcsb.org/structure/7BEN</t>
  </si>
  <si>
    <t>NYYLFRKYQAGSTPKGFNCYQ</t>
  </si>
  <si>
    <t>7BEN.cif</t>
  </si>
  <si>
    <t>COVOX-75</t>
  </si>
  <si>
    <t>QVQLVESGGGVVQPGRSLRLSCAASGFTFNNYPLHWVRQAPGKGPEWVAVISQDGGNKYYVDSVKGRFTISRDNSKNTLYLQMNNLRAEDTALYYCARDVVVVVAARNHYYNGMDVWGQGTTVTVSS</t>
  </si>
  <si>
    <t>DIQLTQSPSSVSASVGDRVTITCRASQGISSWLAWYQQKPGKAPKLLIYAVSSLQSGVPSRFSGSGSGTDFTLTISSLQPEDFATYYCQQAKSFPFTFGPGTKVEIK</t>
  </si>
  <si>
    <t>ARDVVVVVAARNHYYNGMDV</t>
  </si>
  <si>
    <t>QQAKSFPFT</t>
  </si>
  <si>
    <t>7BEN(2)</t>
  </si>
  <si>
    <t>https://www.rcsb.org/structure/7BEN (2ND OF 7BEN LABELLED 7BEN2)</t>
  </si>
  <si>
    <t>TRRNLDSKVGGNYNLKFLQSYGQTY</t>
  </si>
  <si>
    <t>7BEN(2).cif</t>
  </si>
  <si>
    <t>COVOX-253H55L</t>
  </si>
  <si>
    <t>DIQMTQSPGTLSLSPGERATLSCRASQSVSSSYLAWYQQKPGQAPRLLIYGASSRATGIPDRFSGSGSGTDFTLTISRLEPEDFGVYYCQQYGSSPWTFGQGTKVEIK</t>
  </si>
  <si>
    <t>https://www.rcsb.org/structure/7BEO</t>
  </si>
  <si>
    <t>NYYLFRKYAGSTPVKGFNCYQ</t>
  </si>
  <si>
    <t>7BEO.cif</t>
  </si>
  <si>
    <t>COVOX-384</t>
  </si>
  <si>
    <t>EVQLVESGGGLVKPGESLRLSCAASGFTFSDYYMTWIRQAPGKGLEWVSYIRSSGHTIYYADSVKGRFTISRDNAKNSLYLQMNSLRVEDTAVYYCARGGVLRFLEWPLNAFDIWGQGTMVTVSS</t>
  </si>
  <si>
    <t>DIQLTQSPSSLSASVGDRVTITCRASQGISNYLAWYQQKPGKVPKLLIYAASTLQSGVPSRFSGSGSGTDFTLTISSLQPEDVATYYCQKYNNALGTFGQGTKVEIK</t>
  </si>
  <si>
    <t>ARGGVLRFLEWPLNAFDI</t>
  </si>
  <si>
    <t>QKYNNALGT</t>
  </si>
  <si>
    <t>https://www.rcsb.org/structure/7BEP</t>
  </si>
  <si>
    <t>TNLCPGEFNATRFANKRISNCNLR</t>
  </si>
  <si>
    <t>7BEP.cif</t>
  </si>
  <si>
    <t>ION-300</t>
  </si>
  <si>
    <t>QVQLVQSGAEVKKPGESLKISCKGSGYSFTSYWIGWVRQMPGKGLEWMGIIYPGDSDTRYSPSFQGQVTISADKSISTAYLQWSSLKASDTAMYYCARHPSPYYYGSGSYSGGFDYWGQGTLVTVSS</t>
  </si>
  <si>
    <t>DIVMTQSPGTLSLSPGERATLSCRASQSVSSSYLAWYQQKPGQAPRLLIYGASTRATGIPARFSGSGSGTEFTLTISSLQSEDFAVYYCQQYDNWPLMHTFGQGTKLEIK</t>
  </si>
  <si>
    <t>ARHPSPYYYGSGSYSGGFDY</t>
  </si>
  <si>
    <t>QQYDNWPLMHT</t>
  </si>
  <si>
    <r>
      <rPr>
        <u/>
        <sz val="10"/>
        <color indexed="8"/>
        <rFont val="Helvetica Neue"/>
        <family val="2"/>
      </rPr>
      <t>https://www.rcsb.org/structure/7BNV</t>
    </r>
  </si>
  <si>
    <r>
      <rPr>
        <sz val="10"/>
        <color indexed="8"/>
        <rFont val="Helvetica Neue"/>
        <family val="2"/>
      </rPr>
      <t>Georgia Bullen et al., 2021 (</t>
    </r>
    <r>
      <rPr>
        <u/>
        <sz val="10"/>
        <color indexed="8"/>
        <rFont val="Helvetica Neue"/>
        <family val="2"/>
      </rPr>
      <t>https://www.frontiersin.org/articles/10.3389/fimmu.2021.678570/full</t>
    </r>
    <r>
      <rPr>
        <sz val="10"/>
        <color indexed="8"/>
        <rFont val="Helvetica Neue"/>
        <family val="2"/>
      </rPr>
      <t>)</t>
    </r>
  </si>
  <si>
    <t>YWNRKRYKPDRSLKPFERDISELH</t>
  </si>
  <si>
    <t>7BNV.cif</t>
  </si>
  <si>
    <t>P2B-2F6</t>
  </si>
  <si>
    <t>QVQLQESGPGLVKPSETLSLTCTVSGYSISSGYYWGWIRQPPGKGLEWIGSIYHSGSTYYNPSLKTRVTISVDTSKNQFSLKLSSVTAADTAVYYCARAVVGIVVVPAAGRRAFDIWGQGTMVTVSS</t>
  </si>
  <si>
    <t>ARAVVGIVVVPAAGRRAFDI</t>
  </si>
  <si>
    <r>
      <rPr>
        <u/>
        <sz val="10"/>
        <color indexed="8"/>
        <rFont val="Helvetica Neue"/>
        <family val="2"/>
      </rPr>
      <t>https://www.rcsb.org/structure/7BWJ</t>
    </r>
  </si>
  <si>
    <r>
      <rPr>
        <sz val="10"/>
        <color indexed="8"/>
        <rFont val="Helvetica Neue"/>
        <family val="2"/>
      </rPr>
      <t>Bin Ju et al., 2020 (</t>
    </r>
    <r>
      <rPr>
        <u/>
        <sz val="10"/>
        <color indexed="8"/>
        <rFont val="Helvetica Neue"/>
        <family val="2"/>
      </rPr>
      <t>https://www.nature.com/articles/s41586-020-2380-z</t>
    </r>
    <r>
      <rPr>
        <sz val="10"/>
        <color indexed="8"/>
        <rFont val="Helvetica Neue"/>
        <family val="2"/>
      </rPr>
      <t>)</t>
    </r>
  </si>
  <si>
    <t>YKVGGNYNLIGVKGFLQS</t>
  </si>
  <si>
    <t>7BWJ.cif</t>
  </si>
  <si>
    <t>BD23</t>
  </si>
  <si>
    <t>QVQLVQSGSELKKPGASVKVSCKASGYTFTSYAMNWVRQAPGQGLEWMGWINTNTGNPTYAQGFTGRFVFSLDTSVSTAYLQISSLKAEDTAVYYCARPQGGSSWYRDYYYGMDVWGQGTTVTVSS</t>
  </si>
  <si>
    <t>DIQMTQSPSTLSASVGDRVTITCRASQSISSWLAWYQQKPGKAPKLLIYKASSLESGVPSRFSGSGSGTEFTLTISSLQPDDFATYYCQQYNSYPYTFGQGTKLEIK</t>
  </si>
  <si>
    <t>ARPQGGSSWYRDYYYGMDV</t>
  </si>
  <si>
    <t>QQYNSYPYT</t>
  </si>
  <si>
    <r>
      <rPr>
        <u/>
        <sz val="10"/>
        <color indexed="8"/>
        <rFont val="Helvetica Neue"/>
        <family val="2"/>
      </rPr>
      <t>https://www.rcsb.org/structure/7BYR</t>
    </r>
  </si>
  <si>
    <r>
      <rPr>
        <sz val="10"/>
        <color indexed="8"/>
        <rFont val="Helvetica Neue"/>
        <family val="2"/>
      </rPr>
      <t>Yunlong Cao et al., 2020 (</t>
    </r>
    <r>
      <rPr>
        <u/>
        <sz val="10"/>
        <color indexed="8"/>
        <rFont val="Helvetica Neue"/>
        <family val="2"/>
      </rPr>
      <t>https://www.sciencedirect.com/science/article/pii/S0092867420306206</t>
    </r>
    <r>
      <rPr>
        <sz val="10"/>
        <color indexed="8"/>
        <rFont val="Helvetica Neue"/>
        <family val="2"/>
      </rPr>
      <t>)</t>
    </r>
  </si>
  <si>
    <t>RYLYFKGFCYFLQSYGFQTYY</t>
  </si>
  <si>
    <t>7BYR.cif</t>
  </si>
  <si>
    <t>B38</t>
  </si>
  <si>
    <t>EVQLVESGGGLVQPGGSLRLSCAASGFIVSSNYMSWVRQAPGKGLEWVSVIYSGGSTYYADSVKGRFTISRHNSKNTLYLQMNSLRAEDTAVYYCAREAYGMDVWGQGTTVTVSS</t>
  </si>
  <si>
    <t>DIVMTQSPSFLSASVGDRVTITCRASQGISSYLAWYQQKPGKAPKLLIYAASTLQSGVPSRFSGSGSGTEFTLTISSLQPEDFATYYCQQLNSYPPYTFGQGTKLEIK</t>
  </si>
  <si>
    <t>AREAYGMDV</t>
  </si>
  <si>
    <t>QQLNSYPPYT</t>
  </si>
  <si>
    <r>
      <rPr>
        <u/>
        <sz val="10"/>
        <color indexed="8"/>
        <rFont val="Helvetica Neue"/>
        <family val="2"/>
      </rPr>
      <t>https://www.rcsb.org/structure/7BZ5</t>
    </r>
  </si>
  <si>
    <r>
      <rPr>
        <sz val="10"/>
        <color indexed="8"/>
        <rFont val="Helvetica Neue"/>
        <family val="2"/>
      </rPr>
      <t>Yan Wu et al., 2020 (</t>
    </r>
    <r>
      <rPr>
        <u/>
        <sz val="10"/>
        <color indexed="8"/>
        <rFont val="Helvetica Neue"/>
        <family val="2"/>
      </rPr>
      <t>https://science.sciencemag.org/content/early/2020/05/12/science.abc2241</t>
    </r>
    <r>
      <rPr>
        <sz val="10"/>
        <color indexed="8"/>
        <rFont val="Helvetica Neue"/>
        <family val="2"/>
      </rPr>
      <t>)</t>
    </r>
  </si>
  <si>
    <t>RDERQTGNIDYYLFRKSNYQAGSTKFNCYFPLQSYGFQTYGVGY</t>
  </si>
  <si>
    <t>7BZ5.cif</t>
  </si>
  <si>
    <t>CB6</t>
  </si>
  <si>
    <t>EVQLVESGGGLVQPGGSLRLSCAASGFTVSSNYMSWVRQAPGKGLEWVSVIYSGGSTFYADSVKGRFTISRDNSMNTLFLQMNSLRAEDTAVYYCARVLPMYGDYLDYWGQGTLVTVSS</t>
  </si>
  <si>
    <t>DIVMTQSPSSLSASVGDRVTITCRASQSISRYLNWYQQKPGKAPKLLIYAASSLQSGVPSRFSGSGSGTDFTLTISSLQPEDFATYYCQQSYSTPPEYTFGQGTKLEIK</t>
  </si>
  <si>
    <t>ARVLPMYGDYLDY</t>
  </si>
  <si>
    <t>QQSYSTPPEYT</t>
  </si>
  <si>
    <r>
      <rPr>
        <u/>
        <sz val="10"/>
        <color indexed="8"/>
        <rFont val="Helvetica Neue"/>
        <family val="2"/>
      </rPr>
      <t>https://www.rcsb.org/structure/7C01</t>
    </r>
  </si>
  <si>
    <r>
      <rPr>
        <sz val="10"/>
        <color indexed="8"/>
        <rFont val="Helvetica Neue"/>
        <family val="2"/>
      </rPr>
      <t>Rui Shi et al., 2020 (</t>
    </r>
    <r>
      <rPr>
        <u/>
        <sz val="10"/>
        <color indexed="8"/>
        <rFont val="Helvetica Neue"/>
        <family val="2"/>
      </rPr>
      <t>https://www.nature.com/articles/s41586-020-2381-y_reference.pdf</t>
    </r>
    <r>
      <rPr>
        <sz val="10"/>
        <color indexed="8"/>
        <rFont val="Helvetica Neue"/>
        <family val="2"/>
      </rPr>
      <t>) and NCBI (</t>
    </r>
    <r>
      <rPr>
        <u/>
        <sz val="10"/>
        <color indexed="8"/>
        <rFont val="Helvetica Neue"/>
        <family val="2"/>
      </rPr>
      <t>https://www.ncbi.nlm.nih.gov/nuccore/MT470194</t>
    </r>
    <r>
      <rPr>
        <sz val="10"/>
        <color indexed="8"/>
        <rFont val="Helvetica Neue"/>
        <family val="2"/>
      </rPr>
      <t>) and NCBI (</t>
    </r>
    <r>
      <rPr>
        <u/>
        <sz val="10"/>
        <color indexed="8"/>
        <rFont val="Helvetica Neue"/>
        <family val="2"/>
      </rPr>
      <t>https://www.ncbi.nlm.nih.gov/nuccore/MT4701945</t>
    </r>
    <r>
      <rPr>
        <sz val="10"/>
        <color indexed="8"/>
        <rFont val="Helvetica Neue"/>
        <family val="2"/>
      </rPr>
      <t>) and Daniel Sheward et al., 2021 (</t>
    </r>
    <r>
      <rPr>
        <u/>
        <sz val="10"/>
        <color indexed="8"/>
        <rFont val="Helvetica Neue"/>
        <family val="2"/>
      </rPr>
      <t>https://www.biorxiv.org/content/10.1101/2021.12.19.473354v1</t>
    </r>
    <r>
      <rPr>
        <sz val="10"/>
        <color indexed="8"/>
        <rFont val="Helvetica Neue"/>
        <family val="2"/>
      </rPr>
      <t>) and Laura VanBlargan et al., 2021 (</t>
    </r>
    <r>
      <rPr>
        <u/>
        <sz val="10"/>
        <color indexed="8"/>
        <rFont val="Helvetica Neue"/>
        <family val="2"/>
      </rPr>
      <t>https://www.biorxiv.org/content/10.1101/2021.12.15.472828v1</t>
    </r>
    <r>
      <rPr>
        <sz val="10"/>
        <color indexed="8"/>
        <rFont val="Helvetica Neue"/>
        <family val="2"/>
      </rPr>
      <t>) and Delphine Planas et al., 2021 (</t>
    </r>
    <r>
      <rPr>
        <u/>
        <sz val="10"/>
        <color indexed="8"/>
        <rFont val="Helvetica Neue"/>
        <family val="2"/>
      </rPr>
      <t>https://www.nature.com/articles/d41586-021-03827-2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</si>
  <si>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RDERQTGNDYYLFRKSNYQAGSTFNYFQSYGGY</t>
  </si>
  <si>
    <t>7C01.cif</t>
  </si>
  <si>
    <t>4A8</t>
  </si>
  <si>
    <t>EVQLVESGAEVKKPGASVKVSCKVSGYTLTELSMHWVRQAPGKGLEWMGGFDPEDGETMYAQKFQGRVTMTEDTSTDTAYMELSSLRSEDTAVYYCATSTAVAGTPDLFDYYYGMDVWGQGTTVTVSS</t>
  </si>
  <si>
    <t>EIVMTQSPLSSPVTLGQPASISCRSSQSLVHSDGNTYLSWLQQRPGQPPRLLIYKISNRFSGVPDRFSGSGAGTDFTLKISRVEAEDVGVYYCTQATQFPYTFGQGTKVDIK</t>
  </si>
  <si>
    <t>ATSTAVAGTPDLFDYYYGMDV</t>
  </si>
  <si>
    <t>TQATQFPYT</t>
  </si>
  <si>
    <t>http://www.rcsb.org/structure/7C2L</t>
  </si>
  <si>
    <r>
      <rPr>
        <sz val="10"/>
        <color indexed="8"/>
        <rFont val="Helvetica Neue"/>
        <family val="2"/>
      </rPr>
      <t>Xiangyang Chi et al., 2020 (</t>
    </r>
    <r>
      <rPr>
        <u/>
        <sz val="10"/>
        <color indexed="8"/>
        <rFont val="Helvetica Neue"/>
        <family val="2"/>
      </rPr>
      <t>https://science.sciencemag.org/content/early/2020/06/19/science.abc6952/tab-pdf</t>
    </r>
    <r>
      <rPr>
        <sz val="10"/>
        <color indexed="8"/>
        <rFont val="Helvetica Neue"/>
        <family val="2"/>
      </rPr>
      <t>) and CN112076316A (</t>
    </r>
    <r>
      <rPr>
        <u/>
        <sz val="10"/>
        <color indexed="8"/>
        <rFont val="Helvetica Neue"/>
        <family val="2"/>
      </rPr>
      <t>https://patents.google.com/patent/CN112076316A/en</t>
    </r>
    <r>
      <rPr>
        <sz val="10"/>
        <color indexed="8"/>
        <rFont val="Helvetica Neue"/>
        <family val="2"/>
      </rPr>
      <t>) and Dhiraj Mannar et al., 2021 (</t>
    </r>
    <r>
      <rPr>
        <u/>
        <sz val="10"/>
        <color indexed="8"/>
        <rFont val="Helvetica Neue"/>
        <family val="2"/>
      </rPr>
      <t>https://www.biorxiv.org/content/10.1101/2021.12.19.473380v1</t>
    </r>
    <r>
      <rPr>
        <sz val="10"/>
        <color indexed="8"/>
        <rFont val="Helvetica Neue"/>
        <family val="2"/>
      </rPr>
      <t>)</t>
    </r>
  </si>
  <si>
    <t>EGYLTELSFPEDGETAVAGTPFYYDYF</t>
  </si>
  <si>
    <t>VYYHKNNKSWME</t>
  </si>
  <si>
    <t>https://entuedu-my.sharepoint.com/:u:/r/personal/asckkwoh_staff_main_ntu_edu_sg/Documents/Staff/URECA/Common/Oxford%20Database%20files/Epitope%20Paratope%20CIF%20Files/7C2L.cif?csf=1&amp;web=1&amp;e=gvJdlF</t>
  </si>
  <si>
    <t>SR4</t>
  </si>
  <si>
    <t>QVQLVESGGGLVQAGGSLRLSCAASGFPVYSWNMWWYRQAPGKEREWVAAIESHGDSTRYADSVKGRFTISRDNAKNTVYLQMNSLKPEDTAVYYCYVWVGHTYYGQGTQVTVSS</t>
  </si>
  <si>
    <t>YVWVGHTY</t>
  </si>
  <si>
    <r>
      <rPr>
        <u/>
        <sz val="10"/>
        <color indexed="8"/>
        <rFont val="Helvetica Neue"/>
        <family val="2"/>
      </rPr>
      <t>https://www.rcsb.org/structure/7C8V</t>
    </r>
  </si>
  <si>
    <r>
      <rPr>
        <sz val="10"/>
        <color indexed="8"/>
        <rFont val="Helvetica Neue"/>
        <family val="2"/>
      </rPr>
      <t>Tingting Li et al., 2020 (</t>
    </r>
    <r>
      <rPr>
        <u/>
        <sz val="10"/>
        <color indexed="8"/>
        <rFont val="Helvetica Neue"/>
        <family val="2"/>
      </rPr>
      <t>https://www.biorxiv.org/content/10.1101/2020.06.09.143438v1</t>
    </r>
    <r>
      <rPr>
        <sz val="10"/>
        <color indexed="8"/>
        <rFont val="Helvetica Neue"/>
        <family val="2"/>
      </rPr>
      <t>)</t>
    </r>
  </si>
  <si>
    <t>RVGGYNLYLFKGCYFPLQSYGFQPTYGY</t>
  </si>
  <si>
    <t>7C8V.cif</t>
  </si>
  <si>
    <t>MR17</t>
  </si>
  <si>
    <t>QVQLVESGGGLVQAGGSLRLSCAASGFPVEVWRMEWYRQAPGKEREGVAAIESYGHGTRYADSVKGRFTISRDNAKNTVYLQMNSLKPEDTAVYYCNVKDDGQLAYHYDYWGQGTQVTVSS</t>
  </si>
  <si>
    <t>NVKDDGQLAYHYDY</t>
  </si>
  <si>
    <t>https://www.rcsb.org/structure/7C8W</t>
  </si>
  <si>
    <r>
      <rPr>
        <sz val="10"/>
        <color indexed="8"/>
        <rFont val="Helvetica Neue"/>
        <family val="2"/>
      </rPr>
      <t>Tingting Li et al., 2020 (</t>
    </r>
    <r>
      <rPr>
        <u/>
        <sz val="10"/>
        <color indexed="8"/>
        <rFont val="Helvetica Neue"/>
        <family val="2"/>
      </rPr>
      <t>https://www.biorxiv.org/content/10.1101/2020.06.09.143438v1</t>
    </r>
    <r>
      <rPr>
        <sz val="10"/>
        <color indexed="8"/>
        <rFont val="Helvetica Neue"/>
        <family val="2"/>
      </rPr>
      <t>) and Hebang Yao et al., 2020 (</t>
    </r>
    <r>
      <rPr>
        <u/>
        <sz val="10"/>
        <color indexed="8"/>
        <rFont val="Helvetica Neue"/>
        <family val="2"/>
      </rPr>
      <t>https://www.biorxiv.org/content/10.1101/2020.09.24.312595v1.full.pdf</t>
    </r>
    <r>
      <rPr>
        <sz val="10"/>
        <color indexed="8"/>
        <rFont val="Helvetica Neue"/>
        <family val="2"/>
      </rPr>
      <t>)</t>
    </r>
  </si>
  <si>
    <t>RNGYLYLFIGVKGFCYFLQSYGY</t>
  </si>
  <si>
    <t>7C8W.cif</t>
  </si>
  <si>
    <t>H014</t>
  </si>
  <si>
    <t>EVQLVQSGAEVKKPGATVKISCKVSGYSFSNYYIHWVKQAPGKSLEWIGYIDPFNGGTSDNLKFKGAATLTADTSTDTAYMELSSLRSEDTAVYYCARSEYDPYYVMDYWGQGTTVTVSS</t>
  </si>
  <si>
    <t>IVLTQSPFQSVSPKEKVTITCRASQSISSNLHWYQQKPDQSPKLLIKYASQSISGIPSRFSGSGSGTDFTLTINSLEAEDFGIYFCQQTNFWPYIFGQGTKLEIL</t>
  </si>
  <si>
    <t>ARSEYDPYYVMDY</t>
  </si>
  <si>
    <t>QQTNFWPYI</t>
  </si>
  <si>
    <t>https://www.rcsb.org/structure/7CAI</t>
  </si>
  <si>
    <r>
      <rPr>
        <sz val="10"/>
        <color indexed="8"/>
        <rFont val="Helvetica Neue"/>
        <family val="2"/>
      </rPr>
      <t>Zhe Lv et al., 2020 (</t>
    </r>
    <r>
      <rPr>
        <u/>
        <sz val="10"/>
        <color indexed="8"/>
        <rFont val="Helvetica Neue"/>
        <family val="2"/>
      </rPr>
      <t>https://www.biorxiv.org/content/10.1101/2020.06.02.129098v2</t>
    </r>
    <r>
      <rPr>
        <sz val="10"/>
        <color indexed="8"/>
        <rFont val="Helvetica Neue"/>
        <family val="2"/>
      </rPr>
      <t>) and Yao Sun et al., 2021 (</t>
    </r>
    <r>
      <rPr>
        <u/>
        <sz val="10"/>
        <color indexed="8"/>
        <rFont val="Helvetica Neue"/>
        <family val="2"/>
      </rPr>
      <t>https://www.nature.com/articles/s41422-021-00497-7</t>
    </r>
    <r>
      <rPr>
        <sz val="10"/>
        <color indexed="8"/>
        <rFont val="Helvetica Neue"/>
        <family val="2"/>
      </rPr>
      <t>)</t>
    </r>
  </si>
  <si>
    <t>SVLYNSASFSTFKCYSPTVAWNQY</t>
  </si>
  <si>
    <t>7CAI.cif</t>
  </si>
  <si>
    <t>MR17_K99Y</t>
  </si>
  <si>
    <t>QVQLVESGGGLVQAGGSLRLSCAASGFPVEVWRMEWYRQAPGKEREGVAAIESYGHGTRYADSVKGRFTISRDNAKNTVYLQMNSLKPEDTAVYYCNVYDDGQLAYHYDYWGQGTQVTVSS</t>
  </si>
  <si>
    <t>NVYDDGQLAYHYDY</t>
  </si>
  <si>
    <r>
      <rPr>
        <u/>
        <sz val="10"/>
        <color indexed="8"/>
        <rFont val="Helvetica Neue"/>
        <family val="2"/>
      </rPr>
      <t>https://www.rcsb.org/structure/7CAN</t>
    </r>
  </si>
  <si>
    <t>7CAN.cif</t>
  </si>
  <si>
    <t>P2C-1A3</t>
  </si>
  <si>
    <t>QVQLVESGGGLVKPGGSLRLSCAASGFTFSDYYMSWIRQAPGKGLEWVSYISSSGSTIYYADSVKGRFTISRDNAKNSLYLQMNSLRAEDTAVYYCARDFSHQQLVPSWGQGTLVTVSS</t>
  </si>
  <si>
    <t>DIQLTQSPSFLSASVGDRVTITCRASQGISSYLAWYQQKPGKAPKLLIYAASTLQSGVPSRFSGSGSGTEFTLTISSLQPEDFATYYCQQLNSYPLTFGGGTKVEIK</t>
  </si>
  <si>
    <t>ARDFSHQQLVPS</t>
  </si>
  <si>
    <r>
      <rPr>
        <u/>
        <sz val="10"/>
        <color indexed="8"/>
        <rFont val="Helvetica Neue"/>
        <family val="2"/>
      </rPr>
      <t>http://www.rcsb.org/structure/7CDJ</t>
    </r>
  </si>
  <si>
    <r>
      <rPr>
        <sz val="10"/>
        <color indexed="8"/>
        <rFont val="Helvetica Neue"/>
        <family val="2"/>
      </rPr>
      <t>PDB (</t>
    </r>
    <r>
      <rPr>
        <u/>
        <sz val="10"/>
        <color indexed="8"/>
        <rFont val="Helvetica Neue"/>
        <family val="2"/>
      </rPr>
      <t>http://www.rcsb.org/structure/7CJI</t>
    </r>
    <r>
      <rPr>
        <sz val="10"/>
        <color indexed="8"/>
        <rFont val="Helvetica Neue"/>
        <family val="2"/>
      </rPr>
      <t>)</t>
    </r>
  </si>
  <si>
    <t>YYSSSGSTRDNAFSHQQLQSYLNSY</t>
  </si>
  <si>
    <t>GYLLFTVKGFNYFLQSQTY</t>
  </si>
  <si>
    <t>Seems to bind to one portion of epitope 5, unlike others</t>
  </si>
  <si>
    <t>https://entuedu-my.sharepoint.com/:u:/r/personal/asckkwoh_staff_main_ntu_edu_sg/Documents/Staff/URECA/Common/Oxford%20Database%20files/Epitope%20Paratope%20CIF%20Files/7CDJ.cif?csf=1&amp;web=1&amp;e=jNHwvm</t>
  </si>
  <si>
    <t>BD-604</t>
  </si>
  <si>
    <t>EVQLVESGGGLIQPGGSLRLSCAASGIIVSSNYMTWVRQAPGKGLEWVSVIYSGGSTFYADSVKGRFTISRDNSKNTLYLQMSSLRAEDTAVYYCARDLGPYGMDVWGQGTTVTVSS</t>
  </si>
  <si>
    <t>DIQLTQSPSFLSASVGDRVTITCRASQGISSDLAWYQQKPGKAPNLLIYAASTLQSGVPSRFSGSGSGTEFTLTISSLQPEDFATYYCQQLNSDLYTFGQGTKLEIK</t>
  </si>
  <si>
    <t>ARDLGPYGMDV</t>
  </si>
  <si>
    <t>QQLNSDLYT</t>
  </si>
  <si>
    <t>https://www.rcsb.org/structure/7CH4</t>
  </si>
  <si>
    <r>
      <rPr>
        <sz val="10"/>
        <color indexed="8"/>
        <rFont val="Helvetica Neue"/>
        <family val="2"/>
      </rPr>
      <t>Shuo Du et al., 2020 (</t>
    </r>
    <r>
      <rPr>
        <u/>
        <sz val="10"/>
        <color indexed="8"/>
        <rFont val="Helvetica Neue"/>
        <family val="2"/>
      </rPr>
      <t>https://www.biorxiv.org/content/10.1101/2020.07.09.195263v1</t>
    </r>
    <r>
      <rPr>
        <sz val="10"/>
        <color indexed="8"/>
        <rFont val="Helvetica Neue"/>
        <family val="2"/>
      </rPr>
      <t>)</t>
    </r>
  </si>
  <si>
    <t>RDRQTGNDYYLFRKSNYQAGSTFNYFLQGQTYGVGY</t>
  </si>
  <si>
    <t>7CH4.cif</t>
  </si>
  <si>
    <t>BD-629</t>
  </si>
  <si>
    <t>EVQLVESGGGLIQPGGSLRLSCAASEFIVSRNYMSWVRQAPGKGLEWVSVIYSGGSTYYADSVKGRFTISRDNSKNTLNLQMNSLRAEDTAVYYCARDYGDYYFDYWGQGTLVTVSS</t>
  </si>
  <si>
    <t>EIVLTQSPGTLSLSPGERATLSCRASQGVSSFLAWYQQKPGQAPRLLIHGASSRATGIPDRFSGSGSGTDFTLTITRLEPEDFAVYYCQQYGSSPRTFGQGTKVEIK</t>
  </si>
  <si>
    <t>ARDYGDYYFDY</t>
  </si>
  <si>
    <t>https://www.rcsb.org/structure/7CH5</t>
  </si>
  <si>
    <t>RDQTGNDYYLFRKSNYQAGSTFNYFQYY</t>
  </si>
  <si>
    <t>7CH5.cif</t>
  </si>
  <si>
    <t>BD-236</t>
  </si>
  <si>
    <t>EVQLVESGGGLIQPGGSLRLSCAASGITVSSNYMSWVRQAPGKGLEWVSVIYSGGSTDYADSVKGRFTISRDKSKNTLYLQMNSLRAEDTAVYYCARDLGEAGGMDVWGQGTTVTVSS</t>
  </si>
  <si>
    <t>AIQLTQSPSSLSASVGDRVTITCRASQGISSYLAWYQQKPGKAPKLLIYAASTLQSGVPSRFSGSGSGTDFTLTISSLQPEDFATYYCQQLNSYPPAFGGGTKVEIK</t>
  </si>
  <si>
    <t>ARDLGEAGGMDV</t>
  </si>
  <si>
    <t>QQLNSYPPA</t>
  </si>
  <si>
    <t>https://www.rcsb.org/structure/7CHB</t>
  </si>
  <si>
    <t>RDQTGNDYYYLFRKSNYQAGSTFNYQSYGTYGVGY</t>
  </si>
  <si>
    <t>7CHB.cif</t>
  </si>
  <si>
    <t>BD-368-2</t>
  </si>
  <si>
    <t>EVQLLESGGGVVQPGGSLRLSCAASGFAFTTYAMNWVRQAPGRGLEWVSAISDGGGSAYYADSVKGRFTISRDNSKNTLYLQMNSLRAEDTAVYYCAKTRGRGLYDYVWGSKDYWGQGTLVTVSS</t>
  </si>
  <si>
    <t>DIVMTQSPLSLPVTPGEPASISCRSSQSLLHSNGYNYLDWYLQKPGQSPQLLIYLGSNRASGVPDRFSGSGSGTDFTLKISRVEAEDVGVYYCMQALQTPGTFGQGTRLEIK</t>
  </si>
  <si>
    <t>AKTRGRGLYDYVWGSKDY</t>
  </si>
  <si>
    <t>MQALQTPGT</t>
  </si>
  <si>
    <t>https://www.rcsb.org/structure/7CHC</t>
  </si>
  <si>
    <t>7CHC.cif</t>
  </si>
  <si>
    <t>P5A-1D2</t>
  </si>
  <si>
    <t>EVQLVESGGGLIQPGGSLRLSCAASGFIVSSNYMSWVRQAPGKGLEWVSIIYSGGSTYYADSVKGRFTISRDNSNNTLYLQMNSLRAEDTAVYYCARALQVGATSDYFDYWGQGTLVTVSS</t>
  </si>
  <si>
    <t>QSVLTQPPSVSGAPGQRVTISCTGSSSNIGAGYDVHWYQQLPGTAPKLLIYGNSNRPSGVPDRFSGSKSGTSASLAITGLQAEDETDYYCQSCDSSLSVVVFGGGTKLTVL</t>
  </si>
  <si>
    <t>ARALQVGATSDYFDY</t>
  </si>
  <si>
    <t>QSCDSSLSVVV</t>
  </si>
  <si>
    <r>
      <rPr>
        <u/>
        <sz val="10"/>
        <color indexed="8"/>
        <rFont val="Helvetica Neue"/>
        <family val="2"/>
      </rPr>
      <t>https://www.rcsb.org/structure/7CHO</t>
    </r>
  </si>
  <si>
    <r>
      <rPr>
        <sz val="10"/>
        <color indexed="8"/>
        <rFont val="Helvetica Neue"/>
        <family val="2"/>
      </rPr>
      <t>Qi Zhang et al., 2021 (</t>
    </r>
    <r>
      <rPr>
        <u/>
        <sz val="10"/>
        <color indexed="8"/>
        <rFont val="Helvetica Neue"/>
        <family val="2"/>
      </rPr>
      <t>https://www.nature.com/articles/s41467-021-24514-w</t>
    </r>
    <r>
      <rPr>
        <sz val="10"/>
        <color indexed="8"/>
        <rFont val="Helvetica Neue"/>
        <family val="2"/>
      </rPr>
      <t>)</t>
    </r>
  </si>
  <si>
    <t>RDERQTGNDYYLFRKSNYQAGSTFNYQGY</t>
  </si>
  <si>
    <t>7CHO.cif</t>
  </si>
  <si>
    <t>P5A-3C8</t>
  </si>
  <si>
    <t>EVQLVESGGGLIQPGGSLRLSCAASGFTVSSNYMSWVRQAPGKGLEWVSFIYSGGSTYYADSVKGRFTISRDNSKNTLYLQMNSLRAEDTAVYYCARDLQEHGMDVWGQGTTVTVSS</t>
  </si>
  <si>
    <t>DIQLTQSPSSLSASVGDRVTITCRASQGISSYLAWYQQKPGKAPKLLIYAASTLQSGVPSRFSGSGSGTDFTLTISSLQPEDFATYYCQHLNSYPPGYTFGQGTKLEIK</t>
  </si>
  <si>
    <t>ARDLQEHGMDV</t>
  </si>
  <si>
    <t>QHLNSYPPGYT</t>
  </si>
  <si>
    <r>
      <rPr>
        <u/>
        <sz val="10"/>
        <color indexed="8"/>
        <rFont val="Helvetica Neue"/>
        <family val="2"/>
      </rPr>
      <t>https://www.rcsb.org/structure/7CHP</t>
    </r>
  </si>
  <si>
    <t>7CHP.cif</t>
  </si>
  <si>
    <t>P22A-1D1</t>
  </si>
  <si>
    <t>EVQLVESGGGLIQPGGSLRLSCAASGFTVSSNYMSWVRQAPGKGLEWVSVIYSGGSTYYADSVKGRFTISRDNSKNTLYLQMNSLRAEDTAVYYCARDRDYYGMDVWGQGTTVTVSS</t>
  </si>
  <si>
    <t>DIQLTQSPSFLSASVGDRVTITCRASQGISSYLAWYQQKPGKAPKLLIYAASTLQSGVPSRFSGSGSGTEFTLTISSLQPEDFATYYCLHLNSYRTFGLGTKVEIK</t>
  </si>
  <si>
    <t>ARDRDYYGMDV</t>
  </si>
  <si>
    <t>LHLNSYRT</t>
  </si>
  <si>
    <r>
      <rPr>
        <u/>
        <sz val="10"/>
        <color indexed="8"/>
        <rFont val="Helvetica Neue"/>
        <family val="2"/>
      </rPr>
      <t>https://www.rcsb.org/structure/7CHS</t>
    </r>
  </si>
  <si>
    <t>RDERQTGNDYYLFRKSNYQAGSTFNYFPLQYGQTYGVGY</t>
  </si>
  <si>
    <t>7CHS.cif</t>
  </si>
  <si>
    <t>6NB6 Alignment Failure:</t>
  </si>
  <si>
    <t>6XEY Alignment Failure:</t>
  </si>
  <si>
    <t>7BYR Alignment Failure:</t>
  </si>
  <si>
    <t>P4A1</t>
  </si>
  <si>
    <t>EVQLVESGGGLIQPGGSLRLSCAASGFIVSSNYMSWVRQAPGKGLEWVSIIYSGGSTFYADSVKGRFTISRDNSKNTLYLQMNSLRVEDTAVYYCARDLQELGSLDYWGQGTLVTVSS</t>
  </si>
  <si>
    <t>DIQMTQSPSSVSASVGDRVTITCRASQGISSWLAWYQQKPGKAPKLLIYAASSLQSGVPSRFSGSGSGTDFTLTISSLQPEDFATYYCQEANSFPYTFGQGTKLEIK</t>
  </si>
  <si>
    <t>ARDLQELGSLDY</t>
  </si>
  <si>
    <t>QEANSFPYT</t>
  </si>
  <si>
    <r>
      <rPr>
        <u/>
        <sz val="10"/>
        <color indexed="8"/>
        <rFont val="Helvetica Neue"/>
        <family val="2"/>
      </rPr>
      <t>https://www.rcsb.org/structure/7CJF</t>
    </r>
  </si>
  <si>
    <r>
      <rPr>
        <sz val="10"/>
        <color indexed="8"/>
        <rFont val="Helvetica Neue"/>
        <family val="2"/>
      </rPr>
      <t>Yu Guo et al., 2021 (</t>
    </r>
    <r>
      <rPr>
        <u/>
        <sz val="10"/>
        <color indexed="8"/>
        <rFont val="Helvetica Neue"/>
        <family val="2"/>
      </rPr>
      <t>https://www.nature.com/articles/s41467-021-22926-2</t>
    </r>
    <r>
      <rPr>
        <sz val="10"/>
        <color indexed="8"/>
        <rFont val="Helvetica Neue"/>
        <family val="2"/>
      </rPr>
      <t>)</t>
    </r>
  </si>
  <si>
    <t>RDERQTGNDYYLFRKSNYQAGSTFNYFQSYGFQTYGVY</t>
  </si>
  <si>
    <t>7CJF.cif</t>
  </si>
  <si>
    <t>Regdanvimab</t>
  </si>
  <si>
    <t>QITLKESGPTLVKPTQTLTLTCSFSGFSLSTSGVGVGWIRQPPGKALEWLALIDWDDNKYHTTSLKTRLTISKDTSKNQVVLTMTNMDPVDTATYYCARIPGFLRYRNRYYYYGMDVWGQGTTVTVSS</t>
  </si>
  <si>
    <t>ELVLTQPPSVSAAPGQKVTISCSGSSSNIGNNYVSWYQQLPGTAPKLLIYDNNKRPSGIPDRFSGSKSGTSATLGITGLQTGDEADYYCGTWDSSLSAGVFGGGTELTVL</t>
  </si>
  <si>
    <t>ARIPGFLRYRNRYYYYGMDV</t>
  </si>
  <si>
    <t>GTWDSSLSAGV</t>
  </si>
  <si>
    <r>
      <rPr>
        <u/>
        <sz val="10"/>
        <color indexed="8"/>
        <rFont val="Helvetica Neue"/>
        <family val="2"/>
      </rPr>
      <t>https://www.rcsb.org/structure/7CM4</t>
    </r>
  </si>
  <si>
    <r>
      <rPr>
        <sz val="10"/>
        <color indexed="8"/>
        <rFont val="Helvetica Neue"/>
        <family val="2"/>
      </rPr>
      <t>INN Proposed List P124 (</t>
    </r>
    <r>
      <rPr>
        <u/>
        <sz val="10"/>
        <color indexed="8"/>
        <rFont val="Helvetica Neue"/>
        <family val="2"/>
      </rPr>
      <t>https://www.who.int/medicines/publications/druginformation/innlists/PL124-COVID.pdf</t>
    </r>
    <r>
      <rPr>
        <sz val="10"/>
        <color indexed="8"/>
        <rFont val="Helvetica Neue"/>
        <family val="2"/>
      </rPr>
      <t>) and Dong Kyun-Ryu et al., 2021 (</t>
    </r>
    <r>
      <rPr>
        <u/>
        <sz val="10"/>
        <color indexed="8"/>
        <rFont val="Helvetica Neue"/>
        <family val="2"/>
      </rPr>
      <t>https://www.biorxiv.org/content/10.1101/2021.07.08.451696v1</t>
    </r>
    <r>
      <rPr>
        <sz val="10"/>
        <color indexed="8"/>
        <rFont val="Helvetica Neue"/>
        <family val="2"/>
      </rPr>
      <t>) and Laura VanBlargan et al., 2021 (</t>
    </r>
    <r>
      <rPr>
        <u/>
        <sz val="10"/>
        <color indexed="8"/>
        <rFont val="Helvetica Neue"/>
        <family val="2"/>
      </rPr>
      <t>https://www.biorxiv.org/content/10.1101/2021.12.15.472828v1</t>
    </r>
    <r>
      <rPr>
        <sz val="10"/>
        <color indexed="8"/>
        <rFont val="Helvetica Neue"/>
        <family val="2"/>
      </rPr>
      <t>)</t>
    </r>
  </si>
  <si>
    <t>SYRNGYNYLYLFTVKGFYFLQSGYY</t>
  </si>
  <si>
    <t>7CM4.cif</t>
  </si>
  <si>
    <t>7CR5</t>
  </si>
  <si>
    <t>QVQLVESGGGVVQPGRSLRLSCAASGFTFSSYIMHWVRQAPGKGLEWVAVISYDGSNEAYADSVKGRFTISRDNSKNTLYLQMSSLRAEDTGVYYCARETGDYSSSWYDSWGRGTLVTVSS</t>
  </si>
  <si>
    <t>QLVLTQSPSASASLGASVKLTCTLSSGHSNYAIAWHQQQPEKGPRYLMKVNSDGSHTKGDGIPDRFSGSSSGAERYLTISSLQSEDEADYYCQTWGTGIQVFGGGTKLTVL</t>
  </si>
  <si>
    <t>ARETGDYSSSWYDS</t>
  </si>
  <si>
    <t>QTWGTGIQV</t>
  </si>
  <si>
    <r>
      <rPr>
        <u/>
        <sz val="10"/>
        <color indexed="8"/>
        <rFont val="Helvetica Neue"/>
        <family val="2"/>
      </rPr>
      <t>https://www.rcsb.org/structure/7CR5</t>
    </r>
  </si>
  <si>
    <r>
      <rPr>
        <sz val="10"/>
        <color indexed="8"/>
        <rFont val="Helvetica Neue"/>
        <family val="2"/>
      </rPr>
      <t>PDB (</t>
    </r>
    <r>
      <rPr>
        <u/>
        <sz val="10"/>
        <color indexed="8"/>
        <rFont val="Helvetica Neue"/>
        <family val="2"/>
      </rPr>
      <t>https://www.rcsb.org/structure/7CR5</t>
    </r>
    <r>
      <rPr>
        <sz val="10"/>
        <color indexed="8"/>
        <rFont val="Helvetica Neue"/>
        <family val="2"/>
      </rPr>
      <t>)</t>
    </r>
  </si>
  <si>
    <t>AYTNSFTRLPFFSNVTWTGNFNLVRGLPQGFYALD</t>
  </si>
  <si>
    <t>NTD; Ref aligned to obj02</t>
  </si>
  <si>
    <t>7CR5.cif</t>
  </si>
  <si>
    <t>P17</t>
  </si>
  <si>
    <t>QQLVESGGGVVQPGRSLRLSCAASGFTFSSYAMHWVRQAPGKGLEWVAVISYDGSNKYYADSVKGRFTISRDNSKNTLYLQMNSLRAEDTAVYYCARHATLMNNKDIWGQGTLVTVSS</t>
  </si>
  <si>
    <t>DIQLTQSPSSLSASVGDRVTITCRASQSISSYLNWYQQKPGKAPKLLIYAASSLQSGVPSRFSGSGSGTDFTLTISSLQPEDFATYYCQQSYSTPRTFGQGTKVEIK</t>
  </si>
  <si>
    <t>ARHATLMNNKDI</t>
  </si>
  <si>
    <t>QQSYSTPRT</t>
  </si>
  <si>
    <t>https://www.rcsb.org/structure/7CWM</t>
  </si>
  <si>
    <r>
      <rPr>
        <sz val="10"/>
        <color indexed="8"/>
        <rFont val="Helvetica Neue"/>
        <family val="2"/>
      </rPr>
      <t>Hangping Yao et al., 2020 (</t>
    </r>
    <r>
      <rPr>
        <u/>
        <sz val="10"/>
        <color indexed="8"/>
        <rFont val="Helvetica Neue"/>
        <family val="2"/>
      </rPr>
      <t>https://www.nature.com/articles/s41422-020-00444-y</t>
    </r>
    <r>
      <rPr>
        <sz val="10"/>
        <color indexed="8"/>
        <rFont val="Helvetica Neue"/>
        <family val="2"/>
      </rPr>
      <t>) and Yao Sun et al., 2021 (</t>
    </r>
    <r>
      <rPr>
        <u/>
        <sz val="10"/>
        <color indexed="8"/>
        <rFont val="Helvetica Neue"/>
        <family val="2"/>
      </rPr>
      <t>https://www.rcsb.org/structure/7E5R</t>
    </r>
    <r>
      <rPr>
        <sz val="10"/>
        <color indexed="8"/>
        <rFont val="Helvetica Neue"/>
        <family val="2"/>
      </rPr>
      <t>)</t>
    </r>
  </si>
  <si>
    <t>YNLLFTICNGVKGFNCYFPLQS</t>
  </si>
  <si>
    <t>can use this example to demonstrate alignment issue; Ref aligned to obj02</t>
  </si>
  <si>
    <t>7CWM.cif</t>
  </si>
  <si>
    <t>FC05</t>
  </si>
  <si>
    <t>EVQLLEQSGAEVKKPGASVRVSCKVSGYTLPEVAMHWVRQAPGKGLEWMGGFDPEDGETMYAQKFQGRVTMTEDTSTDTAYMELSSLRSEDTAVYYCATTTPFSSSYWFDPWGQGTLVTVSS</t>
  </si>
  <si>
    <t>SVLTQAPSVSAAPGQKVTISCSGSSSNIGNNYVSWYQQLPGTAPKLLIYDNNKRPSGIPDRFSGSKSGTSATLGITGLQTGDEADYYCGTWDSSLSAVVFGGGTKLTVL</t>
  </si>
  <si>
    <t>ATTTPFSSSYWFDP</t>
  </si>
  <si>
    <t>GTWDSSLSAVV</t>
  </si>
  <si>
    <t>https://www.rcsb.org/structure/7CWS</t>
  </si>
  <si>
    <r>
      <rPr>
        <sz val="10"/>
        <color indexed="8"/>
        <rFont val="Helvetica Neue"/>
        <family val="2"/>
      </rPr>
      <t>Nan Wang et al., 2021 (</t>
    </r>
    <r>
      <rPr>
        <u/>
        <sz val="10"/>
        <color indexed="8"/>
        <rFont val="Helvetica Neue"/>
        <family val="2"/>
      </rPr>
      <t>https://www.nature.com/articles/s41422-020-00446-w</t>
    </r>
    <r>
      <rPr>
        <sz val="10"/>
        <color indexed="8"/>
        <rFont val="Helvetica Neue"/>
        <family val="2"/>
      </rPr>
      <t>) and Yao Sun et al., 2021 (</t>
    </r>
    <r>
      <rPr>
        <u/>
        <sz val="10"/>
        <color indexed="8"/>
        <rFont val="Helvetica Neue"/>
        <family val="2"/>
      </rPr>
      <t>https://www.nature.com/articles/s41422-021-00497-7</t>
    </r>
    <r>
      <rPr>
        <sz val="10"/>
        <color indexed="8"/>
        <rFont val="Helvetica Neue"/>
        <family val="2"/>
      </rPr>
      <t>)</t>
    </r>
  </si>
  <si>
    <t>YYHKNNKEW</t>
  </si>
  <si>
    <t>7CWS.cif</t>
  </si>
  <si>
    <t>HB27</t>
  </si>
  <si>
    <t>VKLVESGGGLVKPGGSLRLSCAASGFTFTNYGMSWVRQAPGKRLEWVAEISSGGSYTYYPDTVTGRFTISRDNAKNTLYLQMNSLRAEDTAVYYCARFRYGGGGTVDYWGQGTLVTVSS</t>
  </si>
  <si>
    <t>IVLTQSPTLSLSPGERATLSCRASESVDNYGISFMNWFQQKPGQAPRLLIYAASNQGSGIPSRFSGSGSGTDFSLTISSLEPEDFAVYFCQQSKEVPRIFGQGTKVEIL</t>
  </si>
  <si>
    <t>ARFRYGGGGTVDY</t>
  </si>
  <si>
    <t>QQSKEVPRI</t>
  </si>
  <si>
    <t>https://www.rcsb.org/structure/7CYP</t>
  </si>
  <si>
    <r>
      <rPr>
        <sz val="10"/>
        <color indexed="8"/>
        <rFont val="Helvetica Neue"/>
        <family val="2"/>
      </rPr>
      <t>Ling Zhu (</t>
    </r>
    <r>
      <rPr>
        <u/>
        <sz val="10"/>
        <color indexed="8"/>
        <rFont val="Helvetica Neue"/>
        <family val="2"/>
      </rPr>
      <t>https://academic.oup.com/nsr/article/8/3/nwaa297/6041739</t>
    </r>
    <r>
      <rPr>
        <sz val="10"/>
        <color indexed="8"/>
        <rFont val="Helvetica Neue"/>
        <family val="2"/>
      </rPr>
      <t>) and Nan Wang et al., 2021 (</t>
    </r>
    <r>
      <rPr>
        <u/>
        <sz val="10"/>
        <color indexed="8"/>
        <rFont val="Helvetica Neue"/>
        <family val="2"/>
      </rPr>
      <t>https://www.nature.com/articles/s41422-020-00446-w</t>
    </r>
    <r>
      <rPr>
        <sz val="10"/>
        <color indexed="8"/>
        <rFont val="Helvetica Neue"/>
        <family val="2"/>
      </rPr>
      <t>)</t>
    </r>
  </si>
  <si>
    <t>SNNNKVGGNYSGQPTYGVGYQY</t>
  </si>
  <si>
    <t>7CYP.cif</t>
  </si>
  <si>
    <t>FD20</t>
  </si>
  <si>
    <t>QVQLQQSGAEVKKPGSSVKVSCKASGGTFSSYAFSWVRQAPGQGLEWMGRIIPILGIANYAQKFQGRVTITADISTSTAYMALSSLRSEDTAVYYCAKVEVNIGMDDYYYYYGMDVWGQGTTVTVSS</t>
  </si>
  <si>
    <t>SYVLTQPPSVSVSPGQTARITCSGDALPKQYAYWYQQKPGQAPVLVIYKDSERPSGIPERFSGSSSGTTVTLTISGVQAEDEADYYCQSADSSGTYVVFGGGTKLTVL</t>
  </si>
  <si>
    <t>AKVEVNIGMDDYYYYYGMDV</t>
  </si>
  <si>
    <t>QSADSSGTYVV</t>
  </si>
  <si>
    <r>
      <rPr>
        <u/>
        <sz val="10"/>
        <color indexed="8"/>
        <rFont val="Helvetica Neue"/>
        <family val="2"/>
      </rPr>
      <t>https://www.rcsb.org/structure/7CYV</t>
    </r>
  </si>
  <si>
    <t>T. Li et al., 2021 To be published.</t>
  </si>
  <si>
    <t>WNRKRYPDDRNLKPFERH</t>
  </si>
  <si>
    <t>Only heavy chain &amp; light chain variable reigon structure provided combined, cannot separate H and L</t>
  </si>
  <si>
    <t>7CYV.cif</t>
  </si>
  <si>
    <t>P2B-1A1</t>
  </si>
  <si>
    <t>QVQLQESGPGLVKPSETLSLTCTVSGGSISSYYWSWIRQPPGKGLEWIGYIYYSGSTNYNPSLKSRVTISVDTSKKQFSLKLSSVTAADTAVYYCARLERDWPLDAFDIWGQGTMVTVSS</t>
  </si>
  <si>
    <t>QSALTQPASVSGSPGQSITISCTGTSSDVGGYNYVSWYQQHPGKAPKFMIYDVSKRPSGVSNRFSGSKSGNTASLTISGLQAEDEADYYCSSYTSNNTFAFGGGTKLTVL</t>
  </si>
  <si>
    <t>ARLERDWPLDAFDI</t>
  </si>
  <si>
    <t>SSYTSNNTFA</t>
  </si>
  <si>
    <r>
      <rPr>
        <u/>
        <sz val="10"/>
        <color indexed="8"/>
        <rFont val="Helvetica Neue"/>
        <family val="2"/>
      </rPr>
      <t>https://www.rcsb.org/structure/7CZP</t>
    </r>
  </si>
  <si>
    <r>
      <rPr>
        <sz val="10"/>
        <color indexed="8"/>
        <rFont val="Helvetica Neue"/>
        <family val="2"/>
      </rPr>
      <t>Renhong Yan et al., 2020 (</t>
    </r>
    <r>
      <rPr>
        <u/>
        <sz val="10"/>
        <color indexed="8"/>
        <rFont val="Helvetica Neue"/>
        <family val="2"/>
      </rPr>
      <t>https://www.biorxiv.org/content/10.1101/2020.10.13.336800v1</t>
    </r>
    <r>
      <rPr>
        <sz val="10"/>
        <color indexed="8"/>
        <rFont val="Helvetica Neue"/>
        <family val="2"/>
      </rPr>
      <t>)</t>
    </r>
  </si>
  <si>
    <t>RDERQGNYYYLFYAGSTGFNYQSYY</t>
  </si>
  <si>
    <t>7CZP.cif</t>
  </si>
  <si>
    <t>P2B-1A10</t>
  </si>
  <si>
    <t>EVQLVESGGGLIQPGGSLRLSCAASGFTVSSNYMSWVRQAPGKGLEWVSVIYSGGSTYYADSVKGRFTISRDNSKNTLYLQMNSLRAEDTAVYYCAREGPKSITGTAFDIWGQGTIVTVSS</t>
  </si>
  <si>
    <t>DIQMTQSPSSLSASVGDRVTITCQASQDISNYFNWYQQKPGKAPKLLIYDASNLETGVPSRFSGSGSGTDFTFTISSLQPEDIATYYCQQYDNLPMYTFGQGTKLEIK</t>
  </si>
  <si>
    <t>AREGPKSITGTAFDI</t>
  </si>
  <si>
    <t>QQYDNLPMYT</t>
  </si>
  <si>
    <r>
      <rPr>
        <u/>
        <sz val="10"/>
        <color indexed="8"/>
        <rFont val="Helvetica Neue"/>
        <family val="2"/>
      </rPr>
      <t>https://www.rcsb.org/structure/7CZQ</t>
    </r>
  </si>
  <si>
    <t>RDERQTGNDYYYLFRKSNYQAGSTPGFNCYFQSYGTYGGY</t>
  </si>
  <si>
    <t>7CZQ.cif</t>
  </si>
  <si>
    <t>P5A-1B8</t>
  </si>
  <si>
    <t>EVQLVESGGGLIQPGGSLRLSCAASGFTVSSNYMSWVRQAPGKGLEWVSVIYPGGSTFYADSVKGRFTISRDNSKNTLYLQMNSLRAEDTAVYYCARETLAFDYWGQGTLVTVSS</t>
  </si>
  <si>
    <t>DIQLTQSPSFLSASVGDRVTITCRASQGISSYLAWYQQKPGKAPKLLIYAASTLQSGVPSRFSGSGSGTEFTLTISSLQPEDFATYYCQQLNSYPPAFGGGTKVEIK</t>
  </si>
  <si>
    <t>ARETLAFDY</t>
  </si>
  <si>
    <t>https://www.rcsb.org/structure/7CZR</t>
  </si>
  <si>
    <t>RTGNDYYLFRKSNYQAGSTFNYYGY</t>
  </si>
  <si>
    <t>7CZR.cif</t>
  </si>
  <si>
    <t>P5A-2G9</t>
  </si>
  <si>
    <t>QVQLVESGGGVVQPGRSLRLSCAASGFTFSSYGMHWVRQAPGKGLEWVAVIWYDGSNKYYADSVKGRFTISRDNSKNTLYLQMNSLRAEDTAVYYCARWFHTGGYFDYWGQGTLVTVSS</t>
  </si>
  <si>
    <t>QPVLTQPPSSSASPGESARLTCTLPSDINVSSYNIYWYQQKPGSPPRYLLYYYSDSDKGQGSGVPSRFSGSKDASANTGILLISGLQSEDEADYYCMIWPSNALYVFGTGTKVTVL</t>
  </si>
  <si>
    <t>ARWFHTGGYFDY</t>
  </si>
  <si>
    <t>MIWPSNALYV</t>
  </si>
  <si>
    <r>
      <rPr>
        <u/>
        <sz val="10"/>
        <color indexed="8"/>
        <rFont val="Helvetica Neue"/>
        <family val="2"/>
      </rPr>
      <t>https://www.rcsb.org/structure/7CZT</t>
    </r>
  </si>
  <si>
    <t>RERQQTGNYGYFRYAGSFNYQSYY</t>
  </si>
  <si>
    <t>7CZT.cif</t>
  </si>
  <si>
    <t>P5A-1B6</t>
  </si>
  <si>
    <t>QVQLVESGGGVVQPGRSLRLSCAASGFTFSSYAMHWVRQAPGKGLEWVAVISYDGSNKYYADSVKGRFTISRDNSKNTLYLQMNSLRAEDTAVYYCARDGQAITMVQGVIGPPFDYWGQGTLVTVSS</t>
  </si>
  <si>
    <t>DIQMTQSPSSLSASVGDRVTITCQASQDISNYLNWYQQKPGKAPKLLIYDASNLETGVPSRFSGSGSGTDFTFTISSLQPEDIATYYCQQYDNLPYTFGQGTKLEIK</t>
  </si>
  <si>
    <t>ARDGQAITMVQGVIGPPFDY</t>
  </si>
  <si>
    <t>QQYDNLPYT</t>
  </si>
  <si>
    <t>https://www.rcsb.org/structure/7CZU</t>
  </si>
  <si>
    <t>RDRQTGNYYYLFFNYFQSGYY</t>
  </si>
  <si>
    <t>7CZU.cif</t>
  </si>
  <si>
    <t>P5A-2G7</t>
  </si>
  <si>
    <t>QVQLQESGPGLVKPSETLSLTCTVSGDSVSSGSYYWSWIRQPPGKGLEWIGYIYYSGSTNYNPSLKSRVTISVDTSKNQFSLKLSSVTAADTAVYYCARERCYYGSGRAPRCVWFDPWGQGTLVTVSS</t>
  </si>
  <si>
    <t>QSALTQPASVSGSPGQSITISCTGTSSDVGGYNYVSWYQQHPGKAPKLMIYDVSNRPSGVSNRFSGSKSGNTASLTISGLQAEDEADYYCSSYTSSSTLVVFGGGTKLTVL</t>
  </si>
  <si>
    <t>ARERCYYGSGRAPRCVWFDP</t>
  </si>
  <si>
    <t>SSYTSSSTLVV</t>
  </si>
  <si>
    <t>https://www.rcsb.org/structure/7CZW</t>
  </si>
  <si>
    <t>NYLYLFATKGFNCYFPLQS</t>
  </si>
  <si>
    <t>7CZW.cif</t>
  </si>
  <si>
    <t>P5A-1B9</t>
  </si>
  <si>
    <t>QVQLQESGPGLVKPSETLSLTCTVSGGSISSYYWSWIRQPPGKGLEWIGYISYSGSTNYNPSLKSRVTISLDTSKNQFSLKLSSVTAADTAVYYCASNGQYYDILTGQPPDYWYFDLWGRGTLVTVSS</t>
  </si>
  <si>
    <t>DIVMTQSPDSLAVSLGERATINCKSSQSVLYSSNNKNYLAWYQQKPGQPPKLLIYWASTRESGVPDRFSGSGSGTDFTLTISSLQAEDVAVYYCQQYYSTPLTFGGGTKVEIK</t>
  </si>
  <si>
    <t>ASNGQYYDILTGQPPDYWYFDL</t>
  </si>
  <si>
    <t>QQYYSTPLT</t>
  </si>
  <si>
    <r>
      <rPr>
        <u/>
        <sz val="10"/>
        <color indexed="8"/>
        <rFont val="Helvetica Neue"/>
        <family val="2"/>
      </rPr>
      <t>https://www.rcsb.org/structure/7CZX</t>
    </r>
  </si>
  <si>
    <t>KVGGNYNLLFVKGFNCYFLQSQ</t>
  </si>
  <si>
    <t>7CZX.cif</t>
  </si>
  <si>
    <t>P5A-2F11</t>
  </si>
  <si>
    <t>QVQLVQSGAEVKKPGASVKVSCKASGYTFTSYDINWVRQATGQGLEWMGWMNPNSGNTGYAQKFQGRVTMTRNTSISTAYMELSSLRSEDTAVYYCARYIVVVPAAKGFDPWGQGTLVTVSS</t>
  </si>
  <si>
    <t>ARYIVVVPAAKGFDP</t>
  </si>
  <si>
    <t>https://www.rcsb.org/structure/7CZY</t>
  </si>
  <si>
    <t>RYYLFRKYQAGSTKGFNCYQ</t>
  </si>
  <si>
    <t>7CZY.cif</t>
  </si>
  <si>
    <t>P5A-3C12</t>
  </si>
  <si>
    <t>QITLKESGPTLVKPTQTLTLTCTFSGFSLSTSGVGVGWIRQPPGKALEWLALIYWDDDKRYSPSLKSRLTITKDTSKNQVVLTMTNMDPVDTATYYCAHSLFLTVGYSSSWSPFDYWGQGTLVTVSS</t>
  </si>
  <si>
    <t>DIVMTQSPDSLAVSLGERATINCKSSQSVLYSSNNKNYLAWYQQKPGQPPKLLIYWASTRESGVPDRFSGSGSGTDFTLTISSLQAEDVAVYYCQQYYSTPHTFGQGTKLEIK</t>
  </si>
  <si>
    <t>AHSLFLTVGYSSSWSPFDY</t>
  </si>
  <si>
    <t>QQYYSTPHT</t>
  </si>
  <si>
    <t>https://www.rcsb.org/structure/7D0B</t>
  </si>
  <si>
    <t>FVKGFNCYFQ</t>
  </si>
  <si>
    <t>7D0B.cif</t>
  </si>
  <si>
    <t>P5A-3A1</t>
  </si>
  <si>
    <t>EVQLVESGGGLIQPGGSLRLSCAASGFTVSSNYMSWVRQAPGKGLEWVSVIYSGGSTYYADSVKGRFTISRDNSKNTLYLQMNSLRAEDTAVYYCARDYGDFYFDYWGQGTLVTVSS</t>
  </si>
  <si>
    <t>EIVLTQSPGTLSLSPGERATLSCRASQSVSSSYLAWYQQKPGQAPRLLIYGASSRATGIPDRFSGSGSGTDFTLTISRLEPEDFAVYYCQQYGSSPRTFGQGTKLEIK</t>
  </si>
  <si>
    <t>ARDYGDFYFDY</t>
  </si>
  <si>
    <r>
      <rPr>
        <u/>
        <sz val="10"/>
        <color indexed="8"/>
        <rFont val="Helvetica Neue"/>
        <family val="2"/>
      </rPr>
      <t>https://www.rcsb.org/structure/7D0C</t>
    </r>
  </si>
  <si>
    <t>GNDYLFRKSNIYQAGSTPCGFNCYPQGYY</t>
  </si>
  <si>
    <t>7D0C.cif</t>
  </si>
  <si>
    <t>SR31</t>
  </si>
  <si>
    <t>QVQLVESGGGLVQAGGSLRLSCAASGFPVWQGEMAWYRQAPGKEREWVAAISSMGYKTYYADSVKGRFTISRDNAKNTVYLQMNSLKPEDTAVYYCAVMVGFWYAGQGTQVTVSS</t>
  </si>
  <si>
    <t>AVMVGFWY</t>
  </si>
  <si>
    <t>https://www.rcsb.org/structure/7D30</t>
  </si>
  <si>
    <t>VLFGENYVADYSVLYNSASFSTFKCYGVSPTKLNDLRNIGYNLYLFTITPGVKGFCYFPLQSYGTYGYGPKKSTN</t>
  </si>
  <si>
    <t>sybody MR17-SR31 fusion</t>
  </si>
  <si>
    <t>7D30.cif</t>
  </si>
  <si>
    <t>GH-12</t>
  </si>
  <si>
    <t>EVQLVESGGGLVQPGGSLRLSCAASGFTFSSYWMSWVRQAPGKGLEWVANIKQDGSEKYYVDSVKGRFTISRDNAKNSLYLQMNSLRAEDTAVYYCTRAGWVRGAFDIWGQGTMVTVSS</t>
  </si>
  <si>
    <t>NFMLTQPHSVSESPGKTVTISCTGSSGSIASNYVQWYQQRPGSAPTTVIYEDNQRPSGVPDRFSGSIDSSSNSASLTISGLKTEDEADYYCQSYDSSNLWVFGGGTKLTVL</t>
  </si>
  <si>
    <t>TRAGWVRGAFDI</t>
  </si>
  <si>
    <t>QSYDSSNLWV</t>
  </si>
  <si>
    <r>
      <rPr>
        <u/>
        <sz val="10"/>
        <color indexed="8"/>
        <rFont val="Helvetica Neue"/>
        <family val="2"/>
      </rPr>
      <t>https://www.rcsb.org/structure/7D6I</t>
    </r>
  </si>
  <si>
    <t>PDB (to be published)</t>
  </si>
  <si>
    <t>YNSAFSTFKCYVSPTRQ</t>
  </si>
  <si>
    <t>7D6I.cif</t>
  </si>
  <si>
    <t>3C1</t>
  </si>
  <si>
    <t>EVQLQESGPSLVKPSQTLSLTCSVTGDSITNGYWNWIRKFPGNKLEYMGYISYSGSTYYSPSLKSRISITRDTSKNQHYLQLNSVTSEDTATYYCASDYHGSKYYFDYWGQGTTLTVSS</t>
  </si>
  <si>
    <t>DIVMTQSHKFMSTSVGHRVSITCKASQDVGNDVAWYQQKPGQSPKLLIYWASTRHTGVPDRFTGSGSGTDFTLTISNVQSEDLADYFCQQYNRYPYTFGGGTKLEIK</t>
  </si>
  <si>
    <t>ASDYHGSKYYFDY</t>
  </si>
  <si>
    <t>QQYNRYPYT</t>
  </si>
  <si>
    <t>https://www.rcsb.org/structure/7DD2</t>
  </si>
  <si>
    <r>
      <rPr>
        <sz val="10"/>
        <color indexed="8"/>
        <rFont val="Helvetica Neue"/>
        <family val="2"/>
      </rPr>
      <t>Y. Cong et al., 2020 (</t>
    </r>
    <r>
      <rPr>
        <u/>
        <sz val="10"/>
        <color indexed="8"/>
        <rFont val="Helvetica Neue"/>
        <family val="2"/>
      </rPr>
      <t>https://www.rcsb.org/structure/7dd2</t>
    </r>
    <r>
      <rPr>
        <sz val="10"/>
        <color indexed="8"/>
        <rFont val="Helvetica Neue"/>
        <family val="2"/>
      </rPr>
      <t>)</t>
    </r>
  </si>
  <si>
    <t>VLYNSASFSTFKRGDERWNSNNQPTYGVGYQY</t>
  </si>
  <si>
    <t>7DD2.cif</t>
  </si>
  <si>
    <t>PR1077</t>
  </si>
  <si>
    <t>EVQLVESGGGVVQPGRSLRLSCAASGFTFSYYGMHWVRQAPGKGLEWVAVIWYDGSNRFYADSVKGRFTISRDNSKSTLYLQMNSLRAEDTAVYYCATDPPGLRFRFDYWGQGTLVTVSS</t>
  </si>
  <si>
    <t>DIVMTQSPLSLPVTPGEPASISCRSSQSLLHSNGYNYLDWYLQKPGQSPQLLIYLGSNRASGVPDRFSGSGSGTDFTLKISRVEAEDVGVYYCMQGLQTPLTFGGGTKVEIK</t>
  </si>
  <si>
    <t>ATDPPGLRFRFDY</t>
  </si>
  <si>
    <t>MQGLQTPLT</t>
  </si>
  <si>
    <r>
      <rPr>
        <u/>
        <sz val="10"/>
        <color indexed="8"/>
        <rFont val="Helvetica Neue"/>
        <family val="2"/>
      </rPr>
      <t>https://www.rcsb.org/structure/7DEO</t>
    </r>
  </si>
  <si>
    <r>
      <rPr>
        <sz val="10"/>
        <color indexed="8"/>
        <rFont val="Helvetica Neue"/>
        <family val="2"/>
      </rPr>
      <t>Dan Fu et al., 2021 (</t>
    </r>
    <r>
      <rPr>
        <u/>
        <sz val="10"/>
        <color indexed="8"/>
        <rFont val="Helvetica Neue"/>
        <family val="2"/>
      </rPr>
      <t>https://journals.plos.org/plosbiology/article?id=10.1371/journal.pbio.3001209</t>
    </r>
    <r>
      <rPr>
        <sz val="10"/>
        <color indexed="8"/>
        <rFont val="Helvetica Neue"/>
        <family val="2"/>
      </rPr>
      <t>)</t>
    </r>
  </si>
  <si>
    <t>RNGGYNLYLFGVKGFCYFLQSYGFQTYY</t>
  </si>
  <si>
    <t>Light and heavy chain not separate</t>
  </si>
  <si>
    <t>7DEO.cif</t>
  </si>
  <si>
    <t>PR961</t>
  </si>
  <si>
    <t>QVQLVQSGAEVKKPGASVKLSCKASGYSFTSYWVNWVRQAPGQGLEWIGMIHPSDSETRLNQKFKDRVTITVDKSTSTAYMELSSLRSEDTAVYYCARADGYEWYFDVWGRGTLVTVSS</t>
  </si>
  <si>
    <t>DIVLTQSPASLAVSPGQRATITCRASESVDSYGNSFMHWYQQKPGQPPKLLIYRASNLESGIPARFSGSGSGTDFTLTINPVEANDVANYYCQQSNEDPWTFGQGTKVEIK</t>
  </si>
  <si>
    <t>ARADGYEWYFDV</t>
  </si>
  <si>
    <t>QQSNEDPWT</t>
  </si>
  <si>
    <r>
      <rPr>
        <u/>
        <sz val="10"/>
        <color indexed="8"/>
        <rFont val="Helvetica Neue"/>
        <family val="2"/>
      </rPr>
      <t>https://www.rcsb.org/structure/7DET</t>
    </r>
  </si>
  <si>
    <t>FGEVFNATRFASVYAWNRKVLSFSADSFVIAWNSNNLDSKVGGNYNYLYRQSYGFQPTYGVQPYRVV</t>
  </si>
  <si>
    <t>7DET.cif</t>
  </si>
  <si>
    <t>PR953</t>
  </si>
  <si>
    <t>EVQLQQSGPELVKPGASVKISCKTSGYTFTEYTMHWVKQSHGKSLEWIGGINPNNGDNTYNQKLKGKATLTVHKSSSTAYMELRSLTSEDSAVYYCARDGYPYYYALDYWGQGTSVTVSS</t>
  </si>
  <si>
    <t>DIVMTQSQKFMSTSVGDRVSVTCKASQNVGTNVAWYQQKPGQSPKPLIYSASSRYSGVPDRFTGSGSGTDFTLTISNVQSEDLAEYFCQQYNNYPWTFGGGTKLEIK</t>
  </si>
  <si>
    <t>ARDGYPYYYALDY</t>
  </si>
  <si>
    <t>QQYNNYPWT</t>
  </si>
  <si>
    <r>
      <rPr>
        <u/>
        <sz val="10"/>
        <color indexed="8"/>
        <rFont val="Helvetica Neue"/>
        <family val="2"/>
      </rPr>
      <t>https://www.rcsb.org/structure/7DEU</t>
    </r>
  </si>
  <si>
    <t>FKQAGSTPNGFNCY</t>
  </si>
  <si>
    <t>7DEU.cif</t>
  </si>
  <si>
    <t>MW01</t>
  </si>
  <si>
    <t>EVQLVQSGAEVKKPGSSVKVSCKASGGTFSSFSISWVRQAPGQGLEWMGRIIPVLGIANYAQEVQGRVTITADKSTSTAYMELSSLRSEDTAVYFCTTDRFVEPATGPFFDYWGQGTLVTVSS</t>
  </si>
  <si>
    <t>EIVMTQSPATLSVSPGERATLSCRASQSVSSNLAWYQQKPGQAPRLLIYGASTRATGIPARFSGSGSGTEFTLTISSLQSEDFAVYYCQQYSNWLTFGGGTKVEIK</t>
  </si>
  <si>
    <t>TTDRFVEPATGPFFDY</t>
  </si>
  <si>
    <t>QQYSNWLT</t>
  </si>
  <si>
    <r>
      <rPr>
        <u/>
        <sz val="10"/>
        <color indexed="8"/>
        <rFont val="Helvetica Neue"/>
        <family val="2"/>
      </rPr>
      <t>https://www.rcsb.org/structure/7DJZ</t>
    </r>
  </si>
  <si>
    <t>PDB (To be published)</t>
  </si>
  <si>
    <t>YRNVGGYNYLYLFTIPCNGVKGFNYFLQS</t>
  </si>
  <si>
    <t>7DJZ.cif</t>
  </si>
  <si>
    <t>MW05</t>
  </si>
  <si>
    <t>EVQLVQSGAEVKKPGSSVKVSCKASGGTFSSYAISWVRQAPGQGLEWMGRIIPIFGSSNYAQKFQGRVTITADESTSTAYMELSSLRSEDTAVYYCAESPLGGGSGYSVSWFDPWGQGTLVTVSS</t>
  </si>
  <si>
    <t>EIVMTQSPATLSVSPGERATLSCRASQSVSSNLAWYQQKPGQAPRLLIYGASTRATGIPARFSGSGSGTEFTLTISSLQSEDFAVYYCQQYSNWPPWTFGQGTKVEIK</t>
  </si>
  <si>
    <t>AESPLGGGSGYSVSWFDP</t>
  </si>
  <si>
    <t>QQYSNWPPWT</t>
  </si>
  <si>
    <r>
      <rPr>
        <u/>
        <sz val="10"/>
        <color indexed="8"/>
        <rFont val="Helvetica Neue"/>
        <family val="2"/>
      </rPr>
      <t>https://www.rcsb.org/structure/7DK0</t>
    </r>
  </si>
  <si>
    <t>YKVGGNYNYLYLTIGVKGFCYFPLQSQ</t>
  </si>
  <si>
    <t>7DK0.cif</t>
  </si>
  <si>
    <t>MW07</t>
  </si>
  <si>
    <t>EVQLVESGGGLVQPGGSLRLSCAASGFTFSSYWMSWVRQAPGKGLEWVANIKQDASEKYYLDSLKGRFTISRDNAKNSLYLQMNSLRAEDTAVYYCARDLGILWFGDYPWGQGTLVTVSS</t>
  </si>
  <si>
    <t>DIQMTQSPSSLSASVGDRVTITCRASQGISNSLAWYQQKPGKAPKLLLYAASTLESGVPSRFSGSGSGTDFTLTISSLQPEDFATYYCQQFYSTPRTFGQGTKVEIK</t>
  </si>
  <si>
    <t>ARDLGILWFGDYP</t>
  </si>
  <si>
    <t>QQFYSTPRT</t>
  </si>
  <si>
    <r>
      <rPr>
        <u/>
        <sz val="10"/>
        <color indexed="8"/>
        <rFont val="Helvetica Neue"/>
        <family val="2"/>
      </rPr>
      <t>https://www.rcsb.org/structure/7DK2</t>
    </r>
  </si>
  <si>
    <t>RDERQTGNDYYYLFKNYAGSKGFNCYFQSGQYGY</t>
  </si>
  <si>
    <t>7DK2.cif</t>
  </si>
  <si>
    <t>2H2</t>
  </si>
  <si>
    <t>QVQLKQSGPSLVQPSQSLSITCTVSGFSLTSYGVHWVRQSPGKGLEWLGVMWRGGNTDYNAAFMSRLSITKDNSKSQVFFKMNSLQTDDTAIYYCAKNGGAHAMDFWGQGTSVTVSS</t>
  </si>
  <si>
    <t>NIVLTQSPASLAVSLGQRATISCRASESVDSYGNSFLHWYQQKPGQPPKLLIYLASNLESGVPARFSGSGSRTDFTLTIDPVEADDAATYYCQQNNEDPFTFGSGTKLEIK</t>
  </si>
  <si>
    <t>AKNGGAHAMDF</t>
  </si>
  <si>
    <t>QQNNEDPFT</t>
  </si>
  <si>
    <t>https://www.rcsb.org/structure/7DK5</t>
  </si>
  <si>
    <t>RDERQGNIYKVGGNYLYLFRKSIYQAGVKGFNCYFPLQSGFQYY</t>
  </si>
  <si>
    <t>COV Spike labelled as A, heavy labelled as a, some import issues</t>
  </si>
  <si>
    <t>7DK5.cif</t>
  </si>
  <si>
    <t>MW06</t>
  </si>
  <si>
    <t>EVQLLESGGGLVQPGGSLRLSCAASGFTFSSYAMNWVRQAPGKGLEWVSVISGSGGSTYYADSVRGRFTISRDNSKNTLYLQMNSLRAEDTAVYCCAKGYYYDSSGYYFREDAFDIWGQGTLVTVSS</t>
  </si>
  <si>
    <t>DIQMTQSPSAMSASVGDRVTITCRASQGISNYLAWFQQKPGKVPKRLIYAASSLQSGVPSRFSGSGSGTEFTLTISSLQPEDFATYYCLQHNSYPYTFGQGTKLEIK</t>
  </si>
  <si>
    <t>AKGYYYDSSGYYFREDAFDI</t>
  </si>
  <si>
    <t>LQHNSYPYT</t>
  </si>
  <si>
    <r>
      <rPr>
        <u/>
        <sz val="10"/>
        <color indexed="8"/>
        <rFont val="Helvetica Neue"/>
        <family val="2"/>
      </rPr>
      <t>https://www.rcsb.org/structure/7DPM</t>
    </r>
  </si>
  <si>
    <r>
      <rPr>
        <sz val="10"/>
        <color indexed="8"/>
        <rFont val="Helvetica Neue"/>
        <family val="2"/>
      </rPr>
      <t>PDB (</t>
    </r>
    <r>
      <rPr>
        <u/>
        <sz val="10"/>
        <color indexed="8"/>
        <rFont val="Helvetica Neue"/>
        <family val="2"/>
      </rPr>
      <t>https://www.rcsb.org/structure/7DPM</t>
    </r>
    <r>
      <rPr>
        <sz val="10"/>
        <color indexed="8"/>
        <rFont val="Helvetica Neue"/>
        <family val="2"/>
      </rPr>
      <t>)</t>
    </r>
  </si>
  <si>
    <t>LYASFSTFKCPGVRWNNNPYGVGQY</t>
  </si>
  <si>
    <t>7DPM.cif</t>
  </si>
  <si>
    <t>8D2</t>
  </si>
  <si>
    <t>EVQLVESGGGLVQPGGSLRLSCAASGFTFSSYWMSWVRQAPGKGLEWVANINQDGSEKYYVDSVKGRFTISRDNAKNSLYLQVNSLRAEDTAVYYCARDWDYDILTGSWFGAFDIWGQGTTVTVSS</t>
  </si>
  <si>
    <t>DIQMTQSPSSLSASVGDRVTITCRASQGIRNDLGWYQQKPGKAPKRLIYAASSLQSGVPSRFSGSGSGTEFTLTISSLQPEDFATYYCLQHNSYPLTFGGGTKVEIK</t>
  </si>
  <si>
    <t>ARDWDYDILTGSWFGAFDI</t>
  </si>
  <si>
    <t>LQHNSYPLT</t>
  </si>
  <si>
    <r>
      <rPr>
        <u/>
        <sz val="10"/>
        <color indexed="8"/>
        <rFont val="Helvetica Neue"/>
        <family val="2"/>
      </rPr>
      <t>https://www.rcsb.org/structure/7DZX</t>
    </r>
  </si>
  <si>
    <r>
      <rPr>
        <sz val="10"/>
        <color indexed="8"/>
        <rFont val="Helvetica Neue"/>
        <family val="2"/>
      </rPr>
      <t>Xiangyang Chi et al., 2020 (</t>
    </r>
    <r>
      <rPr>
        <u/>
        <sz val="10"/>
        <color indexed="8"/>
        <rFont val="Helvetica Neue"/>
        <family val="2"/>
      </rPr>
      <t>https://science.sciencemag.org/content/early/2020/06/19/science.abc6952/tab-pdf</t>
    </r>
    <r>
      <rPr>
        <sz val="10"/>
        <color indexed="8"/>
        <rFont val="Helvetica Neue"/>
        <family val="2"/>
      </rPr>
      <t>) and Yafei Liu et al., 2021 (</t>
    </r>
    <r>
      <rPr>
        <u/>
        <sz val="10"/>
        <color indexed="8"/>
        <rFont val="Helvetica Neue"/>
        <family val="2"/>
      </rPr>
      <t>https://www.sciencedirect.com/science/article/pii/S0092867421006620</t>
    </r>
    <r>
      <rPr>
        <sz val="10"/>
        <color indexed="8"/>
        <rFont val="Helvetica Neue"/>
        <family val="2"/>
      </rPr>
      <t>)</t>
    </r>
  </si>
  <si>
    <t>HKKQGNNLV</t>
  </si>
  <si>
    <t>7DZX.cif</t>
  </si>
  <si>
    <t>COV2-2490</t>
  </si>
  <si>
    <t>EVQLVESGGGLVQPGGSLRLSCAASGFTFSSYWMNWVRQAPGKGLEWVANINQDGGEKYYVDSVRGRFTISRDNAKNSLYLQMNSLRAEDTAVYYCARDPYDLYGDYGGTFDYWGQGTLVTVSS</t>
  </si>
  <si>
    <t>DIQMTQSPSTLSASVGDRVTITCRASQSISSWLAWYQQKPRKAPKLLIYKASTLESGVPSRFSGSGSGTEFTLTISSLQPDDFATYYCQQYNSYSLTFGGGTKVEIK</t>
  </si>
  <si>
    <t>ARDPYDLYGDYGGTFDY</t>
  </si>
  <si>
    <t>QQYNSYSLT</t>
  </si>
  <si>
    <r>
      <rPr>
        <u/>
        <sz val="10"/>
        <color indexed="8"/>
        <rFont val="Helvetica Neue"/>
        <family val="2"/>
      </rPr>
      <t>https://www.rcsb.org/structure/7DZY</t>
    </r>
  </si>
  <si>
    <r>
      <rPr>
        <sz val="10"/>
        <color indexed="8"/>
        <rFont val="Helvetica Neue"/>
        <family val="2"/>
      </rPr>
      <t>Seth Zost et al., 2020 (</t>
    </r>
    <r>
      <rPr>
        <u/>
        <sz val="10"/>
        <color indexed="8"/>
        <rFont val="Helvetica Neue"/>
        <family val="2"/>
      </rPr>
      <t>https://www.nature.com/articles/s41591-020-0998-x</t>
    </r>
    <r>
      <rPr>
        <sz val="10"/>
        <color indexed="8"/>
        <rFont val="Helvetica Neue"/>
        <family val="2"/>
      </rPr>
      <t>) and Yafei Liu et al., 2021 (</t>
    </r>
    <r>
      <rPr>
        <u/>
        <sz val="10"/>
        <color indexed="8"/>
        <rFont val="Helvetica Neue"/>
        <family val="2"/>
      </rPr>
      <t>https://www.sciencedirect.com/science/article/pii/S0092867421006620</t>
    </r>
    <r>
      <rPr>
        <sz val="10"/>
        <color indexed="8"/>
        <rFont val="Helvetica Neue"/>
        <family val="2"/>
      </rPr>
      <t>)</t>
    </r>
  </si>
  <si>
    <t>KGKQGNNLVQ</t>
  </si>
  <si>
    <t>7DZY.cif</t>
  </si>
  <si>
    <t>CA521</t>
  </si>
  <si>
    <t>EVQLQQWGAGLLKPSETLSLTCAVYGGSFSGYYWSWIRQPPGKGLEWIGEVNHSGSTNYNPSLKSRVTISVDTSKNQLSLKLNSVTAADTAVYYCARGNTMVRGVIIPFEYWDKGTLVTVSS</t>
  </si>
  <si>
    <t>EIVLTQSPATLSLSPGERATLSCRASQSVSSYLAWYQQKPGQAPRLLIYDASNRATGIPARFSGSGSGTDFTLTISSLEPEDFAVYYCQQRSNWPLTFGGGTKVEIK</t>
  </si>
  <si>
    <t>ARGNTMVRGVIIPFEY</t>
  </si>
  <si>
    <t>QQRSNWPLT</t>
  </si>
  <si>
    <r>
      <rPr>
        <u/>
        <sz val="10"/>
        <color indexed="8"/>
        <rFont val="Helvetica Neue"/>
        <family val="2"/>
      </rPr>
      <t>https://www.rcsb.org/structure/7E23</t>
    </r>
  </si>
  <si>
    <r>
      <rPr>
        <sz val="10"/>
        <color indexed="8"/>
        <rFont val="Helvetica Neue"/>
        <family val="2"/>
      </rPr>
      <t>Deyong Song et al., 2021 (</t>
    </r>
    <r>
      <rPr>
        <u/>
        <sz val="10"/>
        <color indexed="8"/>
        <rFont val="Helvetica Neue"/>
        <family val="2"/>
      </rPr>
      <t>https://www.nature.com/articles/s42003-021-02029-w</t>
    </r>
    <r>
      <rPr>
        <sz val="10"/>
        <color indexed="8"/>
        <rFont val="Helvetica Neue"/>
        <family val="2"/>
      </rPr>
      <t>)</t>
    </r>
  </si>
  <si>
    <t>RYLYLFAVKGFNCYFLQSYG</t>
  </si>
  <si>
    <t>7E23.cif</t>
  </si>
  <si>
    <t>ab4</t>
  </si>
  <si>
    <t>QVQLVESGGGVVQPGRSLRLSCAASGFIFSSYGMHWVRQAPGKGLEWVAVIWFDGSNKYYADSVKGRFTISRDNSKNTLYLQMNSLRAEDTAVYYCARETVSYGMDVWGQGTTVTVSS</t>
  </si>
  <si>
    <t>NIQMTQSPSAMSASVGDRVTITCRARQGISNYLAWFQQKPGKVPKHLIYAASSLLSGVPSRFSGSGSETEFTLTISSLQPEDFATYYCLQHNSYPYTFGQGTKLEIK</t>
  </si>
  <si>
    <t>ARETVSYGMDV</t>
  </si>
  <si>
    <r>
      <rPr>
        <u/>
        <sz val="10"/>
        <color indexed="8"/>
        <rFont val="Helvetica Neue"/>
        <family val="2"/>
      </rPr>
      <t>https://www.rcsb.org/structure/7E39</t>
    </r>
  </si>
  <si>
    <r>
      <rPr>
        <sz val="10"/>
        <color indexed="8"/>
        <rFont val="Helvetica Neue"/>
        <family val="2"/>
      </rPr>
      <t>Jianhui Nie et al., 2021 (</t>
    </r>
    <r>
      <rPr>
        <u/>
        <sz val="10"/>
        <color indexed="8"/>
        <rFont val="Helvetica Neue"/>
        <family val="2"/>
      </rPr>
      <t>https://www.nature.com/articles/s41421-021-00292-z</t>
    </r>
    <r>
      <rPr>
        <sz val="10"/>
        <color indexed="8"/>
        <rFont val="Helvetica Neue"/>
        <family val="2"/>
      </rPr>
      <t>)</t>
    </r>
  </si>
  <si>
    <t>FQAGSTPCNVKGFNCY</t>
  </si>
  <si>
    <t>7E39.cif</t>
  </si>
  <si>
    <t>ab5</t>
  </si>
  <si>
    <t>QVQLQESGPGLVKPSETLSLTCTVSGGSISSYYWSWIRQPPGKGLEWIGYIYYSGSTNYNPSLRSRVTISVDTSKNQFSLKLSSVTAADTAVYYCARDRGYSSGWTDGFDIWGQGTMVTVSS</t>
  </si>
  <si>
    <t>DIQMTQSPSSLSASVGDRVTITCQASQDITNYLNWYQQKPGKAPKLLIYDASNLETGVPSRFSGSGSGTDFTFTISSLQPEDIATYYCQQYDNIPFTFGLGTKVDIK</t>
  </si>
  <si>
    <t>ARDRGYSSGWTDGFDI</t>
  </si>
  <si>
    <t>QQYDNIPFT</t>
  </si>
  <si>
    <r>
      <rPr>
        <u/>
        <sz val="10"/>
        <color indexed="8"/>
        <rFont val="Helvetica Neue"/>
        <family val="2"/>
      </rPr>
      <t>https://www.rcsb.org/structure/7E3B</t>
    </r>
  </si>
  <si>
    <t>TRFASYAWNKLDKVGGNYNYLRITGVKFLR</t>
  </si>
  <si>
    <t>7E3B.cif</t>
  </si>
  <si>
    <t>10D12</t>
  </si>
  <si>
    <t>EVLLVESGGGLVQPGGSLRLSCAASGLTVSSNYMTWVRQAPGKGLEWVSVIYSGGSTFYADSVKGRCTISRHNSKNTLYLQMNSLRAEDTAVYYCARDLDYYGMDVWGQGTTVTVSS</t>
  </si>
  <si>
    <t>DIQLTQSPSFLSASVGDRVTITCRASQGISNYLAWYQQKPGKAPKLLIYAASTLQTGVPSRFSGSGSGTEFTLTISSLQPEDFATYYCQQLNSYPPLTFGGGSRVEIK</t>
  </si>
  <si>
    <t>ARDLDYYGMDV</t>
  </si>
  <si>
    <t>QQLNSYPPLT</t>
  </si>
  <si>
    <r>
      <rPr>
        <u/>
        <sz val="10"/>
        <color indexed="8"/>
        <rFont val="Helvetica Neue"/>
        <family val="2"/>
      </rPr>
      <t>https://www.rcsb.org/structure/7E3C</t>
    </r>
  </si>
  <si>
    <t>RDERQTGNDYYLFRKSNYQAGSTFNYFQSYGQTYGY</t>
  </si>
  <si>
    <t>7E3C.cif</t>
  </si>
  <si>
    <t>13G9</t>
  </si>
  <si>
    <t>SARS-CoV2_WT;SARS-CoV2_Alpha;SARS-CoV2_Beta</t>
  </si>
  <si>
    <t>QMQLVQSGPEVKKPGTSVKVSCKASGFTFSGSAVQWVRQARGQRLEWIGWIVVGSGNTNYAQRFQERVTITRDMSTSTAYMELSSLRSEDTAVYYCAAPYCSSTSCRDGFDIWGQGTMVTVSSASTKGPSVFPLAPSSKSTSGGTAALGCLVKDYFPEPVTVSWNSGALTSGVHTFPAVLQSSGLYSLSSVVTVPSSSLGTQTYICNVNHKPSNTKVDKKV</t>
  </si>
  <si>
    <t>EIVLTQSPGTLSLSPGERATLSCRASQSVRSSYLAWYQQKPGQAPRLLIYGASSRATGIPDRFSGSGSGTDFTLTISRLEPEDFAVYYCQQYGRSPWTFGQGTKVEIKRTVAAPSVFIFPPSDEQLKSGTASVVCLLNNFYPREAKVQWKVDNALQSGNSQESVTEQDSKDSTYSLSSTLTLSKADYEKHKVYACEVTHQGLSSPVTKSFNRGEC</t>
  </si>
  <si>
    <t>AAPYCSSTSCRDGFDI</t>
  </si>
  <si>
    <t>QQYGRSPWT</t>
  </si>
  <si>
    <r>
      <rPr>
        <u/>
        <sz val="10"/>
        <color indexed="8"/>
        <rFont val="Helvetica Neue"/>
        <family val="2"/>
      </rPr>
      <t>https://www.rcsb.org/structure/7E3K</t>
    </r>
  </si>
  <si>
    <r>
      <rPr>
        <sz val="10"/>
        <color indexed="8"/>
        <rFont val="Helvetica Neue"/>
        <family val="2"/>
      </rPr>
      <t>Tingting Li et al., 2021 (</t>
    </r>
    <r>
      <rPr>
        <u/>
        <sz val="10"/>
        <color indexed="8"/>
        <rFont val="Helvetica Neue"/>
        <family val="2"/>
      </rPr>
      <t>https://www.nature.com/articles/s41467-021-26539-7</t>
    </r>
    <r>
      <rPr>
        <sz val="10"/>
        <color indexed="8"/>
        <rFont val="Helvetica Neue"/>
        <family val="2"/>
      </rPr>
      <t>), H. Guo et al., 2021 To be published</t>
    </r>
  </si>
  <si>
    <t>LFYQAGSTVKGFNYQ</t>
  </si>
  <si>
    <t>7E3K.cif</t>
  </si>
  <si>
    <t>Ab_58G6</t>
  </si>
  <si>
    <t>QMQLVQSGPEVKKPGTSVKVSCKASGFTFSSSAVQWVRQARGQHLEWIGWIVVGSGNTNYAQKFQERVTLTRDMSTRTAYMELSSLRSEDTAVYYCAAPNCNSTTCHDGFDIWGQGTVVTVSS</t>
  </si>
  <si>
    <t>EIVLTQSPGTLSLSPGERATLSCRASQSVRSSYLGWYQQKPGQAPRLLIYGASSRATGIPDRFSGSGSGTDFTLTISRLESEDFAVYYCQQYDNSPWTFGQGTKVEIK</t>
  </si>
  <si>
    <t>AAPNCNSTTCHDGFDI</t>
  </si>
  <si>
    <t>QQYDNSPWT</t>
  </si>
  <si>
    <r>
      <rPr>
        <u/>
        <sz val="10"/>
        <color indexed="8"/>
        <rFont val="Helvetica Neue"/>
        <family val="2"/>
      </rPr>
      <t>https://www.rcsb.org/structure/7E3L</t>
    </r>
  </si>
  <si>
    <r>
      <rPr>
        <sz val="10"/>
        <color indexed="8"/>
        <rFont val="Helvetica Neue"/>
        <family val="2"/>
      </rPr>
      <t>Tingting Li et al., 2021 (</t>
    </r>
    <r>
      <rPr>
        <u/>
        <sz val="10"/>
        <color indexed="8"/>
        <rFont val="Helvetica Neue"/>
        <family val="2"/>
      </rPr>
      <t>https://www.nature.com/articles/s41467-021-26539-7</t>
    </r>
    <r>
      <rPr>
        <sz val="10"/>
        <color indexed="8"/>
        <rFont val="Helvetica Neue"/>
        <family val="2"/>
      </rPr>
      <t>) and 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CN111909260A (</t>
    </r>
    <r>
      <rPr>
        <u/>
        <sz val="10"/>
        <color indexed="8"/>
        <rFont val="Helvetica Neue"/>
        <family val="2"/>
      </rPr>
      <t>https://patents.google.com/patent/CN111909260A/en</t>
    </r>
    <r>
      <rPr>
        <sz val="10"/>
        <color indexed="8"/>
        <rFont val="Helvetica Neue"/>
        <family val="2"/>
      </rPr>
      <t>)</t>
    </r>
  </si>
  <si>
    <t>LFYQAGSTKGFNYQ</t>
  </si>
  <si>
    <t>7E3L.cif</t>
  </si>
  <si>
    <t>nCov-617</t>
  </si>
  <si>
    <t>QVQLVESGGGVVQPGRSLRLSCAASGFTFSSYAMHWVRQAPGKGLEWVALISYDGSNKYADSVKGRFTISRDNSKNTLYLQMNSLRAEDTAVYYCARGLGLRFLEWPISSYWGQGTLVTVSS</t>
  </si>
  <si>
    <t>QSVLTQPPSASGTPGQRVTISCSGSSSNIGSNTVNWYQQLPGTAPKLLIFSNNQRPSGVPDRFSGSKSGTSASLAISGLQSEDEADYYCAAWDDSLKGVFGGGTKLTVL</t>
  </si>
  <si>
    <t>ARGLGLRFLEWPISSY</t>
  </si>
  <si>
    <t>AAWDDSLKGV</t>
  </si>
  <si>
    <r>
      <rPr>
        <u/>
        <sz val="10"/>
        <color indexed="8"/>
        <rFont val="Helvetica Neue"/>
        <family val="2"/>
      </rPr>
      <t>https://www.rcsb.org/structure/7E3O</t>
    </r>
  </si>
  <si>
    <t>S.D Chen et al., 2021 To be published.</t>
  </si>
  <si>
    <t>RYKVGGNYNLITEIGVKGFCYFLQSYG</t>
  </si>
  <si>
    <t>7E3O.cif</t>
  </si>
  <si>
    <t>NT-193</t>
  </si>
  <si>
    <t>EVQLQQWGAGLLKPSETLSLTCAVYGGSFSGYYWSWIRQPPGKGLEWIGEINHSGSTNYNPSLKSRVTISVDTSKNQFSLKLSSVTAADTAVYYCARGWDLDYYYGMDVWGQGTTVTVSS</t>
  </si>
  <si>
    <t>AIRMTQSPSAMSASVGDRVTVTCRASQGIGNYLAWFQLKPGKVPKRLIYAASSLQSGVPARFSGGGSGTEFTLTISSLQPEDFATYYCLQHGFLPWTFGQGTKLEIK</t>
  </si>
  <si>
    <t>ARGWDLDYYYGMDV</t>
  </si>
  <si>
    <t>LQHGFLPWT</t>
  </si>
  <si>
    <r>
      <rPr>
        <u/>
        <sz val="10"/>
        <color indexed="8"/>
        <rFont val="Helvetica Neue"/>
        <family val="2"/>
      </rPr>
      <t>https://www.rcsb.org/structure/7E5O</t>
    </r>
  </si>
  <si>
    <r>
      <rPr>
        <sz val="10"/>
        <color indexed="8"/>
        <rFont val="Helvetica Neue"/>
        <family val="2"/>
      </rPr>
      <t>Taishi Onodera et al., (</t>
    </r>
    <r>
      <rPr>
        <u/>
        <sz val="10"/>
        <color indexed="8"/>
        <rFont val="Helvetica Neue"/>
        <family val="2"/>
      </rPr>
      <t>https://www.cell.com/action/showPdf?pii=S1074-7613%2821%2900359-9</t>
    </r>
    <r>
      <rPr>
        <sz val="10"/>
        <color indexed="8"/>
        <rFont val="Helvetica Neue"/>
        <family val="2"/>
      </rPr>
      <t>)</t>
    </r>
  </si>
  <si>
    <t>RDERQTGNIDYYYLFKGFNCYFQSYGYGVGY</t>
  </si>
  <si>
    <t>7E5O.cif</t>
  </si>
  <si>
    <t>2B11</t>
  </si>
  <si>
    <t>EVQLVESGGGLVQPGGSLRLSCAASEITVSSNYMNWVRQAPGKGLEWVSVIYSGGTTYYADSVKGRFTISRDNSENTLYLQMNSLRAEDTAVYYCARDLMEVGGMDVWGQGTTVTVSS</t>
  </si>
  <si>
    <t>LPVLTQPPSASGTPGQRVTISCSGSSSNVENDNVNWFQQQVPGSTPKLVIYNDRLRPSGVPDRFSGSKSGTSAYLAISGLQSEDEADYYCVAWDASLQSYVFGTGTKVTVL</t>
  </si>
  <si>
    <t>ARDLMEVGGMDV</t>
  </si>
  <si>
    <t>VAWDASLQSYV</t>
  </si>
  <si>
    <r>
      <rPr>
        <u/>
        <sz val="10"/>
        <color indexed="8"/>
        <rFont val="Helvetica Neue"/>
        <family val="2"/>
      </rPr>
      <t>https://www.rcsb.org/structure/7E5Y</t>
    </r>
  </si>
  <si>
    <r>
      <rPr>
        <sz val="10"/>
        <color indexed="8"/>
        <rFont val="Helvetica Neue"/>
        <family val="2"/>
      </rPr>
      <t>Yongbing Pan et al., 2021 (</t>
    </r>
    <r>
      <rPr>
        <u/>
        <sz val="10"/>
        <color indexed="8"/>
        <rFont val="Helvetica Neue"/>
        <family val="2"/>
      </rPr>
      <t>https://www.nature.com/articles/s41421-021-00295-w</t>
    </r>
    <r>
      <rPr>
        <sz val="10"/>
        <color indexed="8"/>
        <rFont val="Helvetica Neue"/>
        <family val="2"/>
      </rPr>
      <t>)</t>
    </r>
  </si>
  <si>
    <t>RDRQTGNDYLFRKSNYQAGSTFNYQGY</t>
  </si>
  <si>
    <t>7E5Y.cif</t>
  </si>
  <si>
    <t>N12-11</t>
  </si>
  <si>
    <t>QVQVVQSGAEVKKPGASVKVSCKVSGYTLIEISIHWVRQAPGKGLEWMGGFDPEAGETIYAQKFQGRVTMTEDTSTDTAYMEVSSLRSEDTAVYYCATGPAIAAAETNWFDLWGQGTLVTVSS</t>
  </si>
  <si>
    <t>QSALTQPASVSGSPGQSITISCTGTSSDVGSYNYVSWYQQHPGKAPKLMIYDVTKRPSGVPDRFSGSKSGNTASLTISGLQAEDEADYYCSSYTSSSTWVFGGGTKLTVL</t>
  </si>
  <si>
    <t>ATGPAIAAAETNWFDL</t>
  </si>
  <si>
    <t>SSYTSSSTWV</t>
  </si>
  <si>
    <r>
      <rPr>
        <u/>
        <sz val="10"/>
        <color indexed="8"/>
        <rFont val="Helvetica Neue"/>
        <family val="2"/>
      </rPr>
      <t>https://www.rcsb.org/structure/7E7X</t>
    </r>
  </si>
  <si>
    <r>
      <rPr>
        <sz val="10"/>
        <color indexed="8"/>
        <rFont val="Helvetica Neue"/>
        <family val="2"/>
      </rPr>
      <t>Yunlong Cao et al., 2021 (</t>
    </r>
    <r>
      <rPr>
        <u/>
        <sz val="10"/>
        <color indexed="8"/>
        <rFont val="Helvetica Neue"/>
        <family val="2"/>
      </rPr>
      <t>vhttps://www.nature.com/articles/s41422-021-00514-9</t>
    </r>
    <r>
      <rPr>
        <sz val="10"/>
        <color indexed="8"/>
        <rFont val="Helvetica Neue"/>
        <family val="2"/>
      </rPr>
      <t>)</t>
    </r>
  </si>
  <si>
    <t>YYHKNER</t>
  </si>
  <si>
    <t>Possibly some alignment issues</t>
  </si>
  <si>
    <t>7E7X.cif</t>
  </si>
  <si>
    <t>BD-623</t>
  </si>
  <si>
    <t>EVQLVESGGGLVQPGGSLRLSCAASGVTVSSNYMSWVRQAPGKGLEWVSAVYSGGSTYYADSVKGRFTISRHNSKNTLYLQMKSLRPEDTAIYYCARLINHYYDSSGDGGAFDIWGQGTMVTVSS</t>
  </si>
  <si>
    <t>LTQPASVSGSPGQSITISCTGTSSDVGSYNLVSWYQQRPGKAPKLILYEVTKRPSGVSNRFSGSKSGNTASLAISGLQAEDEADYYCCSYAGSSTWVFGGGTKLTVL</t>
  </si>
  <si>
    <t>ARLINHYYDSSGDGGAFDI</t>
  </si>
  <si>
    <t>CSYAGSSTWV</t>
  </si>
  <si>
    <r>
      <rPr>
        <u/>
        <sz val="10"/>
        <color indexed="8"/>
        <rFont val="Helvetica Neue"/>
        <family val="2"/>
      </rPr>
      <t>https://www.rcsb.org/structure/7E7Y</t>
    </r>
  </si>
  <si>
    <t>YFYAGSTPVKGFNCYF</t>
  </si>
  <si>
    <t>7E7Y.cif</t>
  </si>
  <si>
    <t>BD-508</t>
  </si>
  <si>
    <t>EVQLVESGGGLVQPGGSLRLSCAASGFIVSSNYMTWVRQAPGKGLEWVSVIYSGGSTFYADSVKGRFTISRHNSKNTLFLQMNSLRAEDTAVYYCARDAQNYGMDVWGQGTTVTVSS</t>
  </si>
  <si>
    <t>DIQMTQSPSSLSASVGDRVTITCRASQSISSYLNWYQQKPGKAPKLLIFAASSLQTGAPSRFSGSGSGTDFTLTISSLQPEDFATYYCQQSYSTPPYTFGQGTKLEIK</t>
  </si>
  <si>
    <t>ARDAQNYGMDV</t>
  </si>
  <si>
    <t>QQSYSTPPYT</t>
  </si>
  <si>
    <r>
      <rPr>
        <u/>
        <sz val="10"/>
        <color indexed="8"/>
        <rFont val="Helvetica Neue"/>
        <family val="2"/>
      </rPr>
      <t>https://www.rcsb.org/structure/7E86</t>
    </r>
  </si>
  <si>
    <r>
      <rPr>
        <sz val="10"/>
        <color indexed="8"/>
        <rFont val="Helvetica Neue"/>
        <family val="2"/>
      </rPr>
      <t>Yunlong Cao et al., 2020 (</t>
    </r>
    <r>
      <rPr>
        <u/>
        <sz val="10"/>
        <color indexed="8"/>
        <rFont val="Helvetica Neue"/>
        <family val="2"/>
      </rPr>
      <t>https://www.sciencedirect.com/science/article/pii/S0092867420306206</t>
    </r>
    <r>
      <rPr>
        <sz val="10"/>
        <color indexed="8"/>
        <rFont val="Helvetica Neue"/>
        <family val="2"/>
      </rPr>
      <t>) and Yunlong Cao et al., 2021 (</t>
    </r>
    <r>
      <rPr>
        <u/>
        <sz val="10"/>
        <color indexed="8"/>
        <rFont val="Helvetica Neue"/>
        <family val="2"/>
      </rPr>
      <t>https://www.nature.com/articles/s41422-021-00514-9</t>
    </r>
    <r>
      <rPr>
        <sz val="10"/>
        <color indexed="8"/>
        <rFont val="Helvetica Neue"/>
        <family val="2"/>
      </rPr>
      <t>)</t>
    </r>
  </si>
  <si>
    <t>RDQTGNDYYYLFRKSNYQAGSTKFNCYFQSGQTYGY</t>
  </si>
  <si>
    <t>7E86.cif</t>
  </si>
  <si>
    <t>BD-515</t>
  </si>
  <si>
    <t>VQLVESGGGLVQPGGSLRLSCAASEFIVSRNYMSWVRQAPGKGLEWVSVIYSGGSTFYADSVKGRFTISRDNSKNTLYLQMNSLRAEDTGVYYCARDRGLVSDYWGQGTLVTVSS</t>
  </si>
  <si>
    <t>DIQMTQSPSSLSASVGDRVTITCQASQDINKYLNWYQQKPGKAPKLLIFDASHLETGVPSRFSASGSGTDFTFTISSLQPEDIATYYCHQYDNLPRTFGQGTRLEIK</t>
  </si>
  <si>
    <t>ARDRGLVSDY</t>
  </si>
  <si>
    <t>HQYDNLPRT</t>
  </si>
  <si>
    <r>
      <rPr>
        <u/>
        <sz val="10"/>
        <color indexed="8"/>
        <rFont val="Helvetica Neue"/>
        <family val="2"/>
      </rPr>
      <t>https://www.rcsb.org/structure/7E88</t>
    </r>
  </si>
  <si>
    <t>RDRTGNDYLFRKSNYQAGSTFNYYGY</t>
  </si>
  <si>
    <t>7E88.cif</t>
  </si>
  <si>
    <t>N12-9</t>
  </si>
  <si>
    <t>EVQLVESGGGLVKPGGSLRLSCAASEFTFSSYSMNWVRQAPGKGLEWVSSISSSGSQIYYADSVKGRFTISRDNAKKSLYLQMNSLRVEDTAVYYCATNGGAHSSTWSFYGMDVWGQGTTVTVSS</t>
  </si>
  <si>
    <t>SYELTQPPSVSVSPGQTATITCSGDKLGDKYACWYQQRPGQSPVLVIYQDSKRPSGIPERFSGSNSGNTATLTIGGTQAMDEAAYFCQAWDSNTGVFGGGTKLTVL</t>
  </si>
  <si>
    <t>ATNGGAHSSTWSFYGMDV</t>
  </si>
  <si>
    <t>QAWDSNTGV</t>
  </si>
  <si>
    <t>https://www.rcsb.org/structure/7E8C</t>
  </si>
  <si>
    <t>REQGNDYYYRLFRKSNLEIYQAGSTPCNVKGFNCYFPLQSGQTYGY</t>
  </si>
  <si>
    <t>7E8C.cif</t>
  </si>
  <si>
    <t>P2C-1F11</t>
  </si>
  <si>
    <t>SARS-CoV2_WT;SARS-CoV2_Alpha;SARS-CoV2_Beta;SARS-CoV2_Gamma;SARS-CoV2_Delta;SARS-CoV2_Omicron (weak)</t>
  </si>
  <si>
    <t>EVQLVESGGGLVQPGGSLRLSCAASGITVSSNYMNWVRQAPGKGLEWVSLIYSGGSTYYADSVKGRFTISRDNSKNTLYLQMNSLRAEDTAVYHCARDLVVYGMDVWGQGTTVTVSS</t>
  </si>
  <si>
    <t>EIVLTQSPGTLSLSPGERATLSCRASQSVSSSYLAWYQQKPGQAPRLLIYGASSRATGIPDRFSGSGSGTDFTLTISRLEPEDFAVYYCQQYGSSPTFGQGTKLEIK</t>
  </si>
  <si>
    <t>ARDLVVYGMDV</t>
  </si>
  <si>
    <t>QQYGSSPT</t>
  </si>
  <si>
    <t>https://www.rcsb.org/structure/7E8M</t>
  </si>
  <si>
    <r>
      <rPr>
        <sz val="10"/>
        <color indexed="8"/>
        <rFont val="Helvetica Neue"/>
        <family val="2"/>
      </rPr>
      <t>PDB (</t>
    </r>
    <r>
      <rPr>
        <u/>
        <sz val="10"/>
        <color indexed="8"/>
        <rFont val="Helvetica Neue"/>
        <family val="2"/>
      </rPr>
      <t>http://www.rcsb.org/structure/7CDI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</si>
  <si>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VGITSSNYYSGGSYRDLVVYDVISVSYQYGS</t>
  </si>
  <si>
    <t>RDRQTGNDYYLFRKSNYQAGSTKFNYFLQSYGTYGY</t>
  </si>
  <si>
    <t>https://entuedu-my.sharepoint.com/:u:/r/personal/asckkwoh_staff_main_ntu_edu_sg/Documents/Staff/URECA/Common/Oxford%20Database%20files/Epitope%20Paratope%20CIF%20Files/7E8M.cif?csf=1&amp;web=1&amp;e=mz8lHh</t>
  </si>
  <si>
    <t>7D6</t>
  </si>
  <si>
    <t>EVQLQQSGAELVRPGASVKLSCTASGFNIKDTYIHWVKQRPEQGLEWIGRIDPGDGDTEYDPSFQGKATITADTSSNTAYLELSSLTSEDTAVYYCTRFYDYVNYGMDYWGQGTSVTVSS</t>
  </si>
  <si>
    <t>DIQMTQSPASLSASVGETVTITCRASGNIHNYLAWYQQKQGKSPQLLVYNAKTLADGVPSRFSGSGSGTQYSLKINSLQPEDFGSYYCQHFWSTPPWTFGGGTKLEVK</t>
  </si>
  <si>
    <t>TRFYDYVNYGMDY</t>
  </si>
  <si>
    <t>QHFWSTPPWT</t>
  </si>
  <si>
    <r>
      <rPr>
        <u/>
        <sz val="10"/>
        <color indexed="8"/>
        <rFont val="Helvetica Neue"/>
        <family val="2"/>
      </rPr>
      <t>https://www.rcsb.org/structure/7EAM</t>
    </r>
  </si>
  <si>
    <r>
      <rPr>
        <sz val="10"/>
        <color indexed="8"/>
        <rFont val="Helvetica Neue"/>
        <family val="2"/>
      </rPr>
      <t>PDB (</t>
    </r>
    <r>
      <rPr>
        <u/>
        <sz val="10"/>
        <color indexed="8"/>
        <rFont val="Helvetica Neue"/>
        <family val="2"/>
      </rPr>
      <t>https://www.rcsb.org/structure/7EAM</t>
    </r>
    <r>
      <rPr>
        <sz val="10"/>
        <color indexed="8"/>
        <rFont val="Helvetica Neue"/>
        <family val="2"/>
      </rPr>
      <t>)</t>
    </r>
  </si>
  <si>
    <t>ASYAWNRKRNYLKPFERDISTEFLELHAP</t>
  </si>
  <si>
    <t>7EAM.cif</t>
  </si>
  <si>
    <t>6D6</t>
  </si>
  <si>
    <t>SARS-CoV2_WT;SARS-CoV1</t>
  </si>
  <si>
    <t>EVQLQQSGAELVKPGASVKLSCTTSGFNIIDTYMHWVKQRPEEGLEWIGGIDPVNGNSEYDPKFQDKATITADTSSNTAYLHLSRLTSEDTAVYYCASAHYYGSSSSFPYWGQGTDLVTVSA</t>
  </si>
  <si>
    <t>DIVMTQSQKFMSTSVGDRVSVTCKASQNVGTHVAWYQQKPGQSPKALIYSASYRYSGVPDRFTGSGVGTDFTLTITNVQSEDLAEYFCQQYNSYFTFGSGTKLEIK</t>
  </si>
  <si>
    <t>ASAHYYGSSSSFPY</t>
  </si>
  <si>
    <t>QQYNSYFT</t>
  </si>
  <si>
    <r>
      <rPr>
        <u/>
        <sz val="10"/>
        <color indexed="8"/>
        <rFont val="Helvetica Neue"/>
        <family val="2"/>
      </rPr>
      <t>https://www.rcsb.org/structure/7EAN</t>
    </r>
  </si>
  <si>
    <r>
      <rPr>
        <sz val="10"/>
        <color indexed="8"/>
        <rFont val="Helvetica Neue"/>
        <family val="2"/>
      </rPr>
      <t>PDB (</t>
    </r>
    <r>
      <rPr>
        <u/>
        <sz val="10"/>
        <color indexed="8"/>
        <rFont val="Helvetica Neue"/>
        <family val="2"/>
      </rPr>
      <t>https://www.rcsb.org/structure/7EAN</t>
    </r>
    <r>
      <rPr>
        <sz val="10"/>
        <color indexed="8"/>
        <rFont val="Helvetica Neue"/>
        <family val="2"/>
      </rPr>
      <t>)</t>
    </r>
  </si>
  <si>
    <t>AYAWNRKRNYPDRSNLKPFERDISTEELLHAP</t>
  </si>
  <si>
    <t>7EAN.cif</t>
  </si>
  <si>
    <t>RBD-chAb-45</t>
  </si>
  <si>
    <t>EVQLEESGPGLVQPSQSLSITCTVSDFSLTTYGVHWVRQSPGKGLEWLGVIWSGGSTDYNAAFISRLSISKDNSKSQVFFKMNSLQTNDTAIYYCARMGDGYYVGAMDYWGQGTSVTVSS</t>
  </si>
  <si>
    <t>DIQLTQSPAILSVSPGERVSFSCRASQSIGTSIHWYQQRTNGSPRHLIKYASESISGIPSRFSGSGSGTDFTLTINGVESEDIADYYCQQGHNWPLTFGAGTKLELK</t>
  </si>
  <si>
    <t>ARMGDGYYVGAMDY</t>
  </si>
  <si>
    <t>QQGHNWPLT</t>
  </si>
  <si>
    <r>
      <rPr>
        <u/>
        <sz val="10"/>
        <color indexed="8"/>
        <rFont val="Helvetica Neue"/>
        <family val="2"/>
      </rPr>
      <t>https://www.rcsb.org/structure/7EH5</t>
    </r>
  </si>
  <si>
    <r>
      <rPr>
        <sz val="10"/>
        <color indexed="8"/>
        <rFont val="Helvetica Neue"/>
        <family val="2"/>
      </rPr>
      <t>Tzu-Jing Yang et al., 2021 (</t>
    </r>
    <r>
      <rPr>
        <u/>
        <sz val="10"/>
        <color indexed="8"/>
        <rFont val="Helvetica Neue"/>
        <family val="2"/>
      </rPr>
      <t>https://www.nature.com/articles/s41594-021-00652-z</t>
    </r>
    <r>
      <rPr>
        <sz val="10"/>
        <color indexed="8"/>
        <rFont val="Helvetica Neue"/>
        <family val="2"/>
      </rPr>
      <t>)</t>
    </r>
  </si>
  <si>
    <t>YQAGSTPCNGFNCY</t>
  </si>
  <si>
    <t>7EH5.cif</t>
  </si>
  <si>
    <t>RBD-chAb-25</t>
  </si>
  <si>
    <t>QVQLVQSGAEVKRPGSSVKVSCKTSGGTFNNNAINWVRQAPGQGLEWMGGIIPFFGIAKYAQKFQGRVTITADESTSTAYMELSSLRSEDTAVYYCARDLPRESSYGSGSYYTHYYAMDVWGQGTTVTVSS</t>
  </si>
  <si>
    <t>EIVLTQSPATLSLSPGERATLSCGASQSVSSSYLAWYQQKPGLAPRLLIYDASSRATGIPDRFSGSGSGTDFTLTISRLEPEDFAVYYCQQYGSSPLTFGGGTKVEIK</t>
  </si>
  <si>
    <t>ARDLPRESSYGSGSYYTHYYAMDV</t>
  </si>
  <si>
    <t>QQYGSSPLT</t>
  </si>
  <si>
    <t>https://www.rcsb.org/structure/7EJ4</t>
  </si>
  <si>
    <t>YASFSTFKRGDRAWNTYGVGYQPY</t>
  </si>
  <si>
    <t>7EJ4.cif</t>
  </si>
  <si>
    <t>BD-744</t>
  </si>
  <si>
    <t>EVQLVESGGGLVQPGRSLRLSCAASGFTFDDYAMHWVRQAPGKGLEWVSGASWNSGTIGYADSVKGRFIIIRDNAKNSLYLQMNSLRSEDTASYYCAKDFSRDGDAFDIWGQGTMVTVSS</t>
  </si>
  <si>
    <t>YVLPQPPSVSVAPGKTARITCGGNNIEHKSVHWYQQKPRQAPVVVMYYDSDRPSGIPERFSGSNSGNTATLIISRVEAGDEAEYYCQVWDRSSDQPVFGGGTKLTVL</t>
  </si>
  <si>
    <t>AKDFSRDGDAFDI</t>
  </si>
  <si>
    <t>QVWDRSSDQPV</t>
  </si>
  <si>
    <r>
      <rPr>
        <u/>
        <sz val="10"/>
        <color indexed="8"/>
        <rFont val="Helvetica Neue"/>
        <family val="2"/>
      </rPr>
      <t>https://www.rcsb.org/structure/7EY0</t>
    </r>
  </si>
  <si>
    <r>
      <rPr>
        <sz val="10"/>
        <color indexed="8"/>
        <rFont val="Helvetica Neue"/>
        <family val="2"/>
      </rPr>
      <t>Shuo Du et al., 2021 (</t>
    </r>
    <r>
      <rPr>
        <u/>
        <sz val="10"/>
        <color indexed="8"/>
        <rFont val="Helvetica Neue"/>
        <family val="2"/>
      </rPr>
      <t>https://www.nature.com/articles/s41422-021-00555-0</t>
    </r>
    <r>
      <rPr>
        <sz val="10"/>
        <color indexed="8"/>
        <rFont val="Helvetica Neue"/>
        <family val="2"/>
      </rPr>
      <t>)</t>
    </r>
  </si>
  <si>
    <t>RDRYYLFYQSYGPTYGVY</t>
  </si>
  <si>
    <t>7EY0.cif</t>
  </si>
  <si>
    <t>BD-667</t>
  </si>
  <si>
    <t>QVQLVESGGGLVKPGGSLRLSCAASGFRFSDYYMNWIRQAPGKGLEWISYIGSGGFATYYGDSVKGRFTVSRDDAENSLYLQMNSLRAEDTAVYYCARGVTSYSDNSGNYRTDDAFDIWGQGTMVTVSS</t>
  </si>
  <si>
    <t>EIVMTQSPATLSVSPGERATLSCRASQSVSRNLAWYQQRPGQAPRLLIYGASTRATGVAARFTGSGFGTEFTLTISGLQSEDFAVYYCQEYNNWPPWTFGQGTKVEIK</t>
  </si>
  <si>
    <t>ARGVTSYSDNSGNYRTDDAFDI</t>
  </si>
  <si>
    <t>QEYNNWPPWT</t>
  </si>
  <si>
    <r>
      <rPr>
        <u/>
        <sz val="10"/>
        <color indexed="8"/>
        <rFont val="Helvetica Neue"/>
        <family val="2"/>
      </rPr>
      <t>https://www.rcsb.org/structure/7EY4</t>
    </r>
  </si>
  <si>
    <t>EVATRFASYANRKSKYNYLRISTNGVKFL</t>
  </si>
  <si>
    <t>7EY4.cif</t>
  </si>
  <si>
    <t>BD-771</t>
  </si>
  <si>
    <t>EVQLVESGGGFVKPGGSLRLSCAASGFKFSDAWMNWVRQAPGKGLEWVGRIKSKADGQTTDYAAPVKGRFSISRDDSKNTLFLQIHNLESDDTAVYYCTTGALVESRYFDWFTGYYFDYWGQGTLVTVSS</t>
  </si>
  <si>
    <t>DIQMTQSPSSLSASVGDRVTITCRTSQGIYNYLAWYQQKPGKVPKLLIYGASTLQSGVPSRFSGSGSGTDFTLTISSLQPEDVATYYCQKYKSAPLTFGGGTKVEIK</t>
  </si>
  <si>
    <t>TTGALVESRYFDWFTGYYFDY</t>
  </si>
  <si>
    <t>QKYKSAPLT</t>
  </si>
  <si>
    <r>
      <rPr>
        <u/>
        <sz val="10"/>
        <color indexed="8"/>
        <rFont val="Helvetica Neue"/>
        <family val="2"/>
      </rPr>
      <t>https://www.rcsb.org/structure/7EY5</t>
    </r>
  </si>
  <si>
    <t>RDERQTGNDYYLFRKSNYQAGSTFNYQYGY</t>
  </si>
  <si>
    <t>7EY5.cif</t>
  </si>
  <si>
    <t>BD-821</t>
  </si>
  <si>
    <t>ELQLVQSGAEVKKPGESLKISCKYSGNISPNFWIGWVRQMAGKGLEWMGIIYPDDSDSRYSPSFQGQVIISADKSITTALLHWSSLKVSDTAKYYCVYGSGSPSNWFHPWGQGTLVTVSS</t>
  </si>
  <si>
    <t>EVVMTQSPATLSVSPGERATLSCRASQSVRYNLAWYQQKPGQAPRLLIYDASTRATGIPGRFSGSGSGTEFTLTISSLQSEDFAVYYCQQYDNWPPWTFGQGTKVEIK</t>
  </si>
  <si>
    <t>VYGSGSPSNWFHP</t>
  </si>
  <si>
    <t>QQYDNWPPWT</t>
  </si>
  <si>
    <t>PETRFAYAWNRKRKNYNYLRISTENGVFLQS</t>
  </si>
  <si>
    <t>7EY5(2).cif</t>
  </si>
  <si>
    <t>BD-804</t>
  </si>
  <si>
    <t>VQLVESGGGLVKPGGSLRLSCAASGFTFSNYDMNWVRQAPGKGLEWVSSISSSSTYTHYADSVKGRFTISRDNAKNSLYLQMNSLRAEDTAVYYCARDRAYRLGELSSLWGDDAFDIWGQGTMVTVSS</t>
  </si>
  <si>
    <t>VWMTQSPSLLSASTGDRVTVSCRMSQDISSYLAWYQQKPGKAPELLIYAAFTLQSGVPSRFSGSGSGTEFTLTISSLQSEDFATYYCQQYYSFPHTFGQGTKLERR</t>
  </si>
  <si>
    <t>ARDRAYRLGELSSLWGDDAFDI</t>
  </si>
  <si>
    <t>QQYYSFPHT</t>
  </si>
  <si>
    <r>
      <rPr>
        <u/>
        <sz val="10"/>
        <color indexed="8"/>
        <rFont val="Helvetica Neue"/>
        <family val="2"/>
      </rPr>
      <t>https://www.rcsb.org/structure/7EYA</t>
    </r>
  </si>
  <si>
    <t>TGNDYYLFNYSTPKGFNYFLQS</t>
  </si>
  <si>
    <t>7EYA.cif</t>
  </si>
  <si>
    <t>BD-812</t>
  </si>
  <si>
    <t>EVQLVQSGAEVKKPGESLKISCQFSEYKLISFWIAWVRQRPGKGLEWMGIIYPDDSDTKYSPSSQGQVTISADKSIRTAYLQWSSLMASDTAMYYCTSGSYYGTLDFWGQGTLVTVSS</t>
  </si>
  <si>
    <t>DIEITQSPSSLSASVGDRVTISCRASQDIRTYVAWYQQRPGKVPRLLIYAASTLQSGVPSRFSGRGSGTDFTLTISSLQPEDVATYYCQQYNSAPLTFGGGAKVEIK</t>
  </si>
  <si>
    <t>TSGSYYGTLD</t>
  </si>
  <si>
    <t>QQYNSAPLT</t>
  </si>
  <si>
    <r>
      <rPr>
        <u/>
        <sz val="10"/>
        <color indexed="8"/>
        <rFont val="Helvetica Neue"/>
        <family val="2"/>
      </rPr>
      <t>https://www.rcsb.org/structure/7EZV</t>
    </r>
  </si>
  <si>
    <t>RNNLDSKVGGQPT</t>
  </si>
  <si>
    <t>7EZV.cif</t>
  </si>
  <si>
    <t>BD-836</t>
  </si>
  <si>
    <t>QVQLVQSGPEVKKPGTSVRVSCKASGFTFSTSAVQWVRQARGQRLEWIGWIAVGSGKTDYLQKFQERVTMTRDESTNTAYMQLSSLRSEDTAVYYCAAPHCSGGTCYDGFDIWGQGTLVTVSS</t>
  </si>
  <si>
    <t>EIVLTQSPGTLSLSPGERATLSCRASQSVRSGYFAWYQQRPGRAPRLLIYGASSRATAIPDRFSGSGSGTDFTLTINRLEPEDFAVYYCQQYGTSPWTFGQGTKVEIK</t>
  </si>
  <si>
    <t>AAPHCSGGTCYDGFDI</t>
  </si>
  <si>
    <t>QQYGTSPWT</t>
  </si>
  <si>
    <t>TRSYNLDSKVGGNYNYLITNGVKFLSP</t>
  </si>
  <si>
    <t>7EZV(2).cif</t>
  </si>
  <si>
    <t>PD36-5D2</t>
  </si>
  <si>
    <t>QVQLVQSGAEVKKPGASVKVSCKASGYTFTTYAMHWVRQAPGQRLEWMGWINAGNGNTKYSQKFQGRVTITRDTSASTAYMELSSLRSEDTAVYYCAGGGGRRLQFDYFDYWGQGTLVTVSS</t>
  </si>
  <si>
    <t>DIQMTQSPSTLSASVGDRVTITCRASQSISSWLAWYQQKPGKAPKLLIYDASSLESGVPSRFSGSGSGTEFTLTISSLQPDDFATYYCQQYNGYPWTFGQGTKVEIK</t>
  </si>
  <si>
    <t>AGGGGRRLQFDYFDY</t>
  </si>
  <si>
    <t>QQYNGYPWT</t>
  </si>
  <si>
    <t>https://www.rcsb.org/structure/7FAE</t>
  </si>
  <si>
    <r>
      <rPr>
        <sz val="10"/>
        <color indexed="8"/>
        <rFont val="Helvetica Neue"/>
        <family val="2"/>
      </rPr>
      <t>Sisi Shan et al., 2021 (</t>
    </r>
    <r>
      <rPr>
        <u/>
        <sz val="10"/>
        <color indexed="8"/>
        <rFont val="Helvetica Neue"/>
        <family val="2"/>
      </rPr>
      <t>https://www.frontiersin.org/articles/10.3389/fimmu.2021.766821/full</t>
    </r>
    <r>
      <rPr>
        <sz val="10"/>
        <color indexed="8"/>
        <rFont val="Helvetica Neue"/>
        <family val="2"/>
      </rPr>
      <t>)</t>
    </r>
  </si>
  <si>
    <t>TRNNLDSKVGGNYNQPTYGQR</t>
  </si>
  <si>
    <t>7FAE.cif</t>
  </si>
  <si>
    <t>K-874A</t>
  </si>
  <si>
    <t>EVQLVESGGGQVETGGSLRLSCQASGSTFSDYVMAWFRQRPGKEREFVATISRNGGTTTYGSSVKGRFTISRDNAKSTVYLQMNSLKPEDTAVYYCYAVGGDGDSWGQGTQVTVSS</t>
  </si>
  <si>
    <t>YAVGGDGDS</t>
  </si>
  <si>
    <t>https://www.rcsb.org/structure/7FG2</t>
  </si>
  <si>
    <t>K. Haga et al., 2021. To be published</t>
  </si>
  <si>
    <t>NYYLFRKYAGSTPCVKGFNCYFQY</t>
  </si>
  <si>
    <t>Only VHH provided, unsure if VLL binds</t>
  </si>
  <si>
    <t>7FG2.cif</t>
  </si>
  <si>
    <t>COVA2-04</t>
  </si>
  <si>
    <t>QVQLVETGGGLIQPGGSLRLSCAASGFTVSSNYMSWVRQAPGKGLEWVSVIYSGGSTFYADSVKGRFTISRDNSKNTLYLQMNSLRAEDTAVYYCARDLERAGGMDVWGQGTMVTVSS</t>
  </si>
  <si>
    <t>EIVMTQSPGTLSLSPGERATLSCRASQSVSSSYLAWYQQKPGQAPRLLIYGASSRATGIPDRFSGSGSGTDFTLTISRLEPEDFAVYYCQQYGSLYTFGQGTKVDIK</t>
  </si>
  <si>
    <t>ARDLERAGGMDV</t>
  </si>
  <si>
    <t>QQYGSLYT</t>
  </si>
  <si>
    <r>
      <rPr>
        <u/>
        <sz val="10"/>
        <color indexed="8"/>
        <rFont val="Helvetica Neue"/>
        <family val="2"/>
      </rPr>
      <t>https://www.rcsb.org/structure/7JMO</t>
    </r>
  </si>
  <si>
    <r>
      <rPr>
        <sz val="10"/>
        <color indexed="8"/>
        <rFont val="Helvetica Neue"/>
        <family val="2"/>
      </rPr>
      <t>Philip Brouwer et al., 2020 (</t>
    </r>
    <r>
      <rPr>
        <u/>
        <sz val="10"/>
        <color indexed="8"/>
        <rFont val="Helvetica Neue"/>
        <family val="2"/>
      </rPr>
      <t>https://science.sciencemag.org/content/early/2020/06/15/science.abc5902</t>
    </r>
    <r>
      <rPr>
        <sz val="10"/>
        <color indexed="8"/>
        <rFont val="Helvetica Neue"/>
        <family val="2"/>
      </rPr>
      <t>) and Nicholas Wu (</t>
    </r>
    <r>
      <rPr>
        <u/>
        <sz val="10"/>
        <color indexed="8"/>
        <rFont val="Helvetica Neue"/>
        <family val="2"/>
      </rPr>
      <t>https://www.biorxiv.org/content/10.1101/2020.07.26.222232v1</t>
    </r>
    <r>
      <rPr>
        <sz val="10"/>
        <color indexed="8"/>
        <rFont val="Helvetica Neue"/>
        <family val="2"/>
      </rPr>
      <t>)</t>
    </r>
  </si>
  <si>
    <t>TRFASYSNNLDSKVGGNYNYLYKFLQSGFQPYR</t>
  </si>
  <si>
    <t>7JMO.cif</t>
  </si>
  <si>
    <t>COVA2-39</t>
  </si>
  <si>
    <t>QVQLVETGGGLIQPGGSLRLSCAASGFTVSSNYMSWVRQAPGKGLEWVSVIYTGGTTYYADSVKGRFTISRDNSKNTLYLQMNSLRAEDTAVYYCARAHVDTAMVESGAFDIWGQGTRVTVSS</t>
  </si>
  <si>
    <t>QSALTQPASVSGSPGQSITISCTGTSSDVGSYNLVSWYQQHPGKAPKLMIYEVTKRPSGVSNRFSGSKSGNTASLTISGLQAEDEADYYCCSYAGSSTWVFGGGTKLTVL</t>
  </si>
  <si>
    <t>ARAHVDTAMVESGAFDI</t>
  </si>
  <si>
    <r>
      <rPr>
        <u/>
        <sz val="10"/>
        <color indexed="8"/>
        <rFont val="Helvetica Neue"/>
        <family val="2"/>
      </rPr>
      <t>https://www.rcsb.org/structure/7JMP</t>
    </r>
  </si>
  <si>
    <t>RFASYANKGGNYNYLINGVKFSGFQY</t>
  </si>
  <si>
    <t>7JMP.cif</t>
  </si>
  <si>
    <t>COVA1-16</t>
  </si>
  <si>
    <t>QVQLVQSGAEVKKPGASVKVSCKASGYTFTSYYMHWVRQAPGQGLEWMGIINSSGGSTSYAQKFQGRVTMTRDTSTSTVYMELSSLRSEDTAVYYCARPPRNYYDRSGYYQRAEYFQHWGQGTLVTVSS</t>
  </si>
  <si>
    <t>DIQLTQSPSSLSASVGDRVTITCQASQDISNYLNWYQQRPGKAPKLLIYDASNLETGVPSRFSGSGSGTDFTFTISSLQPEDIATYYCQQYDNPPLTFGGGTKLEIK</t>
  </si>
  <si>
    <t>ARPPRNYYDRSGYYQRAEYFQH</t>
  </si>
  <si>
    <t>QQYDNPPLT</t>
  </si>
  <si>
    <t>https://www.rcsb.org/structure/7JMW</t>
  </si>
  <si>
    <r>
      <rPr>
        <sz val="10"/>
        <color indexed="8"/>
        <rFont val="Helvetica Neue"/>
        <family val="2"/>
      </rPr>
      <t>Philip Brouwer et al., 2020 (</t>
    </r>
    <r>
      <rPr>
        <u/>
        <sz val="10"/>
        <color indexed="8"/>
        <rFont val="Helvetica Neue"/>
        <family val="2"/>
      </rPr>
      <t>https://science.sciencemag.org/content/early/2020/06/15/science.abc5902</t>
    </r>
    <r>
      <rPr>
        <sz val="10"/>
        <color indexed="8"/>
        <rFont val="Helvetica Neue"/>
        <family val="2"/>
      </rPr>
      <t>), Hejun Liu et al 2020 (</t>
    </r>
    <r>
      <rPr>
        <u/>
        <sz val="10"/>
        <color indexed="8"/>
        <rFont val="Helvetica Neue"/>
        <family val="2"/>
      </rPr>
      <t>https://www.biorxiv.org/content/10.1101/2020.08.02.233536v1.full.pdf</t>
    </r>
    <r>
      <rPr>
        <sz val="10"/>
        <color indexed="8"/>
        <rFont val="Helvetica Neue"/>
        <family val="2"/>
      </rPr>
      <t>), Hyeseon Cho et al. 2021 (</t>
    </r>
    <r>
      <rPr>
        <u/>
        <sz val="10"/>
        <color indexed="8"/>
        <rFont val="Helvetica Neue"/>
        <family val="2"/>
      </rPr>
      <t>https://www.biorxiv.org/content/10.1101/2021.04.01.437942v1</t>
    </r>
    <r>
      <rPr>
        <sz val="10"/>
        <color indexed="8"/>
        <rFont val="Helvetica Neue"/>
        <family val="2"/>
      </rPr>
      <t>)</t>
    </r>
  </si>
  <si>
    <t>RDEQTGNDYYLFRKSNYQAGSTFNYQSYGTYGY</t>
  </si>
  <si>
    <t>7JMW.cif</t>
  </si>
  <si>
    <t>S2H13</t>
  </si>
  <si>
    <t>EVQLVESGGDSVQPGGSLRLSCAAAGFTFSSYWMNWVRQAPGKGLEWVANIKQDGSEKYYVDSVKGRFTISRDNAKNSLYLQMNSLRAEDTAVYYCALSSGYSGYAGNYWGQGTLVTVSS</t>
  </si>
  <si>
    <t>QAVVTQEPSLTVSPGGTVTLTCGSSTGAVTSGHYPYWFQQKPGQAPRTLIYDTSNKHSWTPARFSGSLLGGKAALTLSGARPEDEAEYYCLLSYSGARGVFGGGTKLTVL</t>
  </si>
  <si>
    <t>ALSSGYSGYAGNY</t>
  </si>
  <si>
    <t>LLSYSGARGV</t>
  </si>
  <si>
    <t>https://www.rcsb.org/structure/7JV2</t>
  </si>
  <si>
    <r>
      <rPr>
        <sz val="10"/>
        <color indexed="8"/>
        <rFont val="Helvetica Neue"/>
        <family val="2"/>
      </rPr>
      <t>Luca Piccoli et al., 2020 (</t>
    </r>
    <r>
      <rPr>
        <u/>
        <sz val="10"/>
        <color indexed="8"/>
        <rFont val="Helvetica Neue"/>
        <family val="2"/>
      </rPr>
      <t>https://www.cell.com/cell/fulltext/S0092-8674(20)31234-4)</t>
    </r>
    <r>
      <rPr>
        <sz val="10"/>
        <color indexed="8"/>
        <rFont val="Helvetica Neue"/>
        <family val="2"/>
      </rPr>
      <t xml:space="preserve"> and Elisabetta Cameroni et al., 2021 (</t>
    </r>
    <r>
      <rPr>
        <u/>
        <sz val="10"/>
        <color indexed="8"/>
        <rFont val="Helvetica Neue"/>
        <family val="2"/>
      </rPr>
      <t>https://www.biorxiv.org/content/10.1101/2021.12.12.472269v1</t>
    </r>
    <r>
      <rPr>
        <sz val="10"/>
        <color indexed="8"/>
        <rFont val="Helvetica Neue"/>
        <family val="2"/>
      </rPr>
      <t>)</t>
    </r>
  </si>
  <si>
    <t>NYGYYLFATVKGFNCYFPLQSYGQ</t>
  </si>
  <si>
    <t>7JV2.cif</t>
  </si>
  <si>
    <t>S2A4</t>
  </si>
  <si>
    <t>SARS-CoV2_WT (weak)</t>
  </si>
  <si>
    <t>EVQLVESGGGLVQPGGSLRLSCAASGFTFSSYWMNWVRQAPGKGLEWVANIKQDGSEKYYVDSVKGRFTISRDNAKNSLFLQMNSLRAEDTAVYYCARVWWLRGSFDYWGQGTLVTVSS</t>
  </si>
  <si>
    <t>NFMLTQPHSVSESPGKTVTISCTGSSGSIASNYVQWYQQRPGSAPTTVIYEDNQRPSGVPDRFSGSIDSSSNSASLTISGLKTEDEADYYCQSYDSSNHVVFGGGTKLTVL</t>
  </si>
  <si>
    <t>ARVWWLRGSFDY</t>
  </si>
  <si>
    <t>QSYDSSNHVV</t>
  </si>
  <si>
    <t>https://www.rcsb.org/structure/7JVA</t>
  </si>
  <si>
    <t>YNFFKCYGVSPTRQPGQTGPDDF</t>
  </si>
  <si>
    <t>7JVA.cif</t>
  </si>
  <si>
    <t>Nb20</t>
  </si>
  <si>
    <t>QVQLVESGGGLVQAGGSLRLSCAVSGAGAHRVGWFRRAPGKEREFVAAIGASGGMTNYLDSVKGRFTISRDNAKNTIYLQMNSLKPQDTAVYYCAARDIETAEYIYWGQGTQVTVSS</t>
  </si>
  <si>
    <t>AARDIETAEYIY</t>
  </si>
  <si>
    <r>
      <rPr>
        <u/>
        <sz val="10"/>
        <color indexed="8"/>
        <rFont val="Helvetica Neue"/>
        <family val="2"/>
      </rPr>
      <t>https://www.rcsb.org/structure/7JVB</t>
    </r>
  </si>
  <si>
    <r>
      <rPr>
        <sz val="10"/>
        <color indexed="8"/>
        <rFont val="Helvetica Neue"/>
        <family val="2"/>
      </rPr>
      <t>Yufei Xiang et al., 2020 (</t>
    </r>
    <r>
      <rPr>
        <u/>
        <sz val="10"/>
        <color indexed="8"/>
        <rFont val="Helvetica Neue"/>
        <family val="2"/>
      </rPr>
      <t>https://science.sciencemag.org/content/early/2020/11/04/science.abe4747</t>
    </r>
    <r>
      <rPr>
        <sz val="10"/>
        <color indexed="8"/>
        <rFont val="Helvetica Neue"/>
        <family val="2"/>
      </rPr>
      <t>)</t>
    </r>
  </si>
  <si>
    <t>VGGYPCNGVKGFCYFSQ</t>
  </si>
  <si>
    <t>7JVB.cif</t>
  </si>
  <si>
    <t>S304</t>
  </si>
  <si>
    <t>SARS-CoV1,SARS-CoV2_WT (weak)</t>
  </si>
  <si>
    <t>VQLVESGGGLVQPGGSLRLSCAASGFTFSSYDMHWVRQTTGKGLEWVSTIGTAGDTYYPDSVKGRFTISREDAKNSLYLQMNSLRAGDTAVYYCARGDSSGYYYYFDYWGQGTLLTVSS</t>
  </si>
  <si>
    <t>DIEMTQSPSSLSAAVGDRVTITCRASQSIGSYLNWYQQKPGKAPKLLIYAASSLQSGVPSRFSGSGSGTDFTLTISSLQPEDFAIYYCQQSYVSPTYTFGPGTKVDIK</t>
  </si>
  <si>
    <t>ARGDSSGYYYYFDY</t>
  </si>
  <si>
    <t>QQSYVSPTYT</t>
  </si>
  <si>
    <t>https://www.rcsb.org/structure/7JW0</t>
  </si>
  <si>
    <r>
      <rPr>
        <sz val="10"/>
        <color indexed="8"/>
        <rFont val="Helvetica Neue"/>
        <family val="2"/>
      </rPr>
      <t>Dora Pinto et al., 2020 (</t>
    </r>
    <r>
      <rPr>
        <u/>
        <sz val="10"/>
        <color indexed="8"/>
        <rFont val="Helvetica Neue"/>
        <family val="2"/>
      </rPr>
      <t>https://www.nature.com/articles/s41586-020-2349-y</t>
    </r>
    <r>
      <rPr>
        <sz val="10"/>
        <color indexed="8"/>
        <rFont val="Helvetica Neue"/>
        <family val="2"/>
      </rPr>
      <t>) and Luca Piccoli et al., 2020 (</t>
    </r>
    <r>
      <rPr>
        <u/>
        <sz val="10"/>
        <color indexed="8"/>
        <rFont val="Helvetica Neue"/>
        <family val="2"/>
      </rPr>
      <t>https://www.cell.com/cell/fulltext/S0092-8674(20)31234-4)</t>
    </r>
    <r>
      <rPr>
        <sz val="10"/>
        <color indexed="8"/>
        <rFont val="Helvetica Neue"/>
        <family val="2"/>
      </rPr>
      <t xml:space="preserve"> and PDB and Elisabetta Cameroni et al., 2021 (</t>
    </r>
    <r>
      <rPr>
        <u/>
        <sz val="10"/>
        <color indexed="8"/>
        <rFont val="Helvetica Neue"/>
        <family val="2"/>
      </rPr>
      <t>https://www.biorxiv.org/content/10.1101/2021.12.12.472269v1</t>
    </r>
    <r>
      <rPr>
        <sz val="10"/>
        <color indexed="8"/>
        <rFont val="Helvetica Neue"/>
        <family val="2"/>
      </rPr>
      <t>)</t>
    </r>
  </si>
  <si>
    <t>YNSAFSTFKCYVSPTNVRQ</t>
  </si>
  <si>
    <t>7JW0.cif</t>
  </si>
  <si>
    <t>S2H14</t>
  </si>
  <si>
    <t>EVQLVESGGGLVKPGGSLRLSCAASGFTFSNAWMSWVRQAPGKGLEWVGRIKSKTDGGTTDYAAPVKGRFTISRDDSKNTLYLQMNSLKTEDTAVYYCTTGSETYYYDSSGPFDYWGQGTLVTVSS</t>
  </si>
  <si>
    <t>NFMLTQPHSVSESPGKTVTISCTRSSGSIASNYVQWYQQRPGSSPTTVIYEDNQRPSGVPDRFSGSIDSSSNSASLTISGLKTEDEADYYCQSYDSSNQVFGGGTKLTVL</t>
  </si>
  <si>
    <t>TTGSETYYYDSSGPFDY</t>
  </si>
  <si>
    <t>QSYDSSNQV</t>
  </si>
  <si>
    <r>
      <rPr>
        <u/>
        <sz val="10"/>
        <color indexed="8"/>
        <rFont val="Helvetica Neue"/>
        <family val="2"/>
      </rPr>
      <t>https://www.rcsb.org/structure/7JX3</t>
    </r>
  </si>
  <si>
    <t>YRGYNLYLFIGVKGCYFPLQSYG</t>
  </si>
  <si>
    <t>7JX3.cif</t>
  </si>
  <si>
    <t>S2-M11</t>
  </si>
  <si>
    <t>EVQLVQSGAEVKKPGASVKVSCKASGYTFTGYYMHWVRQAPGQGLEWMGWINPISSGTSYAQTFQGRVTMTSDTSITTAYMELSRLRSDDTAVYYCARAAPFYDFWSGYSYFDYWGQGTLVTVSS</t>
  </si>
  <si>
    <t>EIVMMQSPGTLSLSPGERATLSCRASQSVSSSYLAWYQQKPGQAPRLLIYGASSRATGIPDRFSGSGSGTDFTLTISRLEPEDFAVYYCQQYGSSAWTFGQGTKVEIK</t>
  </si>
  <si>
    <t>ARAAPFYDFWSGYSYFDY</t>
  </si>
  <si>
    <t>QQYGSSAWT</t>
  </si>
  <si>
    <t>https://www.rcsb.org/structure/7K43</t>
  </si>
  <si>
    <r>
      <rPr>
        <sz val="10"/>
        <color indexed="8"/>
        <rFont val="Helvetica Neue"/>
        <family val="2"/>
      </rPr>
      <t>M. Alejandra Tortorici et al., 2020 (</t>
    </r>
    <r>
      <rPr>
        <u/>
        <sz val="10"/>
        <color indexed="8"/>
        <rFont val="Helvetica Neue"/>
        <family val="2"/>
      </rPr>
      <t>https://science.sciencemag.org/content/early/2020/09/23/science.abe3354</t>
    </r>
    <r>
      <rPr>
        <sz val="10"/>
        <color indexed="8"/>
        <rFont val="Helvetica Neue"/>
        <family val="2"/>
      </rPr>
      <t>) and Matthew McCallum et al., 2021 (</t>
    </r>
    <r>
      <rPr>
        <u/>
        <sz val="10"/>
        <color indexed="8"/>
        <rFont val="Helvetica Neue"/>
        <family val="2"/>
      </rPr>
      <t>https://science.sciencemag.org/content/early/2021/06/30/science.abi7994</t>
    </r>
    <r>
      <rPr>
        <sz val="10"/>
        <color indexed="8"/>
        <rFont val="Helvetica Neue"/>
        <family val="2"/>
      </rPr>
      <t>) and Elisabetta Cameroni et al., 2021 (</t>
    </r>
    <r>
      <rPr>
        <u/>
        <sz val="10"/>
        <color indexed="8"/>
        <rFont val="Helvetica Neue"/>
        <family val="2"/>
      </rPr>
      <t>https://www.biorxiv.org/content/10.1101/2021.12.12.472269v1</t>
    </r>
    <r>
      <rPr>
        <sz val="10"/>
        <color indexed="8"/>
        <rFont val="Helvetica Neue"/>
        <family val="2"/>
      </rPr>
      <t>) and Dhiraj Mannar et al., 2021 (</t>
    </r>
    <r>
      <rPr>
        <u/>
        <sz val="10"/>
        <color indexed="8"/>
        <rFont val="Helvetica Neue"/>
        <family val="2"/>
      </rPr>
      <t>https://www.biorxiv.org/content/10.1101/2021.12.19.473380v1</t>
    </r>
    <r>
      <rPr>
        <sz val="10"/>
        <color indexed="8"/>
        <rFont val="Helvetica Neue"/>
        <family val="2"/>
      </rPr>
      <t>)</t>
    </r>
  </si>
  <si>
    <t>YNFKCYGVSPTKQ</t>
  </si>
  <si>
    <t>7K43.cif</t>
  </si>
  <si>
    <t>S2-E12</t>
  </si>
  <si>
    <t>SARS-CoV2_WT;SARS-CoV2_Omicron (weak)</t>
  </si>
  <si>
    <t>QVQLVQSGPEVKKPGTSVRVSCKASGFTFTSSAVQWVRQARGQRLEWVGWIVVGSGNTNYAQKFHERVTITRDMSTSTAYMELSSLRSEDTAVYYCASPYCSGGSCSDGFDIWGQGTMVTVSS</t>
  </si>
  <si>
    <t>DIVLTQTPGTLSLSPGERATLSCRASQSVSSSYLAWYQQKPGQAPRLLIYGASSRATGIPDRFSGSGSGTDFTLTISRLEPEDFAVYYCQQYVGLTGWTFGQGTKVEIK</t>
  </si>
  <si>
    <t>ASPYCSGGSCSDGFDI</t>
  </si>
  <si>
    <t>QQYVGLTGWT</t>
  </si>
  <si>
    <t>https://www.rcsb.org/structure/7K4N</t>
  </si>
  <si>
    <r>
      <rPr>
        <sz val="10"/>
        <color indexed="8"/>
        <rFont val="Helvetica Neue"/>
        <family val="2"/>
      </rPr>
      <t>M. Alejandra Tortorici et al., 2020 (</t>
    </r>
    <r>
      <rPr>
        <u/>
        <sz val="10"/>
        <color indexed="8"/>
        <rFont val="Helvetica Neue"/>
        <family val="2"/>
      </rPr>
      <t>https://science.sciencemag.org/content/early/2020/09/23/science.abe3354</t>
    </r>
    <r>
      <rPr>
        <sz val="10"/>
        <color indexed="8"/>
        <rFont val="Helvetica Neue"/>
        <family val="2"/>
      </rPr>
      <t>) and Tyler Starr et al., 2021 (</t>
    </r>
    <r>
      <rPr>
        <u/>
        <sz val="10"/>
        <color indexed="8"/>
        <rFont val="Helvetica Neue"/>
        <family val="2"/>
      </rPr>
      <t>https://www.nature.com/articles/s41586-021-03807-6</t>
    </r>
    <r>
      <rPr>
        <sz val="10"/>
        <color indexed="8"/>
        <rFont val="Helvetica Neue"/>
        <family val="2"/>
      </rPr>
      <t>) and Elisabetta Cameroni et al., 2021 (</t>
    </r>
    <r>
      <rPr>
        <u/>
        <sz val="10"/>
        <color indexed="8"/>
        <rFont val="Helvetica Neue"/>
        <family val="2"/>
      </rPr>
      <t>https://www.biorxiv.org/content/10.1101/2021.12.12.472269v1</t>
    </r>
    <r>
      <rPr>
        <sz val="10"/>
        <color indexed="8"/>
        <rFont val="Helvetica Neue"/>
        <family val="2"/>
      </rPr>
      <t>)</t>
    </r>
  </si>
  <si>
    <t>RDVGYYLFANYQSYGQPTYGY</t>
  </si>
  <si>
    <t>7K4N.cif</t>
  </si>
  <si>
    <t>C102</t>
  </si>
  <si>
    <t>QVQLVESGGGLIQPGGSLRLSCAASGFIVSSNYMSWVRQAPGKGLEWVSVIYSGGSTFYADSVKGRFTISRDNSKNTLYLQMNSLRAEDTAVYYCARDYGDYYFDYWGQGTLVTVSS</t>
  </si>
  <si>
    <t>EIVLTQSPGTLSLSPGERATLSCRASQSVSSSYLAWYQQKPGQAPRLLIYGASSRATGIPDRFSGSGSGTDFTLTISRLEPEDFAVYYCQQYGSSPRTFGQGTKVEIK</t>
  </si>
  <si>
    <t>https://www.rcsb.org/structure/7K8M</t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</si>
  <si>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https://www.nature.com/articles/s41586-020-2456-9</t>
    </r>
    <r>
      <rPr>
        <sz val="10"/>
        <color indexed="8"/>
        <rFont val="Helvetica Neue"/>
        <family val="2"/>
      </rPr>
      <t>)</t>
    </r>
  </si>
  <si>
    <t>GYLLFKGFCYFLQSGY</t>
  </si>
  <si>
    <t>7K8M.cif</t>
  </si>
  <si>
    <t>C002</t>
  </si>
  <si>
    <t>EVQLVESGGGVVQPGRSLRLSCAASGFTFSIYGMHWVRQAPGKGLEWVAVISYDGSNKYYADSVKGRFTISRDNSKNTLYLQMNSLRAEDTAVYYCAKEGRPSDIVVVVAFDYWGQGTLVTVSS</t>
  </si>
  <si>
    <t>AKEGRPSDIVVVVAFDY</t>
  </si>
  <si>
    <t>https://www.rcsb.org/structure/7K8S</t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</si>
  <si>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https://www.nature.com/articles/s41586-020-2456-9</t>
    </r>
    <r>
      <rPr>
        <sz val="10"/>
        <color indexed="8"/>
        <rFont val="Helvetica Neue"/>
        <family val="2"/>
      </rPr>
      <t>) and Christopher Barnes et al., 2020 (</t>
    </r>
    <r>
      <rPr>
        <u/>
        <sz val="10"/>
        <color indexed="8"/>
        <rFont val="Helvetica Neue"/>
        <family val="2"/>
      </rPr>
      <t>https://www.nature.com/articles/s41586-020-2852-1</t>
    </r>
    <r>
      <rPr>
        <sz val="10"/>
        <color indexed="8"/>
        <rFont val="Helvetica Neue"/>
        <family val="2"/>
      </rPr>
      <t>)</t>
    </r>
  </si>
  <si>
    <t>YLFRKSYQAGSTPKGFNQ</t>
  </si>
  <si>
    <t>Manual Alignment</t>
  </si>
  <si>
    <t>7K8S.cif</t>
  </si>
  <si>
    <t>C110</t>
  </si>
  <si>
    <t>QVQLQQSGAEVKKPGESLKISCKGSGYSFTSYWIGWVRQMPGKGLEWMGIIYPGDSDTRYSPSFQGQVTISADKSISTAYMQWSSLKASDTAMYYCARSFRDDPRIAVAGPADAFDIWGQGTMVTVSS</t>
  </si>
  <si>
    <t>DIQMTQSPSTLSASVGDRVTITCRASQSISYWLAWYQQKPGKAPKLLIYQASSLESGVPSRFSGSESGTEFTLTISSLQPDDFATYYCQQYNSYPYTFGQGTKLEIK</t>
  </si>
  <si>
    <t>ARSFRDDPRIAVAGPADAFDI</t>
  </si>
  <si>
    <t>https://www.rcsb.org/structure/7K8V</t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</si>
  <si>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https://www.nature.com/articles/s41586-020-2456-9</t>
    </r>
    <r>
      <rPr>
        <sz val="10"/>
        <color indexed="8"/>
        <rFont val="Helvetica Neue"/>
        <family val="2"/>
      </rPr>
      <t>) and Christopher Barnes (</t>
    </r>
    <r>
      <rPr>
        <u/>
        <sz val="10"/>
        <color indexed="8"/>
        <rFont val="Helvetica Neue"/>
        <family val="2"/>
      </rPr>
      <t>https://www.nature.com/articles/s41586-020-2852-1</t>
    </r>
    <r>
      <rPr>
        <sz val="10"/>
        <color indexed="8"/>
        <rFont val="Helvetica Neue"/>
        <family val="2"/>
      </rPr>
      <t>)</t>
    </r>
  </si>
  <si>
    <t>RDQTGNDYYLFRKSNYQAGSTFNYFQSGTYGY</t>
  </si>
  <si>
    <t>7K8V.cif</t>
  </si>
  <si>
    <t>C119</t>
  </si>
  <si>
    <t>QVQLVQSGAEVKKPGASVKVSCKASGYTFTSYYMHWVRQAPGQGLEWMGIINPSGGSTSYAQKLQGRVTMTRDTSTSTVYMELSSLRSEDTAVYYCARANHETTMDTYYYYYYMDVWGKGTTVTVSS</t>
  </si>
  <si>
    <t>QSALTQPASVSGSPGQSITISCTGTSSDVGGYKYVSWYQRHPGKAPKLMIYDVSNRPSGVSNRFSGSKSGNTASLTISGLQAEDEADYYCSSYTSSSTSVVFGGGTQLTVL</t>
  </si>
  <si>
    <t>ARANHETTMDTYYYYYYMDV</t>
  </si>
  <si>
    <t>SSYTSSSTSVV</t>
  </si>
  <si>
    <r>
      <rPr>
        <u/>
        <sz val="10"/>
        <color indexed="8"/>
        <rFont val="Helvetica Neue"/>
        <family val="2"/>
      </rPr>
      <t>https://www.rcsb.org/structure/7K8W</t>
    </r>
  </si>
  <si>
    <t>RKGGNYNLYLFTINGVKGFYFPLQS</t>
  </si>
  <si>
    <t>7K8W.cif</t>
  </si>
  <si>
    <t>C121</t>
  </si>
  <si>
    <t>QVQLVQSGAEVKKPGASVKVSCKASGYTFTGYYMHWVRQAPGQGLEWMGWISPVSGGTNYAQKFQGRVTMTRDTSISTAYMELSRLRSDDTAVYYCARAPLFPTGVLAGDYYYYGMDVWGQGTTVTVSS</t>
  </si>
  <si>
    <t>QSALTQPASVSGSPGQSITISCTGTSSDVGSYNLVSWYQQHPGKAPKLMIYEGSKRPSGVSNRFSGSKSGNTASLTISGLQAEDEADYYCCSYAGSSTLVFGGGTKLTVL</t>
  </si>
  <si>
    <t>ARAPLFPTGVLAGDYYYYGMDV</t>
  </si>
  <si>
    <t>CSYAGSSTLV</t>
  </si>
  <si>
    <t>https://www.rcsb.org/structure/7K8X</t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</si>
  <si>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https://www.nature.com/articles/s41586-020-2456-9</t>
    </r>
    <r>
      <rPr>
        <sz val="10"/>
        <color indexed="8"/>
        <rFont val="Helvetica Neue"/>
        <family val="2"/>
      </rPr>
      <t>) and Christopher Barnes et al., 2020 (</t>
    </r>
    <r>
      <rPr>
        <u/>
        <sz val="10"/>
        <color indexed="8"/>
        <rFont val="Helvetica Neue"/>
        <family val="2"/>
      </rPr>
      <t>https://www.nature.com/articles/s41586-020-2852-1</t>
    </r>
    <r>
      <rPr>
        <sz val="10"/>
        <color indexed="8"/>
        <rFont val="Helvetica Neue"/>
        <family val="2"/>
      </rPr>
      <t>) and Raoul De Gasparo et al., 2021 (</t>
    </r>
    <r>
      <rPr>
        <u/>
        <sz val="10"/>
        <color indexed="8"/>
        <rFont val="Helvetica Neue"/>
        <family val="2"/>
      </rPr>
      <t>https://www.biorxiv.org/content/10.1101/2021.01.22.427567v1</t>
    </r>
    <r>
      <rPr>
        <sz val="10"/>
        <color indexed="8"/>
        <rFont val="Helvetica Neue"/>
        <family val="2"/>
      </rPr>
      <t>)</t>
    </r>
  </si>
  <si>
    <t>FATRFYLDSKVGGNYNLKFLSR</t>
  </si>
  <si>
    <t>7K8X.cif</t>
  </si>
  <si>
    <t>C135</t>
  </si>
  <si>
    <t>QVQLVESGGGVVQPGRSLRLSCAASGFTFSSYAMHWVRQAPGKGLEWVAVIPFDGRNKYYADSVTGRFTISRDNSKNTLYLQMNSLRAEDTAVYYCASSSGYLFHSDYWGQGTLVTVSS</t>
  </si>
  <si>
    <t>DIQMTQSPSTLSASVGDRVTITCRASQSISNWLAWFQQKPGKAPKLLIYEASSLESGVPSRFSGSGSGTEFTLTISSLQPDDFATYYCQQYNSYPWTFGQGTKVEIK</t>
  </si>
  <si>
    <t>ASSSGYLFHSDY</t>
  </si>
  <si>
    <t>QQYNSYPWT</t>
  </si>
  <si>
    <t>https://www.rcsb.org/structure/7K8Z</t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</si>
  <si>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https://www.nature.com/articles/s41586-020-2456-9</t>
    </r>
    <r>
      <rPr>
        <sz val="10"/>
        <color indexed="8"/>
        <rFont val="Helvetica Neue"/>
        <family val="2"/>
      </rPr>
      <t>) and Raoul De Gasparo et al., 2021 (</t>
    </r>
    <r>
      <rPr>
        <u/>
        <sz val="10"/>
        <color indexed="8"/>
        <rFont val="Helvetica Neue"/>
        <family val="2"/>
      </rPr>
      <t>https://www.biorxiv.org/content/10.1101/2021.01.22.427567v1</t>
    </r>
    <r>
      <rPr>
        <sz val="10"/>
        <color indexed="8"/>
        <rFont val="Helvetica Neue"/>
        <family val="2"/>
      </rPr>
      <t>) and Koen Van Rompay et al., 2021 (</t>
    </r>
    <r>
      <rPr>
        <u/>
        <sz val="10"/>
        <color indexed="8"/>
        <rFont val="Helvetica Neue"/>
        <family val="2"/>
      </rPr>
      <t>https://journals.plos.org/plospathogens/article?id=10.1371/journal.ppat.1009688</t>
    </r>
    <r>
      <rPr>
        <sz val="10"/>
        <color indexed="8"/>
        <rFont val="Helvetica Neue"/>
        <family val="2"/>
      </rPr>
      <t>)</t>
    </r>
  </si>
  <si>
    <t>RKVGGNYNYLYKFLQSGQPTYGY</t>
  </si>
  <si>
    <t>7K8Z.cif</t>
  </si>
  <si>
    <t>C144</t>
  </si>
  <si>
    <t>EVQLVESGGGLIQPGGSLRLSCAASGFTVSNNYMSWVRQAPGKGLEWVSVIYSGGSTYYADSVKGRFTISRDKSKNTLYLQMNRLRAEDTAVYYCAREGEVEGYNDFWSGYSRDRYYFDYWGQGTLVTVSS</t>
  </si>
  <si>
    <t>QSALTQPASVSGSPGQSITISCTGTSSDVGGYNYVSWYQQHPGKAPKLMIYDVSNRPSGVSNRFSGSKSGNTASLTISGLQAEDEADYYCSSYTSSSTRVFGTGTKVTVL</t>
  </si>
  <si>
    <t>AREGEVEGYNDFWSGYSRDRYYFDY</t>
  </si>
  <si>
    <t>SSYTSSSTRV</t>
  </si>
  <si>
    <r>
      <rPr>
        <u/>
        <sz val="10"/>
        <color indexed="8"/>
        <rFont val="Helvetica Neue"/>
        <family val="2"/>
      </rPr>
      <t>https://www.rcsb.org/structure/7K90</t>
    </r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</si>
  <si>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https://www.nature.com/articles/s41586-020-2456-9</t>
    </r>
    <r>
      <rPr>
        <sz val="10"/>
        <color indexed="8"/>
        <rFont val="Helvetica Neue"/>
        <family val="2"/>
      </rPr>
      <t>) and Christopher Barnes et al., 2020 (</t>
    </r>
    <r>
      <rPr>
        <u/>
        <sz val="10"/>
        <color indexed="8"/>
        <rFont val="Helvetica Neue"/>
        <family val="2"/>
      </rPr>
      <t>https://www.nature.com/articles/s41586-020-2852-1</t>
    </r>
    <r>
      <rPr>
        <sz val="10"/>
        <color indexed="8"/>
        <rFont val="Helvetica Neue"/>
        <family val="2"/>
      </rPr>
      <t>) and Koen Van Rompay et al., 2021 (</t>
    </r>
    <r>
      <rPr>
        <u/>
        <sz val="10"/>
        <color indexed="8"/>
        <rFont val="Helvetica Neue"/>
        <family val="2"/>
      </rPr>
      <t>https://journals.plos.org/plospathogens/article?id=10.1371/journal.ppat.1009688</t>
    </r>
    <r>
      <rPr>
        <sz val="10"/>
        <color indexed="8"/>
        <rFont val="Helvetica Neue"/>
        <family val="2"/>
      </rPr>
      <t>)</t>
    </r>
  </si>
  <si>
    <t>KGYNLLFAVKGFNCYFLQSG</t>
  </si>
  <si>
    <t>7K90.cif</t>
  </si>
  <si>
    <t>2B04</t>
  </si>
  <si>
    <t>QVQLKQSGPGLVAPSQSLSITCTVSGFSLINYAISWVRQPPGKGLEWLGVIWTGGGTNYNSALKSRLSISKDNSKSQVFLKMNSLQTDDTARYYCARKDYYGRYYGMDYWGQGTSVTVSS</t>
  </si>
  <si>
    <t>QAVVTQESALTTSPGETVTLTCRSSTGAVTTSNYANWVQEKPDHLFTGLIGGTNNRAPGVPARFSGSLIGDKAALTITGAQTEDEAIYFCALWYNNHWVFGGGTKLTVL</t>
  </si>
  <si>
    <t>ARKDYYGRYYGMDY</t>
  </si>
  <si>
    <t>ALWYNNHWV</t>
  </si>
  <si>
    <t>https://www.rcsb.org/structure/7K9H</t>
  </si>
  <si>
    <r>
      <rPr>
        <sz val="10"/>
        <color indexed="8"/>
        <rFont val="Helvetica Neue"/>
        <family val="2"/>
      </rPr>
      <t>Wafaa Alsoussi et al., 2020 (</t>
    </r>
    <r>
      <rPr>
        <u/>
        <sz val="10"/>
        <color indexed="8"/>
        <rFont val="Helvetica Neue"/>
        <family val="2"/>
      </rPr>
      <t>https://www.jimmunol.org/content/early/2020/06/23/jimmunol.2000583</t>
    </r>
    <r>
      <rPr>
        <sz val="10"/>
        <color indexed="8"/>
        <rFont val="Helvetica Neue"/>
        <family val="2"/>
      </rPr>
      <t>) and John Errico et al., 2021 (</t>
    </r>
    <r>
      <rPr>
        <u/>
        <sz val="10"/>
        <color indexed="8"/>
        <rFont val="Helvetica Neue"/>
        <family val="2"/>
      </rPr>
      <t>https://www.sciencedirect.com/science/article/pii/S2211124721013516</t>
    </r>
    <r>
      <rPr>
        <sz val="10"/>
        <color indexed="8"/>
        <rFont val="Helvetica Neue"/>
        <family val="2"/>
      </rPr>
      <t>)</t>
    </r>
  </si>
  <si>
    <t>TRWNSNNLSKVNP</t>
  </si>
  <si>
    <t>7K9H.cif</t>
  </si>
  <si>
    <t>2H04</t>
  </si>
  <si>
    <t>EVQLQQSGAELVKPGASVKMSCKASGYTFTSYWITWVKQRPGQGLEWIGDIYPGSGSTKYNEKFRSEATLTVDTSSTTAYMQLSSLTSEDSAVYYCARWDFYGSRTFDYWGQGTTLTVSS</t>
  </si>
  <si>
    <t>DIVLTQSPAILSVSPGERVSFSCRASQNIGTIIHWYQQRTNGSPRLLIKYASESVSGIPSRFSGSGSGTDFTLSINSVESEDIADYYCQQSSSWPLTFGAGTKLELK</t>
  </si>
  <si>
    <t>ARWDFYGSRTFDY</t>
  </si>
  <si>
    <t>QQSSSWPLT</t>
  </si>
  <si>
    <t>https://www.rcsb.org/structure/7K9J</t>
  </si>
  <si>
    <t>NGNYNLFVKGFNYFPLQSYGQY</t>
  </si>
  <si>
    <t>7K9J.cif</t>
  </si>
  <si>
    <t>Fab-298</t>
  </si>
  <si>
    <t>QVQLVQSGAEVKKPGASVKVSCKASGGTFSTYGISWVRQAPGQGLEWMGWISPNSGGTDLAQKFQGRVTMTRDTSTSTVYMELSSLRSEDTAVYYCASDPRDDIAGGYWGQGTLVTVSS</t>
  </si>
  <si>
    <t>DIVMTQSPDSLAVSLGERATINCKSSQSVLYSSNNKNYLAWYQQKPGQPPKLLIYWASTRESGVPDRFSGSGSGTDFTLTISSLQAEDVAVYYCQQYYSTPPTFGQGTKLEIK</t>
  </si>
  <si>
    <t>ASDPRDDIAGGY</t>
  </si>
  <si>
    <t>QQYYSTPPT</t>
  </si>
  <si>
    <r>
      <rPr>
        <u/>
        <sz val="10"/>
        <color indexed="8"/>
        <rFont val="Helvetica Neue"/>
        <family val="2"/>
      </rPr>
      <t>https://www.rcsb.org/structure/7K9Z</t>
    </r>
  </si>
  <si>
    <r>
      <rPr>
        <sz val="10"/>
        <color indexed="8"/>
        <rFont val="Helvetica Neue"/>
        <family val="2"/>
      </rPr>
      <t>Edurne Rujas et al., 2020 (</t>
    </r>
    <r>
      <rPr>
        <u/>
        <sz val="10"/>
        <color indexed="8"/>
        <rFont val="Helvetica Neue"/>
        <family val="2"/>
      </rPr>
      <t>https://www.nature.com/articles/s41467-021-23825-2</t>
    </r>
    <r>
      <rPr>
        <sz val="10"/>
        <color indexed="8"/>
        <rFont val="Helvetica Neue"/>
        <family val="2"/>
      </rPr>
      <t>)</t>
    </r>
  </si>
  <si>
    <t>YLVKGFCYFPLQS</t>
  </si>
  <si>
    <t>7K9Z.cif</t>
  </si>
  <si>
    <t>Fab-52</t>
  </si>
  <si>
    <t>QVQLVQSGAEVKKPGSSVKVSCKASGYTFTSYGISWVRQAPGQGLEWMGGIIPMFGTTNYAQKFQGRVTITADKSTSTAYMELSSLRSEDTAVYYCARDRGDTIDYWGQGTLVTVSS</t>
  </si>
  <si>
    <t>DIQMTQSPSSLSASVGDRVTITCRASQGISNNLNWYQQKPGKAPKLLIYAASSLESGVPSRFSGSGSGTDFTLTISSLQPEDFATYYCQQGNGFPLTFGPGTKVDIK</t>
  </si>
  <si>
    <t>ARDRGDTIDY</t>
  </si>
  <si>
    <t>QQGNGFPLT</t>
  </si>
  <si>
    <t>CPGEVNATRKWNLDSKVNNPR</t>
  </si>
  <si>
    <t>7K9Z(2).cif</t>
  </si>
  <si>
    <t>C1A-B3</t>
  </si>
  <si>
    <t>EVQLVESGGGLIQPGGSLRLSCAASGFTVSSNYMSWVRQAPGKGLEWVSVIYSGGATYYADSVKGRFTISRDNSKNTLYLQMNSLRAEDTAVYYCARGDVSGYRYGLDYWGQGTLVTVSG</t>
  </si>
  <si>
    <t>DIQLTQSPSSLSASVGDRVTITCRASQGISSYLAWYQQKPGKAPKLLIYAASTLQSGVPSRFSGSGSGTDFTLTISSLQPEDFATYYCQQLISYPGTFGQGTKLEIK</t>
  </si>
  <si>
    <t>ARGDVSGYRYGLDY</t>
  </si>
  <si>
    <t>QQLISYPGT</t>
  </si>
  <si>
    <r>
      <rPr>
        <u/>
        <sz val="10"/>
        <color indexed="8"/>
        <rFont val="Helvetica Neue"/>
        <family val="2"/>
      </rPr>
      <t>https://www.rcsb.org/structure/7KFV</t>
    </r>
  </si>
  <si>
    <r>
      <rPr>
        <sz val="10"/>
        <color indexed="8"/>
        <rFont val="Helvetica Neue"/>
        <family val="2"/>
      </rPr>
      <t>Sarah Clark et al., 2020 (</t>
    </r>
    <r>
      <rPr>
        <u/>
        <sz val="10"/>
        <color indexed="8"/>
        <rFont val="Helvetica Neue"/>
        <family val="2"/>
      </rPr>
      <t>https://www.biorxiv.org/content/10.1101/2020.11.13.381533v1</t>
    </r>
    <r>
      <rPr>
        <sz val="10"/>
        <color indexed="8"/>
        <rFont val="Helvetica Neue"/>
        <family val="2"/>
      </rPr>
      <t>)</t>
    </r>
  </si>
  <si>
    <t>FAGSTVKGFNCYQ</t>
  </si>
  <si>
    <t>7KFV.cif</t>
  </si>
  <si>
    <t>C1A-B12</t>
  </si>
  <si>
    <t>QQLNSYPGT</t>
  </si>
  <si>
    <r>
      <rPr>
        <u/>
        <sz val="10"/>
        <color indexed="8"/>
        <rFont val="Helvetica Neue"/>
        <family val="2"/>
      </rPr>
      <t>https://www.rcsb.org/structure/7KFW</t>
    </r>
  </si>
  <si>
    <t>YANRKRYNYLERDISTEINGVKFLQS</t>
  </si>
  <si>
    <t>7KFW.cif</t>
  </si>
  <si>
    <t>C1A-C2</t>
  </si>
  <si>
    <t>EVQLVESGGGLIQPGGSLRLSCAVSGFTVSNNYMSWVRQAPGKGLEWVSVIYSGGTTYYADSVKGRFTISRDNSKNTLYLQMNSLRAEDTAVYYCARGDVSGYRYGLDYWGQGTLVTVSG</t>
  </si>
  <si>
    <t>DIQLTQSPSSLSAFVGDRVTITCRASEGISSYLAWYQQKPGNAPKLLIYAASTLESGVPSRFSGSGSGTDFTLTISSLQPEDFATYYCQQLNSYPGTFGQGTKLEIK</t>
  </si>
  <si>
    <r>
      <rPr>
        <u/>
        <sz val="10"/>
        <color indexed="8"/>
        <rFont val="Helvetica Neue"/>
        <family val="2"/>
      </rPr>
      <t>https://www.rcsb.org/structure/7KFX</t>
    </r>
  </si>
  <si>
    <t>RDERQTGNDYYYLFRKSNYQAGSTKFNYFQSYGFTYGVGY</t>
  </si>
  <si>
    <t>7KFX.cif</t>
  </si>
  <si>
    <t>C1A-F10</t>
  </si>
  <si>
    <t>EVQLVESGGGLIQPGGSLRLSCAASGFTVSSNYMSWVRQAPGKGLEWVSVIYSGGTTYYADSVKGRFTISRDNSKNTLYLQMNSLRAEDTAVYYCARGDVSGYRYGLDYWGQGTLVTVSG</t>
  </si>
  <si>
    <t>DIQLTQSPSSLSASVGDRVTITCRASQGISSYLAWYQQKPGKAPKLLIYAASTLENGVPSRFSGSGSGTDFTLTISSLQPEDFATYYCQQLNSYPGTFGQGTKLEIK</t>
  </si>
  <si>
    <r>
      <rPr>
        <u/>
        <sz val="10"/>
        <color indexed="8"/>
        <rFont val="Helvetica Neue"/>
        <family val="2"/>
      </rPr>
      <t>https://www.rcsb.org/structure/7KFY</t>
    </r>
  </si>
  <si>
    <t>RDERQTGNDYYYLFRKSNYQAGSTFNYFQSYGTYGVGY</t>
  </si>
  <si>
    <t>7KFY.cif</t>
  </si>
  <si>
    <t>Sb45</t>
  </si>
  <si>
    <t>QVQLVESGGGLVQAGGSLRLSCAASGFPVAGTWMEWYRQAPGKEREWVAAITSYGYRTYYADSVKGRFTISRDNAKNTVYLQMNSLKPEDTAVYYCNVKDEGKSSQVYDYWGQGTQVTVSS</t>
  </si>
  <si>
    <t>NVKDEGKSSQVYDY</t>
  </si>
  <si>
    <t>https://www.rcsb.org/structure/7KGJ</t>
  </si>
  <si>
    <r>
      <rPr>
        <sz val="10"/>
        <color indexed="8"/>
        <rFont val="Helvetica Neue"/>
        <family val="2"/>
      </rPr>
      <t>Tania Custodia et al., 2020 (</t>
    </r>
    <r>
      <rPr>
        <u/>
        <sz val="10"/>
        <color indexed="8"/>
        <rFont val="Helvetica Neue"/>
        <family val="2"/>
      </rPr>
      <t>https://www.nature.com/articles/s41467-020-19204-y</t>
    </r>
    <r>
      <rPr>
        <sz val="10"/>
        <color indexed="8"/>
        <rFont val="Helvetica Neue"/>
        <family val="2"/>
      </rPr>
      <t>) and Javeed Ahmad et al., 2021 (</t>
    </r>
    <r>
      <rPr>
        <u/>
        <sz val="10"/>
        <color indexed="8"/>
        <rFont val="Helvetica Neue"/>
        <family val="2"/>
      </rPr>
      <t>https://www.biorxiv.org/content/10.1101/2021.01.27.428466v1.full.pdf+html</t>
    </r>
    <r>
      <rPr>
        <sz val="10"/>
        <color indexed="8"/>
        <rFont val="Helvetica Neue"/>
        <family val="2"/>
      </rPr>
      <t>)</t>
    </r>
  </si>
  <si>
    <t>RDERQTGNDYYLFRKSNYQAGSTFNYFPLQSGTYGY</t>
  </si>
  <si>
    <t>7KGJ.cif</t>
  </si>
  <si>
    <t>Sb16</t>
  </si>
  <si>
    <t>QVQLVESGGGLVRAGGSLRLSCAASGFPVASQEMTWYRQAPGKEREWVAAISSSGRQTEYADSVKGRFTISRDNAKNTVYLQMNSLKPEDTAVYYCYVYVGGSYIGQGTQVTVSS</t>
  </si>
  <si>
    <t>YVYVGGSY</t>
  </si>
  <si>
    <t>https://www.rcsb.org/structure/7KGK</t>
  </si>
  <si>
    <t>RDERQTGNDYYLFRKSNYQAGSTKFNYFLQSGTYGVGY</t>
  </si>
  <si>
    <t>7KGK.cif</t>
  </si>
  <si>
    <t>Nb#6</t>
  </si>
  <si>
    <t>QVQLVESGGGLVQAGGSLRLSCAASGYIFGRNAMGWYRQAPGKERELVAGITRRGSITYYADSVKGRFTISRDNAKNTVYLQMNSLKPEDTAVYYCAADPASPAYGDYWGQGTQVTVSS</t>
  </si>
  <si>
    <t>AADPASPAYGDY</t>
  </si>
  <si>
    <t>https://www.rcsb.org/structure/7KKK</t>
  </si>
  <si>
    <r>
      <rPr>
        <sz val="10"/>
        <color indexed="8"/>
        <rFont val="Helvetica Neue"/>
        <family val="2"/>
      </rPr>
      <t>Michael Schoof et al., 2020 (</t>
    </r>
    <r>
      <rPr>
        <u/>
        <sz val="10"/>
        <color indexed="8"/>
        <rFont val="Helvetica Neue"/>
        <family val="2"/>
      </rPr>
      <t>https://science.sciencemag.org/content/early/2020/11/04/science.abe3255</t>
    </r>
    <r>
      <rPr>
        <sz val="10"/>
        <color indexed="8"/>
        <rFont val="Helvetica Neue"/>
        <family val="2"/>
      </rPr>
      <t>)</t>
    </r>
  </si>
  <si>
    <t>YRDENVGGNYNLYLTIGVKGFCFLQSGQYGY</t>
  </si>
  <si>
    <t>7KKK.cif</t>
  </si>
  <si>
    <t>Fab_15033</t>
  </si>
  <si>
    <t>EVQLVESGGGLVQPGGSLRLSCAASGFDLGGYSMHWVRQAPGKGLEWVAGIYASGGATAYADSVKGRFTISADTSKNTAYLQMNSLRAEDTAVYYCARSYYYGGFGMDYWGQGTLVTVSS</t>
  </si>
  <si>
    <t>DIQMTQSPSSLSASVGDRVTITCRASQSVSSAVAWYQQKPGKAPKLLIYSASDLYSGVPSRFSGSRSGTDFTLTISSLQPEDFATYYCQQSYRYPITFGQGTKVEIK</t>
  </si>
  <si>
    <t>ARSYYYGGFGMDY</t>
  </si>
  <si>
    <t>QQSYRYPIT</t>
  </si>
  <si>
    <r>
      <rPr>
        <u/>
        <sz val="10"/>
        <color indexed="8"/>
        <rFont val="Helvetica Neue"/>
        <family val="2"/>
      </rPr>
      <t>https://www.rcsb.org/structure/7KLG</t>
    </r>
  </si>
  <si>
    <r>
      <rPr>
        <sz val="10"/>
        <color indexed="8"/>
        <rFont val="Helvetica Neue"/>
        <family val="2"/>
      </rPr>
      <t>Shane Miersch et al., 2021 (</t>
    </r>
    <r>
      <rPr>
        <u/>
        <sz val="10"/>
        <color indexed="8"/>
        <rFont val="Helvetica Neue"/>
        <family val="2"/>
      </rPr>
      <t>https://www.sciencedirect.com/science/article/pii/S0022283621004101</t>
    </r>
    <r>
      <rPr>
        <sz val="10"/>
        <color indexed="8"/>
        <rFont val="Helvetica Neue"/>
        <family val="2"/>
      </rPr>
      <t>) and Shane Miersch et al., 2021 (</t>
    </r>
    <r>
      <rPr>
        <u/>
        <sz val="10"/>
        <color indexed="8"/>
        <rFont val="Helvetica Neue"/>
        <family val="2"/>
      </rPr>
      <t>https://www.biorxiv.org/content/10.1101/2021.11.02.466984v1</t>
    </r>
    <r>
      <rPr>
        <sz val="10"/>
        <color indexed="8"/>
        <rFont val="Helvetica Neue"/>
        <family val="2"/>
      </rPr>
      <t>)</t>
    </r>
  </si>
  <si>
    <t>RENIVGGYNLYLFKGCYFLQSYGFQTYGY</t>
  </si>
  <si>
    <t>7KLG.cif</t>
  </si>
  <si>
    <t>Nanosota-1C</t>
  </si>
  <si>
    <t>QVQLVESGGGLVQPGGSLRLSCAASGFTFKNADMNWYRQVPGQGLEWVTSIYSDGRTVYADSVKGRFTVSRDNPKSTVSLQMNSLKPEDTGVYYCMAGSKSGHELDHWGQGTQVTVSS</t>
  </si>
  <si>
    <t>MAGSKSGHELDH</t>
  </si>
  <si>
    <r>
      <rPr>
        <u/>
        <sz val="10"/>
        <color indexed="8"/>
        <rFont val="Helvetica Neue"/>
        <family val="2"/>
      </rPr>
      <t>https://www.rcsb.org/structure/7KM5</t>
    </r>
  </si>
  <si>
    <r>
      <rPr>
        <sz val="10"/>
        <color indexed="8"/>
        <rFont val="Helvetica Neue"/>
        <family val="2"/>
      </rPr>
      <t>Gang Ye et al., 2021 (</t>
    </r>
    <r>
      <rPr>
        <u/>
        <sz val="10"/>
        <color indexed="8"/>
        <rFont val="Helvetica Neue"/>
        <family val="2"/>
      </rPr>
      <t>https://elifesciences.org/articles/64815</t>
    </r>
    <r>
      <rPr>
        <sz val="10"/>
        <color indexed="8"/>
        <rFont val="Helvetica Neue"/>
        <family val="2"/>
      </rPr>
      <t>)</t>
    </r>
  </si>
  <si>
    <t>RGYYLFIGVKGYFPLQSYGFQYY</t>
  </si>
  <si>
    <t>7KM5.cif</t>
  </si>
  <si>
    <t>Bamlanivimab</t>
  </si>
  <si>
    <t>SARS-CoV2_Delta;SARS-CoV2_Omicron</t>
  </si>
  <si>
    <t>QVQLVQSGAEVKKPGSSVKVSCKASGGTFSNYAISWVRQAPGQGLEWMGRIIPILGIANYAQKFQGRVTITADKSTSTAYMELSSLRSEDTAVYYCARGYYEARHYYYYYAMDVWGQGTAVTVSS</t>
  </si>
  <si>
    <t>DIQMTQSPSSLSASVGDRVTITCRASQSISSYLSWYQQKPGKAPKLLIYAASSLQSGVPSRFSGSGSGTDFTLTITSLQPEDFATYYCQQSYSTPRTFGQGTKVEIK</t>
  </si>
  <si>
    <t>ARGYYEARHYYYYYAMDV</t>
  </si>
  <si>
    <t>https://www.rcsb.org/structure/7KMG</t>
  </si>
  <si>
    <r>
      <rPr>
        <sz val="10"/>
        <color indexed="8"/>
        <rFont val="Helvetica Neue"/>
        <family val="2"/>
      </rPr>
      <t>INN Proposed List P124 (</t>
    </r>
    <r>
      <rPr>
        <u/>
        <sz val="10"/>
        <color indexed="8"/>
        <rFont val="Helvetica Neue"/>
        <family val="2"/>
      </rPr>
      <t>https://www.who.int/medicines/publications/druginformation/innlists/PL124-COVID.pdf</t>
    </r>
    <r>
      <rPr>
        <sz val="10"/>
        <color indexed="8"/>
        <rFont val="Helvetica Neue"/>
        <family val="2"/>
      </rPr>
      <t>) and Bryan Jones et al., 2020 (</t>
    </r>
    <r>
      <rPr>
        <u/>
        <sz val="10"/>
        <color indexed="8"/>
        <rFont val="Helvetica Neue"/>
        <family val="2"/>
      </rPr>
      <t>https://www.biorxiv.org/content/10.1101/2020.09.30.318972v1</t>
    </r>
    <r>
      <rPr>
        <sz val="10"/>
        <color indexed="8"/>
        <rFont val="Helvetica Neue"/>
        <family val="2"/>
      </rPr>
      <t>) and Daniel Sheward et al., 2021 (</t>
    </r>
    <r>
      <rPr>
        <u/>
        <sz val="10"/>
        <color indexed="8"/>
        <rFont val="Helvetica Neue"/>
        <family val="2"/>
      </rPr>
      <t>https://www.biorxiv.org/content/10.1101/2021.12.19.473354v1</t>
    </r>
    <r>
      <rPr>
        <sz val="10"/>
        <color indexed="8"/>
        <rFont val="Helvetica Neue"/>
        <family val="2"/>
      </rPr>
      <t>) and Laura VanBlargan et al., 2021 (</t>
    </r>
    <r>
      <rPr>
        <u/>
        <sz val="10"/>
        <color indexed="8"/>
        <rFont val="Helvetica Neue"/>
        <family val="2"/>
      </rPr>
      <t>https://www.biorxiv.org/content/10.1101/2021.12.15.472828v1</t>
    </r>
    <r>
      <rPr>
        <sz val="10"/>
        <color indexed="8"/>
        <rFont val="Helvetica Neue"/>
        <family val="2"/>
      </rPr>
      <t>) and Delphine Planas et al., 2021 (</t>
    </r>
    <r>
      <rPr>
        <u/>
        <sz val="10"/>
        <color indexed="8"/>
        <rFont val="Helvetica Neue"/>
        <family val="2"/>
      </rPr>
      <t>https://www.nature.com/articles/d41586-021-03827-2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</si>
  <si>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RDERQTGNDYYLFRNYQAGSTKFNYFQSY</t>
  </si>
  <si>
    <t>7KMG.cif</t>
  </si>
  <si>
    <t>LY-CoV488</t>
  </si>
  <si>
    <t>EVQLVESGGGLIQPGGSLRLSCAASGLTVSSNYMSWVRQAPGKGLEWVSVIYSGGSTYYADSVKGRFTISRDNSKNTLYLQMNSLRAEDTAVYYCARSPYGGNSWGQGTLVTVSS</t>
  </si>
  <si>
    <t>DIQMTQSPSSLSASVGDRVTITCQASQDISNYLNWYQQKPGKAPKLLIYDASNLETGVPSRFSGSGSGTDFTFTISSLQPEDIATYYCQQYDNLPITFGQGTRLEIK</t>
  </si>
  <si>
    <t>ARSPYGGNS</t>
  </si>
  <si>
    <t>QQYDNLPIT</t>
  </si>
  <si>
    <r>
      <rPr>
        <u/>
        <sz val="10"/>
        <color indexed="8"/>
        <rFont val="Helvetica Neue"/>
        <family val="2"/>
      </rPr>
      <t>https://www.rcsb.org/structure/7KMH</t>
    </r>
  </si>
  <si>
    <r>
      <rPr>
        <sz val="10"/>
        <color indexed="8"/>
        <rFont val="Helvetica Neue"/>
        <family val="2"/>
      </rPr>
      <t>Bryan Jones et al., 2020 (</t>
    </r>
    <r>
      <rPr>
        <u/>
        <sz val="10"/>
        <color indexed="8"/>
        <rFont val="Helvetica Neue"/>
        <family val="2"/>
      </rPr>
      <t>https://www.biorxiv.org/content/10.1101/2020.09.30.318972v1</t>
    </r>
    <r>
      <rPr>
        <sz val="10"/>
        <color indexed="8"/>
        <rFont val="Helvetica Neue"/>
        <family val="2"/>
      </rPr>
      <t>)</t>
    </r>
  </si>
  <si>
    <t>YAKVGGNYNLLFITGKGFFLQS</t>
  </si>
  <si>
    <t>7KMH.cif</t>
  </si>
  <si>
    <t>LY-CoV481</t>
  </si>
  <si>
    <t>EVQLVESGGGLIQPGGSLRLSCAASGFTVSSNYMSWVRQAPGKGLEWVSVIYPGGSTFYADSVKGRFTISRDNSKNTLYLQMNSLRAEDTAVYYCAREVAGTYDYWGQGTLVTVSS</t>
  </si>
  <si>
    <t>DIQMTQSPSSVSASVGDRVTITCRASQGISSWLAWYQQKPGKAPKLLIYAASSLQSGVPSRFSGSGSGTDFTLTISSLQPEDFATYYCQQANSFPGGTFGPGTKVDIK</t>
  </si>
  <si>
    <t>AREVAGTYDY</t>
  </si>
  <si>
    <t>QQANSFPGGT</t>
  </si>
  <si>
    <r>
      <rPr>
        <u/>
        <sz val="10"/>
        <color indexed="8"/>
        <rFont val="Helvetica Neue"/>
        <family val="2"/>
      </rPr>
      <t>https://www.rcsb.org/structure/7KMI</t>
    </r>
  </si>
  <si>
    <t>YYNLLFTICNGVKGFNCYFLQS</t>
  </si>
  <si>
    <t>7KMI.cif</t>
  </si>
  <si>
    <t>S-B8</t>
  </si>
  <si>
    <t>VQLVQSGGGLIQPGGSLLRLSCAASGFTVSLSHMNWVRQAPGKGLEWVSITYGDGNSDYADSVKGRFTISRDNSKNTLYLQMNSLRAEDTAVYYCAREYYYGMDVWGQGTTVTVSS</t>
  </si>
  <si>
    <t>DIVMTQSPDSLAVSLGERATINCKSSQSVLYSSNNKNYLAWYQQKPGQPPKLLIYWASTRESGVPDRFSGSGSGTDFTLTISSLQAEDVAVYYCQQYYSLPLTFGGGTKLEIK</t>
  </si>
  <si>
    <t>AREYYYGMDV</t>
  </si>
  <si>
    <t>QQYYSLPLT</t>
  </si>
  <si>
    <r>
      <rPr>
        <u/>
        <sz val="10"/>
        <color indexed="8"/>
        <rFont val="Helvetica Neue"/>
        <family val="2"/>
      </rPr>
      <t>https://www.rcsb.org/structure/7KN3</t>
    </r>
  </si>
  <si>
    <t>Coronavirus%20Binding%20Antibody%20Sequences%20Structures%2093945098827a46a08ef3c666035b94de/S-B8_rank1_imgt_scheme.pdb</t>
  </si>
  <si>
    <r>
      <rPr>
        <sz val="10"/>
        <color indexed="8"/>
        <rFont val="Helvetica Neue"/>
        <family val="2"/>
      </rPr>
      <t>Min Qiang et al., 2020 (</t>
    </r>
    <r>
      <rPr>
        <u/>
        <sz val="10"/>
        <color indexed="8"/>
        <rFont val="Helvetica Neue"/>
        <family val="2"/>
      </rPr>
      <t>https://www.biorxiv.org/content/10.1101/2020.11.06.370676v1</t>
    </r>
    <r>
      <rPr>
        <sz val="10"/>
        <color indexed="8"/>
        <rFont val="Helvetica Neue"/>
        <family val="2"/>
      </rPr>
      <t>)</t>
    </r>
  </si>
  <si>
    <t>RDERQTGNDYYLFRKSNYQAGSFNYQSYGYGVY</t>
  </si>
  <si>
    <t>7KN3.cif</t>
  </si>
  <si>
    <t>S-E6</t>
  </si>
  <si>
    <t>ESGPGLVKPSETLSLTCAVSGGSLSSVNYYWSWIRQHPGKGLEWIGYIYYSGSTNYNPSLKSRVTMSLDTSKNQFSLKLSSVTAADTAVYYCATPGAIMGALHIWGQGTLVTVSS</t>
  </si>
  <si>
    <t>QAVLTQPSSASSTPGQRVIISCSGSSSNIGSNTVSWYQQVPGAAPKLLIYFDYRRPSGVPDRFSGTRSGTSASLGISGLQSEDEADYYCAAWDDSLSAWVFGRGTKLTVL</t>
  </si>
  <si>
    <t>ATPGAIMGALHI</t>
  </si>
  <si>
    <t>AAWDDSLSAWV</t>
  </si>
  <si>
    <r>
      <rPr>
        <u/>
        <sz val="10"/>
        <color indexed="8"/>
        <rFont val="Helvetica Neue"/>
        <family val="2"/>
      </rPr>
      <t>https://www.rcsb.org/structure/7KN4</t>
    </r>
  </si>
  <si>
    <t>Coronavirus%20Binding%20Antibody%20Sequences%20Structures%2093945098827a46a08ef3c666035b94de/S-E6_rank1_imgt_scheme.pdb</t>
  </si>
  <si>
    <t>RDERQTGNDYYLFRKSNYQAGSFNYSGFQTYGVGY</t>
  </si>
  <si>
    <t>7KN4.cif</t>
  </si>
  <si>
    <t>VHH_U</t>
  </si>
  <si>
    <t>QVQLVESGGGLVQPGGSLRLSCAASGFTLDYYAIGWFRQAPGKEREGVSCISSSGGSTHFADSVKGRFTISRDNAKNTVYLQMNSLIPEDTAVYYCAAQSGSYYWCGSDWHEYEYWGQGTQVTVSS</t>
  </si>
  <si>
    <t>AAQSGSYYWCGSDWHEYEY</t>
  </si>
  <si>
    <r>
      <rPr>
        <u/>
        <sz val="10"/>
        <color indexed="8"/>
        <rFont val="Helvetica Neue"/>
        <family val="2"/>
      </rPr>
      <t>https://www.rcsb.org/structure/7KN5</t>
    </r>
  </si>
  <si>
    <r>
      <rPr>
        <sz val="10"/>
        <color indexed="8"/>
        <rFont val="Helvetica Neue"/>
        <family val="2"/>
      </rPr>
      <t>Paul-Albert Koenig et al., 2021 (</t>
    </r>
    <r>
      <rPr>
        <u/>
        <sz val="10"/>
        <color indexed="8"/>
        <rFont val="Helvetica Neue"/>
        <family val="2"/>
      </rPr>
      <t>https://science.sciencemag.org/content/early/2021/01/11/science.abe6230</t>
    </r>
    <r>
      <rPr>
        <sz val="10"/>
        <color indexed="8"/>
        <rFont val="Helvetica Neue"/>
        <family val="2"/>
      </rPr>
      <t>)</t>
    </r>
  </si>
  <si>
    <t>RGYLLFAGSTVKGFNCYFLQSGYGY</t>
  </si>
  <si>
    <t>7KN5.cif</t>
  </si>
  <si>
    <t>VHH_E</t>
  </si>
  <si>
    <t>QVQLVETGGGFVQPGGSLRLSCAASGVTLDYYAIGWFRQAPGKEREGVSCIGSSDGRTYYSDSVKGRFTISRDNAKNTVYLQMNSLKPEDTAVYYCALTVGTYYSGNYHYTCSDDMDYWGKGTQVTVSS</t>
  </si>
  <si>
    <t>ALTVGTYYSGNYHYTCSDDMDY</t>
  </si>
  <si>
    <t>https://www.rcsb.org/structure/7KN5</t>
  </si>
  <si>
    <t>RYYLFYAGSTKGFNCYFPLQSGQYY</t>
  </si>
  <si>
    <t>7KN5(2).cif</t>
  </si>
  <si>
    <t>VHH_V</t>
  </si>
  <si>
    <t>QVQLVETGGGLVQPGGSLRLSCAASGFTFSSYAMGWARQVPGKGLEWVSYIYSDGSTEYQDSVKGRFTISRDNAKSTVYLQMNSLKPEDTAVYYCATEGSLGGWGRDFGSWGQGTQVTVSS</t>
  </si>
  <si>
    <t>ATEGSLGGWGRDFGS</t>
  </si>
  <si>
    <t>https://www.rcsb.org/structure/7KN6</t>
  </si>
  <si>
    <t>LYNSASFSTFKCSPTGNGVGQY</t>
  </si>
  <si>
    <t>7KN6.cif</t>
  </si>
  <si>
    <t>VHH_W</t>
  </si>
  <si>
    <t>QVQLVESGGGLVQPGGSLRLSCAASGFTLDYYAIGWFRQAPGKEREGVSCISSSGDSTHYVDSVKGRFTISRDNAKNTVYLQMNSLKPEDTAVYYCAAQSGSYYWCGSDWHEYDYRGQGTQVTVSS</t>
  </si>
  <si>
    <t>AAQSGSYYWCGSDWHEYDY</t>
  </si>
  <si>
    <r>
      <rPr>
        <u/>
        <sz val="10"/>
        <color indexed="8"/>
        <rFont val="Helvetica Neue"/>
        <family val="2"/>
      </rPr>
      <t>https://www.rcsb.org/structure/7KN7</t>
    </r>
  </si>
  <si>
    <t>YVGGYNLFITKGFCYFLQSYGQY</t>
  </si>
  <si>
    <t>7KN7.cif</t>
  </si>
  <si>
    <t>Asarnow_5A6</t>
  </si>
  <si>
    <t>QVQLQESGGGLVQPGGSLRLSCAASGFTFSSYEMNWVRQAPGKGLEWVAVISYDGSNKYYADSVKGRFTISRDNAKNSLYLQMNSLRAEDTAVYYCARLITMVRGEDYWGQGTLVTVSS</t>
  </si>
  <si>
    <t>DIQLTQSPSSLSASVGHRVTITCRASQSISSYLNWYQQKPGKAPKLLIYAASSLQSGVPSRFSGSGSGTDFTLTISSLQPEDFATYYCQQSYNLPRTFGGGTKLEVL</t>
  </si>
  <si>
    <t>ARLITMVRGEDY</t>
  </si>
  <si>
    <t>QQSYNLPRT</t>
  </si>
  <si>
    <t>https://www.rcsb.org/structure/7KQB</t>
  </si>
  <si>
    <r>
      <rPr>
        <sz val="10"/>
        <color indexed="8"/>
        <rFont val="Helvetica Neue"/>
        <family val="2"/>
      </rPr>
      <t>Daniel Asarnow et al., 2021 (</t>
    </r>
    <r>
      <rPr>
        <u/>
        <sz val="10"/>
        <color indexed="8"/>
        <rFont val="Helvetica Neue"/>
        <family val="2"/>
      </rPr>
      <t>https://www.cell.com/cell/fulltext/S0092-8674(21)00536-5)</t>
    </r>
  </si>
  <si>
    <t>LYNSASFSTFKCYGVSPGDVRAQVWNNNVGQY</t>
  </si>
  <si>
    <t>7KQB.cif</t>
  </si>
  <si>
    <t>910-30</t>
  </si>
  <si>
    <t>EVQLVESGGGLVQPGGSLRLSCAASGFTVSSNYMSWVRQAPGKGLEWVSLIYSGGSTYYADSVKGRFTISRHNSKNTLYLQMNSLRAEDTAVYYCARIYGDYAWGQGTLVTVSS</t>
  </si>
  <si>
    <t>DIQMTQSPSSLSASVGDRVTITCQASQDISNYLNWYQQKPGKAPKLLIYDASNLETGVPSRFSGSRSGTDFTFTISSLQPEDIATYYCHQYDNLPLTFGGGTKVEIK</t>
  </si>
  <si>
    <t>ARIYGDYA</t>
  </si>
  <si>
    <t>HQYDNLPLT</t>
  </si>
  <si>
    <r>
      <rPr>
        <u/>
        <sz val="10"/>
        <color indexed="8"/>
        <rFont val="Helvetica Neue"/>
        <family val="2"/>
      </rPr>
      <t>https://www.rcsb.org/structure/7KS9</t>
    </r>
  </si>
  <si>
    <r>
      <rPr>
        <sz val="10"/>
        <color indexed="8"/>
        <rFont val="Helvetica Neue"/>
        <family val="2"/>
      </rPr>
      <t>Bailey Banach et al., 2020 (</t>
    </r>
    <r>
      <rPr>
        <u/>
        <sz val="10"/>
        <color indexed="8"/>
        <rFont val="Helvetica Neue"/>
        <family val="2"/>
      </rPr>
      <t>https://www.biorxiv.org/content/10.1101/2020.12.31.424987v1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</si>
  <si>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LYNSASFSTFKSPRNVGYQY</t>
  </si>
  <si>
    <t>7KS9.cif</t>
  </si>
  <si>
    <t>Fab_15033-7</t>
  </si>
  <si>
    <t>DIQMTQSPSSLSASVGDRVTITCRASQSVSSAVAWYQQKPGKAPKLLIYSASDLYSGVPSRFSGSRSGTDFTLTISSLQPEDFATYYCQQSHTYPITFGQGTKVEIK</t>
  </si>
  <si>
    <t>QQSHTYPIT</t>
  </si>
  <si>
    <t>https://www.rcsb.org/structure/7KXJ</t>
  </si>
  <si>
    <t>YLLTEICNGVKGFNCYFPLQS</t>
  </si>
  <si>
    <t>7KXJ.cif</t>
  </si>
  <si>
    <t>CR3022-B6</t>
  </si>
  <si>
    <t>DIQMTQSPSSLSASVGDRVTITCRASQSIYSALNWYQQKPGKAPKLLIYAASALQSGVPSRFSGSGSGTDFTLTISSLQPEDFATYYCQQTDIHPYTFGQGTKVEIK</t>
  </si>
  <si>
    <t>QQTDIHPYT</t>
  </si>
  <si>
    <t>https://www.rcsb.org/structure/7KZB</t>
  </si>
  <si>
    <r>
      <rPr>
        <sz val="10"/>
        <color indexed="8"/>
        <rFont val="Helvetica Neue"/>
        <family val="2"/>
      </rPr>
      <t>Romain Rouet et al., 2021 (</t>
    </r>
    <r>
      <rPr>
        <u/>
        <sz val="10"/>
        <color indexed="8"/>
        <rFont val="Helvetica Neue"/>
        <family val="2"/>
      </rPr>
      <t>https://www.tandfonline.com/doi/full/10.1080/19420862.2021.1922134</t>
    </r>
    <r>
      <rPr>
        <sz val="10"/>
        <color indexed="8"/>
        <rFont val="Helvetica Neue"/>
        <family val="2"/>
      </rPr>
      <t>)</t>
    </r>
  </si>
  <si>
    <t>RDERQGQTGNDYLFRKSNYAGSYYGY</t>
  </si>
  <si>
    <t>7KZB.cif</t>
  </si>
  <si>
    <t>CR3014-C8</t>
  </si>
  <si>
    <t>EVQLVESGGGLVQPGGSLRLSCAASGFTFSDHYMDWVRQAPGKGLEWVGRTRNKANSYTTEYAASVKGRFTISRDDSKNSLYLQMNSLKTEDTAVYYCARGISPFYFDYWGQGTLVTVSS</t>
  </si>
  <si>
    <t>DIQMTQSPSSLSASVGDRVTITCRASQYIYDSLNWYQQKPGKAPKLLIYDSSYLQSGVPSRFSGSGSGTDFTLTISSLQPEDFATYYCQQSWDTPVTFGQGTKVEIK</t>
  </si>
  <si>
    <t>ARGISPFYFDY</t>
  </si>
  <si>
    <t>QQSWDTPVT</t>
  </si>
  <si>
    <r>
      <rPr>
        <u/>
        <sz val="10"/>
        <color indexed="8"/>
        <rFont val="Helvetica Neue"/>
        <family val="2"/>
      </rPr>
      <t>https://www.rcsb.org/structure/7KZB</t>
    </r>
  </si>
  <si>
    <t>RDERQTGNDYLFNYAKFNCYQY</t>
  </si>
  <si>
    <t>7KZB(2).cif</t>
  </si>
  <si>
    <t>2G12</t>
  </si>
  <si>
    <t>HIV-1</t>
  </si>
  <si>
    <t>EVQLVESGGGLVKAGGSLILSCGVSNFRISAHTMNWVRRVPGGGLEWVASISTSSTYRDYADAVKGRFTVSRDDLEDFVYLQMHKMRVEDTAIYYCARKGSDRLSDNDPFDAWGPGTVVTVSP</t>
  </si>
  <si>
    <t>DVVMTQSPSTLSASVGDTITITCRASQSIETWLAWYQQKPGKAPKLLIYKASTLKTGVPSRFSGSGSGTEFTLTISGLQFDDFATYHCQHYAGYSATFGQGTRVEIK</t>
  </si>
  <si>
    <t>ARKGSDRLSDNDPFDA</t>
  </si>
  <si>
    <t>QHYAGYSAT</t>
  </si>
  <si>
    <t>https://www.rcsb.org/structure/7L02</t>
  </si>
  <si>
    <r>
      <rPr>
        <sz val="10"/>
        <color indexed="8"/>
        <rFont val="Helvetica Neue"/>
        <family val="2"/>
      </rPr>
      <t>Priyamvada Acharya et al., 2020 (</t>
    </r>
    <r>
      <rPr>
        <u/>
        <sz val="10"/>
        <color indexed="8"/>
        <rFont val="Helvetica Neue"/>
        <family val="2"/>
      </rPr>
      <t>https://www.biorxiv.org/content/10.1101/2020.06.30.178897v1</t>
    </r>
    <r>
      <rPr>
        <sz val="10"/>
        <color indexed="8"/>
        <rFont val="Helvetica Neue"/>
        <family val="2"/>
      </rPr>
      <t>)</t>
    </r>
  </si>
  <si>
    <t>DRNYLFYAGSTKGFNCYFQY</t>
  </si>
  <si>
    <t>7L02.cif</t>
  </si>
  <si>
    <t>Fab2-51</t>
  </si>
  <si>
    <t>QVQLVQSGAEVKKPGASVKVSCKVSGYTLIELSMHWVRQAPGKGLEWMGGFDPEDVETIYAQQFQGRVTMTEDTSTDTAYMELSSLRSEDTAVYYCATGWAYKSTWYFGYWGQGTLVTVSS</t>
  </si>
  <si>
    <t>QSALTQPPSASGSPGQSVTISCTGTSSDVGGYNYVSWYQQHPGKAPKLMIYEVSKRPSGVPDRFSGSKSGNTASLTVSGLQAEDEADYYCSSYAGSRMGFGGGTKLTVL</t>
  </si>
  <si>
    <t>ATGWAYKSTWYFGY</t>
  </si>
  <si>
    <t>SSYAGSRMG</t>
  </si>
  <si>
    <r>
      <rPr>
        <u/>
        <sz val="10"/>
        <color indexed="8"/>
        <rFont val="Helvetica Neue"/>
        <family val="2"/>
      </rPr>
      <t>https://www.rcsb.org/structure/7L2C</t>
    </r>
  </si>
  <si>
    <r>
      <rPr>
        <sz val="10"/>
        <color indexed="8"/>
        <rFont val="Helvetica Neue"/>
        <family val="2"/>
      </rPr>
      <t>Lihong Liu et al., 2020 (</t>
    </r>
    <r>
      <rPr>
        <u/>
        <sz val="10"/>
        <color indexed="8"/>
        <rFont val="Helvetica Neue"/>
        <family val="2"/>
      </rPr>
      <t>https://www.nature.com/articles/s41586-020-2571-7</t>
    </r>
    <r>
      <rPr>
        <sz val="10"/>
        <color indexed="8"/>
        <rFont val="Helvetica Neue"/>
        <family val="2"/>
      </rPr>
      <t>) and Gabriele Cerutti et al., 2021 (</t>
    </r>
    <r>
      <rPr>
        <u/>
        <sz val="10"/>
        <color indexed="8"/>
        <rFont val="Helvetica Neue"/>
        <family val="2"/>
      </rPr>
      <t>https://www.sciencedirect.com/science/article/pii/S1931312821001335</t>
    </r>
    <r>
      <rPr>
        <sz val="10"/>
        <color indexed="8"/>
        <rFont val="Helvetica Neue"/>
        <family val="2"/>
      </rPr>
      <t>)</t>
    </r>
  </si>
  <si>
    <t>LYNSAFSTFKCYGVSPTRDDF</t>
  </si>
  <si>
    <t>NTD; Manual Alignment; Alignment not perfect</t>
  </si>
  <si>
    <t>7L2C.cif</t>
  </si>
  <si>
    <t>Fab1-87</t>
  </si>
  <si>
    <t>QVQLVQSGAEVKKPGASVKVSCKVSGYTLIELSMHWVRQAPGKGLEWMGGFDPEDAETIYAQKFQGRVTMTEDTSTDTAYMELSSLRSEDTAVYYCATGIAVIGPPPSTYYYYGMDVWGQGTTVTVSS</t>
  </si>
  <si>
    <t>QSALTQPASVSGSPGQSITISCTGTSSDVGGYNYVSWYQQHPGKAPKLMIYDVSKRPSGVSNRFSGSKSGNTASLTISGLQAEDEADYYCSSYTSSSTYVFGTGTKVTVL</t>
  </si>
  <si>
    <t>ATGIAVIGPPPSTYYYYGMDV</t>
  </si>
  <si>
    <t>SSYTSSSTYV</t>
  </si>
  <si>
    <r>
      <rPr>
        <u/>
        <sz val="10"/>
        <color indexed="8"/>
        <rFont val="Helvetica Neue"/>
        <family val="2"/>
      </rPr>
      <t>https://www.rcsb.org/structure/7L2D</t>
    </r>
  </si>
  <si>
    <t>DSST</t>
  </si>
  <si>
    <t>7L2D.cif</t>
  </si>
  <si>
    <t>Fab4-18</t>
  </si>
  <si>
    <t>QVQLVESGGGVVQPGRSLRLSCAASGFTFSSYGMHWVRQAPGKGLEWVAVISYDGSNKHYADSVKGRFTISRDNSKNTLYLQMNSLRAEDTAVYYCAKDSGYNYGYSWFDPWGQGTLVTVSS</t>
  </si>
  <si>
    <t>SYELTQPPSVSVSPGQTARITCSADALAKQYAYWYQQKPGQAPVLVIYKDSERPSGIPERFSGSSSGTTVTLTISGVQAEDEADYYCQSTDNSGTYPNWVFGGGTKLTVL</t>
  </si>
  <si>
    <t>AKDSGYNYGYSWFDP</t>
  </si>
  <si>
    <t>QSTDNSGTYPNWV</t>
  </si>
  <si>
    <r>
      <rPr>
        <u/>
        <sz val="10"/>
        <color indexed="8"/>
        <rFont val="Helvetica Neue"/>
        <family val="2"/>
      </rPr>
      <t>https://www.rcsb.org/structure/7L2E</t>
    </r>
  </si>
  <si>
    <r>
      <rPr>
        <sz val="10"/>
        <color indexed="8"/>
        <rFont val="Helvetica Neue"/>
        <family val="2"/>
      </rPr>
      <t>Lihong Liu et al., 2020 (</t>
    </r>
    <r>
      <rPr>
        <u/>
        <sz val="10"/>
        <color indexed="8"/>
        <rFont val="Helvetica Neue"/>
        <family val="2"/>
      </rPr>
      <t>https://www.nature.com/articles/s41586-020-2571-7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</si>
  <si>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YYHKNKER</t>
  </si>
  <si>
    <t>7L2E.cif</t>
  </si>
  <si>
    <t>Fab5-24</t>
  </si>
  <si>
    <t>QVQLVESGGGVVQPGRSLRLSCAASGLTFSSYVMHWVRQAPGKGLDWVGVIWYDGSKKYYADSVKGRFTISRDNSKNTLYLQMNSLRAEDTAVYYCARDPRDYYDFWSGYDYYYGLDVWGQGTTVTVSS</t>
  </si>
  <si>
    <t>EIVLTQSPGILSLSPGERATLSCRASQSVSSSYLAWYQQKPGQAPRLLIYGASSRATGIPDRFSGSGSGTDFTLTISRLEPEDFAVYYCQQYGSSGALTFGGGTKVEIK</t>
  </si>
  <si>
    <t>ARDPRDYYDFWSGYDYYYGLDV</t>
  </si>
  <si>
    <t>QQYGSSGALT</t>
  </si>
  <si>
    <r>
      <rPr>
        <u/>
        <sz val="10"/>
        <color indexed="8"/>
        <rFont val="Helvetica Neue"/>
        <family val="2"/>
      </rPr>
      <t>https://www.rcsb.org/structure/7L2F</t>
    </r>
  </si>
  <si>
    <t>GVYYHKNNKSWMESERW</t>
  </si>
  <si>
    <t>7L2F.cif</t>
  </si>
  <si>
    <t>Fab2-43</t>
  </si>
  <si>
    <t>QVQLVQSGAEVKKPGASVKVSCKASGYTFTGYYMHWVRQAPGQGLEWMGWINPNSGGTNYAQKFQGRVTMTRDTSITTAYMELRRLRSDDTAVYYCARGLGVGCSGGNCYLDYYYMDVWGKGTTVTVSS</t>
  </si>
  <si>
    <t>QSALTQPASVSGSPGQSITISCTGTSSDVGGYNYVSWYQQHPGKAPKLMIYDVSKRPSGVSNRFSGSKSGNTASLTISGLQAEDEGDYYCSSYTSSSTWVFGGGTKLTVL</t>
  </si>
  <si>
    <t>ARGLGVGCSGGNCYLDYYYMDV</t>
  </si>
  <si>
    <r>
      <rPr>
        <u/>
        <sz val="10"/>
        <color indexed="8"/>
        <rFont val="Helvetica Neue"/>
        <family val="2"/>
      </rPr>
      <t>https://www.rcsb.org/structure/7L56</t>
    </r>
  </si>
  <si>
    <t>Coronavirus%20Binding%20Antibody%20Sequences%20Structures%2093945098827a46a08ef3c666035b94de/Fab2-43_rank1_imgt_scheme.pdb</t>
  </si>
  <si>
    <r>
      <rPr>
        <sz val="10"/>
        <color indexed="8"/>
        <rFont val="Helvetica Neue"/>
        <family val="2"/>
      </rPr>
      <t>Lihong Liu et al., 2020 (</t>
    </r>
    <r>
      <rPr>
        <u/>
        <sz val="10"/>
        <color indexed="8"/>
        <rFont val="Helvetica Neue"/>
        <family val="2"/>
      </rPr>
      <t>https://www.nature.com/articles/s41586-020-2571-7</t>
    </r>
    <r>
      <rPr>
        <sz val="10"/>
        <color indexed="8"/>
        <rFont val="Helvetica Neue"/>
        <family val="2"/>
      </rPr>
      <t>) and Micah Rapp et al., 2021 (</t>
    </r>
    <r>
      <rPr>
        <u/>
        <sz val="10"/>
        <color indexed="8"/>
        <rFont val="Helvetica Neue"/>
        <family val="2"/>
      </rPr>
      <t>https://www.cell.com/cell-reports/fulltext/S2211-1247(21)00264-3)</t>
    </r>
  </si>
  <si>
    <t>QCVNFTTKFLGVYYHKNERSSSGWT</t>
  </si>
  <si>
    <t>7L56.cif</t>
  </si>
  <si>
    <t>H4</t>
  </si>
  <si>
    <t>QVQLVQSGAEVKKPGASVKVSCKASGYTFTGYYMHWVRQAPGQGLEWMGRINPNSGGTNYAQKFQGRVTMTRDTSISTAYMELSRLRSDDTAVYYCARVPYCSSTSCHRDWYFDLWGRGTLVTVSS</t>
  </si>
  <si>
    <t>DIQMTQSPLSLPVTPGEPASISCRSSQSLLDSDDGNTYLDWYLQKPGQSPQLLIYTLSYRASGVPDRFSGSGSGTDFTLKISRVEAEDVGVYYCMQRIEFPLTFGGGTKVEIK</t>
  </si>
  <si>
    <t>ARVPYCSSTSCHRDWYFDL</t>
  </si>
  <si>
    <t>MQRIEFPLT</t>
  </si>
  <si>
    <r>
      <rPr>
        <u/>
        <sz val="10"/>
        <color indexed="8"/>
        <rFont val="Helvetica Neue"/>
        <family val="2"/>
      </rPr>
      <t>https://www.rcsb.org/structure/7L58</t>
    </r>
  </si>
  <si>
    <t>Coronavirus%20Binding%20Antibody%20Sequences%20Structures%2093945098827a46a08ef3c666035b94de/H4_rank1_imgt_scheme.pdb</t>
  </si>
  <si>
    <r>
      <rPr>
        <sz val="10"/>
        <color indexed="8"/>
        <rFont val="Helvetica Neue"/>
        <family val="2"/>
      </rPr>
      <t>Yan Wu et al., 2020 (</t>
    </r>
    <r>
      <rPr>
        <u/>
        <sz val="10"/>
        <color indexed="8"/>
        <rFont val="Helvetica Neue"/>
        <family val="2"/>
      </rPr>
      <t>https://science.sciencemag.org/content/early/2020/05/12/science.abc2241</t>
    </r>
    <r>
      <rPr>
        <sz val="10"/>
        <color indexed="8"/>
        <rFont val="Helvetica Neue"/>
        <family val="2"/>
      </rPr>
      <t>) and Micah Rapp et al., 2021 (</t>
    </r>
    <r>
      <rPr>
        <u/>
        <sz val="10"/>
        <color indexed="8"/>
        <rFont val="Helvetica Neue"/>
        <family val="2"/>
      </rPr>
      <t>https://www.cell.com/cell-reports/fulltext/S2211-1247(21)00264-3)</t>
    </r>
  </si>
  <si>
    <t>QCVQYYHKSEFRS</t>
  </si>
  <si>
    <t>7L58.cif</t>
  </si>
  <si>
    <t>Fab2-15</t>
  </si>
  <si>
    <t>SARS-CoV2_WT;SARS-CoV2_Alpha;SARS-CoV2_Delta</t>
  </si>
  <si>
    <t>SARS-CoV2_Beta;SARS-CoV2_Gamma;SARS-CoV2_Omicron</t>
  </si>
  <si>
    <t>QVQLVQSGAEVKKPGASVRVSCKASGYTFTGYYMHWVRQAPGQGLEWMGWINPISDGTNYAQKFQGWVTMTRDTSISTVYMELSRLRSDDTAVYYCARGGSRCSGGNCYGWAYDAFDIWGQGTMITVSS</t>
  </si>
  <si>
    <t>QSALTQPASVSGSPGQSITISCTGTSSDVGGYNFVSWYQQHPGKAPKLMIYDVSKRPSGVSNRFSGSKSGNTASLTISGLQAEDEADCYCSSYTSSSTFVFGTGTKVTVL</t>
  </si>
  <si>
    <t>ARGGSRCSGGNCYGWAYDAFDI</t>
  </si>
  <si>
    <t>SSYTSSSTFV</t>
  </si>
  <si>
    <t>https://www.rcsb.org/structure/7L5B</t>
  </si>
  <si>
    <r>
      <rPr>
        <sz val="10"/>
        <color indexed="8"/>
        <rFont val="Helvetica Neue"/>
        <family val="2"/>
      </rPr>
      <t>Lihong Liu et al., 2020 (</t>
    </r>
    <r>
      <rPr>
        <u/>
        <sz val="10"/>
        <color indexed="8"/>
        <rFont val="Helvetica Neue"/>
        <family val="2"/>
      </rPr>
      <t>https://www.nature.com/articles/s41586-020-2571-7</t>
    </r>
    <r>
      <rPr>
        <sz val="10"/>
        <color indexed="8"/>
        <rFont val="Helvetica Neue"/>
        <family val="2"/>
      </rPr>
      <t>) and Micah Rapp et al., 2021 (</t>
    </r>
    <r>
      <rPr>
        <u/>
        <sz val="10"/>
        <color indexed="8"/>
        <rFont val="Helvetica Neue"/>
        <family val="2"/>
      </rPr>
      <t>https://www.cell.com/cell-reports/fulltext/S2211-1247(21)00264-3)</t>
    </r>
    <r>
      <rPr>
        <sz val="10"/>
        <color indexed="8"/>
        <rFont val="Helvetica Neue"/>
        <family val="2"/>
      </rPr>
      <t xml:space="preserve">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</si>
  <si>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KYNLLFVKGFCYFLQS</t>
  </si>
  <si>
    <t>7L5B.cif</t>
  </si>
  <si>
    <t>AZD-8895</t>
  </si>
  <si>
    <t>QMQLVQSGPEVKKPGTSVKVSCKASGFTFMSSAVQWVRQARGQRLEWIGWIVIGSGNTNYAQKFQERVTITRDMSTSTAYMELSSLRSEDTAVYYCAAPYCSSISCNDGFDIWGQGTMVTVSS</t>
  </si>
  <si>
    <t>EIVLTQSPGTLSLSPGERATLSCRASQSVSSSYLAWYQQKPGQAPRLLIYGASSRATGIPDRFSGSGSGTDFTLTISRLEPEDFAVYYCQHYGSSRGWTFGQGTKVEIK</t>
  </si>
  <si>
    <t>AAPYCSSISCNDGFDI</t>
  </si>
  <si>
    <t>QHYGSSRGWT</t>
  </si>
  <si>
    <t>https://www.rcsb.org/structure/7L7D</t>
  </si>
  <si>
    <t>TTNSTNTCC</t>
  </si>
  <si>
    <t>7L7D.cif</t>
  </si>
  <si>
    <t>AZD-1061</t>
  </si>
  <si>
    <t>EVQLVESGGGLVKPGGSLRLSCAASGFTFRDVWMSWVRQAPGKGLEWVGRIKSKIDGGTTDYAAPVKGRFTISRDDSKNTLYLQMNSLKTEDTAVYYCTTAGSYYYDTVGPGLPEGKFDYWGQGTLVTVSS</t>
  </si>
  <si>
    <t>DIVMTQSPDSLAVSLGERATINCKSSQSVLYSSNNKNYLAWYQQKPGQPPKLLMYWASTRESGVPDRFSGSGSGAEFTLTISSLQAEDVAIYYCQQYYSTLTFGGGTKVEIK</t>
  </si>
  <si>
    <t>TTAGSYYYDTVGPGLPEGKFDY</t>
  </si>
  <si>
    <t>QQYYSTLT</t>
  </si>
  <si>
    <r>
      <rPr>
        <u/>
        <sz val="10"/>
        <color indexed="8"/>
        <rFont val="Helvetica Neue"/>
        <family val="2"/>
      </rPr>
      <t>https://www.rcsb.org/structure/7L7E</t>
    </r>
  </si>
  <si>
    <t>GYNLLTGVKGFNCYFLQSYGY</t>
  </si>
  <si>
    <t>7L7E.cif</t>
  </si>
  <si>
    <t>DH1041</t>
  </si>
  <si>
    <t>EVQLVESGGGLVQPGGSLRLSCAASGVTFSSYWMSWVRQAPGKGLEWVANIRQDGSEKYSVDSVKGRFTISRDNAKNSLYLQMNSLRAEDTAVYYCARARRADNSGYYGFHFDCWGQGTLVTVSS</t>
  </si>
  <si>
    <t>QSVLTQPPSVSGAPGQRVTISCTGSSSNIGAGYDVHWYQQLPGTAPKLLIYGNNNRPSGVPDRFSDSKSGTSASLAITRLQAEDEADYYCQSYDSSLSGWVFGGGTKLTVL</t>
  </si>
  <si>
    <t>ARARRADNSGYYGFHFDC</t>
  </si>
  <si>
    <t>QSYDSSLSGWV</t>
  </si>
  <si>
    <r>
      <rPr>
        <u/>
        <sz val="10"/>
        <color indexed="8"/>
        <rFont val="Helvetica Neue"/>
        <family val="2"/>
      </rPr>
      <t>https://www.rcsb.org/structure/7LAA</t>
    </r>
  </si>
  <si>
    <r>
      <rPr>
        <sz val="10"/>
        <color indexed="8"/>
        <rFont val="Helvetica Neue"/>
        <family val="2"/>
      </rPr>
      <t>Dapeng Li et al., 2021 (</t>
    </r>
    <r>
      <rPr>
        <u/>
        <sz val="10"/>
        <color indexed="8"/>
        <rFont val="Helvetica Neue"/>
        <family val="2"/>
      </rPr>
      <t>https://www.biorxiv.org/content/10.1101/2020.12.31.424729v1</t>
    </r>
    <r>
      <rPr>
        <sz val="10"/>
        <color indexed="8"/>
        <rFont val="Helvetica Neue"/>
        <family val="2"/>
      </rPr>
      <t>)</t>
    </r>
  </si>
  <si>
    <t>YLFYAGSTPCNVKGFNCYFQ</t>
  </si>
  <si>
    <t>7LAA.cif</t>
  </si>
  <si>
    <t>DH1052</t>
  </si>
  <si>
    <t>EVQLVQSGAEVKKPGATVKISCKVSGYTFTDYYMHWVQQAPGKGLEWMGLVDPEDGETIYAEKFQGRVTITADTSTDTAYMELSSLRSEDTAVYYCATSSGPSRLCGGGSCYHSFDYWGQGTLVTVSS</t>
  </si>
  <si>
    <t>EIVLTQSPGTLSLSPGERATLSCRASQSVSSSYLAWYQQKPGQAPRLLIYGASSRATGIPDRFSGSGSGTDFTLTISRLEPEDFAVYYCQQYGSSPTWTFGQGTKVEIK</t>
  </si>
  <si>
    <t>ATSSGPSRLCGGGSCYHSFDY</t>
  </si>
  <si>
    <t>QQYGSSPTWT</t>
  </si>
  <si>
    <r>
      <rPr>
        <u/>
        <sz val="10"/>
        <color indexed="8"/>
        <rFont val="Helvetica Neue"/>
        <family val="2"/>
      </rPr>
      <t>https://www.rcsb.org/structure/7LAB</t>
    </r>
  </si>
  <si>
    <t>TRNNLDSKVGGNYNLKFLQSP</t>
  </si>
  <si>
    <t>NTD; 600+ may not be correct</t>
  </si>
  <si>
    <t>7LAB.cif</t>
  </si>
  <si>
    <t>DH1050-1</t>
  </si>
  <si>
    <t>QVQLVQSGAEVKKPGASVKVSCKVSGYTLPELSMHWVRQAPGKGLEWMGGFHPEDGETIYAQKFQGRVTMTEDTSTDTAYMELSSLRSEDTAVYYCATGSPFGVVTDWFDPWGRGTLVTVSS</t>
  </si>
  <si>
    <t>QSALTQPPSASGSPGQSVTISCTGTSSDVGGYNYVSWYQQHPGKAPKLMIYEVSKRPSGVPDRFSGSKSGNTASLTVSGLQAEDEADYYCSSYAGSNNPYVFGTGTKVTVL</t>
  </si>
  <si>
    <t>ATGSPFGVVTDWFDP</t>
  </si>
  <si>
    <t>SSYAGSNNPYV</t>
  </si>
  <si>
    <r>
      <rPr>
        <u/>
        <sz val="10"/>
        <color indexed="8"/>
        <rFont val="Helvetica Neue"/>
        <family val="2"/>
      </rPr>
      <t>https://www.rcsb.org/structure/7LCN</t>
    </r>
  </si>
  <si>
    <t>KGGNYNLTEICNGVKGFFLQS</t>
  </si>
  <si>
    <t>NTD; L Chain somehow not considered in paratope</t>
  </si>
  <si>
    <t>7LCN.cif</t>
  </si>
  <si>
    <t>DH1047</t>
  </si>
  <si>
    <t>SARS-CoV1,SARS-CoV2_WT;SARS-CoV2_Omicron (weak);WIV-1;RsSHC014</t>
  </si>
  <si>
    <t>MERS-CoV;OC43;NL63;229E</t>
  </si>
  <si>
    <t>QVQLVQSGAEVKKPGASVQVSCQASANTFTNHYIHWVRQAPGQGLEWMGIIYPTGGNTIYAQGFQGRVTMTRDTSLNTIYLELSSLRSEDTAVYYCARDVRVDDSWSGYDLLSGGTYFDYWGQGTLVTVSS</t>
  </si>
  <si>
    <t>DIVMTQSPDSLAVSLGERATINCRSSQSVLYSSNNENYLAWYQQKPGQPPKLLIYWASTRESGIPDRFSGSGSGTDFTLTISRLQAEDVAVYYCQQYYSLPRTFGQGTKVEIK</t>
  </si>
  <si>
    <t>ARDVRVDDSWSGYDLLSGGTYFDY</t>
  </si>
  <si>
    <t>QQYYSLPRT</t>
  </si>
  <si>
    <t>https://www.rcsb.org/structure/7LD1</t>
  </si>
  <si>
    <r>
      <rPr>
        <sz val="10"/>
        <color indexed="8"/>
        <rFont val="Helvetica Neue"/>
        <family val="2"/>
      </rPr>
      <t>Dapeng Li et al., 2021 (</t>
    </r>
    <r>
      <rPr>
        <u/>
        <sz val="10"/>
        <color indexed="8"/>
        <rFont val="Helvetica Neue"/>
        <family val="2"/>
      </rPr>
      <t>https://www.biorxiv.org/content/10.1101/2020.12.31.424729v1</t>
    </r>
    <r>
      <rPr>
        <sz val="10"/>
        <color indexed="8"/>
        <rFont val="Helvetica Neue"/>
        <family val="2"/>
      </rPr>
      <t>) and David Martinez et al., 2021 (</t>
    </r>
    <r>
      <rPr>
        <u/>
        <sz val="10"/>
        <color indexed="8"/>
        <rFont val="Helvetica Neue"/>
        <family val="2"/>
      </rPr>
      <t>https://www.science.org/doi/10.1126/scitranslmed.abj7125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</si>
  <si>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PPAYTNFSNWFHAIHRKKQGNFKNLVRGLPQGGAATSNQS</t>
  </si>
  <si>
    <t>7LD1.cif</t>
  </si>
  <si>
    <t>WNb-2</t>
  </si>
  <si>
    <t>QVQLQESGGGLVQPGGSLRLSCAVSGFTLDYYAIGWFRQAPGKEREGVSCISSSGGNTKYADSVKGRFTASRDNAKNTFYLQMNSLKPEDTAVYYCAAIAATYYSGSYYFQCPHDGMDYWGKGTQVTVSS</t>
  </si>
  <si>
    <t>AAIAATYYSGSYYFQCPHDGMDY</t>
  </si>
  <si>
    <t>https://www.rcsb.org/structure/7LDJ</t>
  </si>
  <si>
    <r>
      <rPr>
        <sz val="10"/>
        <color indexed="8"/>
        <rFont val="Helvetica Neue"/>
        <family val="2"/>
      </rPr>
      <t>Phillip Pymm et al., 2021 (</t>
    </r>
    <r>
      <rPr>
        <u/>
        <sz val="10"/>
        <color indexed="8"/>
        <rFont val="Helvetica Neue"/>
        <family val="2"/>
      </rPr>
      <t>https://www.pnas.org/content/118/19/e2101918118</t>
    </r>
    <r>
      <rPr>
        <sz val="10"/>
        <color indexed="8"/>
        <rFont val="Helvetica Neue"/>
        <family val="2"/>
      </rPr>
      <t>)</t>
    </r>
  </si>
  <si>
    <t>QVNFDPFLGVYYHERSSSGWTA</t>
  </si>
  <si>
    <t>7LDJ.cif</t>
  </si>
  <si>
    <t>DH1043</t>
  </si>
  <si>
    <t>QVQLVQSGAEVKKPGSSVKVSCKASGGTFSRYAINWVRQAPGQGLEWMGRIIPIFGIANYAQKFQGKVTITADKSTSTAYMELSSLRSEDTAVYYCARADYYYDSSGYFFDYWGQGTLVTVSS</t>
  </si>
  <si>
    <t>EIVLTQSPGTLSLSPGERATLSCRASQSVSSSYLAWYQQKPGQTPRLLIYGASSRATGIPARFSGSGSGTNFTLTISRLEPEDFAVYYCQQYSSSRTFGQGTKVEIK</t>
  </si>
  <si>
    <t>ARADYYYDSSGYFFDY</t>
  </si>
  <si>
    <t>QQYSSSRT</t>
  </si>
  <si>
    <r>
      <rPr>
        <u/>
        <sz val="10"/>
        <color indexed="8"/>
        <rFont val="Helvetica Neue"/>
        <family val="2"/>
      </rPr>
      <t>https://www.rcsb.org/structure/7LJR</t>
    </r>
  </si>
  <si>
    <t>LYNAFSTFKCYGVSPGDVRQIQTGNAGCVIAWNNYGVGYQY</t>
  </si>
  <si>
    <t>7LJR.cif</t>
  </si>
  <si>
    <t>CV38-142</t>
  </si>
  <si>
    <t>EVQLVQSGAEVKKPGESLKISCQGSGYSFTSYWIGWVRQMPGKGLEWMGIIYPGESDTRYSSSFQGHVTISADKSISTAYLQWSSLKASDTAMYYCARIRGVYSSGWIGGDYWGQGTLVTVSS</t>
  </si>
  <si>
    <t>DIQMTQSPSSLSASVGDRVTITCRASQSISSYLNWYQQKPGKAPKLLIYAASSLQSGVPSRFSGSGSGTDFTLTISSLQPEDFATYYCQQSYSTPRQWTFGQGTKVEIK</t>
  </si>
  <si>
    <t>ARIRGVYSSGWIGGDY</t>
  </si>
  <si>
    <t>QQSYSTPRQWT</t>
  </si>
  <si>
    <t>https://www.rcsb.org/structure/7LM8</t>
  </si>
  <si>
    <r>
      <rPr>
        <sz val="10"/>
        <color indexed="8"/>
        <rFont val="Helvetica Neue"/>
        <family val="2"/>
      </rPr>
      <t>Jakob Kreye et al., 2020 (</t>
    </r>
    <r>
      <rPr>
        <u/>
        <sz val="10"/>
        <color indexed="8"/>
        <rFont val="Helvetica Neue"/>
        <family val="2"/>
      </rPr>
      <t>https://www.biorxiv.org/content/10.1101/2020.08.15.252320v1.full.pdf</t>
    </r>
    <r>
      <rPr>
        <sz val="10"/>
        <color indexed="8"/>
        <rFont val="Helvetica Neue"/>
        <family val="2"/>
      </rPr>
      <t>) and Hejun Liu et al., 2021 (</t>
    </r>
    <r>
      <rPr>
        <u/>
        <sz val="10"/>
        <color indexed="8"/>
        <rFont val="Helvetica Neue"/>
        <family val="2"/>
      </rPr>
      <t>https://www.biorxiv.org/content/10.1101/2021.02.11.430866v1</t>
    </r>
    <r>
      <rPr>
        <sz val="10"/>
        <color indexed="8"/>
        <rFont val="Helvetica Neue"/>
        <family val="2"/>
      </rPr>
      <t>)</t>
    </r>
  </si>
  <si>
    <t>YRNGGYNLYLFITKFYFPLQSYGQTY</t>
  </si>
  <si>
    <t>7LM8.cif</t>
  </si>
  <si>
    <t>CV05-163</t>
  </si>
  <si>
    <t>QVQLVQSGAEVKKPGASVKVSCKASGYTFTGYYMHWVRQAPGQGLEWMGWINPNSGGTNYAQKFQGRVTMTRDTSISTAYMELSRLRSDDTAVYYCAREVMVRGALPPYGMDVWGQGTTVTVSS</t>
  </si>
  <si>
    <t>EIVLTQSPATLSLSPGERATLSCRASQSVSSYLAWYQQKPGQAPRLLIYDASNRATGIPARFSGSGSGTDFTLTISSLEPEDFAVYYCQQRSNWPPVTFGGGTKVEIK</t>
  </si>
  <si>
    <t>AREVMVRGALPPYGMDV</t>
  </si>
  <si>
    <t>QQRSNWPPVT</t>
  </si>
  <si>
    <r>
      <rPr>
        <u/>
        <sz val="10"/>
        <color indexed="8"/>
        <rFont val="Helvetica Neue"/>
        <family val="2"/>
      </rPr>
      <t>https://www.rcsb.org/structure/7LOP</t>
    </r>
  </si>
  <si>
    <r>
      <rPr>
        <sz val="10"/>
        <color indexed="8"/>
        <rFont val="Helvetica Neue"/>
        <family val="2"/>
      </rPr>
      <t>Jakob Kreye et al., 2020 (</t>
    </r>
    <r>
      <rPr>
        <u/>
        <sz val="10"/>
        <color indexed="8"/>
        <rFont val="Helvetica Neue"/>
        <family val="2"/>
      </rPr>
      <t>https://www.biorxiv.org/content/10.1101/2020.08.15.252320v1.full.pdf</t>
    </r>
    <r>
      <rPr>
        <sz val="10"/>
        <color indexed="8"/>
        <rFont val="Helvetica Neue"/>
        <family val="2"/>
      </rPr>
      <t>) and Meng Yuan et al., 2021 (</t>
    </r>
    <r>
      <rPr>
        <u/>
        <sz val="10"/>
        <color indexed="8"/>
        <rFont val="Helvetica Neue"/>
        <family val="2"/>
      </rPr>
      <t>https://www.biorxiv.org/content/10.1101/2021.02.16.430500v1</t>
    </r>
    <r>
      <rPr>
        <sz val="10"/>
        <color indexed="8"/>
        <rFont val="Helvetica Neue"/>
        <family val="2"/>
      </rPr>
      <t>)</t>
    </r>
  </si>
  <si>
    <t>YYLYLFTYTPCNGVKGFNCYFPLQS</t>
  </si>
  <si>
    <t>7LOP.cif</t>
  </si>
  <si>
    <t>CV503</t>
  </si>
  <si>
    <t>QVQLVQSGAEVKKPGSSVKVSCKASGGTFGISWVRQAPGQGLEWMGRIIPILGTANHAQKFQGRVTITADKSTGTVYMELSSLRSEDTAVYYCARDGDSGSYYETLGFDYWGQGTLVTVSS</t>
  </si>
  <si>
    <t>QSALTQPPSASGSPGQSVTISCTGTSSDVGGYNYVSWYQQHPGKAPKLMIYEVNKRPSGVPDRFSGSKSGNTASLTVSGLQAEDEADYYCSSYAGSNNLVFGGGTKLTVL</t>
  </si>
  <si>
    <t>ARDGDSGSYYETLGFDY</t>
  </si>
  <si>
    <r>
      <rPr>
        <u/>
        <sz val="10"/>
        <color indexed="8"/>
        <rFont val="Helvetica Neue"/>
        <family val="2"/>
      </rPr>
      <t>https://www.rcsb.org/structure/7LQ7</t>
    </r>
  </si>
  <si>
    <r>
      <rPr>
        <sz val="10"/>
        <color indexed="8"/>
        <rFont val="Helvetica Neue"/>
        <family val="2"/>
      </rPr>
      <t>Hyeseon Cho et al., 2021 (</t>
    </r>
    <r>
      <rPr>
        <u/>
        <sz val="10"/>
        <color indexed="8"/>
        <rFont val="Helvetica Neue"/>
        <family val="2"/>
      </rPr>
      <t>https://www.biorxiv.org/content/10.1101/2021.04.01.437942v1</t>
    </r>
    <r>
      <rPr>
        <sz val="10"/>
        <color indexed="8"/>
        <rFont val="Helvetica Neue"/>
        <family val="2"/>
      </rPr>
      <t>)</t>
    </r>
  </si>
  <si>
    <t>EFNATRFSASWNSNNLDSKVGNNPR</t>
  </si>
  <si>
    <t>7LQ7.cif</t>
  </si>
  <si>
    <t>Fab4-8</t>
  </si>
  <si>
    <t>QVQLVQSGAEVKKAGSSVKVSCKASGGTFSSHTITWVRQAPGQGLEWMGRIIPILGIANYAQKFQGRVTITADKSTSTAYMELSSLRSEDTAVYYCASLQTVDTAIEKYYGMDVWGQGTTVTVSS</t>
  </si>
  <si>
    <t>SYELTQPPSVSVSPGQTASITCSGDKLGDKYACWYQQKPGQSPVLVIYQDNKRPSGIPERFSGSNSGNTATLTISGTQAMDEADYYCQAWDSSTAVFGGGTKLTVL</t>
  </si>
  <si>
    <t>ASLQTVDTAIEKYYGMDV</t>
  </si>
  <si>
    <t>QAWDSSTAV</t>
  </si>
  <si>
    <r>
      <rPr>
        <u/>
        <sz val="10"/>
        <color indexed="8"/>
        <rFont val="Helvetica Neue"/>
        <family val="2"/>
      </rPr>
      <t>https://www.rcsb.org/structure/7LQV</t>
    </r>
  </si>
  <si>
    <r>
      <rPr>
        <sz val="10"/>
        <color indexed="8"/>
        <rFont val="Helvetica Neue"/>
        <family val="2"/>
      </rPr>
      <t>Lihong Liu et al., 2020 (</t>
    </r>
    <r>
      <rPr>
        <u/>
        <sz val="10"/>
        <color indexed="8"/>
        <rFont val="Helvetica Neue"/>
        <family val="2"/>
      </rPr>
      <t>https://www.nature.com/articles/s41586-020-2571-7</t>
    </r>
    <r>
      <rPr>
        <sz val="10"/>
        <color indexed="8"/>
        <rFont val="Helvetica Neue"/>
        <family val="2"/>
      </rPr>
      <t>) and Gabriele Cerutti et al., 2021 (</t>
    </r>
    <r>
      <rPr>
        <u/>
        <sz val="10"/>
        <color indexed="8"/>
        <rFont val="Helvetica Neue"/>
        <family val="2"/>
      </rPr>
      <t>https://www.sciencedirect.com/science/article/pii/S1931312821001335</t>
    </r>
    <r>
      <rPr>
        <sz val="10"/>
        <color indexed="8"/>
        <rFont val="Helvetica Neue"/>
        <family val="2"/>
      </rPr>
      <t>) and Dhiraj Mannar et al., 2021 (</t>
    </r>
    <r>
      <rPr>
        <u/>
        <sz val="10"/>
        <color indexed="8"/>
        <rFont val="Helvetica Neue"/>
        <family val="2"/>
      </rPr>
      <t>https://www.biorxiv.org/content/10.1101/2021.12.19.473380v1</t>
    </r>
    <r>
      <rPr>
        <sz val="10"/>
        <color indexed="8"/>
        <rFont val="Helvetica Neue"/>
        <family val="2"/>
      </rPr>
      <t>)</t>
    </r>
  </si>
  <si>
    <t>YGGNYLLFTVKGFCYFPLQSGQY</t>
  </si>
  <si>
    <t>NTD</t>
  </si>
  <si>
    <t>7LQV.cif</t>
  </si>
  <si>
    <t>Fab2-17</t>
  </si>
  <si>
    <t>QVQLVQSGAEVKKPGSSVKVSCKASGGTFSSYAISWVRQAPGQGLEWMGGNIPIFGTANYAQKFQGRVTITADESTSTAYMELSSLRSEDTAVYYCARGVGYRGVIPLNWFDPWGQGTVVTVSS</t>
  </si>
  <si>
    <t>EIVMTQSPATLSVSPGERATLSCRASQSVSSDLAWYQHKPGQAPRLLIYGASTRATGIPVRFSGSGSGTEFTLTISSLQSEDFAVYYCQQYNNWPPFTFGGGTKVEIK</t>
  </si>
  <si>
    <t>ARGVGYRGVIPLNWFDP</t>
  </si>
  <si>
    <t>QQYNNWPPFT</t>
  </si>
  <si>
    <r>
      <rPr>
        <u/>
        <sz val="10"/>
        <color indexed="8"/>
        <rFont val="Helvetica Neue"/>
        <family val="2"/>
      </rPr>
      <t>https://www.rcsb.org/structure/7LQW</t>
    </r>
  </si>
  <si>
    <t>NLFAGSTPCVKGFNCYFQ</t>
  </si>
  <si>
    <t>7LQW.cif</t>
  </si>
  <si>
    <t>A23-58-1</t>
  </si>
  <si>
    <t>ND</t>
  </si>
  <si>
    <t>AAPNCSNVVCYDGFDI</t>
  </si>
  <si>
    <t>https://www.rcsb.org/structure/7LRS</t>
  </si>
  <si>
    <r>
      <rPr>
        <sz val="10"/>
        <color indexed="8"/>
        <rFont val="Helvetica Neue"/>
        <family val="2"/>
      </rPr>
      <t>Lingshu Wang et al., 2021 (</t>
    </r>
    <r>
      <rPr>
        <u/>
        <sz val="10"/>
        <color indexed="8"/>
        <rFont val="Helvetica Neue"/>
        <family val="2"/>
      </rPr>
      <t>https://science.sciencemag.org/content/early/2021/06/30/science.abh1766</t>
    </r>
    <r>
      <rPr>
        <sz val="10"/>
        <color indexed="8"/>
        <rFont val="Helvetica Neue"/>
        <family val="2"/>
      </rPr>
      <t>)</t>
    </r>
  </si>
  <si>
    <t>QCQGYYHKMESEFRSSW</t>
  </si>
  <si>
    <t>7LRS.cif</t>
  </si>
  <si>
    <t>Fab1-57</t>
  </si>
  <si>
    <t>EVHLVESGGGLVQPGGSLRLSCAASGFTFSDHYMDWVRQAPGKGLEWVGRTRNKANSYTTEYAASVKGRFTISRDDAKNSLYLQMNSLKTEDTAVYYCARVHRWAYCINGVCFGAYSDYWGQGTLVTVSS</t>
  </si>
  <si>
    <t>EIVLTQSPGTLSLSPGERATLSCRASQSVSSSYLAWYQQKPGQAPRLLIYGASSRATGIPDRFSGSGSGTDFTLTISRLEPEDFAVYYCQQYGSSPSTFGQGTKLEIK</t>
  </si>
  <si>
    <t>ARVHRWAYCINGVCFGAYSDY</t>
  </si>
  <si>
    <t>QQYGSSPST</t>
  </si>
  <si>
    <r>
      <rPr>
        <u/>
        <sz val="10"/>
        <color indexed="8"/>
        <rFont val="Helvetica Neue"/>
        <family val="2"/>
      </rPr>
      <t>https://www.rcsb.org/structure/7LS9</t>
    </r>
  </si>
  <si>
    <t>Coronavirus%20Binding%20Antibody%20Sequences%20Structures%2093945098827a46a08ef3c666035b94de/Fab1-57_rank1_imgt_scheme.pdb</t>
  </si>
  <si>
    <t>QVFTTRTHKVSSGWTA</t>
  </si>
  <si>
    <t>7LS9.cif</t>
  </si>
  <si>
    <t>Fab2-7</t>
  </si>
  <si>
    <t>QITLKESGPTLVKPTQTLTLTCTFSGFSLSTSGVGVGWIRQPPGKALEWLALIYWDDDKRYSPSLKSRLTITKDTSKNQVVLTMTNMDPVDTATYYCAHHKIERIFDYWGQGTLVTVSS</t>
  </si>
  <si>
    <t>QSALAQPASVSGSPGQSITISCTGTSSDVGAYNYVSWYQQHPGKAPKLMIYDVSKRPSGVSNRFSGSKSGNTASLTISGLQAEDEADYYCSSYTTSSTVFGGGTKLTVL</t>
  </si>
  <si>
    <t>AHHKIERIFDY</t>
  </si>
  <si>
    <t>SSYTTSSTV</t>
  </si>
  <si>
    <r>
      <rPr>
        <u/>
        <sz val="10"/>
        <color indexed="8"/>
        <rFont val="Helvetica Neue"/>
        <family val="2"/>
      </rPr>
      <t>https://www.rcsb.org/structure/7LSS</t>
    </r>
  </si>
  <si>
    <t>Coronavirus%20Binding%20Antibody%20Sequences%20Structures%2093945098827a46a08ef3c666035b94de/Fab2-7_rank1_imgt_scheme.pdb</t>
  </si>
  <si>
    <r>
      <rPr>
        <sz val="10"/>
        <color indexed="8"/>
        <rFont val="Helvetica Neue"/>
        <family val="2"/>
      </rPr>
      <t>Lihong Liu et al., 2020 (</t>
    </r>
    <r>
      <rPr>
        <u/>
        <sz val="10"/>
        <color indexed="8"/>
        <rFont val="Helvetica Neue"/>
        <family val="2"/>
      </rPr>
      <t>https://www.nature.com/articles/s41586-020-2571-7</t>
    </r>
    <r>
      <rPr>
        <sz val="10"/>
        <color indexed="8"/>
        <rFont val="Helvetica Neue"/>
        <family val="2"/>
      </rPr>
      <t>) and Gabriele Cerutti et al., 2021 (</t>
    </r>
    <r>
      <rPr>
        <u/>
        <sz val="10"/>
        <color indexed="8"/>
        <rFont val="Helvetica Neue"/>
        <family val="2"/>
      </rPr>
      <t>https://www.sciencedirect.com/science/article/pii/S1931312821001335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</si>
  <si>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LFYAGSTPGFNCYQ</t>
  </si>
  <si>
    <t>7LSS.cif</t>
  </si>
  <si>
    <t>QVQLQESGGGLVQPGGSLRLSCAASGFTFRRYLMGWARQVPGKGLEWVSGIYSDGSTYYADSVKGRFTISRDNAKNTVYLQMNSLKPEDTAVYYCAKDRMDGSTWPERDFGSWGQGTQVTVSS</t>
  </si>
  <si>
    <t>AKDRMDGSTWPERDFGS</t>
  </si>
  <si>
    <t>https://www.rcsb.org/structure/7LX5</t>
  </si>
  <si>
    <t>RKVGGNYNLTKFLQSQ</t>
  </si>
  <si>
    <t>7LX5.cif</t>
  </si>
  <si>
    <t>WNb-10</t>
  </si>
  <si>
    <t>7LX5(2)</t>
  </si>
  <si>
    <t>https://www.rcsb.org/structure/7LX5 (2ND ONE)</t>
  </si>
  <si>
    <t>KLPDRSNLKPFE</t>
  </si>
  <si>
    <t>7LX5(2).cif</t>
  </si>
  <si>
    <t>S2-X333</t>
  </si>
  <si>
    <t>VQLVESGGGVVQPGRSLRLSCAASGFTFSNYGMHWVRQAPGKGLEWVAVIWYDGSNKFYADSVKGRFTISRDNSKNSLYLQMNSLRAEDTAVYFCARAFPDSSSWSGFTIDYWGQGTLVTV</t>
  </si>
  <si>
    <t>YELTQPPSVSTARITCGGNNIERKSVHWCQQKPGQAPALVVYDDSDRPSGIPERFSGSNSGNTATLTISRVEAGDEADYYCQVWDSGSDQVIFGGGTKLT</t>
  </si>
  <si>
    <t>ARAFPDSSSWSGFTIDY</t>
  </si>
  <si>
    <t>QVWDSGSDQVI</t>
  </si>
  <si>
    <t>https://www.rcsb.org/structure/7LXW</t>
  </si>
  <si>
    <r>
      <rPr>
        <sz val="10"/>
        <color indexed="8"/>
        <rFont val="Helvetica Neue"/>
        <family val="2"/>
      </rPr>
      <t>Matthew McCallum et al., 2021 (</t>
    </r>
    <r>
      <rPr>
        <u/>
        <sz val="10"/>
        <color indexed="8"/>
        <rFont val="Helvetica Neue"/>
        <family val="2"/>
      </rPr>
      <t>https://doi.org/10.1016/j.cell.2021.03.028</t>
    </r>
    <r>
      <rPr>
        <sz val="10"/>
        <color indexed="8"/>
        <rFont val="Helvetica Neue"/>
        <family val="2"/>
      </rPr>
      <t>) and Elisabetta Cameroni et al., 2021 (</t>
    </r>
    <r>
      <rPr>
        <u/>
        <sz val="10"/>
        <color indexed="8"/>
        <rFont val="Helvetica Neue"/>
        <family val="2"/>
      </rPr>
      <t>https://www.biorxiv.org/content/10.1101/2021.12.12.472269v1</t>
    </r>
    <r>
      <rPr>
        <sz val="10"/>
        <color indexed="8"/>
        <rFont val="Helvetica Neue"/>
        <family val="2"/>
      </rPr>
      <t>)</t>
    </r>
  </si>
  <si>
    <t>YRNGGYNLYLFTKFYFPLQSGQTY</t>
  </si>
  <si>
    <t>7LXW.cif</t>
  </si>
  <si>
    <t>S2-L28</t>
  </si>
  <si>
    <t>EVQLVESGGGLVNPGGSLRLSCAASGFTFSDYTIHWVRQAPGKGLEWVSSISSSSNYIYYADSVKGRFTISRDNAKNSLSLQMNSLRAEDTAVYYCARDGNAYKWLLAENVRFDYWGQGTLVTVSS</t>
  </si>
  <si>
    <t>VTQPASVSGSPGQSITISCTGTSSDVGGYNYVSWYQQHPGKAPKLMIYDVSDRPSGVSNRFSGSKSGNTASLTISGLQAEDEADYYCSSYTSSSTPNWVFGGGTKLT</t>
  </si>
  <si>
    <t>ARDGNAYKWLLAENVRFDY</t>
  </si>
  <si>
    <t>SSYTSSSTPNWV</t>
  </si>
  <si>
    <t>https://www.rcsb.org/structure/7LXX</t>
  </si>
  <si>
    <r>
      <rPr>
        <sz val="10"/>
        <color indexed="8"/>
        <rFont val="Helvetica Neue"/>
        <family val="2"/>
      </rPr>
      <t>Matthew McCallum et al., 2021 (</t>
    </r>
    <r>
      <rPr>
        <u/>
        <sz val="10"/>
        <color indexed="8"/>
        <rFont val="Helvetica Neue"/>
        <family val="2"/>
      </rPr>
      <t>https://doi.org/10.1016/j.cell.2021.03.028</t>
    </r>
    <r>
      <rPr>
        <sz val="10"/>
        <color indexed="8"/>
        <rFont val="Helvetica Neue"/>
        <family val="2"/>
      </rPr>
      <t>)</t>
    </r>
  </si>
  <si>
    <t>LYNAFSTFKCPTVRWNNNVGQY</t>
  </si>
  <si>
    <t>L chain not involved in paratope</t>
  </si>
  <si>
    <t>7LXX.cif</t>
  </si>
  <si>
    <t>S2-M28</t>
  </si>
  <si>
    <t>VQLVESGGGVVQPGRSLRLSCAASGFTFSSYGMHWVRQAPGKGLEWVTVIWYDGSNRYYADSVKGRFTISRDNSKNTLYLQMDSLRAEDTAVYYCARAVAGEWYFDYWGQGTLVTVS</t>
  </si>
  <si>
    <t>YELTQPPSVSVSPGQTARITCSGDALAKHYAYWYRQKPGQAPVLVIYKDSERPSGIPERFSGSSSGTTVTLTISGVQAEDEADYYCQSADSIGSSWVFGGGTKLTV</t>
  </si>
  <si>
    <t>ARAVAGEWYFDY</t>
  </si>
  <si>
    <t>QSADSIGSSWV</t>
  </si>
  <si>
    <t>https://www.rcsb.org/structure/7LY0</t>
  </si>
  <si>
    <t>QVNFTTFLGVYYERSSSGWT</t>
  </si>
  <si>
    <t>7LY0.cif</t>
  </si>
  <si>
    <t>CV2-75</t>
  </si>
  <si>
    <t>QVQLQESGPGLVKPSETLSLTCTVSGGSISSYYWSWIRQPPGKGLEWIGYVYYSGSTNYNPSLKSRVTISVDTSKNEFSLKLSSVTAADTAVYYCASSQRPDGNLYYFDYWGQGTLVTVSS</t>
  </si>
  <si>
    <t>SYVLTQPPSVSVAPGQTARITCGGNNIGSKTVHWYQQKPGQAPVLVVYDDSDRPSGIPERFSGSNSGNTATLTISRVEAGDEADYYCQVWDSSSDHYVFGTGTKVTVL</t>
  </si>
  <si>
    <t>ASSQRPDGNLYYFDY</t>
  </si>
  <si>
    <t>QVWDSSSDHYV</t>
  </si>
  <si>
    <r>
      <rPr>
        <u/>
        <sz val="10"/>
        <color indexed="8"/>
        <rFont val="Helvetica Neue"/>
        <family val="2"/>
      </rPr>
      <t>https://www.rcsb.org/structure/7M3I</t>
    </r>
  </si>
  <si>
    <r>
      <rPr>
        <sz val="10"/>
        <color indexed="8"/>
        <rFont val="Helvetica Neue"/>
        <family val="2"/>
      </rPr>
      <t>Madeleine Jennewein et al., 2021 (</t>
    </r>
    <r>
      <rPr>
        <u/>
        <sz val="10"/>
        <color indexed="8"/>
        <rFont val="Helvetica Neue"/>
        <family val="2"/>
      </rPr>
      <t>https://www.cell.com/cell-reports/fulltext/S2211-1247(21)00729-4)</t>
    </r>
  </si>
  <si>
    <t>QVNVYYESSGW</t>
  </si>
  <si>
    <t>7M3I.cif</t>
  </si>
  <si>
    <t>REGN10989</t>
  </si>
  <si>
    <t>QVQLVQSGAEVKKPGASVKVSCKASGYIFTGYYMHWVRQAPGQGLEWMGWINPNSGGANYAQKFQGRVTLTRDTSITTVYMELSRLRFDDTAVYYCARGSRYDWNQNNWFDPWGQGTLVTVSS</t>
  </si>
  <si>
    <t>QSALTQPASVSGSPGQSITISCTGTSSDVGTYNYVSWYQQHPGKAPKLMIFDVSNRPSGVSDRFSGSKSGNTASLTISGLQAEDEADYYCSSFTTSSTVVFGGGTKLTVL</t>
  </si>
  <si>
    <t>ARGSRYDWNQNNWFDP</t>
  </si>
  <si>
    <t>SSFTTSSTVV</t>
  </si>
  <si>
    <r>
      <rPr>
        <u/>
        <sz val="10"/>
        <color indexed="8"/>
        <rFont val="Helvetica Neue"/>
        <family val="2"/>
      </rPr>
      <t>https://www.rcsb.org/structure/7M42</t>
    </r>
  </si>
  <si>
    <r>
      <rPr>
        <sz val="10"/>
        <color indexed="8"/>
        <rFont val="Helvetica Neue"/>
        <family val="2"/>
      </rPr>
      <t>Johanna Hansen et al., 2020 (</t>
    </r>
    <r>
      <rPr>
        <u/>
        <sz val="10"/>
        <color indexed="8"/>
        <rFont val="Helvetica Neue"/>
        <family val="2"/>
      </rPr>
      <t>https://science.sciencemag.org/content/early/2020/06/15/science.abd0827</t>
    </r>
    <r>
      <rPr>
        <sz val="10"/>
        <color indexed="8"/>
        <rFont val="Helvetica Neue"/>
        <family val="2"/>
      </rPr>
      <t>) and Richard Copin et al., 2021 (</t>
    </r>
    <r>
      <rPr>
        <u/>
        <sz val="10"/>
        <color indexed="8"/>
        <rFont val="Helvetica Neue"/>
        <family val="2"/>
      </rPr>
      <t>https://www.sciencedirect.com/science/article/pii/S0092867421007030</t>
    </r>
    <r>
      <rPr>
        <sz val="10"/>
        <color indexed="8"/>
        <rFont val="Helvetica Neue"/>
        <family val="2"/>
      </rPr>
      <t>)</t>
    </r>
  </si>
  <si>
    <t>QCVNFTTFLGVYYHKNSERSSGW</t>
  </si>
  <si>
    <t>7M42.cif</t>
  </si>
  <si>
    <t>REGN10985</t>
  </si>
  <si>
    <t>EVQLVESGGGLVQPGRSLRLSCAASGFTFDDYAMHWVRQAPGKGLEWVSGISWNRGSIGYADSVKGRFTISRDNAKNSLYLQMSSLRAEDTALYYCAKDGERWDSVVVPSARNGMDVWGQGTTVTVSS</t>
  </si>
  <si>
    <t>QSVLTQPPSVSGAPGQRVTISCTGSSSNIGAGYDVHWYQQLPGTAPKLLIYGNSNRPSGVPDRFSGSKSGTSASLAITGLQAEDEADYYCQSYDSSLSGSYVFGTGTKVTVL</t>
  </si>
  <si>
    <t>AKDGERWDSVVVPSARNGMDV</t>
  </si>
  <si>
    <t>QSYDSSLSGSYV</t>
  </si>
  <si>
    <r>
      <rPr>
        <sz val="10"/>
        <color indexed="8"/>
        <rFont val="Helvetica Neue"/>
        <family val="2"/>
      </rPr>
      <t>US10787501 (</t>
    </r>
    <r>
      <rPr>
        <u/>
        <sz val="10"/>
        <color indexed="8"/>
        <rFont val="Helvetica Neue"/>
        <family val="2"/>
      </rPr>
      <t>https://patentimages.storage.googleapis.com/0c/85/52/d9a878e045273a/US10787501.pdf</t>
    </r>
    <r>
      <rPr>
        <sz val="10"/>
        <color indexed="8"/>
        <rFont val="Helvetica Neue"/>
        <family val="2"/>
      </rPr>
      <t>) and Richard Copin et al., 2021 (</t>
    </r>
    <r>
      <rPr>
        <u/>
        <sz val="10"/>
        <color indexed="8"/>
        <rFont val="Helvetica Neue"/>
        <family val="2"/>
      </rPr>
      <t>https://www.sciencedirect.com/science/article/pii/S0092867421007030</t>
    </r>
    <r>
      <rPr>
        <sz val="10"/>
        <color indexed="8"/>
        <rFont val="Helvetica Neue"/>
        <family val="2"/>
      </rPr>
      <t>)</t>
    </r>
  </si>
  <si>
    <t>YNFSTFKCYGVSPTKNVGYQY</t>
  </si>
  <si>
    <t>7M42(2).cif</t>
  </si>
  <si>
    <t>B6</t>
  </si>
  <si>
    <t>SARS-CoV2_WT,MERS-CoV,HKU4,OC43</t>
  </si>
  <si>
    <t>EVQLQQSGPVLVKPGASVRMSCKASGYTITDYYLNWVKQSHGKSLEWLGVLNPYSGGSLYSQTFKGKATLTVDRSSSTAYLELNSLTSEDSAVYYCARQLGRGNGLDYWGQGTSVTVSS</t>
  </si>
  <si>
    <t>NIMMTQSPSSLAVSAGEKVTMSCKSSQSVLHSSDQKNYLAWYQQKPGQSPKLLIYWASTRESGVPDRFTGSGSGTDFTLTISSVQAEDLAVYFCHQYLSSYTFGGGTKLEIK</t>
  </si>
  <si>
    <t>ARQLGRGNGLDY</t>
  </si>
  <si>
    <t>HQYLSSYT</t>
  </si>
  <si>
    <t>https://www.rcsb.org/structure/7M53</t>
  </si>
  <si>
    <r>
      <rPr>
        <sz val="10"/>
        <color indexed="8"/>
        <rFont val="Helvetica Neue"/>
        <family val="2"/>
      </rPr>
      <t>Maximilian Sauer et al., 2020 (</t>
    </r>
    <r>
      <rPr>
        <u/>
        <sz val="10"/>
        <color indexed="8"/>
        <rFont val="Helvetica Neue"/>
        <family val="2"/>
      </rPr>
      <t>https://www.nature.com/articles/s41594-021-00596-4</t>
    </r>
    <r>
      <rPr>
        <sz val="10"/>
        <color indexed="8"/>
        <rFont val="Helvetica Neue"/>
        <family val="2"/>
      </rPr>
      <t>)</t>
    </r>
  </si>
  <si>
    <t>GYLLFKGFCYFLQS</t>
  </si>
  <si>
    <t>7M53.cif</t>
  </si>
  <si>
    <t>BG4-25</t>
  </si>
  <si>
    <t>SARS-CoV1;MERS-CoV</t>
  </si>
  <si>
    <t>EVQLVESGGGLIQPGGSLRLSCAASGITVVRNYMTWVRQAPGKGLEWVSVIYSGGTTYYADSVKGRFTISRDNSKNTMYLQMNSLRAEDTAIYYCARDLEVVGAMDVWGQGTTVTVSS</t>
  </si>
  <si>
    <t>EIVLTQSPGTLSLSPGERATLSCRASQSVPSSYLAWYQQKPGQAPRLLIYGASSRATGIPDRFSGSGSGTDFTLTISRLEPEDFAVYYCQQYGSPMYTFGQGTKLEIK</t>
  </si>
  <si>
    <t>ARDLEVVGAMDV</t>
  </si>
  <si>
    <t>QQYGSPMYT</t>
  </si>
  <si>
    <r>
      <rPr>
        <u/>
        <sz val="10"/>
        <color indexed="8"/>
        <rFont val="Helvetica Neue"/>
        <family val="2"/>
      </rPr>
      <t>https://www.rcsb.org/structure/7M6D</t>
    </r>
  </si>
  <si>
    <r>
      <rPr>
        <sz val="10"/>
        <color indexed="8"/>
        <rFont val="Helvetica Neue"/>
        <family val="2"/>
      </rPr>
      <t>Johannes Scheid et al., 2021 (</t>
    </r>
    <r>
      <rPr>
        <u/>
        <sz val="10"/>
        <color indexed="8"/>
        <rFont val="Helvetica Neue"/>
        <family val="2"/>
      </rPr>
      <t>https://www.sciencedirect.com/science/article/pii/S0092867421005353</t>
    </r>
    <r>
      <rPr>
        <sz val="10"/>
        <color indexed="8"/>
        <rFont val="Helvetica Neue"/>
        <family val="2"/>
      </rPr>
      <t>)</t>
    </r>
  </si>
  <si>
    <t>YAFSTFKCVSPGDVRQGVGYY</t>
  </si>
  <si>
    <t>7M6D.cif</t>
  </si>
  <si>
    <t>BG10-19</t>
  </si>
  <si>
    <t>EVQLVQSGAEVKKPGESLKISCKGSGYSFTSYWIGWVRQMPGKGLEWMGVIYPGDSDTRYSPSFQGQVTISADKSISTAYLQWSSLKASDTAMYYCARTQWGYNYGSHFFYMDVWGKGTTVTVSS</t>
  </si>
  <si>
    <t>QSVLTQPPSASGTPGQRVTISCSGSSSNIGSDHVYWYQQLPGTAPKLFIYRNNQRPSGVPDRFSGSKSGTSASLAISGLRSEDEADYYCAAWDASLSGYVFGTGTKVTVL</t>
  </si>
  <si>
    <t>ARTQWGYNYGSHFFYMDV</t>
  </si>
  <si>
    <t>AAWDASLSGYV</t>
  </si>
  <si>
    <r>
      <rPr>
        <u/>
        <sz val="10"/>
        <color indexed="8"/>
        <rFont val="Helvetica Neue"/>
        <family val="2"/>
      </rPr>
      <t>https://www.rcsb.org/structure/7M6E</t>
    </r>
  </si>
  <si>
    <t>QELDFKEELDYFKNHT</t>
  </si>
  <si>
    <t>7M6E.cif</t>
  </si>
  <si>
    <t>BG1-22</t>
  </si>
  <si>
    <t>EVQLVESGGGLVQPGGSLRLSCSVSGFTVSSNYMNWVRQAPGKGLEWVSVIYPGGSTFYPDSVKGRFTISRDDSKNTLYLQMNSLRPEDTAAYYCASSRPPIGQLVPGLDLDWFDPWGQGTLVIVSS</t>
  </si>
  <si>
    <t>QSVLTQPPSVSGAPGQRVTISCTGSSSNIGAGYYVHWYQQHPGTAPKLLIYGNSNRPSGVPDRFSGSKSGTSASLAITGLQAEDEADYYCQSYDSRLSGWVFGGGTKLTVL</t>
  </si>
  <si>
    <t>ASSRPPIGQLVPGLDLDWFDP</t>
  </si>
  <si>
    <t>QSYDSRLSGWV</t>
  </si>
  <si>
    <r>
      <rPr>
        <u/>
        <sz val="10"/>
        <color indexed="8"/>
        <rFont val="Helvetica Neue"/>
        <family val="2"/>
      </rPr>
      <t>https://www.rcsb.org/structure/7M6F</t>
    </r>
  </si>
  <si>
    <t>RDQTGNDYYLFRKSNYQAGSTFNYFQYGY</t>
  </si>
  <si>
    <t>7M6F.cif</t>
  </si>
  <si>
    <t>BG7-15</t>
  </si>
  <si>
    <t>QVQLVQSGAEVKKPGASVKVSCKASGYTFTSYAISWVRQAPGQGLEWMGWVSAYNGNTNYAQKLQGRVTMTTDTSTNTAYMELRSLRSDDTAIYYCAIPYSSVTFDCWGQGTLVTVSS</t>
  </si>
  <si>
    <t>EIVLTQSPGTLSLSPGERATLSCRASQSVSGTFLAWYQQKPGQAPRLLISGASSRATGIPDRFSGSGSGTDFTLTISRLEPEDFAVYYCQQYGSSRPTFGQGTKLEIK</t>
  </si>
  <si>
    <t>AIPYSSVTFDC</t>
  </si>
  <si>
    <t>QQYGSSRPT</t>
  </si>
  <si>
    <r>
      <rPr>
        <u/>
        <sz val="10"/>
        <color indexed="8"/>
        <rFont val="Helvetica Neue"/>
        <family val="2"/>
      </rPr>
      <t>https://www.rcsb.org/structure/7M6G</t>
    </r>
  </si>
  <si>
    <t>FGFNATRVLSASFWNSNNLDSKVGNNPR</t>
  </si>
  <si>
    <t>7M6G.cif</t>
  </si>
  <si>
    <t>BG7-20</t>
  </si>
  <si>
    <t>QVQLVQSGAEVKKAGASVKVSCKASGYTFTSYDINWVRQASGQGLEWMGWMNPISGNTGYAQKFQGRVTMTRNTSITTAYMELSSLRSEDTAVYFCARGGRYCSSTTCYSGVGMDVWGQGTTVTVPSA</t>
  </si>
  <si>
    <t>QSVLTQPPSVSGAPGQRVTISCTGSSSNIGAGYDVHWYHQLPGTAPKFLIYGNSNRPSGVPDRFSGSKSGTSASLAITRLQAEDEADYYCQSYDSSLSGWVFGGGTKLTVL</t>
  </si>
  <si>
    <t>ARGGRYCSSTTCYSGVGMDV</t>
  </si>
  <si>
    <r>
      <rPr>
        <u/>
        <sz val="10"/>
        <color indexed="8"/>
        <rFont val="Helvetica Neue"/>
        <family val="2"/>
      </rPr>
      <t>https://www.rcsb.org/structure/7M6H</t>
    </r>
  </si>
  <si>
    <t>RRQTDYYYRKSNLYQAGSTNQSYGY</t>
  </si>
  <si>
    <t>7M6H.cif</t>
  </si>
  <si>
    <t>BG1-24</t>
  </si>
  <si>
    <t>QVQLVQSGAEVKKPGSSVKVSCKASGGTFSSYAISWVRQAPGQGLEWMGRIISMFGIANNAQKFQGRLTITADTSTSTAYMELSSLRSEDTAVYYCARGPYYYDSGGYYLDYWGQGTLVTVSS</t>
  </si>
  <si>
    <t>EIVLTQSPGTLSLSPGERATLSCRASQSVGSGYLAWYQQRPGQAPRLLIYGASSRATGIPDRFSGSGSGTDFTLTISRLEPEDFAVYYCQQYAGSPRTFGQGTRLEIK</t>
  </si>
  <si>
    <t>ARGPYYYDSGGYYLDY</t>
  </si>
  <si>
    <t>QQYAGSPRT</t>
  </si>
  <si>
    <r>
      <rPr>
        <u/>
        <sz val="10"/>
        <color indexed="8"/>
        <rFont val="Helvetica Neue"/>
        <family val="2"/>
      </rPr>
      <t>https://www.rcsb.org/structure/7M6I</t>
    </r>
  </si>
  <si>
    <t>RNNLSKVGGNYNYLYFPLQSQPTY</t>
  </si>
  <si>
    <t>7M6I.cif</t>
  </si>
  <si>
    <t>Asarnow_3D11</t>
  </si>
  <si>
    <t>QVQLQQWGAGLLKPSETLSLTCAVYGGSFSGYYWSWIRQPPGKGLEWIGEINHSGSTNYNPSLKSRVTISVDTSKNQFSLKLSSVTAADTAVYYCARRWWLRGAFDIWGQGTTVTVSS</t>
  </si>
  <si>
    <t>NFMLTQPHSVSASPGKTVTIPCTGSSGNIASNYVQWYQQRPGSAPTTVIYEDNQRPSGVPDRFSGSIDSSSNSASLTISGLKTEDEADYYCQSYDNNIQVFGGGTKLTVL</t>
  </si>
  <si>
    <t>ARRWWLRGAFDI</t>
  </si>
  <si>
    <t>QSYDNNIQV</t>
  </si>
  <si>
    <t>https://www.rcsb.org/structure/7M7B</t>
  </si>
  <si>
    <t>GYNLLFIAGVKGFNYFLQS</t>
  </si>
  <si>
    <t>7M7B.cif</t>
  </si>
  <si>
    <t>S2H97</t>
  </si>
  <si>
    <t>QVRLVQSGAEVKKSGESLKISCKGSGYSFTSYWIGWVRQMPGKGLEWMGIIYPGDSDTRYSPSFQGQVTISADKSISTVYLQWSSLKASDTAMYYCARQWSHYTYDYYYWGQGTLVTISS</t>
  </si>
  <si>
    <t>QSVLTQPASVSGSPGQSITISCTGISSDVGGYNSVSWYQQHPGKAPKLMIYDVTNRPSGVSNRFSGSKSGNTASLTISGLQAEDEADYYCSSYTSSSTPPYVFGTGTKVSVL</t>
  </si>
  <si>
    <t>ARQWSHYTYDYYY</t>
  </si>
  <si>
    <t>SSYTSSSTPPYV</t>
  </si>
  <si>
    <r>
      <rPr>
        <u/>
        <sz val="10"/>
        <color indexed="8"/>
        <rFont val="Helvetica Neue"/>
        <family val="2"/>
      </rPr>
      <t>https://www.rcsb.org/structure/7M7W</t>
    </r>
  </si>
  <si>
    <r>
      <rPr>
        <sz val="10"/>
        <color indexed="8"/>
        <rFont val="Helvetica Neue"/>
        <family val="2"/>
      </rPr>
      <t>M Alejandra Tortorici et al., 2021 (</t>
    </r>
    <r>
      <rPr>
        <u/>
        <sz val="10"/>
        <color indexed="8"/>
        <rFont val="Helvetica Neue"/>
        <family val="2"/>
      </rPr>
      <t>https://www.biorxiv.org/content/10.1101/2021.04.07.438818v1</t>
    </r>
    <r>
      <rPr>
        <sz val="10"/>
        <color indexed="8"/>
        <rFont val="Helvetica Neue"/>
        <family val="2"/>
      </rPr>
      <t>) and Tyler Starr et al., 2021 (</t>
    </r>
    <r>
      <rPr>
        <u/>
        <sz val="10"/>
        <color indexed="8"/>
        <rFont val="Helvetica Neue"/>
        <family val="2"/>
      </rPr>
      <t>https://www.nature.com/articles/s41586-021-03807-6</t>
    </r>
    <r>
      <rPr>
        <sz val="10"/>
        <color indexed="8"/>
        <rFont val="Helvetica Neue"/>
        <family val="2"/>
      </rPr>
      <t>) and Elisabetta Cameroni et al., 2021 (</t>
    </r>
    <r>
      <rPr>
        <u/>
        <sz val="10"/>
        <color indexed="8"/>
        <rFont val="Helvetica Neue"/>
        <family val="2"/>
      </rPr>
      <t>https://www.biorxiv.org/content/10.1101/2021.12.12.472269v1</t>
    </r>
    <r>
      <rPr>
        <sz val="10"/>
        <color indexed="8"/>
        <rFont val="Helvetica Neue"/>
        <family val="2"/>
      </rPr>
      <t>)</t>
    </r>
  </si>
  <si>
    <t>YYLLFITICNGVKGFCYFPLQS</t>
  </si>
  <si>
    <t>7M7W.cif</t>
  </si>
  <si>
    <t>S2X259</t>
  </si>
  <si>
    <t>QVQLVQSGAEVKKPGSSVKVSCKASGGIFNTYTISWVRQAPGQGLEWMGRIILMSGMANYAQKIQGRVTITADKSTSTAYMELTSLRSDDTAVYYCARGFNGNYYGWGDDDAFDIWGQGTLVTVYS</t>
  </si>
  <si>
    <t>QTVLTQPPSVSGAPGQRVTISCTGSNSNIGAGYDVHWYQQLPGTAPKLLICGNSNRPSGVPDRFSGSKSGTSASLAITGLQAEDEADYYCQSYDSSLSGPNWVFGGGTKLTVL</t>
  </si>
  <si>
    <t>ARGFNGNYYGWGDDDAFDI</t>
  </si>
  <si>
    <t>QSYDSSLSGPNWV</t>
  </si>
  <si>
    <r>
      <rPr>
        <sz val="10"/>
        <color indexed="8"/>
        <rFont val="Helvetica Neue"/>
        <family val="2"/>
      </rPr>
      <t>M Alejandra Tortorici et al., 2021 (</t>
    </r>
    <r>
      <rPr>
        <u/>
        <sz val="10"/>
        <color indexed="8"/>
        <rFont val="Helvetica Neue"/>
        <family val="2"/>
      </rPr>
      <t>https://www.nature.com/articles/s41586-021-03817-4</t>
    </r>
    <r>
      <rPr>
        <sz val="10"/>
        <color indexed="8"/>
        <rFont val="Helvetica Neue"/>
        <family val="2"/>
      </rPr>
      <t>)</t>
    </r>
  </si>
  <si>
    <t>YNAFSTFKCYVSPTNRQ</t>
  </si>
  <si>
    <t>7M7W(2).cif</t>
  </si>
  <si>
    <t>CM25</t>
  </si>
  <si>
    <t>VQLVQSGAEVKKPGASVKVSCKVSGYTLTELSMHWVRQAPGKGLEWMGGFDPEDGETIYAQKFQGRVTMTEDTSTDTAYMELSSLRSEDTAVYYCATGPAVRRGSWFDPWGQGTLVTVSS</t>
  </si>
  <si>
    <t>VVTQPPSVSAAPGQKVTISCSGSSSNIGNNYVSWYQQLPGTAPKLLIYDNNKRPSGIPDRFSGSKSGTSATLGITGLQTGDEADYYCGTWDSSLSAHWVFGGGTKLTVL</t>
  </si>
  <si>
    <t>ATGPAVRRGSWFDP</t>
  </si>
  <si>
    <t>GTWDSSLSAHWV</t>
  </si>
  <si>
    <r>
      <rPr>
        <u/>
        <sz val="10"/>
        <color indexed="8"/>
        <rFont val="Helvetica Neue"/>
        <family val="2"/>
      </rPr>
      <t>https://www.rcsb.org/structure/7M8J</t>
    </r>
  </si>
  <si>
    <r>
      <rPr>
        <sz val="10"/>
        <color indexed="8"/>
        <rFont val="Helvetica Neue"/>
        <family val="2"/>
      </rPr>
      <t>William Voss et al., 2021 (</t>
    </r>
    <r>
      <rPr>
        <u/>
        <sz val="10"/>
        <color indexed="8"/>
        <rFont val="Helvetica Neue"/>
        <family val="2"/>
      </rPr>
      <t>https://science.sciencemag.org/content/early/2021/05/03/science.abg5268</t>
    </r>
    <r>
      <rPr>
        <sz val="10"/>
        <color indexed="8"/>
        <rFont val="Helvetica Neue"/>
        <family val="2"/>
      </rPr>
      <t>)</t>
    </r>
  </si>
  <si>
    <t>WRTNYPDDFKPFRSFELLHAP</t>
  </si>
  <si>
    <t>Alignment may be inaccurate</t>
  </si>
  <si>
    <t>7M8J.cif</t>
  </si>
  <si>
    <t>Nb21</t>
  </si>
  <si>
    <t xml:space="preserve">QVQLVESGGGLVQAGGSLRLSCAVSGLGAHRVGWFRRAPGKEREFVAAIGANGGNTNYLDSVKGRFTISRDNAKNTIYLQMNSLKPQDTAVYYCAARDIETAEYTYWGQGTQVTVSS </t>
  </si>
  <si>
    <t>AARDIETAEYTY</t>
  </si>
  <si>
    <t>https://www.rcsb.org/structure/7MDW</t>
  </si>
  <si>
    <r>
      <rPr>
        <sz val="10"/>
        <color indexed="8"/>
        <rFont val="Helvetica Neue"/>
        <family val="2"/>
      </rPr>
      <t>Yufei Xiang et al., 2020 (</t>
    </r>
    <r>
      <rPr>
        <u/>
        <sz val="10"/>
        <color indexed="8"/>
        <rFont val="Helvetica Neue"/>
        <family val="2"/>
      </rPr>
      <t>https://science.sciencemag.org/content/early/2020/11/04/science.abe4747</t>
    </r>
    <r>
      <rPr>
        <sz val="10"/>
        <color indexed="8"/>
        <rFont val="Helvetica Neue"/>
        <family val="2"/>
      </rPr>
      <t>) and Dapeng Sun et al., 2021 (</t>
    </r>
    <r>
      <rPr>
        <u/>
        <sz val="10"/>
        <color indexed="8"/>
        <rFont val="Helvetica Neue"/>
        <family val="2"/>
      </rPr>
      <t>https://www.nature.com/articles/s41467-021-24963-3</t>
    </r>
    <r>
      <rPr>
        <sz val="10"/>
        <color indexed="8"/>
        <rFont val="Helvetica Neue"/>
        <family val="2"/>
      </rPr>
      <t>)</t>
    </r>
  </si>
  <si>
    <t>YNSASFSTFKCYGVSPTGDVRNGVGYQY</t>
  </si>
  <si>
    <t>7MDW.cif</t>
  </si>
  <si>
    <t>Nb105</t>
  </si>
  <si>
    <t xml:space="preserve">HVQLVESGGGLVQAGGSLRLSCAVSGRTFSTYGMAWFRQAPGKERDFVATITRSGETTLYADSVKGRFTISRDNAKNTVYLQMNSLKIEDTAVYYCAVRRDSSWGYSRDLFEYDYWGQGTQVTVSS </t>
  </si>
  <si>
    <t>AVRRDSSWGYSRDLFEYDY</t>
  </si>
  <si>
    <t>7MDW(2)</t>
  </si>
  <si>
    <t>https://www.rcsb.org/structure/7MDW (2ND ONE)</t>
  </si>
  <si>
    <t>YYHKNE</t>
  </si>
  <si>
    <t>7MDW(2).cif</t>
  </si>
  <si>
    <t>Nb17</t>
  </si>
  <si>
    <t xml:space="preserve">HVQLVESGGGLVQAGGSLRLSCAASGSIFSSNAMSWYRQAPGKQRELVASITSGGNADYADSVKGRFTISRDKNTVYPEMSSLKPADTAVYYCHAVGQEASAYAPRAYWGQGTQVTVSS </t>
  </si>
  <si>
    <t>HAVGQEASAYAPRAY</t>
  </si>
  <si>
    <t>https://www.rcsb.org/structure/7ME7</t>
  </si>
  <si>
    <t>GGYNYLIGVKGFNCYFLQSYG</t>
  </si>
  <si>
    <t>7ME7.cif</t>
  </si>
  <si>
    <t>Nb36</t>
  </si>
  <si>
    <t xml:space="preserve">HVQLVESGGGLVQAGGSLTLTCAASGRTFSSETMDMGWFRQAPGKEREFVAADSWNDGSTYYADSVKGRFTISRDSAKNTLYLQMNSLKPEDTAVYYCAAETYSIYEKDDSWGYWGQGTQVTVSS </t>
  </si>
  <si>
    <t>AAETYSIYEKDDSWGY</t>
  </si>
  <si>
    <r>
      <rPr>
        <u/>
        <sz val="10"/>
        <color indexed="8"/>
        <rFont val="Helvetica Neue"/>
        <family val="2"/>
      </rPr>
      <t>https://www.rcsb.org/structure/7MEJ</t>
    </r>
  </si>
  <si>
    <t>Coronavirus%20Binding%20Antibody%20Sequences%20Structures%2093945098827a46a08ef3c666035b94de/Nb36_rank1_imgt_scheme.pdb</t>
  </si>
  <si>
    <t>YAFSTFKCYGVSPGDEVRQY</t>
  </si>
  <si>
    <t>7MEJ.cif</t>
  </si>
  <si>
    <t>Zhou_47D1</t>
  </si>
  <si>
    <t>QVQLVQSGAEVKKPGSSVRVSCKASGGTFSTYPISWVRQAPGQGLEWMGGIIPIFGTAKSAQKFQGRVTITADEFTSTAYMEMSSLRSEDTAMYYCAREGRRYGSGWYISTGYFDYWGQGTLVTVSS</t>
  </si>
  <si>
    <t>QLVLTQPASVSGSPGQSIIVSCTGTSSDVGGYKFVSWYQQHPGKAPRVMIYDVSNRPSGVSNRFSGSKSGNTASLTISGLQADDEADYYCSSYTNSSTVVFGGGTKVTVL</t>
  </si>
  <si>
    <t>AREGRRYGSGWYISTGYFDY</t>
  </si>
  <si>
    <t>SSYTNSSTVV</t>
  </si>
  <si>
    <r>
      <rPr>
        <u/>
        <sz val="10"/>
        <color indexed="8"/>
        <rFont val="Helvetica Neue"/>
        <family val="2"/>
      </rPr>
      <t>https://www.rcsb.org/structure/7MF1</t>
    </r>
  </si>
  <si>
    <r>
      <rPr>
        <sz val="10"/>
        <color indexed="8"/>
        <rFont val="Helvetica Neue"/>
        <family val="2"/>
      </rPr>
      <t>Xiaojuan Zhou et al., 2021 (</t>
    </r>
    <r>
      <rPr>
        <u/>
        <sz val="10"/>
        <color indexed="8"/>
        <rFont val="Helvetica Neue"/>
        <family val="2"/>
      </rPr>
      <t>https://www.sciencedirect.com/science/article/pii/S2211124721004435</t>
    </r>
    <r>
      <rPr>
        <sz val="10"/>
        <color indexed="8"/>
        <rFont val="Helvetica Neue"/>
        <family val="2"/>
      </rPr>
      <t>)</t>
    </r>
  </si>
  <si>
    <t>FASYAWNRKKNYNYLRITEGVKFLQS</t>
  </si>
  <si>
    <t>7MF1.cif</t>
  </si>
  <si>
    <t>Sb#14</t>
  </si>
  <si>
    <t>QVQLVESGGGLVQAGGSLRLSCAASGFPVQAREMEWYRQAPGKEREWVAAIKSTGTYTAYAYSVKGRFTISRDNAKNTVYLQMNSLKPEDTAVYYCYVYVGSSYIGQGTQVTVS</t>
  </si>
  <si>
    <t>YVYVGSSY</t>
  </si>
  <si>
    <r>
      <rPr>
        <u/>
        <sz val="10"/>
        <color indexed="8"/>
        <rFont val="Helvetica Neue"/>
        <family val="2"/>
      </rPr>
      <t>https://www.rcsb.org/structure/7MFU</t>
    </r>
  </si>
  <si>
    <r>
      <rPr>
        <sz val="10"/>
        <color indexed="8"/>
        <rFont val="Helvetica Neue"/>
        <family val="2"/>
      </rPr>
      <t>Justin Walter et al., 2020 (</t>
    </r>
    <r>
      <rPr>
        <u/>
        <sz val="10"/>
        <color indexed="8"/>
        <rFont val="Helvetica Neue"/>
        <family val="2"/>
      </rPr>
      <t>https://www.biorxiv.org/content/10.1101/2020.04.16.045419v2</t>
    </r>
    <r>
      <rPr>
        <sz val="10"/>
        <color indexed="8"/>
        <rFont val="Helvetica Neue"/>
        <family val="2"/>
      </rPr>
      <t xml:space="preserve"> and </t>
    </r>
    <r>
      <rPr>
        <u/>
        <sz val="10"/>
        <color indexed="8"/>
        <rFont val="Helvetica Neue"/>
        <family val="2"/>
      </rPr>
      <t>https://www.biorxiv.org/content/10.1101/2020.11.10.376822v1</t>
    </r>
    <r>
      <rPr>
        <sz val="10"/>
        <color indexed="8"/>
        <rFont val="Helvetica Neue"/>
        <family val="2"/>
      </rPr>
      <t>) and Ahmad et al., 2021 (</t>
    </r>
    <r>
      <rPr>
        <u/>
        <sz val="10"/>
        <color indexed="8"/>
        <rFont val="Helvetica Neue"/>
        <family val="2"/>
      </rPr>
      <t>https://www.biorxiv.org/content/10.1101/2021.01.27.428466v1</t>
    </r>
    <r>
      <rPr>
        <sz val="10"/>
        <color indexed="8"/>
        <rFont val="Helvetica Neue"/>
        <family val="2"/>
      </rPr>
      <t>)</t>
    </r>
  </si>
  <si>
    <t>RASYAWNRKRYFERDIST</t>
  </si>
  <si>
    <t>7MFU.cif</t>
  </si>
  <si>
    <t>Sb#68</t>
  </si>
  <si>
    <t>QVQLVESGGGSVQAGGSLRLSCAASGSISSITYLGWFRQAPGKEREGVAALITVNGHTYYADSVKGRFTVSLDNAKNTVYLQMNSLKPEDTALYYCAAAAWGYAWPLHQDDYWYWGQGTQVTVS</t>
  </si>
  <si>
    <t>AAAAWGYAWPLHQDDYWY</t>
  </si>
  <si>
    <t>7MFU(2)</t>
  </si>
  <si>
    <t>https://www.rcsb.org/structure/7MFU (2ND ONE)</t>
  </si>
  <si>
    <t>RYKGNYNLISTEINGVKFLQS</t>
  </si>
  <si>
    <t>7MFU(2).cif</t>
  </si>
  <si>
    <t>ab1</t>
  </si>
  <si>
    <t>EVQLVESGGGLVQPGGSLRLSCAASGFTVSSNYMSWVRQAPGKGLEWVSVIYSGGSTYYADSVKGRFTISRHNSKNTLYLQMNSLRAEDTAVYYCARGYGDYYFDYWGQGTLVTVSS</t>
  </si>
  <si>
    <t>DVVMTQSPATLSLSPGEKATLSCRASQSVSSYLAWYQQKPGQPPKLLIYWASTRESGVPDRFSGSGSGTDFTLTISSLQAEDVAVYYCQQYGSSPLTFGGGTKVEIK</t>
  </si>
  <si>
    <t>ARGYGDYYFDY</t>
  </si>
  <si>
    <t>https://www.rcsb.org/structure/7MJJ</t>
  </si>
  <si>
    <t>Coronavirus%20Binding%20Antibody%20Sequences%20Structures%2093945098827a46a08ef3c666035b94de/ab1_rank1_imgt_scheme.pdb</t>
  </si>
  <si>
    <r>
      <rPr>
        <sz val="10"/>
        <color indexed="8"/>
        <rFont val="Helvetica Neue"/>
        <family val="2"/>
      </rPr>
      <t>Wei Li et al., 2020 (</t>
    </r>
    <r>
      <rPr>
        <u/>
        <sz val="10"/>
        <color indexed="8"/>
        <rFont val="Helvetica Neue"/>
        <family val="2"/>
      </rPr>
      <t>https://www.pnas.org/content/117/47/29832</t>
    </r>
    <r>
      <rPr>
        <sz val="10"/>
        <color indexed="8"/>
        <rFont val="Helvetica Neue"/>
        <family val="2"/>
      </rPr>
      <t>) and US10822379B1 (</t>
    </r>
    <r>
      <rPr>
        <u/>
        <sz val="10"/>
        <color indexed="8"/>
        <rFont val="Helvetica Neue"/>
        <family val="2"/>
      </rPr>
      <t>https://patents.google.com/patent/US10822379B1/en</t>
    </r>
    <r>
      <rPr>
        <sz val="10"/>
        <color indexed="8"/>
        <rFont val="Helvetica Neue"/>
        <family val="2"/>
      </rPr>
      <t>) and Zehua Sun et al. 2021 (</t>
    </r>
    <r>
      <rPr>
        <u/>
        <sz val="10"/>
        <color indexed="8"/>
        <rFont val="Helvetica Neue"/>
        <family val="2"/>
      </rPr>
      <t>https://www.biorxiv.org/content/10.1101/2021.03.22.436481v1</t>
    </r>
    <r>
      <rPr>
        <sz val="10"/>
        <color indexed="8"/>
        <rFont val="Helvetica Neue"/>
        <family val="2"/>
      </rPr>
      <t>) and Jianhui Nie et al., 2021 (</t>
    </r>
    <r>
      <rPr>
        <u/>
        <sz val="10"/>
        <color indexed="8"/>
        <rFont val="Helvetica Neue"/>
        <family val="2"/>
      </rPr>
      <t>https://www.nature.com/articles/s41421-021-00292-z</t>
    </r>
    <r>
      <rPr>
        <sz val="10"/>
        <color indexed="8"/>
        <rFont val="Helvetica Neue"/>
        <family val="2"/>
      </rPr>
      <t>) and Dhiraj Mannar et al., 2021 (</t>
    </r>
    <r>
      <rPr>
        <u/>
        <sz val="10"/>
        <color indexed="8"/>
        <rFont val="Helvetica Neue"/>
        <family val="2"/>
      </rPr>
      <t>https://www.biorxiv.org/content/10.1101/2021.12.19.473380v1</t>
    </r>
    <r>
      <rPr>
        <sz val="10"/>
        <color indexed="8"/>
        <rFont val="Helvetica Neue"/>
        <family val="2"/>
      </rPr>
      <t>)</t>
    </r>
  </si>
  <si>
    <t>RDERTGNDYVYLYLFNYAKFNCYFPLQSYGFQTYGVGY</t>
  </si>
  <si>
    <t>7MJJ.cif</t>
  </si>
  <si>
    <t>SARS2-38</t>
  </si>
  <si>
    <t>QVQLKESGPGLVAPSQSLSITCTVSGFSLTRYGVHWVRQPPGKGLEWLGVIWADGSTYYNSALMSRLSISKDNSKSQVFLNMNSLQTDDTAKYYCARDGRGYDDYWGQGTTLT</t>
  </si>
  <si>
    <t>QIVLTQSPAIMSASPGEKVTMTCSASSTVSFIYWYQQKPGSSPRLLIYDTSNPASGVPVRFSGSGCGTSYYLTISRMEAEDAATYYCQQWNTYPLTFGAGTKLEL</t>
  </si>
  <si>
    <t>ARDGRGYDDY</t>
  </si>
  <si>
    <t>QQWNTYPLT</t>
  </si>
  <si>
    <t>https://www.rcsb.org/structure/7MKL</t>
  </si>
  <si>
    <r>
      <rPr>
        <sz val="10"/>
        <color indexed="8"/>
        <rFont val="Helvetica Neue"/>
        <family val="2"/>
      </rPr>
      <t>Laura VanBlargan et al., 2021 (</t>
    </r>
    <r>
      <rPr>
        <u/>
        <sz val="10"/>
        <color indexed="8"/>
        <rFont val="Helvetica Neue"/>
        <family val="2"/>
      </rPr>
      <t>https://www.biorxiv.org/content/10.1101/2021.04.26.441501v1</t>
    </r>
    <r>
      <rPr>
        <sz val="10"/>
        <color indexed="8"/>
        <rFont val="Helvetica Neue"/>
        <family val="2"/>
      </rPr>
      <t>) and Laura VanBlargan et al., 2021 (</t>
    </r>
    <r>
      <rPr>
        <u/>
        <sz val="10"/>
        <color indexed="8"/>
        <rFont val="Helvetica Neue"/>
        <family val="2"/>
      </rPr>
      <t>https://www.biorxiv.org/content/10.1101/2021.12.15.472828v1</t>
    </r>
    <r>
      <rPr>
        <sz val="10"/>
        <color indexed="8"/>
        <rFont val="Helvetica Neue"/>
        <family val="2"/>
      </rPr>
      <t>)</t>
    </r>
  </si>
  <si>
    <t>LYNSASFSTFKCVSPTRQNVGY</t>
  </si>
  <si>
    <t>7MKL.cif</t>
  </si>
  <si>
    <t>B1-182-1</t>
  </si>
  <si>
    <t>AAPYCSGGSCFDGFDI</t>
  </si>
  <si>
    <t>QQYGNSPWT</t>
  </si>
  <si>
    <t>https://www.rcsb.org/structure/7MLZ</t>
  </si>
  <si>
    <r>
      <rPr>
        <sz val="10"/>
        <color indexed="8"/>
        <rFont val="Helvetica Neue"/>
        <family val="2"/>
      </rPr>
      <t>Lingshu Wang et al., 2021 (</t>
    </r>
    <r>
      <rPr>
        <u/>
        <sz val="10"/>
        <color indexed="8"/>
        <rFont val="Helvetica Neue"/>
        <family val="2"/>
      </rPr>
      <t>https://www.biorxiv.org/content/10.1101/2021.02.25.432969v1</t>
    </r>
    <r>
      <rPr>
        <sz val="10"/>
        <color indexed="8"/>
        <rFont val="Helvetica Neue"/>
        <family val="2"/>
      </rPr>
      <t>)</t>
    </r>
  </si>
  <si>
    <t>RDERQTGNDYLFRKSNYAGSFNYQY</t>
  </si>
  <si>
    <t>7MLZ.cif</t>
  </si>
  <si>
    <t>LY-CoV1404</t>
  </si>
  <si>
    <t>QITLKESGPTLVKPTQTLTLTCTFSGFSLSISGVGVGWLRQPPGKALEWLALIYWDDDKRYSPSLKSRLTISKDTSKNQVVLKMTNIDPVDTATYYCAHHSISTIFDHWGQGTLVTVSS</t>
  </si>
  <si>
    <t>QSALTQPASVSGSPGQSITISCTATSSDVGDYNYVSWYQQHPGKAPKLMIFEVSDRPSGISNRFSGSKSGNTASLTISGLQAEDEADYYCSSYTTSSAVFGGGTKLTVL</t>
  </si>
  <si>
    <t>AHHSISTIFDH</t>
  </si>
  <si>
    <t>SSYTTSSAV</t>
  </si>
  <si>
    <r>
      <rPr>
        <u/>
        <sz val="10"/>
        <color indexed="8"/>
        <rFont val="Helvetica Neue"/>
        <family val="2"/>
      </rPr>
      <t>https://www.rcsb.org/structure/7MMO</t>
    </r>
  </si>
  <si>
    <r>
      <rPr>
        <sz val="10"/>
        <color indexed="8"/>
        <rFont val="Helvetica Neue"/>
        <family val="2"/>
      </rPr>
      <t>Kathryn Westendorf et al., 2021 (</t>
    </r>
    <r>
      <rPr>
        <u/>
        <sz val="10"/>
        <color indexed="8"/>
        <rFont val="Helvetica Neue"/>
        <family val="2"/>
      </rPr>
      <t>https://www.biorxiv.org/content/10.1101/2021.04.30.442182v3</t>
    </r>
    <r>
      <rPr>
        <sz val="10"/>
        <color indexed="8"/>
        <rFont val="Helvetica Neue"/>
        <family val="2"/>
      </rPr>
      <t>)</t>
    </r>
  </si>
  <si>
    <t>RNNLDSKVYNQPT</t>
  </si>
  <si>
    <t>7MMO.cif</t>
  </si>
  <si>
    <t>Xu_Nb30</t>
  </si>
  <si>
    <t>QVQLVESGGGLVQAGGSLRLSCAASGLTFSKYAMGWFRQAPGKERKFVATISWSGDSAFYADSVKGRFTISRDNARNTVYLQMNSLKPEDTAVYYCAADRGMGYGDFMDYWGQGTSVTASS</t>
  </si>
  <si>
    <t>AADRGMGYGDFMDY</t>
  </si>
  <si>
    <r>
      <rPr>
        <u/>
        <sz val="10"/>
        <color indexed="8"/>
        <rFont val="Helvetica Neue"/>
        <family val="2"/>
      </rPr>
      <t>https://www.rcsb.org/structure/7MY2</t>
    </r>
  </si>
  <si>
    <r>
      <rPr>
        <sz val="10"/>
        <color indexed="8"/>
        <rFont val="Helvetica Neue"/>
        <family val="2"/>
      </rPr>
      <t>Jianliang Xu et al., 2021 (</t>
    </r>
    <r>
      <rPr>
        <u/>
        <sz val="10"/>
        <color indexed="8"/>
        <rFont val="Helvetica Neue"/>
        <family val="2"/>
      </rPr>
      <t>https://www.nature.com/articles/s41586-021-03676-z</t>
    </r>
    <r>
      <rPr>
        <sz val="10"/>
        <color indexed="8"/>
        <rFont val="Helvetica Neue"/>
        <family val="2"/>
      </rPr>
      <t>)</t>
    </r>
  </si>
  <si>
    <t>NYLFRKYQAGSTPCKGFNCYQ</t>
  </si>
  <si>
    <t>7MY2.cif</t>
  </si>
  <si>
    <t>Xu_Nb12</t>
  </si>
  <si>
    <t>QVKLEESGGGSVQAGGSLRLICTAPGLTHNNCGLDWYRRAPGKEREFVSSISADGTTSYADSVKGRFTISKDKVEDTVYLQMNSLKPEDTAIYSCKTAFPYFGNSCVLDYWGQGTSVTVSS</t>
  </si>
  <si>
    <t>KTAFPYFGNSCVLDY</t>
  </si>
  <si>
    <r>
      <rPr>
        <u/>
        <sz val="10"/>
        <color indexed="8"/>
        <rFont val="Helvetica Neue"/>
        <family val="2"/>
      </rPr>
      <t>https://www.rcsb.org/structure/7MY3</t>
    </r>
  </si>
  <si>
    <t>TRNNLDSKVGGNYNQPTYGVQR</t>
  </si>
  <si>
    <t>Nanobody; Manual Alignment</t>
  </si>
  <si>
    <t>7MY3.cif</t>
  </si>
  <si>
    <t>PDI-37</t>
  </si>
  <si>
    <t>EVQLVESGGGLVQPGGSLRLSCAASEFIVSRNYMSWVRQAPGKGLEWVSVIYSGGTTYYADSVKGRFTISRDSSKNTLYLQMNSLRAEDTAVYYCARDRGDYLFDYWGQGTLVTVSS</t>
  </si>
  <si>
    <t>DIQMTQPPSPLFASVGDRVTITCRASQSISSWLAWYQQKPGKAPKLLIYKASSLESGVPSRFSGSGSETEFTLTISSLQPDDFATYYCQQYNSYFPTFGQGTKVEIK</t>
  </si>
  <si>
    <t>ARDRGDYLFDY</t>
  </si>
  <si>
    <t>QQYNSYFPT</t>
  </si>
  <si>
    <r>
      <rPr>
        <u/>
        <sz val="10"/>
        <color indexed="8"/>
        <rFont val="Helvetica Neue"/>
        <family val="2"/>
      </rPr>
      <t>https://www.rcsb.org/structure/7MZF</t>
    </r>
  </si>
  <si>
    <r>
      <rPr>
        <sz val="10"/>
        <color indexed="8"/>
        <rFont val="Helvetica Neue"/>
        <family val="2"/>
      </rPr>
      <t>Adam Wheatley et al., 2021 (</t>
    </r>
    <r>
      <rPr>
        <u/>
        <sz val="10"/>
        <color indexed="8"/>
        <rFont val="Helvetica Neue"/>
        <family val="2"/>
      </rPr>
      <t>https://www.sciencedirect.com/science/article/pii/S2211124721012869</t>
    </r>
    <r>
      <rPr>
        <sz val="10"/>
        <color indexed="8"/>
        <rFont val="Helvetica Neue"/>
        <family val="2"/>
      </rPr>
      <t>)</t>
    </r>
  </si>
  <si>
    <t>FDYSVLYNSASFSTFKCYGVSPTKLNDLFFIRGDEVRQIAPQTGNIADLDFTGCVIAWNVGYQYRVF</t>
  </si>
  <si>
    <t>7MZF.cif</t>
  </si>
  <si>
    <t>PDI-42</t>
  </si>
  <si>
    <t>EVQLVESGGGLVQPGGSLRLSCAASGLTVSSNYMSWVRQAPGKGLEWVSVFYPGGSTYNADSVKGRFTISRDNSKNTLYLQMNSLRAEDTAVYYCARDAVYYGMDVWGQGTTVTVSS</t>
  </si>
  <si>
    <t>DIQMTQSPSSLSASVGDRVTITCRASQSISSYLNWYQQKPGKAPKLLIYAASSLQSGVPSRFSGSGSGTDFTLTISSLQPEDFAIYYCQESYSTPGLFTFGPGTKVDIK</t>
  </si>
  <si>
    <t>ARDAVYYGMDV</t>
  </si>
  <si>
    <t>QESYSTPGLFT</t>
  </si>
  <si>
    <r>
      <rPr>
        <u/>
        <sz val="10"/>
        <color indexed="8"/>
        <rFont val="Helvetica Neue"/>
        <family val="2"/>
      </rPr>
      <t>https://www.rcsb.org/structure/7MZG</t>
    </r>
  </si>
  <si>
    <t>SYNSAFSTFKYPGDVRIVWNNGVGQY</t>
  </si>
  <si>
    <t>7MZG.cif</t>
  </si>
  <si>
    <t>WCSL-119</t>
  </si>
  <si>
    <t>EVQLVQSGAEVKKPGASVKVSCKASGYTFTGYYMHWVRQAPGQGLEWMGRINPNSGGTNYAQKFQGRVTMTRDTSISTAYMELSRLRSDDTAVYYCARSYYDYWGQGTLVTVSS</t>
  </si>
  <si>
    <t>QSVLTQPPSVSEAPRQRVTISCSGSSSNIGHNAVHWYQQLPGKAPKLLIYYDDLLPAGVSDRFSGSKSGTSASLAISGLQSEDEADYYCAAWDDILNGPVFGGGTKLTVL</t>
  </si>
  <si>
    <t>ARSYYDY</t>
  </si>
  <si>
    <t>AAWDDILNGPV</t>
  </si>
  <si>
    <r>
      <rPr>
        <u/>
        <sz val="10"/>
        <color indexed="8"/>
        <rFont val="Helvetica Neue"/>
        <family val="2"/>
      </rPr>
      <t>https://www.rcsb.org/structure/7MZH</t>
    </r>
  </si>
  <si>
    <t>RDERQTGNDYYLFRKSNYQAGSTFNYSGTYGY</t>
  </si>
  <si>
    <t>7MZH.cif</t>
  </si>
  <si>
    <t>WCSL-129</t>
  </si>
  <si>
    <t>EVQLLESGGGLVQPGGSLRLSCAASGFTFSRFAMTWVRQAPGKGLEWVSAISGSGGSTYYADSVKGRFTISRDNSKNTLYLQMNSLRAEDTAVYYCAKVGWGAFDIWGQGTMVTVSS</t>
  </si>
  <si>
    <t>QSVLTQPPSASGTPGQSVSISCSGTYSNIGSNPVNWYQQVPGTAPKLLIYANDQRPSGVPDRFSGSKSATSAFLAIGGLQSEDDADYYCSTWDDSLPGPLFGGGTKLTVL</t>
  </si>
  <si>
    <t>AKVGWGAFDI</t>
  </si>
  <si>
    <t>STWDDSLPGPL</t>
  </si>
  <si>
    <t>https://www.rcsb.org/structure/7MZI</t>
  </si>
  <si>
    <t>RDERQGTGNDYLFRKSNYQAGSTKFNYFQGQYGY</t>
  </si>
  <si>
    <t>7MZI.cif</t>
  </si>
  <si>
    <t>PDI-93</t>
  </si>
  <si>
    <t>VVQLVESGGGLVKPGGSLRLSCAASGFTFSYAWMSWVRQAPGKGLEWVGRIKRKSDGGTTDYAAPVKGRFTISRDDSKNTLYLQMSSLKTEDTAVYYCTTDLCRSTSCEHDAFDIWGQGTMVTVSS</t>
  </si>
  <si>
    <t>DIQMTQSPSSLSASVGDRVTVTCRASQSIRSYLNWYQQKPGKAPKLLIYAASSLQSGVPSRFSGSGSGTDFTLTISSLQPEDFATYYCQQSYTTPAITFGQGTRVQIK</t>
  </si>
  <si>
    <t>TTDLCRSTSCEHDAFDI</t>
  </si>
  <si>
    <t>QQSYTTPAIT</t>
  </si>
  <si>
    <r>
      <rPr>
        <u/>
        <sz val="10"/>
        <color indexed="8"/>
        <rFont val="Helvetica Neue"/>
        <family val="2"/>
      </rPr>
      <t>https://www.rcsb.org/structure/7MZJ</t>
    </r>
  </si>
  <si>
    <t>YYLFYATGVKGFNCYFQS</t>
  </si>
  <si>
    <t>7MZJ.cif</t>
  </si>
  <si>
    <t>PDI-96</t>
  </si>
  <si>
    <t>LVQLVQSGAEVKKPGASVKISCKASGYTFTSYYMHWVRQAPGQGLEWMGIINPSGGGTSYAQKFQGRVTMTRDTSTSTVYMELTSLRSDDTAVYYCAKDRVTIFWGNGMDVWGQGTTVTVSS</t>
  </si>
  <si>
    <t>DIVMTQSPVSLAVSLGERATIKCKSSQSVLYSSNNKNYLGWYQQKPGQPLRLLIYWASTRESGVPDRFSGSGSGTDFTLTISSLQAEDVAVYYCHQYSTTPLTFGGGTKVEIK</t>
  </si>
  <si>
    <t>AKDRVTIFWGNGMDV</t>
  </si>
  <si>
    <t>HQYSTTPLT</t>
  </si>
  <si>
    <r>
      <rPr>
        <u/>
        <sz val="10"/>
        <color indexed="8"/>
        <rFont val="Helvetica Neue"/>
        <family val="2"/>
      </rPr>
      <t>https://www.rcsb.org/structure/7MZK</t>
    </r>
  </si>
  <si>
    <t>RDERQTGNDYYLFRKSYQAGSTPKGFNYFLQY</t>
  </si>
  <si>
    <t>7MZK.cif</t>
  </si>
  <si>
    <t>PDI-210</t>
  </si>
  <si>
    <t>QVQLQQWGAGLLKPSETLSLTCVVYGETLSGYYWTWIRQSPGKGLEWIGEISLRGTANYNPSLKSRVTLSVEASKNQFSLKMTSVTAADTAVYYCVGGVVLDNVVWFDPWGQGIPVTVSL</t>
  </si>
  <si>
    <t>ESVLTQSPVSLSLSPGERATLSCRASQSVGTYLAWYQHRPGQAPRLLIYNASKRATGIPARFSGSGSGTDFTLTISSLEPEDLAVYFCQQRSNWLTFGGGTKVEIK</t>
  </si>
  <si>
    <t>VGGVVLDNVVWFDP</t>
  </si>
  <si>
    <t>QQRSNWLT</t>
  </si>
  <si>
    <r>
      <rPr>
        <u/>
        <sz val="10"/>
        <color indexed="8"/>
        <rFont val="Helvetica Neue"/>
        <family val="2"/>
      </rPr>
      <t>https://www.rcsb.org/structure/7MZL</t>
    </r>
  </si>
  <si>
    <t>TRFASYANNLDSKVGGNYNYLITIGKFLQSPR</t>
  </si>
  <si>
    <t>7MZL.cif</t>
  </si>
  <si>
    <t>PDI-215</t>
  </si>
  <si>
    <t>EVQLVESGGGLVKPGGSLRLSCAASGFTFSDYYMSWIRQAPGKGPEWVSYISGGSSFTNYADSVQGRFTIYRDNAKNSMFLRMNSLRAEDTAVYYCARSPPTGDSSDWYDSPAYNNYYMDVWGKGTTVTVSS</t>
  </si>
  <si>
    <t>EIVLTQSPVTLSLSPGERATLSCRASQSVSSSYLAWYQQKPGQAPRLLIYGASSRATGIPDRFSGSGSGTDFTLTISRLEPEDFAVYYCQQYGTSPTVTFGQGTRLEIK</t>
  </si>
  <si>
    <t>ARSPPTGDSSDWYDSPAYNNYYMDV</t>
  </si>
  <si>
    <t>QQYGTSPTVT</t>
  </si>
  <si>
    <r>
      <rPr>
        <u/>
        <sz val="10"/>
        <color indexed="8"/>
        <rFont val="Helvetica Neue"/>
        <family val="2"/>
      </rPr>
      <t>https://www.rcsb.org/structure/7MZM</t>
    </r>
  </si>
  <si>
    <t>FRASWNSNNLDSKVGGQPT</t>
  </si>
  <si>
    <t>7MZM.cif</t>
  </si>
  <si>
    <t>PDI-231</t>
  </si>
  <si>
    <t>EVQLVESGGGLIQPGGSLRLSCVASGLTVSSNYMNWVRQTPGKGLEWVSVIYSGGSTFYADSVKGRFTISRDNSKNTLFLQMNSLRAEDTAVYYCARVGGYCSSANCVSDVWGKGTTVTVSS</t>
  </si>
  <si>
    <t>DIQMTQSPSSLSASVGDRVTITCQASQDIRNYLNWYQQKPGKAPKIMIYDASILETGVPSRFSGSGSGTDFTFTISSLQPEDIATYYCQQYDNLPITFGQGTQLEIK</t>
  </si>
  <si>
    <t>ARVGGYCSSANCVSDV</t>
  </si>
  <si>
    <r>
      <rPr>
        <u/>
        <sz val="10"/>
        <color indexed="8"/>
        <rFont val="Helvetica Neue"/>
        <family val="2"/>
      </rPr>
      <t>https://www.rcsb.org/structure/7MZN</t>
    </r>
  </si>
  <si>
    <t>RNYYYLFRKSYAGSTKGFNCYFPLQSYGQYY</t>
  </si>
  <si>
    <t>7MZN.cif</t>
  </si>
  <si>
    <t>Sb#45</t>
  </si>
  <si>
    <t>QVQLVESGGGLVQAGGSLRLSCAASGFPVYRDRMAWYRQAPGKEREWVAAIYSAGQQTRYADSVKGRFTISRDNAKNTVYLQMNSLKPEDTAVYYCNVKDVGHHYEYYDYWGQGTQVTVS</t>
  </si>
  <si>
    <t>NVKDVGHHYEYYDY</t>
  </si>
  <si>
    <t>https://www.rcsb.org/structure/7N0G</t>
  </si>
  <si>
    <t>VATRFASYAWNRKRSKGGNYNYLRITIKFLS</t>
  </si>
  <si>
    <t>7N0G.cif</t>
  </si>
  <si>
    <t>E2</t>
  </si>
  <si>
    <t>EVQLQASGGGLVQAGGSLRLSCAASGRTDSTQHMAWFRQAPGKEREFVTAIQWRGGGTSYTDSVKGRFTISRDNAKNTVYLEMNSLKPEDTAVYYCATNTRWTYFSPTVPDRYDYWGQGTQVTVSS</t>
  </si>
  <si>
    <t>ATNTRWTYFSPTVPDRYDY</t>
  </si>
  <si>
    <r>
      <rPr>
        <u/>
        <sz val="10"/>
        <color indexed="8"/>
        <rFont val="Helvetica Neue"/>
        <family val="2"/>
      </rPr>
      <t>https://www.rcsb.org/structure/7N0I</t>
    </r>
  </si>
  <si>
    <t>RDQTGNDYYLFRKSNYQAGSTKGFNCYFQSGQYGY</t>
  </si>
  <si>
    <t>Nanobody; NTD; very badly aligned, epitope should be 260+</t>
  </si>
  <si>
    <t>7N0I.cif</t>
  </si>
  <si>
    <t>C2</t>
  </si>
  <si>
    <t>EVQLQASGGGLVRPGGSLRLSCAASGFTFSSYAMMWVRQAPGKGLEWVSAINGGGGSTSYADSVKGRFTISRDNAKNTLYLQMNSLKPEDTAVYYCAKYQAAVHQEKEDYWGQGTQVTVSS</t>
  </si>
  <si>
    <t>AKYQAAVHQEKEDY</t>
  </si>
  <si>
    <r>
      <rPr>
        <u/>
        <sz val="10"/>
        <color indexed="8"/>
        <rFont val="Helvetica Neue"/>
        <family val="2"/>
      </rPr>
      <t>https://www.rcsb.org/structure/7N0R</t>
    </r>
  </si>
  <si>
    <t>SYRDERQTGNGGNYNYLYRLFISTEIYTPCNGVKGFNCYFPLQSYGFY</t>
  </si>
  <si>
    <t>Nanobody; NTD; very badly aligned, 0-126</t>
  </si>
  <si>
    <t>7N0R.cif</t>
  </si>
  <si>
    <t>S24-202</t>
  </si>
  <si>
    <t>EVQLVQSGAEVKKPGESLRISCKGSGYSFSSYWISWVRQMPGKGLEWMGRIDPSDSNTNYSPSFQGHVTISADKSISTAYLQWSSLKASDTAMYYCARLSVRVWFGELPHYGMDVWGQGTTVTVSS</t>
  </si>
  <si>
    <t>EIVLTQSPATLSLSPGERATLSCRASQSVSSYLAWYQQKPGQAPRLLIYDASNRASGIPARFSGSGSGTDFTLTISSLEPEDFAVYYCQQRRNWPLTFGGGTKVETK</t>
  </si>
  <si>
    <t>ARLSVRVWFGELPHYGMDV</t>
  </si>
  <si>
    <t>QQRRNWPLT</t>
  </si>
  <si>
    <r>
      <rPr>
        <u/>
        <sz val="10"/>
        <color indexed="8"/>
        <rFont val="Helvetica Neue"/>
        <family val="2"/>
      </rPr>
      <t>https://www.rcsb.org/structure/7N3C</t>
    </r>
  </si>
  <si>
    <t>IKVCTFEYVYLPIGI</t>
  </si>
  <si>
    <t>NTD; very badly aligned, 44-200</t>
  </si>
  <si>
    <t>7N3C.cif</t>
  </si>
  <si>
    <t>S24-1564</t>
  </si>
  <si>
    <t>QVQLQESGPGLVKPSETLSLTCTVSGGSISSYYWSWIRQPPGKGLEWIGYVYYSGNTKYNPSLKSRVTISVDTSKNQFSLKLGSVTAADTAVYYCARHSRIEVAGTLDFDYWGQGTLVTVSS</t>
  </si>
  <si>
    <t>DIQMTQSPSSLSASVGDRVTITCRASQSIRSYLNWYQQKRGKAPKLLIYAASSLQSGVPSRFSGSGSGTDFTLTISSLQPEDFATYYCQQSYSTPPTFGQGTKVEIK</t>
  </si>
  <si>
    <t>ARHSRIEVAGTLDFDY</t>
  </si>
  <si>
    <t>QQSYSTPPT</t>
  </si>
  <si>
    <r>
      <rPr>
        <u/>
        <sz val="10"/>
        <color indexed="8"/>
        <rFont val="Helvetica Neue"/>
        <family val="2"/>
      </rPr>
      <t>https://www.rcsb.org/structure/7N3D</t>
    </r>
  </si>
  <si>
    <t>PAYTNSFRFFSNVTWFGLPQYALDPLNQVAVYVNIGASI</t>
  </si>
  <si>
    <t>NTD; very badly aligned, 0-200</t>
  </si>
  <si>
    <t>7N3D.cif</t>
  </si>
  <si>
    <t>C098</t>
  </si>
  <si>
    <t>EVQLVESGGGLIQPGGSLRLSCAASGFTVSSNYMSWVRQAPGKGLEWVSVIYSGGSTYYADSVKGRFTISRDNSKNTLYLQMNSLRAEDTAVYYCARDLYSSGGTDIWGQGTMVTVSS</t>
  </si>
  <si>
    <t>EIVLTQSPGTLSLSPGERATLSCRASQSVSSSYLAWYQQKPGQAPRLLIYGASSRATGIPDRFSGSGSGTDFTLTISRLEPEDFAVYYCQQYGSSPGTFGQGTKVEIK</t>
  </si>
  <si>
    <t>ARDLYSSGGTDI</t>
  </si>
  <si>
    <t>QQYGSSPGT</t>
  </si>
  <si>
    <t>https://www.rcsb.org/structure/7N3I</t>
  </si>
  <si>
    <t>Coronavirus%20Binding%20Antibody%20Sequences%20Structures%2093945098827a46a08ef3c666035b94de/C098_rank1_imgt_scheme.pdb</t>
  </si>
  <si>
    <r>
      <rPr>
        <sz val="10"/>
        <color indexed="8"/>
        <rFont val="Helvetica Neue"/>
        <family val="2"/>
      </rPr>
      <t>Christian Gaebler et al., 2021 (</t>
    </r>
    <r>
      <rPr>
        <u/>
        <sz val="10"/>
        <color indexed="8"/>
        <rFont val="Helvetica Neue"/>
        <family val="2"/>
      </rPr>
      <t>https://www.nature.com/articles/s41586-021-03207-w</t>
    </r>
    <r>
      <rPr>
        <sz val="10"/>
        <color indexed="8"/>
        <rFont val="Helvetica Neue"/>
        <family val="2"/>
      </rPr>
      <t>) and Frauke Muecksch et al., 2021 (</t>
    </r>
    <r>
      <rPr>
        <u/>
        <sz val="10"/>
        <color indexed="8"/>
        <rFont val="Helvetica Neue"/>
        <family val="2"/>
      </rPr>
      <t>https://www.sciencedirect.com/science/article/pii/S1074761321002946</t>
    </r>
    <r>
      <rPr>
        <sz val="10"/>
        <color indexed="8"/>
        <rFont val="Helvetica Neue"/>
        <family val="2"/>
      </rPr>
      <t>)</t>
    </r>
  </si>
  <si>
    <t>TSTRYATFKLREKHTPINLVRGLPQGFSALY</t>
  </si>
  <si>
    <t>7N3I.cif</t>
  </si>
  <si>
    <t>WRAIR-2057</t>
  </si>
  <si>
    <t>SARS-CoV2_WT (weak);SARS-CoV2_Alpha (weak);SARS_CoV2_Beta (weak);SARS-CoV2_Gamma;SARS-CoV2_Delta (weak)</t>
  </si>
  <si>
    <t>EVQLVQSGAEVKKPGESLKISCKGSGYSFISYWIAWVRQMPGKGLEWMGIIYPGDSDTTYSPSFQGQVTISADKSISTAYLQWSSLKASDTAIYYCARLLYYSDSSPLDSWGQGTLVTVSS</t>
  </si>
  <si>
    <t>DIQMTQSPSSLSASVGDRVTITCRASQSISTYLNWYQQKPGKAPNLLIYAASSLQSGVPSRFSGSGSGTDFTLTISSLQPEDFATYYCQQSHSTPRTFGPGTKVDIK</t>
  </si>
  <si>
    <t>ARLLYYSDSSPLDS</t>
  </si>
  <si>
    <t>QQSHSTPRT</t>
  </si>
  <si>
    <r>
      <rPr>
        <u/>
        <sz val="10"/>
        <color indexed="8"/>
        <rFont val="Helvetica Neue"/>
        <family val="2"/>
      </rPr>
      <t>https://www.rcsb.org/structure/7N4I</t>
    </r>
  </si>
  <si>
    <r>
      <rPr>
        <sz val="10"/>
        <color indexed="8"/>
        <rFont val="Helvetica Neue"/>
        <family val="2"/>
      </rPr>
      <t>Vincent Dussupt et al., 2021 (</t>
    </r>
    <r>
      <rPr>
        <u/>
        <sz val="10"/>
        <color indexed="8"/>
        <rFont val="Helvetica Neue"/>
        <family val="2"/>
      </rPr>
      <t>https://www.nature.com/articles/s41590-021-01068-z</t>
    </r>
    <r>
      <rPr>
        <sz val="10"/>
        <color indexed="8"/>
        <rFont val="Helvetica Neue"/>
        <family val="2"/>
      </rPr>
      <t>)</t>
    </r>
  </si>
  <si>
    <t>YTNSFTRGVYLSNVTWVYFASTKNLREFVYSKHTPINLRGLPQGFSALEYYVGYLT</t>
  </si>
  <si>
    <t>7N4I.cif</t>
  </si>
  <si>
    <t>WRAIR-2173</t>
  </si>
  <si>
    <t>SARS-CoV2_Beta;SARS-CoV2_Gamma</t>
  </si>
  <si>
    <t>QVQLQESGPGLVKPSETLSLTCSVSGDSISSSDYSWGWIRQPPGKGLEWIGTIYYIKNTYYNPSLRSRVTLSVDTSKNLFSLKLSSVTAADTAVYYCARERPPFDVVVVPAARPYNWFDPWGLGTLVIVSS</t>
  </si>
  <si>
    <t>QSVLMQPPSVSGAPGQRVTISCTGSSSNIGAGYDVHWYQQLPGTAPKLLIYGNNNRPSGVPDRFSGSKSGTSASLAITGLQADDEADYYCQSYDSSLSGSKVFGGGTKLTVL</t>
  </si>
  <si>
    <t>ARERPPFDVVVVPAARPYNWFDP</t>
  </si>
  <si>
    <t>QSYDSSLSGSKV</t>
  </si>
  <si>
    <r>
      <rPr>
        <u/>
        <sz val="10"/>
        <color indexed="8"/>
        <rFont val="Helvetica Neue"/>
        <family val="2"/>
      </rPr>
      <t>https://www.rcsb.org/structure/7N4J</t>
    </r>
  </si>
  <si>
    <t>RDERQTGNDYYYLFRKSNYQAGSTKFNCYFPLQSYGQTYGVGY</t>
  </si>
  <si>
    <t>7N4J.cif</t>
  </si>
  <si>
    <t>WRAIR-2125</t>
  </si>
  <si>
    <t>EVQLVESGGGVVQPGRSLRLSCAASGFTFSSYGMHWVRQAPGKGLEWVAVISYDGSNKYYADSVKGRFTISRDNSKNTLSLQMNSLRPEDTAVYYCAKDSPYYYDSSGYYPGYFQDWGQGSLVTVSS</t>
  </si>
  <si>
    <t>DIQMTQSPSSLSASIGDRVTITCRASQTISDYLNWYQQKPGKAPNLLIYAASTLQSGVPSRFSGSGSGTDFTLTISSLQPEDFATYYCQQSYITPRTFGQGTKVEIK</t>
  </si>
  <si>
    <t>AKDSPYYYDSSGYYPGYFQD</t>
  </si>
  <si>
    <t>QQSYITPRT</t>
  </si>
  <si>
    <r>
      <rPr>
        <u/>
        <sz val="10"/>
        <color indexed="8"/>
        <rFont val="Helvetica Neue"/>
        <family val="2"/>
      </rPr>
      <t>https://www.rcsb.org/structure/7N4L</t>
    </r>
  </si>
  <si>
    <t>WRRYRRKSKPFERDISTEIYQPCNGELH</t>
  </si>
  <si>
    <t>7N4L.cif</t>
  </si>
  <si>
    <t>Fab2-36</t>
  </si>
  <si>
    <t>QVQLQESGPGLVKPSETLSLTCTVSGGSVSSSNYYWSWIRQPPGKGLEWIGYMYYSGSTKYNPSLKSRVTISVDTSKNQFSLKLSSVTAADTAVYYCAREVYYYDRSGYYASDGFDIWGQGTMVTVSS</t>
  </si>
  <si>
    <t>EIVLTQSPGTLSLSPGERATLSCRASQSVSSSYLAWYQQKPGQAPRLLIYGASSRATGIPDRFSGSGSGTDFTLTISRLEPEDFAVYYCQQYGSSPQTFGQGTKVEIK</t>
  </si>
  <si>
    <t>AREVYYYDRSGYYASDGFDI</t>
  </si>
  <si>
    <r>
      <rPr>
        <u/>
        <sz val="10"/>
        <color indexed="8"/>
        <rFont val="Helvetica Neue"/>
        <family val="2"/>
      </rPr>
      <t>https://www.rcsb.org/structure/7N5H</t>
    </r>
  </si>
  <si>
    <t>Coronavirus%20Binding%20Antibody%20Sequences%20Structures%2093945098827a46a08ef3c666035b94de/Fab2-36_rank1_imgt_scheme.pdb</t>
  </si>
  <si>
    <r>
      <rPr>
        <sz val="10"/>
        <color indexed="8"/>
        <rFont val="Helvetica Neue"/>
        <family val="2"/>
      </rPr>
      <t>Lihong Liu et al., 2020 (</t>
    </r>
    <r>
      <rPr>
        <u/>
        <sz val="10"/>
        <color indexed="8"/>
        <rFont val="Helvetica Neue"/>
        <family val="2"/>
      </rPr>
      <t>https://www.nature.com/articles/s41586-020-2571-7</t>
    </r>
    <r>
      <rPr>
        <sz val="10"/>
        <color indexed="8"/>
        <rFont val="Helvetica Neue"/>
        <family val="2"/>
      </rPr>
      <t>) and Pengfei Wang et al., 2021 (</t>
    </r>
    <r>
      <rPr>
        <u/>
        <sz val="10"/>
        <color indexed="8"/>
        <rFont val="Helvetica Neue"/>
        <family val="2"/>
      </rPr>
      <t>https://www.biorxiv.org/content/10.1101/2021.10.13.464307v1</t>
    </r>
    <r>
      <rPr>
        <sz val="10"/>
        <color indexed="8"/>
        <rFont val="Helvetica Neue"/>
        <family val="2"/>
      </rPr>
      <t>)</t>
    </r>
  </si>
  <si>
    <t>RKVGGYNLYLFIGVKGFCYFLQSYGFQTYGY</t>
  </si>
  <si>
    <t>7N5H.cif</t>
  </si>
  <si>
    <t>C12C9</t>
  </si>
  <si>
    <t>QVQLVESGGGVVQPGRSLRLSCAASGFTFSSFGMHWVRQAPGKGLEWVAVISFDGSNKYYADSVKGRFTISRDNSKNTLYLHMNSLRAEDTAVYYCAKDQDDGYYYYYYMDVWGKGTTVTVSG</t>
  </si>
  <si>
    <t>EIVLTQSPGTLSLSPGERATLSCRASQSVSSSYLAWYQQKPGQAPRFLIYGASSRATGIPDRFSGSGSGTDFTLTISRLEPEDFAVYYCQQYGSSPLFGGGTKVEIK</t>
  </si>
  <si>
    <t>AKDQDDGYYYYYYMDV</t>
  </si>
  <si>
    <t>QQYGSSPL</t>
  </si>
  <si>
    <r>
      <rPr>
        <u/>
        <sz val="10"/>
        <color indexed="8"/>
        <rFont val="Helvetica Neue"/>
        <family val="2"/>
      </rPr>
      <t>https://www.rcsb.org/structure/7N62</t>
    </r>
  </si>
  <si>
    <r>
      <rPr>
        <sz val="10"/>
        <color indexed="8"/>
        <rFont val="Helvetica Neue"/>
        <family val="2"/>
      </rPr>
      <t>Pei Tong et al., 2021 (</t>
    </r>
    <r>
      <rPr>
        <u/>
        <sz val="10"/>
        <color indexed="8"/>
        <rFont val="Helvetica Neue"/>
        <family val="2"/>
      </rPr>
      <t>https://www.sciencedirect.com/science/article/pii/S0092867421008849</t>
    </r>
    <r>
      <rPr>
        <sz val="10"/>
        <color indexed="8"/>
        <rFont val="Helvetica Neue"/>
        <family val="2"/>
      </rPr>
      <t>)</t>
    </r>
  </si>
  <si>
    <t>NYLFYAGTVKGFNYQ</t>
  </si>
  <si>
    <t>NTD; Alignment slightly off, includes 255-268</t>
  </si>
  <si>
    <t>7N62.cif</t>
  </si>
  <si>
    <t>G32R7</t>
  </si>
  <si>
    <t>EVQLVESGGGLVQPGRSLRLSCAASGFTFDDYAMHWVRQAPGKGLEWVSGISWNSGIGYADSVKGRFTISRDNAKNSLYLQMNSLRAEDTALYYCAKGRPLDRGRSWYDEIQQGDDFDIWGQGTMVTVSS</t>
  </si>
  <si>
    <t>DIQMTQSPVSLSASVGDRVTITCRASQSISSWLAWYQQKPGKAPKLLIYDASSLESGVPSRFSGSGSGTEFTLTISSLQPDDFATYYCQQYNSYPGTFGQGTKVEIK</t>
  </si>
  <si>
    <t>AKGRPLDRGRSWYDEIQQGDDFDI</t>
  </si>
  <si>
    <t>QQYNSYPGT</t>
  </si>
  <si>
    <r>
      <rPr>
        <u/>
        <sz val="10"/>
        <color indexed="8"/>
        <rFont val="Helvetica Neue"/>
        <family val="2"/>
      </rPr>
      <t>https://www.rcsb.org/structure/7N64</t>
    </r>
  </si>
  <si>
    <t>YFFKCYGVSPDRQPGQTGDPDDFN</t>
  </si>
  <si>
    <t>7N64.cif</t>
  </si>
  <si>
    <t>S2-L20</t>
  </si>
  <si>
    <t>EVQLVESGGGVVQPGGSLRLSCAASGFTFNSYGMHWVRQAPGKGLEWVAFIRYDGGNKYYADSVKGRFTISRDNSKNTLYLQMKSLRAEDTAVYYCANLKDSRYSGSYYDYWGQGTLVTVS</t>
  </si>
  <si>
    <t>VIWMTQSPSSLSASVGDRVTITCQASQDIRFYLNWYQQKPGKAPKLLISDASNMETGVPSRFSGSGSGTDFTFTISSLQPEDIATYYCQQYDNLPFTFGPGTKVDF</t>
  </si>
  <si>
    <t>ANLKDSRYSGSYYDY</t>
  </si>
  <si>
    <t>QQYDNLPFT</t>
  </si>
  <si>
    <t>https://www.rcsb.org/structure/7N8H</t>
  </si>
  <si>
    <r>
      <rPr>
        <sz val="10"/>
        <color indexed="8"/>
        <rFont val="Helvetica Neue"/>
        <family val="2"/>
      </rPr>
      <t>Matthew McCallum et al., 2021 (</t>
    </r>
    <r>
      <rPr>
        <u/>
        <sz val="10"/>
        <color indexed="8"/>
        <rFont val="Helvetica Neue"/>
        <family val="2"/>
      </rPr>
      <t>https://science.sciencemag.org/content/early/2021/06/30/science.abi7994</t>
    </r>
    <r>
      <rPr>
        <sz val="10"/>
        <color indexed="8"/>
        <rFont val="Helvetica Neue"/>
        <family val="2"/>
      </rPr>
      <t>)</t>
    </r>
  </si>
  <si>
    <t>QYYSEFRSSS</t>
  </si>
  <si>
    <t>7N8H.cif</t>
  </si>
  <si>
    <t>Nb95</t>
  </si>
  <si>
    <t>QVQLVESGGGLVQAGGSLRLSCAASGRTFSSYSMGWFRQAQGKEREFVATINGNGRDTYYTNSVKGRFTISRDDATNTVYLQMNSLKPEDTAIYYCAADKDVYYGYTSFPNEYEYWGQGTQVTVSS</t>
  </si>
  <si>
    <t>AADKDVYYGYTSFPNEYEY</t>
  </si>
  <si>
    <r>
      <rPr>
        <u/>
        <sz val="10"/>
        <color indexed="8"/>
        <rFont val="Helvetica Neue"/>
        <family val="2"/>
      </rPr>
      <t>https://www.rcsb.org/structure/7N9C</t>
    </r>
  </si>
  <si>
    <t>NRKR</t>
  </si>
  <si>
    <t>7N9C.cif</t>
  </si>
  <si>
    <t>Nb34</t>
  </si>
  <si>
    <t xml:space="preserve">DVQLVESGGGLVQAGGSLRLSCAASGFTFSNYVMYWGRQAPGKGREWVSGIDSDGSDTAYASSVKGRFTISRDNAKNTLYLQMNNLKPEDTALYYCVKSKDPYGSPWTRSEFDDYWGQGTQVTVSS </t>
  </si>
  <si>
    <t>VKSKDPYGSPWTRSEFDDY</t>
  </si>
  <si>
    <r>
      <rPr>
        <u/>
        <sz val="10"/>
        <color indexed="8"/>
        <rFont val="Helvetica Neue"/>
        <family val="2"/>
      </rPr>
      <t>https://www.rcsb.org/structure/7N9E</t>
    </r>
  </si>
  <si>
    <t>Coronavirus%20Binding%20Antibody%20Sequences%20Structures%2093945098827a46a08ef3c666035b94de/Nb34_rank1_imgt_scheme.pdb</t>
  </si>
  <si>
    <t>PPYTPVLPNDTTKTRYQ</t>
  </si>
  <si>
    <t>7N9E.cif</t>
  </si>
  <si>
    <t>CV3-25</t>
  </si>
  <si>
    <t>EVQLVESGAEVKKPGESLKISCKGSGYTFTRYWIGWVRQMPGKGLEWMGIIYPGDSDTRYSPSFQGHVTISADKSISTAYLQWNSLKASDTAMYYCARLPQYCSNGVCQRWFDPWGQGTLVTVSS</t>
  </si>
  <si>
    <t>EIVLTQSPSSVSASVGDRVTITCRASQGISSWLAWYQQKPGKAPKLLIYAASSLQSGVPSRFSGSGSGTDFTLTISSLQPEDFATYYCQQGNSFPYTFGQGTNLEIK</t>
  </si>
  <si>
    <t>ARLPQYCSNGVCQRWFDP</t>
  </si>
  <si>
    <t>QQGNSFPYT</t>
  </si>
  <si>
    <r>
      <rPr>
        <u/>
        <sz val="10"/>
        <color indexed="8"/>
        <rFont val="Helvetica Neue"/>
        <family val="2"/>
      </rPr>
      <t>https://www.rcsb.org/structure/7NAB</t>
    </r>
  </si>
  <si>
    <r>
      <rPr>
        <sz val="10"/>
        <color indexed="8"/>
        <rFont val="Helvetica Neue"/>
        <family val="2"/>
      </rPr>
      <t>Madeleine Jennewein et al., 2021 (</t>
    </r>
    <r>
      <rPr>
        <u/>
        <sz val="10"/>
        <color indexed="8"/>
        <rFont val="Helvetica Neue"/>
        <family val="2"/>
      </rPr>
      <t>https://www.cell.com/cell-reports/fulltext/S2211-1247(21)00729-4)</t>
    </r>
    <r>
      <rPr>
        <sz val="10"/>
        <color indexed="8"/>
        <rFont val="Helvetica Neue"/>
        <family val="2"/>
      </rPr>
      <t xml:space="preserve"> and Irfan Ullah et al., 2021 (</t>
    </r>
    <r>
      <rPr>
        <u/>
        <sz val="10"/>
        <color indexed="8"/>
        <rFont val="Helvetica Neue"/>
        <family val="2"/>
      </rPr>
      <t>https://www.cell.com/immunity/fulltext/S1074-7613(21)00347-2)</t>
    </r>
  </si>
  <si>
    <t>YFSTFKCYGVSPKGDVRQIAAGVGY</t>
  </si>
  <si>
    <t>Epitope actually given as 1140 to 1166</t>
  </si>
  <si>
    <t>7NAB.cif</t>
  </si>
  <si>
    <t>COVOX-40</t>
  </si>
  <si>
    <r>
      <rPr>
        <u/>
        <sz val="10"/>
        <color indexed="8"/>
        <rFont val="Helvetica Neue"/>
        <family val="2"/>
      </rPr>
      <t>https://www.rcsb.org/structure/7ND6</t>
    </r>
  </si>
  <si>
    <t>VYNSAFSTFKCWNNV</t>
  </si>
  <si>
    <t>7ND6.cif</t>
  </si>
  <si>
    <t>COVOX-253H165L</t>
  </si>
  <si>
    <t>DIVMTQSPGTLSLSPGERATLSCRASQSVRSSYLAWYQQKPGQAPRLLIYGASRRGTGIPDRFSGSGSGTDFTLTISRLEPEDFAVYYCQQYGSSPWTFGQGTKVEIK</t>
  </si>
  <si>
    <r>
      <rPr>
        <u/>
        <sz val="10"/>
        <color indexed="8"/>
        <rFont val="Helvetica Neue"/>
        <family val="2"/>
      </rPr>
      <t>https://www.rcsb.org/structure/7NDB</t>
    </r>
  </si>
  <si>
    <t>KELDYFKNHTS</t>
  </si>
  <si>
    <t>7NDB.cif</t>
  </si>
  <si>
    <t>COVOX-159</t>
  </si>
  <si>
    <t>EVQLVESGGGVVQPGRSLRLSCAASGFTFSSYGMHWVRQAPGKGLEWVALISYDGGNRYYADSVKGRFTISRDNSKNTLYLQMNRLRAEDTAMYYCAKDRDDGWDWYYFMDVWGKGTTVTVSS</t>
  </si>
  <si>
    <t>DIQLTQSPGTLSLSPGERATLSCRASQSISGNYLAWYQHKPGQAPRLLIYGASTRATGIPDRFSGSGSGTDFTLTISRLEPEDFAVYYCQQYGSSYTFGQGTKVEIK</t>
  </si>
  <si>
    <t>AKDRDDGWDWYYFMDV</t>
  </si>
  <si>
    <t>QQYGSSYT</t>
  </si>
  <si>
    <t>https://www.rcsb.org/structure/7NDC</t>
  </si>
  <si>
    <t>RDRQQTGNDYLFRKSNYAGNYYY</t>
  </si>
  <si>
    <t>7NDC.cif</t>
  </si>
  <si>
    <t>NM1226</t>
  </si>
  <si>
    <t>QVQLVESGGGSVQPGGSLRLSCLGSGSLDYYAIGWFRQAPGKEREGVSCIASSGDRTIYADSVKGRFTISRDYGKNTVYLQMNSLKPEDTAMYYCAALQGSYYYTGFVANEYDYWGQGAPVTVSS</t>
  </si>
  <si>
    <t>AALQGSYYYTGFVANEYDY</t>
  </si>
  <si>
    <r>
      <rPr>
        <u/>
        <sz val="10"/>
        <color indexed="8"/>
        <rFont val="Helvetica Neue"/>
        <family val="2"/>
      </rPr>
      <t>https://www.rcsb.org/structure/7NKT</t>
    </r>
  </si>
  <si>
    <t>NLFKGSTFNYQ</t>
  </si>
  <si>
    <t>7NKT.cif</t>
  </si>
  <si>
    <t>ION-360</t>
  </si>
  <si>
    <t>EVQLVQSGGGLVKPGGSLRLSCAASGITVSSNYMSWVRQAPGKGLEWVSVIYSGGSTYYADSVKGRFTISRDNSKNTLYLQMNSLRAEDTAVYYCARGEGGSIVGVTSDYWGQGTLVTVSS</t>
  </si>
  <si>
    <t>DIQMTQSPSSLSASVGDRVTITCRASQSISRYLNWYQQKPGKAPKLLIYAASSLQSGVPSRFSGSGSETEFTLTISSLHPDDFATYYCQQSYSTLPYTFGQGTKVEIK</t>
  </si>
  <si>
    <t>ARGEGGSIVGVTSDY</t>
  </si>
  <si>
    <t>QQSYSTLPYT</t>
  </si>
  <si>
    <r>
      <rPr>
        <u/>
        <sz val="10"/>
        <color indexed="8"/>
        <rFont val="Helvetica Neue"/>
        <family val="2"/>
      </rPr>
      <t>https://www.rcsb.org/structure/7NP1</t>
    </r>
  </si>
  <si>
    <t>QYEFRSS</t>
  </si>
  <si>
    <t>7NP1.cif</t>
  </si>
  <si>
    <t>P008_056</t>
  </si>
  <si>
    <t>EVQLVESGGGLVKPGGSLRLSCAASGFSFSSYSMNWVRQAPGKGLEWVSSISSNSNYIYYADSMKGRFTISRDNAKNSLYLQMNSLRAEDTAVYYCASNRSPYDSSNYYFDYWGQGTRVTISS</t>
  </si>
  <si>
    <t>AIRMTQSPSSLSASVGDRVTITCQASQDISNYLNWYQQKPGKAPKLLIYDASNLETGVPSRFSGSGSGTDFTFTISSLQPEDIATYYCQHHDSLPLTFGGGTKVEIK</t>
  </si>
  <si>
    <t>ASNRSPYDSSNYYFDY</t>
  </si>
  <si>
    <t>QHHDSLPLT</t>
  </si>
  <si>
    <r>
      <rPr>
        <u/>
        <sz val="10"/>
        <color indexed="8"/>
        <rFont val="Helvetica Neue"/>
        <family val="2"/>
      </rPr>
      <t>https://www.rcsb.org/structure/7NTC</t>
    </r>
  </si>
  <si>
    <r>
      <rPr>
        <sz val="10"/>
        <color indexed="8"/>
        <rFont val="Helvetica Neue"/>
        <family val="2"/>
      </rPr>
      <t>Annachiara Rosa et al., 2021 (</t>
    </r>
    <r>
      <rPr>
        <u/>
        <sz val="10"/>
        <color indexed="8"/>
        <rFont val="Helvetica Neue"/>
        <family val="2"/>
      </rPr>
      <t>https://advances.sciencemag.org/content/early/2021/04/22/sciadv.abg7607</t>
    </r>
    <r>
      <rPr>
        <sz val="10"/>
        <color indexed="8"/>
        <rFont val="Helvetica Neue"/>
        <family val="2"/>
      </rPr>
      <t>) and Carl Graham et al., 2021 (</t>
    </r>
    <r>
      <rPr>
        <u/>
        <sz val="10"/>
        <color indexed="8"/>
        <rFont val="Helvetica Neue"/>
        <family val="2"/>
      </rPr>
      <t>https://www.sciencedirect.com/science/article/pii/S1074761321001357</t>
    </r>
    <r>
      <rPr>
        <sz val="10"/>
        <color indexed="8"/>
        <rFont val="Helvetica Neue"/>
        <family val="2"/>
      </rPr>
      <t>)</t>
    </r>
  </si>
  <si>
    <t>LYNSASFSTFKCSPGDRWNVGYQY</t>
  </si>
  <si>
    <t>7NTC.cif</t>
  </si>
  <si>
    <t>COVOX-222</t>
  </si>
  <si>
    <t>EVQLVESGGGLIQPGGSLRLSCAASGLTVSSNYMSWVRQAPGKGLEWVSVIYSGGSTFYADSVKGRFTISRDNSKNTLYLQMNSLGAEDTAVYYCARGEGSPGNWFDPWGQGTLVTVSS</t>
  </si>
  <si>
    <t>DVVMTQSPGTLSLSPGERATLSCRASQSVPSSYLAWYQQKPGQAPRLLIYGASTRATGIPDRFSGSGSGTDFTLTISRLEPEDFAVYYCQHYDTSPRFGGGTKVDIK</t>
  </si>
  <si>
    <t>ARGEGSPGNWFDP</t>
  </si>
  <si>
    <t>QHYDTSPR</t>
  </si>
  <si>
    <t>https://www.rcsb.org/structure/7NX6</t>
  </si>
  <si>
    <r>
      <rPr>
        <sz val="10"/>
        <color indexed="8"/>
        <rFont val="Helvetica Neue"/>
        <family val="2"/>
      </rPr>
      <t>Wanwisa Dejnirattisai et al., 2021 (</t>
    </r>
    <r>
      <rPr>
        <u/>
        <sz val="10"/>
        <color indexed="8"/>
        <rFont val="Helvetica Neue"/>
        <family val="2"/>
      </rPr>
      <t>https://www.sciencedirect.com/science/article/pii/S0092867421004281</t>
    </r>
    <r>
      <rPr>
        <sz val="10"/>
        <color indexed="8"/>
        <rFont val="Helvetica Neue"/>
        <family val="2"/>
      </rPr>
      <t>) and Chang Liu et al., 2021 (</t>
    </r>
    <r>
      <rPr>
        <u/>
        <sz val="10"/>
        <color indexed="8"/>
        <rFont val="Helvetica Neue"/>
        <family val="2"/>
      </rPr>
      <t>https://www.sciencedirect.com/science/article/pii/S1931312821005199</t>
    </r>
    <r>
      <rPr>
        <sz val="10"/>
        <color indexed="8"/>
        <rFont val="Helvetica Neue"/>
        <family val="2"/>
      </rPr>
      <t>)</t>
    </r>
  </si>
  <si>
    <t>RRQTGNDYYLFRKSNYQAGSTFNYQGY</t>
  </si>
  <si>
    <t>7NX6.cif</t>
  </si>
  <si>
    <t>Huo_C5</t>
  </si>
  <si>
    <t>QVQLVESGGGSVQAGGSLTLSCVASGVTLGRHAIGWFRQAPGKERERVSCIRTFDGITSYVESTKGRFTISSNNAMNTVYLQMNSLKPEDTAVYFCALGVTAACSDNPYFWGQGTQVTVSS</t>
  </si>
  <si>
    <t>ALGVTAACSDNPYF</t>
  </si>
  <si>
    <t>https://www.rcsb.org/structure/7OAN</t>
  </si>
  <si>
    <r>
      <rPr>
        <sz val="10"/>
        <color indexed="8"/>
        <rFont val="Helvetica Neue"/>
        <family val="2"/>
      </rPr>
      <t>Jiandong Huo et al., 2021 (</t>
    </r>
    <r>
      <rPr>
        <u/>
        <sz val="10"/>
        <color indexed="8"/>
        <rFont val="Helvetica Neue"/>
        <family val="2"/>
      </rPr>
      <t>https://www.researchsquare.com/article/rs-548968/v1</t>
    </r>
    <r>
      <rPr>
        <sz val="10"/>
        <color indexed="8"/>
        <rFont val="Helvetica Neue"/>
        <family val="2"/>
      </rPr>
      <t>)</t>
    </r>
  </si>
  <si>
    <t>AIHEKSNRNATVYYHKNNKSWMELMDLEGKQGNFKVTAGA</t>
  </si>
  <si>
    <t>7OAN.cif</t>
  </si>
  <si>
    <t>Huo_C1</t>
  </si>
  <si>
    <t>QVQLVESGGGLVQPGGSLRLSCAASGFTNDFYSIAWFRQAPGKEREGVSWLSVSDNTPTYVDSVKDRFTISRHNANNTVYLQMNMLKPEDTAIYYCAAGRFAGRDTWPSSYDYWGQGTQVTVSS</t>
  </si>
  <si>
    <t>AAGRFAGRDTWPSSYDY</t>
  </si>
  <si>
    <t>https://www.rcsb.org/structure/7OAP</t>
  </si>
  <si>
    <t>RDERQTGNDYYLFRKSNYQAGSTFNYQSGTYGVGY</t>
  </si>
  <si>
    <t>7OAP.cif</t>
  </si>
  <si>
    <t>Huo_H3</t>
  </si>
  <si>
    <t>QVQLVESGGGLVKTGGSLRLSCAASGRTFSTYSMGWFRQAPGKEREFVAGMRWTGSSTFYSDSVKGRFTVSRNNAKDTVYLHMNSLKPEDTAVYYCAITTIVRAYYTEYTEADFGSWGQGTQVTVSS</t>
  </si>
  <si>
    <t>AITTIVRAYYTEYTEADFGS</t>
  </si>
  <si>
    <t>RYLYLFEGFNYFLQSYGQNY</t>
  </si>
  <si>
    <t>7OAP(2).cif</t>
  </si>
  <si>
    <t>Huo_F2</t>
  </si>
  <si>
    <t>QVQLVESGGGLVQAGGSLRLACIASGRTFHSYVMAWFRQAPGKEREFVAAISWSSTPTYYGESVKGRFTISRDNAKNTVYLQMNRLKPEDTAVYFCAADRGESYYYTRPTEYEFWGQGTQVTVSS</t>
  </si>
  <si>
    <t>AADRGESYYYTRPTEYEF</t>
  </si>
  <si>
    <r>
      <rPr>
        <u/>
        <sz val="10"/>
        <color indexed="8"/>
        <rFont val="Helvetica Neue"/>
        <family val="2"/>
      </rPr>
      <t>https://www.rcsb.org/structure/7OAY</t>
    </r>
  </si>
  <si>
    <t>YFSTFKCYGVSPTKGDEVRQVGYQY</t>
  </si>
  <si>
    <t>7OAY.cif</t>
  </si>
  <si>
    <t>Re9F06</t>
  </si>
  <si>
    <t>QVQLVESGGGLVQAGGSLRLSCAASGRTFSNDALGWFRQAPRKEREFVAAINWNSGTYYADSVKGRFTISRDNAKNTVYLQMNSLKPEDTAVYSCAAASDYGLPREDFLYDYWGQGTQVTVSS</t>
  </si>
  <si>
    <t>AAASDYGLPREDFLYDY</t>
  </si>
  <si>
    <r>
      <rPr>
        <u/>
        <sz val="10"/>
        <color indexed="8"/>
        <rFont val="Helvetica Neue"/>
        <family val="2"/>
      </rPr>
      <t>https://www.rcsb.org/structure/7OLZ</t>
    </r>
  </si>
  <si>
    <r>
      <rPr>
        <sz val="10"/>
        <color indexed="8"/>
        <rFont val="Helvetica Neue"/>
        <family val="2"/>
      </rPr>
      <t>Thomas Guttler et al., 2021 (</t>
    </r>
    <r>
      <rPr>
        <u/>
        <sz val="10"/>
        <color indexed="8"/>
        <rFont val="Helvetica Neue"/>
        <family val="2"/>
      </rPr>
      <t>https://www.embopress.org/doi/full/10.15252/embj.2021107985</t>
    </r>
    <r>
      <rPr>
        <sz val="10"/>
        <color indexed="8"/>
        <rFont val="Helvetica Neue"/>
        <family val="2"/>
      </rPr>
      <t>)</t>
    </r>
  </si>
  <si>
    <t>YLLFTEINGVKGFYFPLQS</t>
  </si>
  <si>
    <t>7OLZ.cif</t>
  </si>
  <si>
    <t>Re5D06</t>
  </si>
  <si>
    <t>QVQLVESGGGLVQPGGSLRLSCAASGITLDYYAIGWFRQAPGKEREGVSRIRSSDGSTNYADSVKGRFTMSRDNAKNTVYLQMNSLKPEDTAVYYCAYGPLTKYGSSWYWPYEYDYWGQGTQVTVSS</t>
  </si>
  <si>
    <t>AYGPLTKYGSSWYWPYEYDY</t>
  </si>
  <si>
    <t>LYNASFSTFKCYGVSPTRIAPGQD</t>
  </si>
  <si>
    <t>7OLZ(2).cif</t>
  </si>
  <si>
    <t>COVOX-278</t>
  </si>
  <si>
    <t>QVQLVQSGAEVKKPGASVKVSCKASGYIFIRYGISWVRQAPGQGLEWMGWISANNGYTNYAQKLQGRVTMTTDTSTSTAYMELRSLRSDDTAVYYCARDGGILTGYLDYFDHWGQGTLVTVSS</t>
  </si>
  <si>
    <t>DIQMTQSPSSLSASVGDRLTITCRASQSIASYLNWYQQKPGKAPKLLIYAASSLQSGVPSRFSGSGSGTDFTLTISSLQPEDFATYHCQQSYSTLGITFGPGTKVDIK</t>
  </si>
  <si>
    <t>ARDGGILTGYLDYFDH</t>
  </si>
  <si>
    <t>QQSYSTLGIT</t>
  </si>
  <si>
    <r>
      <rPr>
        <u/>
        <sz val="10"/>
        <color indexed="8"/>
        <rFont val="Helvetica Neue"/>
        <family val="2"/>
      </rPr>
      <t>https://www.rcsb.org/structure/7OR9</t>
    </r>
  </si>
  <si>
    <r>
      <rPr>
        <sz val="10"/>
        <color indexed="8"/>
        <rFont val="Helvetica Neue"/>
        <family val="2"/>
      </rPr>
      <t>Chang Liu et al., 2021 (</t>
    </r>
    <r>
      <rPr>
        <u/>
        <sz val="10"/>
        <color indexed="8"/>
        <rFont val="Helvetica Neue"/>
        <family val="2"/>
      </rPr>
      <t>https://www.cell.com/cell/fulltext/S0092-8674(21)00755-8)</t>
    </r>
  </si>
  <si>
    <t>YNFSTFKCPGDVRWNVGYQY</t>
  </si>
  <si>
    <t>7OR9.cif</t>
  </si>
  <si>
    <t>P5C3</t>
  </si>
  <si>
    <t>;SARS-CoV2_Beta;SARS-CoV2_WT</t>
  </si>
  <si>
    <t>QMQLVQSGPEVKKPGTSVKVSCKASGFTFTSSAVQWVRQARGQRLEWIGWIVVGSGNTDYAQQFQERVTITRDMSTSTAYMELSSLGSEDTAVYYCAAPNCSGGSCYDGFDLWGQGTMVTVSS</t>
  </si>
  <si>
    <t>EIVLTQSPGTLSLSPGERATLSCRGSQSVRSSYLGWYQQKPGQAPRLLIYGASSRATGIPDRFSGSGSGTDFTLTISRLEPEDFAVYYCQQYGSSPWTFGQGTKVEIK</t>
  </si>
  <si>
    <t>AAPNCSGGSCYDGFDL</t>
  </si>
  <si>
    <t>https://www.rcsb.org/structure/7P40</t>
  </si>
  <si>
    <r>
      <rPr>
        <sz val="10"/>
        <color indexed="8"/>
        <rFont val="Helvetica Neue"/>
        <family val="2"/>
      </rPr>
      <t>Craig Fenwick et al., 2021 (</t>
    </r>
    <r>
      <rPr>
        <u/>
        <sz val="10"/>
        <color indexed="8"/>
        <rFont val="Helvetica Neue"/>
        <family val="2"/>
      </rPr>
      <t>https://www.cell.com/cell-reports/fulltext/S2211-1247(21)01278-X)</t>
    </r>
  </si>
  <si>
    <t>YRNVGGYNYLYLFITIGKGFYFLQSYGQY</t>
  </si>
  <si>
    <t>7P40.cif</t>
  </si>
  <si>
    <t>Sb#15</t>
  </si>
  <si>
    <t>QVQLVESGGGLVQAGGSLRLSCAASGFPVKNFEMEWYRKAPGKEREWVAAIQSGGVETYYADSVKGRFTISRDNAKNTVYLQMNSLKPEDTAVYYCFVYVGRSYIGQGTQVTVS</t>
  </si>
  <si>
    <t>FVYVGRSY</t>
  </si>
  <si>
    <t>https://www.rcsb.org/structure/7P77</t>
  </si>
  <si>
    <r>
      <rPr>
        <sz val="10"/>
        <color indexed="8"/>
        <rFont val="Helvetica Neue"/>
        <family val="2"/>
      </rPr>
      <t>Justin Walter et al., 2020 (</t>
    </r>
    <r>
      <rPr>
        <u/>
        <sz val="10"/>
        <color indexed="8"/>
        <rFont val="Helvetica Neue"/>
        <family val="2"/>
      </rPr>
      <t>https://www.biorxiv.org/content/10.1101/2020.04.16.045419v2</t>
    </r>
    <r>
      <rPr>
        <sz val="10"/>
        <color indexed="8"/>
        <rFont val="Helvetica Neue"/>
        <family val="2"/>
      </rPr>
      <t xml:space="preserve"> and </t>
    </r>
    <r>
      <rPr>
        <u/>
        <sz val="10"/>
        <color indexed="8"/>
        <rFont val="Helvetica Neue"/>
        <family val="2"/>
      </rPr>
      <t>https://www.biorxiv.org/content/10.1101/2020.11.10.376822v1</t>
    </r>
    <r>
      <rPr>
        <sz val="10"/>
        <color indexed="8"/>
        <rFont val="Helvetica Neue"/>
        <family val="2"/>
      </rPr>
      <t>)</t>
    </r>
  </si>
  <si>
    <t>TRSYNLDSKVGGNYNYLTKFLQP</t>
  </si>
  <si>
    <t>7P77.cif</t>
  </si>
  <si>
    <t>Beta-6</t>
  </si>
  <si>
    <t>SARS-CoV2_Alpha;SARS-CoV2_Beta;SARS-CoV2_Gamma</t>
  </si>
  <si>
    <t>SARS-CoV2_WT;SARS-CoV2_Delta;SARS-CoV2_Eta</t>
  </si>
  <si>
    <t>EVQLVESGPGLVKPSETLSLTCTVSGGSISSSSHYWGWIRQPPGKGLEWIGSIYYSESAYYNPSLKSRVTMSIDTSKNQFSLKLNSVTAADTAVYYCARVTEPRWTSCYFDYWGQGTLVTVSS</t>
  </si>
  <si>
    <t>EIVMTQSPATLSLSPGERATLSCRTSQSVTSYLAWYQQRPGQAPRLLIYDASDRATGIPARFSGSGSGTDFTLTISNLEPEDFAVYYCQLRSNWPPITFGQGTRLETK</t>
  </si>
  <si>
    <t>ARVTEPRWTSCYFDY</t>
  </si>
  <si>
    <t>QLRSNWPPIT</t>
  </si>
  <si>
    <t>https://www.rcsb.org/structure/7PRY</t>
  </si>
  <si>
    <r>
      <rPr>
        <sz val="10"/>
        <color indexed="8"/>
        <rFont val="Helvetica Neue"/>
        <family val="2"/>
      </rPr>
      <t>Chang Liu et al., 2021 (</t>
    </r>
    <r>
      <rPr>
        <u/>
        <sz val="10"/>
        <color indexed="8"/>
        <rFont val="Helvetica Neue"/>
        <family val="2"/>
      </rPr>
      <t>https://www.sciencedirect.com/science/article/pii/S1931312821005199</t>
    </r>
    <r>
      <rPr>
        <sz val="10"/>
        <color indexed="8"/>
        <rFont val="Helvetica Neue"/>
        <family val="2"/>
      </rPr>
      <t>)</t>
    </r>
  </si>
  <si>
    <t>RYLFRKYQAGSTPCNVKGFNCYFLQS</t>
  </si>
  <si>
    <t>7PRY.cif</t>
  </si>
  <si>
    <t>Beta-22</t>
  </si>
  <si>
    <t>SARS-CoV2_Alpha (weak);SARS-CoV2_Beta;SARS-CoV2_Gamma</t>
  </si>
  <si>
    <t>EVQLVESGGGVVQPGRSLRLSCAASGFTFSNYGIHWVRQAPGKGLEWVAVISYDGSHKYYADSVKGRFTISRDNSKNTLYLQMNSLKTEDTAVYYCAKDSSAAIPYYYYGMDVWGQGTTVTVSS</t>
  </si>
  <si>
    <t>AIQMTQSPDSLAVSLGERATINCKSSQSILYNSNNKTYLAWYQQKPGQPPKLLIFWASTRESGVPDRFSGSGSGTDFTLTISSLQAEDVAVYYCQQYYSIPLIFGPGTKVDIK</t>
  </si>
  <si>
    <t>AKDSSAAIPYYYYGMDV</t>
  </si>
  <si>
    <t>QQYYSIPLI</t>
  </si>
  <si>
    <r>
      <rPr>
        <u/>
        <sz val="10"/>
        <color indexed="8"/>
        <rFont val="Helvetica Neue"/>
        <family val="2"/>
      </rPr>
      <t>https://www.rcsb.org/structure/7PRZ</t>
    </r>
  </si>
  <si>
    <t>RFASVAWNSFVRDERQTGNIDYYYLFKSNQSQPTYGVGY</t>
  </si>
  <si>
    <t>7PRZ.cif</t>
  </si>
  <si>
    <t>Beta-24</t>
  </si>
  <si>
    <t>QVQLVQSGPGLVKPSQTLSLTCSVSDGSISSSDYYWSWIRQPPGKGLEWIGYIYYTGSTYYNPSLKSRVSISVDRSKNQFSLKLSSVTAADTAVYYCARLVVPSPKGSWFDPWGQGTLVTVSS</t>
  </si>
  <si>
    <t>SYELTQPASVSGSPGQSITISCTGTSIDVGNYNLASWYQQHPGKAPKLIIYEGSRRPSGVSNRFSGAKSGNTASLTISGLQAEDEADYYCCSYVGSSTYVFGSGTKVTVL</t>
  </si>
  <si>
    <t>ARLVVPSPKGSWFDP</t>
  </si>
  <si>
    <t>CSYVGSSTYV</t>
  </si>
  <si>
    <r>
      <rPr>
        <u/>
        <sz val="10"/>
        <color indexed="8"/>
        <rFont val="Helvetica Neue"/>
        <family val="2"/>
      </rPr>
      <t>https://www.rcsb.org/structure/7PS0</t>
    </r>
  </si>
  <si>
    <t>KVGGYKSGQPTYGY</t>
  </si>
  <si>
    <t>7PS0.cif</t>
  </si>
  <si>
    <t>Beta-27</t>
  </si>
  <si>
    <t>SARS-CoV2_WT;SARS-CoV2_Alpha;SARS-CoV2_Beta;SARS-CoV2_Gamma;SARS-CoV2_Delta;SARS-CoV2_Eta</t>
  </si>
  <si>
    <t>EVQLLESGGGLVQPGGSLRLSCAASGLTVRSNYMNWVRQAPGKGLEWVSLIYSGGSTFYADSVKGRFTISRHDSKNTLYLQMNSLRAEDTAVYYCARDLVVYGMDVWGQGTTVTVSS</t>
  </si>
  <si>
    <t>DIQMTQSPGTLSLSPGERATLSCRASQSVSSSSLAWYQQKHGQAPRLLIYGTSSRATGIPDRFSGSGSGTDFTLTISGLEPEDFAVYYCQQYGSSPLFGGGTKVEIK</t>
  </si>
  <si>
    <r>
      <rPr>
        <u/>
        <sz val="10"/>
        <color indexed="8"/>
        <rFont val="Helvetica Neue"/>
        <family val="2"/>
      </rPr>
      <t>https://www.rcsb.org/structure/7PS1</t>
    </r>
  </si>
  <si>
    <t>RDRTGNDYYLFRYAFNYFQSYGYGVGY</t>
  </si>
  <si>
    <t>7PS1.cif</t>
  </si>
  <si>
    <t>Beta-29</t>
  </si>
  <si>
    <t>EVQLVESGGGVVQPGRSLRLSCAASGFTFSNYGMHRVRQAPGKGLEWVALISYEESNRYYGDSVRGRFTISRDNSKNTLYLQMNSLRPEDTAVYYCAKDQGPATVMVTAIRGAMDVWGQGTTVTVSS</t>
  </si>
  <si>
    <t>DIQLTQSPDSLAVSLGERATINCKSSQSVLYSSNNKNYLAWYQQKPGQPPKLLIYWASTRESGVPDRFSGSGSGTDFTLTISSLQAEDVAVYYCQQYFGSPSITFGQGTRLEIK</t>
  </si>
  <si>
    <t>AKDQGPATVMVTAIRGAMDV</t>
  </si>
  <si>
    <t>QQYFGSPSIT</t>
  </si>
  <si>
    <r>
      <rPr>
        <u/>
        <sz val="10"/>
        <color indexed="8"/>
        <rFont val="Helvetica Neue"/>
        <family val="2"/>
      </rPr>
      <t>https://www.rcsb.org/structure/7PS2</t>
    </r>
  </si>
  <si>
    <t>RKVGYLKYQSGQPTYGY</t>
  </si>
  <si>
    <t>7PS2.cif</t>
  </si>
  <si>
    <t>Beta-53</t>
  </si>
  <si>
    <t>SARS-CoV2_WT;SARS-CoV2_Alpha;SARS-CoV2_Beta;SARS-CoV2_Gamma;SARS-CoV2_Delta;SARS-CoV2-Eta</t>
  </si>
  <si>
    <t>QVQLVQSGAEVKKPGESLRISCKGSGHNSPSYWISWVRQMPGKGLEWMGRIDPSDSYTNYSPSFQGHVTISADKSISTAYLQWSSLQASDTAIYYCARHVVALTHLYPDYWGQGTLVTVSS</t>
  </si>
  <si>
    <t>DIQMTQSPATLSVSPGERATLSCRASQSVSSTLAWYQQKPGQAPRLLIYGASTRATGIPARFSGSGSGTEFTLTISSLQSEDFAVYYCQQYNNWSTWTFGQGTKVDIK</t>
  </si>
  <si>
    <t>ARHVVALTHLYPDY</t>
  </si>
  <si>
    <t>QQYNNWSTWT</t>
  </si>
  <si>
    <t>7PS2(2)</t>
  </si>
  <si>
    <t>https://www.rcsb.org/structure/7PS2 (2ND)</t>
  </si>
  <si>
    <t>RDERQTGNDYYLFRKSNYQAGSTGFNCYFQSTYGY</t>
  </si>
  <si>
    <t>7PS2(2).cif</t>
  </si>
  <si>
    <t>Beta-38</t>
  </si>
  <si>
    <t>SARS-CoV2_Beta;SARS-CoV2_Gamma;SARS-CoV2_Eta</t>
  </si>
  <si>
    <t>EVQLVQSGAEVKKPGESLKISCKGSGYSFTNYWIGWVRQMPGKGLEWMGIIYPGDSGTRYSPSFQGQVTISADKSIRTAYLQWSSLKASDSAMYYCARSRVGATGGYYDYYMDVWGQGTTVTVSS</t>
  </si>
  <si>
    <t>QSVLTQPPSASGTPGQRVTISCSGSSSNLGGNTVNWYQQLPGTAPKLLIYSNNQRPSGVPDRFSGSKSGTSASLAISGLQSEDEADYYCAAWDDSLNGPVFGTGTKVTVL</t>
  </si>
  <si>
    <t>ARSRVGATGGYYDYYMDV</t>
  </si>
  <si>
    <t>AAWDDSLNGPV</t>
  </si>
  <si>
    <r>
      <rPr>
        <u/>
        <sz val="10"/>
        <color indexed="8"/>
        <rFont val="Helvetica Neue"/>
        <family val="2"/>
      </rPr>
      <t>https://www.rcsb.org/structure/7PS4</t>
    </r>
  </si>
  <si>
    <t>RRTGNDYYLFYAFNYFQSYGFTYGVGY</t>
  </si>
  <si>
    <t>7PS4.cif</t>
  </si>
  <si>
    <t>Beta-47</t>
  </si>
  <si>
    <t>SARS-CoV2_WT;SARS-CoV2_Alpha;SARS-CoV2_Beta;SARS-CoV2_Gamma;SARS-CoV2_Eta</t>
  </si>
  <si>
    <t>QVQLVESGPEMKKPGTSVKVSCKASGFTFITSAVQWVRQARGQRLEWMGWIAVGSGNTNYAQKFQDRVTINRDMSTSTAYMELSSLRSEDTAVYYCAAPHCNRTSCHDGFDIWGQGTMVTVSS</t>
  </si>
  <si>
    <t>EIVLTQSPGTLSLSPGERATLSCRASQSVSRNYLAWYQQKPGQVPRLLIYGASSRATGIPDRFRGSGSGTDFTLTINRLESEDFAVYYCQQYGSSLFTFGPGTKVDIK</t>
  </si>
  <si>
    <t>AAPHCNRTSCHDGFDI</t>
  </si>
  <si>
    <t>QQYGSSLFT</t>
  </si>
  <si>
    <r>
      <rPr>
        <u/>
        <sz val="10"/>
        <color indexed="8"/>
        <rFont val="Helvetica Neue"/>
        <family val="2"/>
      </rPr>
      <t>https://www.rcsb.org/structure/7PS5</t>
    </r>
  </si>
  <si>
    <t>GEFNATRSWNNLDSKVGNNYPR</t>
  </si>
  <si>
    <t>7PS5.cif</t>
  </si>
  <si>
    <t>Beta-44</t>
  </si>
  <si>
    <t>SARS-CoV2_Delta</t>
  </si>
  <si>
    <t>QVQLVQSGAEVKKPGASVKVSCKASGYTFTSYGISWVRQAPGQGLEWMGWISPYNGNTHYAQKLQGRVTMTTDTSTSTAYMELRSLRSDDTAVYYCARDGELLGWFDPWGQGTLVTVSS</t>
  </si>
  <si>
    <t>QSVVTQPASVSGSPGQSITISCTGTSSDVGSYNLVSWYQQHPGKAPKLMIYAGSKRPSGVSNRFSGSKSGNTASLTISGLQAEDEADYYCCSYAGSSTWVFGGGTKLTVL</t>
  </si>
  <si>
    <t>ARDGELLGWFDP</t>
  </si>
  <si>
    <r>
      <rPr>
        <u/>
        <sz val="10"/>
        <color indexed="8"/>
        <rFont val="Helvetica Neue"/>
        <family val="2"/>
      </rPr>
      <t>https://www.rcsb.org/structure/7PS6</t>
    </r>
  </si>
  <si>
    <t>YKGGNYNYLTITPCNGVKGFCFLQS</t>
  </si>
  <si>
    <t>7PS6.cif</t>
  </si>
  <si>
    <t>Beta-54</t>
  </si>
  <si>
    <t>QVQLQESGPGLVKPSETLSLTCTVFGGSITSSNHYWVWIRQPPGKGLEWIGSMYYSGSTAYNPSLTNRVTISVDTSKNQFSLKLSSVTAADTAVYYCARQIGPKRPSQVADWFDPWGQGTLVTVSS</t>
  </si>
  <si>
    <t>ARQIGPKRPSQVADWFDP</t>
  </si>
  <si>
    <t>7PS6(2)</t>
  </si>
  <si>
    <t>https://www.rcsb.org/structure/7PS6 (2ND)</t>
  </si>
  <si>
    <t>TNDYYLFRKSYAGSTPCVKGFNCYQY</t>
  </si>
  <si>
    <t>7PS6(2).cif</t>
  </si>
  <si>
    <t>Beta-40</t>
  </si>
  <si>
    <t>QVQLVESGPGQVKPSETLSLTCTVSGGSISSSSYYWGWIRQPPGKGLEWIGSIYYSGSAYYNPSLKSRVTISVDTSKNQFSLKLNSVTAADTAVFYCARHAAPSPGDNWFDPWGQGTLVTVSS</t>
  </si>
  <si>
    <t>QSVLTQPPSVSVSPGQTARITCSGDALSTQNGNWYQQKPGQAPVMVICKDSERPSGIPERFSGSRSGTTVTLTISGVQAEDEADYHCQSADNRAHVVFGGGTKLTVL</t>
  </si>
  <si>
    <t>ARHAAPSPGDNWFDP</t>
  </si>
  <si>
    <t>QSADNRAHVV</t>
  </si>
  <si>
    <r>
      <rPr>
        <u/>
        <sz val="10"/>
        <color indexed="8"/>
        <rFont val="Helvetica Neue"/>
        <family val="2"/>
      </rPr>
      <t>https://www.rcsb.org/structure/7PS7</t>
    </r>
  </si>
  <si>
    <t>ASTPCVKGFNCY</t>
  </si>
  <si>
    <t>7PS7.cif</t>
  </si>
  <si>
    <t>FI-3A</t>
  </si>
  <si>
    <t>SARS-CoV2_Beta</t>
  </si>
  <si>
    <t>EVQLLESGGGLIQPGGSLRLSCAASGFTVSSNYMSWVRQAPGKGLEWVSVIYSGGSTYYADSVKGRFTISRDNSKNTLYLQMNSLRAEDTAVYYCARDHVRPGMNIWGQGTMVTVSS</t>
  </si>
  <si>
    <t>AIRMTQSPSSLSASVGDRVTITCQASQDISNYLNWYQQKPGKAPKLLIYDASNLETGVPSRFSGSGSGTDFTFTISSLQPEDIATYYCQQYDNLPVTFGGGTKVDIK</t>
  </si>
  <si>
    <t>ARDHVRPGMNI</t>
  </si>
  <si>
    <t>QQYDNLPVT</t>
  </si>
  <si>
    <r>
      <rPr>
        <u/>
        <sz val="10"/>
        <color indexed="8"/>
        <rFont val="Helvetica Neue"/>
        <family val="2"/>
      </rPr>
      <t>https://www.rcsb.org/structure/7Q0G</t>
    </r>
  </si>
  <si>
    <t>RNNLSKVGQPTYGY</t>
  </si>
  <si>
    <t>7Q0G.cif</t>
  </si>
  <si>
    <t>Beta-49</t>
  </si>
  <si>
    <t>EVQLVQSGAEVKKPGSSVKVSCKASGGTFSSSVISWVRQAPGQGLEWMGGIIPLFGSANYAQKFQGRVTITADESTSTAYMEMTSLRSEDTAVYYCAKVSQWALILFWGQGTLVTVSS</t>
  </si>
  <si>
    <t>AIRMTQSPGTLSLSPGERATLSCRASQSVSSSYLAWYQQKPGQAPRLLIYGASSRATGIPDRFSGSGSGTDFTLTISRLEPEDFAVYYCQQYGTSPSWTFGQGTKVEIK</t>
  </si>
  <si>
    <t>AKVSQWALILF</t>
  </si>
  <si>
    <t>QQYGTSPSWT</t>
  </si>
  <si>
    <t>KVGYQPTYGY</t>
  </si>
  <si>
    <t>7Q0G(2).cif</t>
  </si>
  <si>
    <t>Beta-50</t>
  </si>
  <si>
    <t>EVQLVQSGAEVKKPGSSVKVSCKASRGTFNTYVFTWVRQAPGQGLEWMGGIIPFFGTADYAQKFQGRVTITADDSTSTAYMELSSLRSEDTAVYYCSRLSQWDLLPMWGQGTLVTVSS</t>
  </si>
  <si>
    <t>DIVMTQSPGTLSLSPGERATLSCRASQSFTSSYLAWYQQKPGQAPRLLIYGASSRATGIPDRFSGTGSGTDFTLTISRLEPEDFAVYYCQQYGTSPRMYTFGQGTKVDIK</t>
  </si>
  <si>
    <t>SRLSQWDLLPM</t>
  </si>
  <si>
    <t>QQYGTSPRMYT</t>
  </si>
  <si>
    <t>https://www.rcsb.org/structure/7Q9F</t>
  </si>
  <si>
    <t>RDQTGNDYLFRKSNYQAGSTGFNYFPLQTYGY</t>
  </si>
  <si>
    <t>7Q9F.cif</t>
  </si>
  <si>
    <t>Beta-43</t>
  </si>
  <si>
    <t>SARS-CoV2_WT;SARS-CoV2_Alpha;SARS-CoV2_Gamma;SARS-CoV2_Delta;SARS-CoV2_Eta</t>
  </si>
  <si>
    <t>EVQLVESGGGVVQPGRSLRLSCAASGFTFSSYGMHWVRQAPGKGLEWVAVIWYDGSNNFYADSVKGRFTISRDNFKNTLYLQMNSLRAEDTAVYYCARSYCSGGFCFGYYYGLDVWGQGTTVTVSS</t>
  </si>
  <si>
    <t>SYELTQPPSVSVAPGKTATITCGGNNIGTKSVHWYQQKPGQAPVLVIYYNSDRPSGIPERFSGSNSGNTVTLTISRVEAGDEADYYCQVWDSGSDHYVFGTGTKVTVV</t>
  </si>
  <si>
    <t>ARSYCSGGFCFGYYYGLDV</t>
  </si>
  <si>
    <t>QVWDSGSDHYV</t>
  </si>
  <si>
    <t>https://www.rcsb.org/structure/7Q9I</t>
  </si>
  <si>
    <t>FPNITNLCPFGEVNATRVADYVLLPKQ</t>
  </si>
  <si>
    <t>7Q9I.cif</t>
  </si>
  <si>
    <t>Beta-26</t>
  </si>
  <si>
    <t>SARS-CoV2_WT;SARS-CoV2_Beta;SARS-CoV2_Gamma;SARS-CoV2_Eta</t>
  </si>
  <si>
    <t>SARS-CoV2_Alpha;SARS-CoV2_Delta</t>
  </si>
  <si>
    <t>QVQLQQSGPGLVKPSETLSLTCTVSGASISNYYWSWIRQPPGKGLEWVGYIYYTGSTNHNPSLKSRVTISLDTSKNQFSLRLSSVTAADTAVYYCARAYCSGGSCFDTFDIWGQGTMVTVSS</t>
  </si>
  <si>
    <t>SYELTQPPSVSVAPGQTARITCGGNNIGSKSVHWFQQKPGQAPVLVVYDDSDRPSGIPERFSGSNSGNTASLTISRVEAGDEADYYCQVWDSASDSGVFGTGTKLTVP</t>
  </si>
  <si>
    <t>ARAYCSGGSCFDTFDI</t>
  </si>
  <si>
    <t>QVWDSASDSGV</t>
  </si>
  <si>
    <r>
      <rPr>
        <u/>
        <sz val="10"/>
        <color indexed="8"/>
        <rFont val="Helvetica Neue"/>
        <family val="2"/>
      </rPr>
      <t>https://www.rcsb.org/structure/7Q9J</t>
    </r>
  </si>
  <si>
    <t>FPNITNLCPFGEFNATVDYSVLSLLPKKSQ</t>
  </si>
  <si>
    <t>7Q9J.cif</t>
  </si>
  <si>
    <t>Beta-32</t>
  </si>
  <si>
    <t>EVQLVQSGAEVKKPGASVKVSCKASGYTFTGYYMHWVRQAPGQGLEWMGWINPNSGGTNYAQKFQGRVTMTRDTSITTGYMELSSLRSDDTALYYCARVGAHDYYDSSDNWFDPWGQGTLVTVFS</t>
  </si>
  <si>
    <t>DIQMTQSPSSVSASVGDRLTITCRASQGISSWLAWYQQKPGKAPKLLIYAASSLQSGVPSRFSGSGSGTDFTLTISSLQPEDFATYYCQQANSFPWTFGQGTKVEIK</t>
  </si>
  <si>
    <t>ARVGAHDYYDSSDNWFDP</t>
  </si>
  <si>
    <t>QQANSFPWT</t>
  </si>
  <si>
    <t>https://www.rcsb.org/structure/7Q9K</t>
  </si>
  <si>
    <t>QVFTFGVYYHKNSEFRSSSGWT</t>
  </si>
  <si>
    <t>7Q9K.cif</t>
  </si>
  <si>
    <t>S2X35</t>
  </si>
  <si>
    <t>QVQLVQSGAEVKKPGASVKVSCKASGYTFTNYGISWVRQAPGQGLEWMGWISAYKGNTNYAQKLQGRVTMTTDTSTSTAYMELRSLRSDDTAVYYCARPDYQVLGYDFWIGYYGMDVWGQGTTVIVSS</t>
  </si>
  <si>
    <t>QSVLTQPPSVSGAPGQRVTISCTGSSSNIGAGYDVHWYQQLPGTAPKLLIYGNTNRPSGVPDRFSGSKSGTSASLAITGLQAEDEADYYCQSYDSSLSGSEVVFGGGTKLTVL</t>
  </si>
  <si>
    <t>ARPDYQVLGYDFWIGYYGMDV</t>
  </si>
  <si>
    <t>QSYDSSLSGSEVV</t>
  </si>
  <si>
    <t>https://www.rcsb.org/structure/7R6W</t>
  </si>
  <si>
    <r>
      <rPr>
        <sz val="10"/>
        <color indexed="8"/>
        <rFont val="Helvetica Neue"/>
        <family val="2"/>
      </rPr>
      <t>Luca Piccoli et al., 2020 (</t>
    </r>
    <r>
      <rPr>
        <u/>
        <sz val="10"/>
        <color indexed="8"/>
        <rFont val="Helvetica Neue"/>
        <family val="2"/>
      </rPr>
      <t>https://www.cell.com/cell/fulltext/S0092-8674(20)31234-4)</t>
    </r>
    <r>
      <rPr>
        <sz val="10"/>
        <color indexed="8"/>
        <rFont val="Helvetica Neue"/>
        <family val="2"/>
      </rPr>
      <t xml:space="preserve"> and Tyler Starr et al., 2021 (</t>
    </r>
    <r>
      <rPr>
        <u/>
        <sz val="10"/>
        <color indexed="8"/>
        <rFont val="Helvetica Neue"/>
        <family val="2"/>
      </rPr>
      <t>https://www.nature.com/articles/s41586-021-03807-6</t>
    </r>
    <r>
      <rPr>
        <sz val="10"/>
        <color indexed="8"/>
        <rFont val="Helvetica Neue"/>
        <family val="2"/>
      </rPr>
      <t>) and Elisabetta Cameroni et al., 2021 (</t>
    </r>
    <r>
      <rPr>
        <u/>
        <sz val="10"/>
        <color indexed="8"/>
        <rFont val="Helvetica Neue"/>
        <family val="2"/>
      </rPr>
      <t>https://www.biorxiv.org/content/10.1101/2021.12.12.472269v1</t>
    </r>
    <r>
      <rPr>
        <sz val="10"/>
        <color indexed="8"/>
        <rFont val="Helvetica Neue"/>
        <family val="2"/>
      </rPr>
      <t>)</t>
    </r>
  </si>
  <si>
    <t>YLFYAKGFNCYFLQ</t>
  </si>
  <si>
    <t>7R6W.cif</t>
  </si>
  <si>
    <t>S2D106</t>
  </si>
  <si>
    <t>EVQLVQSGAEVKKPGSSVKVSCKASGGPFSSSAISWVRQAPGQGLEWMGGIIPMVGTANYAQKFQGRVTITADESTSTAYMELSSLRSEDTAVYYCARDSRYCSGGSCYSVWFDPWGQGTLVTVSS</t>
  </si>
  <si>
    <t>DIQLTQSPSSLSASVGDRVTITCRASQSISSYLNWYQQKPGKAPKVLIYAASSLQSGVPSRFSGSGSGTDFTLTISSLQPEDFATYYCQQSYSTPRTFGQGTKVEMK</t>
  </si>
  <si>
    <t>ARDSRYCSGGSCYSVWFDP</t>
  </si>
  <si>
    <r>
      <rPr>
        <u/>
        <sz val="10"/>
        <color indexed="8"/>
        <rFont val="Helvetica Neue"/>
        <family val="2"/>
      </rPr>
      <t>https://www.rcsb.org/structure/7R7N</t>
    </r>
  </si>
  <si>
    <r>
      <rPr>
        <sz val="10"/>
        <color indexed="8"/>
        <rFont val="Helvetica Neue"/>
        <family val="2"/>
      </rPr>
      <t>Tyler Starr et al., 2021 (</t>
    </r>
    <r>
      <rPr>
        <u/>
        <sz val="10"/>
        <color indexed="8"/>
        <rFont val="Helvetica Neue"/>
        <family val="2"/>
      </rPr>
      <t>https://www.nature.com/articles/s41586-021-03807-6</t>
    </r>
    <r>
      <rPr>
        <sz val="10"/>
        <color indexed="8"/>
        <rFont val="Helvetica Neue"/>
        <family val="2"/>
      </rPr>
      <t>) and Elisabetta Cameroni et al., 2021 (</t>
    </r>
    <r>
      <rPr>
        <u/>
        <sz val="10"/>
        <color indexed="8"/>
        <rFont val="Helvetica Neue"/>
        <family val="2"/>
      </rPr>
      <t>https://www.biorxiv.org/content/10.1101/2021.12.12.472269v1</t>
    </r>
    <r>
      <rPr>
        <sz val="10"/>
        <color indexed="8"/>
        <rFont val="Helvetica Neue"/>
        <family val="2"/>
      </rPr>
      <t>)</t>
    </r>
  </si>
  <si>
    <t>STFRDEVRQTGNAVGY</t>
  </si>
  <si>
    <t>7R7N.cif</t>
  </si>
  <si>
    <t>C032</t>
  </si>
  <si>
    <t>EVQLVQSGAEVKKPGESLKISCKGSGYSFTSYWIGWVRQMPGKGLEWMGIIYPGDSDTRYSPSFQGQVTISADKSISTAYLQWSSLKASDTAMYYCARGVAVDWYFDLWGRGTLVTVSS</t>
  </si>
  <si>
    <t>QSVLTQPPSVSGAPGQRVTISCTGSSSNIGAGYDVHWYQQLPGTAPKLLIYGNSNRPSGVPDRFSGSKSGTSASLAITGLQAEDEADYYCQSYDSSLSALYVFGTGTKVTVL</t>
  </si>
  <si>
    <t>ARGVAVDWYFDL</t>
  </si>
  <si>
    <t>QSYDSSLSALYV</t>
  </si>
  <si>
    <t>https://www.rcsb.org/structure/7R8M</t>
  </si>
  <si>
    <t>LYNASFSTFKCYGVSPGDEVRQIAQWYGVGYY</t>
  </si>
  <si>
    <t>7R8M.cif</t>
  </si>
  <si>
    <t>C051</t>
  </si>
  <si>
    <t>EVQLVESGGGLIQAGGSLRLSCAASGFGVRNNYMSWVRQAPGKGLEWVSVIYSGGTTYYADSVKGRFTISRDNSKNTVFLQMNRLRAEDTAVYYCAREGDVEGFSDLWSGYSRDRYYFDYWGQGTLVTVSS</t>
  </si>
  <si>
    <t>QSVLTQPASVSGSPGQSITFSCTGTSSDVGGYNYVSWYQQYPGKAPKLLIYDVTNRPSGVSDRFSGSKSGNTASLTISGLQAEDEADYYCSSFTSSNTRVFGTGTKVTVL</t>
  </si>
  <si>
    <t>AREGDVEGFSDLWSGYSRDRYYFDY</t>
  </si>
  <si>
    <t>SSFTSSNTRV</t>
  </si>
  <si>
    <r>
      <rPr>
        <u/>
        <sz val="10"/>
        <color indexed="8"/>
        <rFont val="Helvetica Neue"/>
        <family val="2"/>
      </rPr>
      <t>https://www.rcsb.org/structure/7R8N</t>
    </r>
  </si>
  <si>
    <t>YGGYLLFTINGVKGFNCYFPLQS</t>
  </si>
  <si>
    <t>7R8N.cif</t>
  </si>
  <si>
    <t>C548</t>
  </si>
  <si>
    <t>QVQLVQSGAEVKKPGSSVKVSCKASGGTFSSYAISWVRQAPGQGLEWMGGIIPIFGTANYAQKFQGRVTITADESTSTAYMELSSLRSEDTAVYYCARREAYGPRDYYYYYGMDVWGQGTTVTVSS</t>
  </si>
  <si>
    <t>QSAVLTQPPSASASLGASVTLTCTLSSGYSNYKVDWYQQRPGKGPRFVMRVGTGGIVGSKGDGIPDRFSVLGSGLNRYLTIKNIQEEDESDYHCGADQGSGSNFVGVFGGGTKLTVL</t>
  </si>
  <si>
    <t>ARREAYGPRDYYYYYGMDV</t>
  </si>
  <si>
    <t>GADQGSGSNFVGV</t>
  </si>
  <si>
    <r>
      <rPr>
        <u/>
        <sz val="10"/>
        <color indexed="8"/>
        <rFont val="Helvetica Neue"/>
        <family val="2"/>
      </rPr>
      <t>https://www.rcsb.org/structure/7R8O</t>
    </r>
  </si>
  <si>
    <t>EFNATRWSNNLDSKVNNYQPTR</t>
  </si>
  <si>
    <t>7R8O.cif</t>
  </si>
  <si>
    <t>Nb_B6</t>
  </si>
  <si>
    <t>EVQLQASGGGLVQAGDSLRLSCVAVSGRTISTFAMGWFRQAPGKEREFVATINWSGSSARYADPVEGRFTISRDDAKNTVYLEMSSLKPGDSAVYYCASGRYLGGITSYSQGDFAPWGQGTQVTVSS</t>
  </si>
  <si>
    <t>ASGRYLGGITSYSQGDFAP</t>
  </si>
  <si>
    <t>https://www.rcsb.org/structure/7R98</t>
  </si>
  <si>
    <t>NKGGNYNLLFGVKGFNCYFPLQSYGQY</t>
  </si>
  <si>
    <t>7R98.cif</t>
  </si>
  <si>
    <t>C022</t>
  </si>
  <si>
    <t>QVQLQESGPGLVKPSETLSVTCTVSGGSISSSRYYWGWIRQPPGKGLEWIGSIYYSGSTYYNPSLKSRVTISVDTSKNQFSLKLSSVTAADTAVYYCARHAAAYYDRSGYYFIEYFQHWGQGTLVTVSS</t>
  </si>
  <si>
    <t>DIQMTQSPSTLSASVGDSVTITCRASQSISSWLAWYQQKPGKAPKLLIYKASSLESGVPSRFSGSGSGTEFTLTISSLQPDDFATYYCQQYNNYRYTFGQGTKLEIK</t>
  </si>
  <si>
    <t>ARHAAAYYDRSGYYFIEYFQH</t>
  </si>
  <si>
    <t>QQYNNYRYT</t>
  </si>
  <si>
    <r>
      <rPr>
        <u/>
        <sz val="10"/>
        <color indexed="8"/>
        <rFont val="Helvetica Neue"/>
        <family val="2"/>
      </rPr>
      <t>https://www.rcsb.org/structure/7RKU</t>
    </r>
  </si>
  <si>
    <t>Coronavirus%20Binding%20Antibody%20Sequences%20Structures%2093945098827a46a08ef3c666035b94de/C022_rank1_imgt_scheme.pdb</t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</si>
  <si>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https://www.nature.com/articles/s41586-020-2456-9</t>
    </r>
    <r>
      <rPr>
        <sz val="10"/>
        <color indexed="8"/>
        <rFont val="Helvetica Neue"/>
        <family val="2"/>
      </rPr>
      <t>), Claudia Jette et al., 2021 (</t>
    </r>
    <r>
      <rPr>
        <u/>
        <sz val="10"/>
        <color indexed="8"/>
        <rFont val="Helvetica Neue"/>
        <family val="2"/>
      </rPr>
      <t>https://www.cell.com/action/showPdf?pii=S2211-1247%2821%2901214-6</t>
    </r>
    <r>
      <rPr>
        <sz val="10"/>
        <color indexed="8"/>
        <rFont val="Helvetica Neue"/>
        <family val="2"/>
      </rPr>
      <t>)</t>
    </r>
  </si>
  <si>
    <t>RVGGYNLYLFIGVKGFCYFPLQSYGY</t>
  </si>
  <si>
    <t>7RKU.cif</t>
  </si>
  <si>
    <t>C118</t>
  </si>
  <si>
    <t>QVQLVESGGGVVQPGRSLRLSCAASGFTFSNYAMHWVRQAPGKGLEWVAVISYDGSNKYYADSVKGRFTISRDNSKNTLYLQMNSLRAEDTAIYYCASGYTGYDYFVRGDYYGLDVWGQGTTVTVSS</t>
  </si>
  <si>
    <t>QPVLTQSPSASASLGASVKLTCTLSSGHSSYAIAWHQQQPEKGPRYLMKLNTDGSHSKGDGIPDRFSGSSSGAERYLTISSLQSEDEADYYCQTWGTGILVFGGGTKLTVL</t>
  </si>
  <si>
    <t>ASGYTGYDYFVRGDYYGLDV</t>
  </si>
  <si>
    <t>QTWGTGILV</t>
  </si>
  <si>
    <r>
      <rPr>
        <u/>
        <sz val="10"/>
        <color indexed="8"/>
        <rFont val="Helvetica Neue"/>
        <family val="2"/>
      </rPr>
      <t>https://www.rcsb.org/structure/7RKV</t>
    </r>
  </si>
  <si>
    <t>Coronavirus%20Binding%20Antibody%20Sequences%20Structures%2093945098827a46a08ef3c666035b94de/C118_rank1_imgt_scheme.pdb</t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</si>
  <si>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https://www.nature.com/articles/s41586-020-2456-9</t>
    </r>
    <r>
      <rPr>
        <sz val="10"/>
        <color indexed="8"/>
        <rFont val="Helvetica Neue"/>
        <family val="2"/>
      </rPr>
      <t>) and Claudia Jette et al., 2021 (</t>
    </r>
    <r>
      <rPr>
        <u/>
        <sz val="10"/>
        <color indexed="8"/>
        <rFont val="Helvetica Neue"/>
        <family val="2"/>
      </rPr>
      <t>https://www.biorxiv.org/content/10.1101/2021.04.23.441195v1</t>
    </r>
    <r>
      <rPr>
        <sz val="10"/>
        <color indexed="8"/>
        <rFont val="Helvetica Neue"/>
        <family val="2"/>
      </rPr>
      <t>)</t>
    </r>
  </si>
  <si>
    <t>RTFKNLKHTPINLVLPQGFSN</t>
  </si>
  <si>
    <t>7RKV.cif</t>
  </si>
  <si>
    <t>S2P6</t>
  </si>
  <si>
    <t>EVQLVQSGAEVKKPGASVKVSCKASGYTFTSQYMHWVRQAPGQGLEWIGIINPSGVHTSYAQKFQGRVTLTRDTSTSTLYMELSSLRSEDTAVYYCARGSPKGAFDYWGQGTLVTVSS</t>
  </si>
  <si>
    <t>EIVMMQSPGTLSLSPGERATLSCRASQSVRSNYLAWYQQKPGQAPRLLIYGASSRATGIPDRFSGSGSGTDFTLTISRLEPEDFAVYYCQQYGSSPPRFTFGPGTKVEIK</t>
  </si>
  <si>
    <t>ARGSPKGAFDY</t>
  </si>
  <si>
    <t>QQYGSSPPRFT</t>
  </si>
  <si>
    <r>
      <rPr>
        <u/>
        <sz val="10"/>
        <color indexed="8"/>
        <rFont val="Helvetica Neue"/>
        <family val="2"/>
      </rPr>
      <t>https://www.rcsb.org/structure/7RNJ</t>
    </r>
  </si>
  <si>
    <t>Coronavirus%20Binding%20Antibody%20Sequences%20Structures%2093945098827a46a08ef3c666035b94de/S2P6_rank1_imgt_scheme.pdb</t>
  </si>
  <si>
    <r>
      <rPr>
        <sz val="10"/>
        <color indexed="8"/>
        <rFont val="Helvetica Neue"/>
        <family val="2"/>
      </rPr>
      <t>Dora Pinto et al., 2021 (</t>
    </r>
    <r>
      <rPr>
        <u/>
        <sz val="10"/>
        <color indexed="8"/>
        <rFont val="Helvetica Neue"/>
        <family val="2"/>
      </rPr>
      <t>https://science.sciencemag.org/content/early/2021/08/03/science.abj3321</t>
    </r>
    <r>
      <rPr>
        <sz val="10"/>
        <color indexed="8"/>
        <rFont val="Helvetica Neue"/>
        <family val="2"/>
      </rPr>
      <t>)</t>
    </r>
  </si>
  <si>
    <t>YFSTFKCYGVSPTRQAPGQTGDDFT</t>
  </si>
  <si>
    <t>7RNJ.cif</t>
  </si>
  <si>
    <t>PDI-222</t>
  </si>
  <si>
    <t>QVQLVQSGPEVKKPGTSVKVSCKASGFTFSSSAVQWVRQARGQRLEWIGWIVVGSGNANYAPRFQERVTITRDMSTNTAYMELSSLRSEDTAVYYCAAPNCSRTLCYDGFNMWGQGTMVTV</t>
  </si>
  <si>
    <t>EIVLTQSPGSLSLSPGERATLSCRASQSVRSSYLGWYQQKPGQAPRLLIYGASSRATGIPDRFSGSGSETDFTLTISRLEPEDFAVYYCQQYDSSPWTFGQGTKVEI</t>
  </si>
  <si>
    <t>AAPNCSRTLCYDGFNM</t>
  </si>
  <si>
    <t>QQYDSSPWT</t>
  </si>
  <si>
    <r>
      <rPr>
        <u/>
        <sz val="10"/>
        <color indexed="8"/>
        <rFont val="Helvetica Neue"/>
        <family val="2"/>
      </rPr>
      <t>https://www.rcsb.org/structure/7RR0</t>
    </r>
  </si>
  <si>
    <t>LYNSAFSTFKCYGVSPTKGDVRQAPGQTPDDFTVGYY</t>
  </si>
  <si>
    <t>7RR0.cif</t>
  </si>
  <si>
    <t>Fab5-7</t>
  </si>
  <si>
    <t>SARS-CoV2_WT;SARS-CoV2_Alpha;SARS-CoV2_Beta (weak);SARS-CoV2_Gamma (weak);SARS-CoV2_Delta (weak);SARS-CoV2_Omicron (weak)</t>
  </si>
  <si>
    <t>QVQLVQSGAEVKKPGASVKVSCKASGYTFTSYYMHWVRQAPGQGLEWMGVINPSGGSTSYAEKFRGRVTMTRDTSTSTVYMELSSLRSEDTAVYYCARDREPHSDSSGYWDSLKYYYYYALDVWGQGTTVTVSS</t>
  </si>
  <si>
    <t>AIQLTQSPSSLSASVGDRVTITCRASQGISSYLAWYQQKPGKAPELLIYAASTLQSGVPSRFSGSGSGTDFTLTISSLQPEDFATYYCQQLNTYPFTFGPGTKVDIK</t>
  </si>
  <si>
    <t>ARDREPHSDSSGYWDSLKYYYYYALDV</t>
  </si>
  <si>
    <t>QQLNTYPFT</t>
  </si>
  <si>
    <t>https://www.rcsb.org/structure/7RW2</t>
  </si>
  <si>
    <r>
      <rPr>
        <sz val="10"/>
        <color indexed="8"/>
        <rFont val="Helvetica Neue"/>
        <family val="2"/>
      </rPr>
      <t>Lihong Liu et al., 2020 (</t>
    </r>
    <r>
      <rPr>
        <u/>
        <sz val="10"/>
        <color indexed="8"/>
        <rFont val="Helvetica Neue"/>
        <family val="2"/>
      </rPr>
      <t>https://www.nature.com/articles/s41586-020-2571-7</t>
    </r>
    <r>
      <rPr>
        <sz val="10"/>
        <color indexed="8"/>
        <rFont val="Helvetica Neue"/>
        <family val="2"/>
      </rPr>
      <t>) and Gabriele Cerutti et al., 2021 (</t>
    </r>
    <r>
      <rPr>
        <u/>
        <sz val="10"/>
        <color indexed="8"/>
        <rFont val="Helvetica Neue"/>
        <family val="2"/>
      </rPr>
      <t>https://www.biorxiv.org/content/10.1101/2021.06.29.450397v1</t>
    </r>
    <r>
      <rPr>
        <sz val="10"/>
        <color indexed="8"/>
        <rFont val="Helvetica Neue"/>
        <family val="2"/>
      </rPr>
      <t>)</t>
    </r>
  </si>
  <si>
    <t>DPLQPELDSFKEELDYFKT</t>
  </si>
  <si>
    <t>7RW2.cif</t>
  </si>
  <si>
    <t>8D3</t>
  </si>
  <si>
    <t>DVQLVESGGGLVQPGKSLRLSCAASGFTFSNFGMHWVRQAPEMGLEWVAYISSGSTTKYYGDTVKGRFTISRDNPKNTLYLQMNSLRSEDTAMYYCARRPLYDGDYGYPMDYWGQGTSVTVSS</t>
  </si>
  <si>
    <t>NIMLTQSPSSLAVSAGERVTMSCKSTQSILYNSNQKTYLAWYQQKPGQSPKLLIYWASTRASGVPDRFTGSGSGTDFTLTINSVQPEDLAVYYCHQYLSAWTFGGGTKLEIK</t>
  </si>
  <si>
    <t>ARRPLYDGDYGYPMDY</t>
  </si>
  <si>
    <t>HQYLSAWT</t>
  </si>
  <si>
    <r>
      <rPr>
        <u/>
        <sz val="10"/>
        <color indexed="8"/>
        <rFont val="Helvetica Neue"/>
        <family val="2"/>
      </rPr>
      <t>https://www.rcsb.org/structure/7RXD</t>
    </r>
  </si>
  <si>
    <t>NDYYLFKNYQAGSTPCVKGFNCYQ</t>
  </si>
  <si>
    <t>Legobody, Nanobody links virus to antibody</t>
  </si>
  <si>
    <t>7RXD.cif</t>
  </si>
  <si>
    <t>N-612-056</t>
  </si>
  <si>
    <t>EVQLVESGGGLVQPGGSLRLSCAASGFTFSSYAMSWVRQAPGKGLEWVSLISGSGGSTYYADSVKGRFTISRDNSKNTLYLQMNSLRAEDTAVYYCARDLWGSGFFAFDVWGQGTLVTVSS</t>
  </si>
  <si>
    <t>DIQMTQSPSSLSASVGDRVTITCQASQDISNYLNWYQQKPGKAPKLLIYDASNLETGVPSRFSGSGSGTDFTFTISSLQPEDIATYYCQQDAGTPLTFGQGTKVEIK</t>
  </si>
  <si>
    <t>ARDLWGSGFFAFDV</t>
  </si>
  <si>
    <t>QQDAGTPLT</t>
  </si>
  <si>
    <r>
      <rPr>
        <u/>
        <sz val="10"/>
        <color indexed="8"/>
        <rFont val="Helvetica Neue"/>
        <family val="2"/>
      </rPr>
      <t>https://www.rcsb.org/structure/7S0B</t>
    </r>
  </si>
  <si>
    <r>
      <rPr>
        <sz val="10"/>
        <color indexed="8"/>
        <rFont val="Helvetica Neue"/>
        <family val="2"/>
      </rPr>
      <t>Shiho Tanaka et al., 2021 (</t>
    </r>
    <r>
      <rPr>
        <u/>
        <sz val="10"/>
        <color indexed="8"/>
        <rFont val="Helvetica Neue"/>
        <family val="2"/>
      </rPr>
      <t>https://www.biorxiv.org/content/10.1101/2021.09.14.460356v1</t>
    </r>
    <r>
      <rPr>
        <sz val="10"/>
        <color indexed="8"/>
        <rFont val="Helvetica Neue"/>
        <family val="2"/>
      </rPr>
      <t>)</t>
    </r>
  </si>
  <si>
    <t>NRGWIVNNATNVVINSWMYVSQPFLMDLERFISHEPLVDL</t>
  </si>
  <si>
    <t>7S0B.cif</t>
  </si>
  <si>
    <t>N-612-017</t>
  </si>
  <si>
    <t>EVQLVESGGGLVQPGGSLRLSCAASGFTFSSYAMHWVRQAPGKGLEWVSAIWGSGSNTYYADSVKGRFTISRDNSKNTLYLQMNSLRAEDTAVYYCARGRDLAAFTKTAFDVWGQGTLVTVSS</t>
  </si>
  <si>
    <t>DIQMTQSPSSLSASVGDRVTITCQASQDISNYLNWYQQKPGKAPKLLIYDASNLETGVPSRFSGSGSGTDFTFTISSLQPEDIATYYCQQHDALPWTFGQGTKVEIK</t>
  </si>
  <si>
    <t>ARGRDLAAFTKTAFDV</t>
  </si>
  <si>
    <t>QQHDALPWT</t>
  </si>
  <si>
    <r>
      <rPr>
        <u/>
        <sz val="10"/>
        <color indexed="8"/>
        <rFont val="Helvetica Neue"/>
        <family val="2"/>
      </rPr>
      <t>https://www.rcsb.org/structure/7S0C</t>
    </r>
  </si>
  <si>
    <t>YRDENIGGNYNLYLFTEIGVKGYFLQSQY</t>
  </si>
  <si>
    <t>7S0C.cif</t>
  </si>
  <si>
    <t>N-612-014</t>
  </si>
  <si>
    <t>EVQLVESGGGLVQPGGSLRLSCAASGFTFSSYAMTWVRQAPGKGLEWVSYISGSGGGTYYADSVKGRFTISRDNSKNTLYLQMNSLRAEDTAVYYCARDRWASGWLAFDVWGQGTLVTVSS</t>
  </si>
  <si>
    <t>DIQMTQSPSSLSASVGDRVTITCQASQDISNYLNWYQQKPGKAPKLLIYDASNLETGVPSRFSGSGSGTDFTFTISSLQPEDIATYYCQQAYAYPLTFGQGTKVEIK</t>
  </si>
  <si>
    <t>ARDRWASGWLAFDV</t>
  </si>
  <si>
    <t>QQAYAYPLT</t>
  </si>
  <si>
    <r>
      <rPr>
        <u/>
        <sz val="10"/>
        <color indexed="8"/>
        <rFont val="Helvetica Neue"/>
        <family val="2"/>
      </rPr>
      <t>https://www.rcsb.org/structure/7S0D</t>
    </r>
  </si>
  <si>
    <t>ASAWNRKRYRSNLKFERDISTE</t>
  </si>
  <si>
    <t>7S0D.cif</t>
  </si>
  <si>
    <t>N-612-004</t>
  </si>
  <si>
    <t>EVQLVESGGGLVQPGGSLRLSCAASGFTFSSYYMHWVRQAPGKGLEWVSAISGSGGYTYYADSVKGRFTISRDNSKNTLYLQMNSLRAEDTAVYYCARDRDHAYDWGFDVWGQGTLVTVSS</t>
  </si>
  <si>
    <t>DIQMTQSPSSLSASVGDRVTITCQASQDISNYLNWYQQKPGKAPKLLIYDASNLETGVPSRFSGSGSGTDFTFTISSLQPEDIATYYCQQWADWPLTFGQGTKVEIK</t>
  </si>
  <si>
    <t>ARDRDHAYDWGFDV</t>
  </si>
  <si>
    <t>QQWADWPLT</t>
  </si>
  <si>
    <r>
      <rPr>
        <u/>
        <sz val="10"/>
        <color indexed="8"/>
        <rFont val="Helvetica Neue"/>
        <family val="2"/>
      </rPr>
      <t>https://www.rcsb.org/structure/7S0E</t>
    </r>
  </si>
  <si>
    <t>TRFSYANKVGGYNYLITNGVEFL</t>
  </si>
  <si>
    <t>7S0E.cif</t>
  </si>
  <si>
    <t>Fab22</t>
  </si>
  <si>
    <t>EVQLQQPGPVLVKPGASVRMSCKASGYRITDNFMNWVKQSHGKSLEWIGIINPYNGGTKYNQKFKGKATLTVDTSSSTAYMELNSLTSEDSAVYYCTRVRGNDYHGRAMDYWGQGTSVTVSS</t>
  </si>
  <si>
    <t>DVVLTQTPLSLPVNIGDQASISCKSTKSLLNRDGFTFLDWYLQKPGQSPQLLIYLVSNRFSGVPDRFSGSGSGTDFTLKISRVEAEDLGVYYCFQSNYLFTFGSGTKLEIK</t>
  </si>
  <si>
    <t>TRVRGNDYHGRAMDY</t>
  </si>
  <si>
    <t>FQSNYLFT</t>
  </si>
  <si>
    <t>https://www.rcsb.org/structure/7S3M</t>
  </si>
  <si>
    <r>
      <rPr>
        <sz val="10"/>
        <color indexed="8"/>
        <rFont val="Helvetica Neue"/>
        <family val="2"/>
      </rPr>
      <t>Ching-Lin Hsieh et al., 2021 (</t>
    </r>
    <r>
      <rPr>
        <u/>
        <sz val="10"/>
        <color indexed="8"/>
        <rFont val="Helvetica Neue"/>
        <family val="2"/>
      </rPr>
      <t>https://www.sciencedirect.com/science/article/pii/S2211124721014029</t>
    </r>
    <r>
      <rPr>
        <sz val="10"/>
        <color indexed="8"/>
        <rFont val="Helvetica Neue"/>
        <family val="2"/>
      </rPr>
      <t>)</t>
    </r>
  </si>
  <si>
    <t>WHAIHKEKSIYHKKWDLEGKQGNFKNINLVRTAGAAA</t>
  </si>
  <si>
    <t>7S3M.cif</t>
  </si>
  <si>
    <t>C1C-A3</t>
  </si>
  <si>
    <t>QVQLVESGGGVVQPGRSLRLSCAASGFTFSSYGMHWVRQAPGKGLEWVAVIWYDGTNTYYADSVKGRFTISRDNSKNTLYLQMNSLRAEDTAVYYCARDLAYRDYVWRYFDLWGRGTLVTVSG</t>
  </si>
  <si>
    <t>EIVLTQSPATLSLSPGERATLSCRASQSVSTYLAWYQQKFGQAPRLLIYDASNRATGIPARFSGSGSGTDFTLTISSLEPEDFAVYYCQCRSNWPPGITFGQGTRLEIK</t>
  </si>
  <si>
    <t>ARDLAYRDYVWRYFDL</t>
  </si>
  <si>
    <t>QCRSNWPPGIT</t>
  </si>
  <si>
    <t>https://www.rcsb.org/structure/7SN2</t>
  </si>
  <si>
    <r>
      <rPr>
        <sz val="10"/>
        <color indexed="8"/>
        <rFont val="Helvetica Neue"/>
        <family val="2"/>
      </rPr>
      <t>Katherine Nabel et al., 2021 (</t>
    </r>
    <r>
      <rPr>
        <u/>
        <sz val="10"/>
        <color indexed="8"/>
        <rFont val="Helvetica Neue"/>
        <family val="2"/>
      </rPr>
      <t>https://www.science.org/doi/10.1126/science.abl6251</t>
    </r>
    <r>
      <rPr>
        <sz val="10"/>
        <color indexed="8"/>
        <rFont val="Helvetica Neue"/>
        <family val="2"/>
      </rPr>
      <t>)</t>
    </r>
  </si>
  <si>
    <t>SNKKLPFQFRDIDD</t>
  </si>
  <si>
    <t>7SN2.cif</t>
  </si>
  <si>
    <t>XG005</t>
  </si>
  <si>
    <t>QVTLRESGPTLVKPKQTLTLTCTFSGFSLSTPGGGVGWIRQPPGKALEWLALIYWDDDKRYSPSLKSSLTITKDTSKNQVVLTMTNMDPVDTATYYCARLTAADTIFDCWGQGTLVTVSS</t>
  </si>
  <si>
    <t>QSALTQPASVSGSPGLSITISCTATSSDVGAYNYVSWYQQHPGQAPKLMIYDVSKRPSGVSNRFSGSKSANTASLTISGLQAEDEADYYCSSYTTTSVVFGGGTKLTVL</t>
  </si>
  <si>
    <t>ARLTAADTIFDC</t>
  </si>
  <si>
    <t>SSYTTTSVV</t>
  </si>
  <si>
    <r>
      <rPr>
        <u/>
        <sz val="10"/>
        <color indexed="8"/>
        <rFont val="Helvetica Neue"/>
        <family val="2"/>
      </rPr>
      <t>https://www.rcsb.org/structure/7V26</t>
    </r>
  </si>
  <si>
    <r>
      <rPr>
        <sz val="10"/>
        <color indexed="8"/>
        <rFont val="Helvetica Neue"/>
        <family val="2"/>
      </rPr>
      <t>Yunjiao Zhou et al., 2021 (</t>
    </r>
    <r>
      <rPr>
        <u/>
        <sz val="10"/>
        <color indexed="8"/>
        <rFont val="Helvetica Neue"/>
        <family val="2"/>
      </rPr>
      <t>https://www.sciencedirect.com/science/article/pii/S2211124721000127</t>
    </r>
    <r>
      <rPr>
        <sz val="10"/>
        <color indexed="8"/>
        <rFont val="Helvetica Neue"/>
        <family val="2"/>
      </rPr>
      <t>)</t>
    </r>
  </si>
  <si>
    <t>QLDSFKEELDYFKNHTS</t>
  </si>
  <si>
    <t>7V26.cif</t>
  </si>
  <si>
    <t>XG014</t>
  </si>
  <si>
    <t>EVQLVQSGAEVKKPGESLKISCKGSGYSFSNYWIGWVRHMPGKGLEWMGIIYPGDSDTRYSPSFQGQVTISVDTSISTAYLQWSSLKASDTAMYYCTRHQYGYNYGYFYYYIDVWGKGTTVTVSS</t>
  </si>
  <si>
    <t>QSVLTQPPSVSAAPGQKVTISCSGSSSNIGNNPVSWYRQVPGTAPKLLIYDNNKRPSGIPDRFSGSKSGASATLGITGLQTGDEADYYCGTWHTSLSSGVFGGGTKLTVL</t>
  </si>
  <si>
    <t>TRHQYGYNYGYFYYYIDV</t>
  </si>
  <si>
    <t>GTWHTSLSSGV</t>
  </si>
  <si>
    <r>
      <rPr>
        <u/>
        <sz val="10"/>
        <color indexed="8"/>
        <rFont val="Helvetica Neue"/>
        <family val="2"/>
      </rPr>
      <t>https://www.rcsb.org/structure/7V2A</t>
    </r>
  </si>
  <si>
    <t>SVYNSASFSTFKCVSPTKWNSNNVQY</t>
  </si>
  <si>
    <t>7V2A.cif</t>
  </si>
  <si>
    <t>scFv_E4</t>
  </si>
  <si>
    <t>QVQLVQSGGGLIQPGGSLRLSCAASGVTVSSNYMSWVRQAPGRGLEWVSLIYPGGSTYYADSVKGRFTISRDNSRNTLYLQMNSLRAEDTAVYYCARDLSEKGGMDVWGQGTTVTVSS</t>
  </si>
  <si>
    <t>DIVMTQSPSSLSASVGDRVTITCRASQGISSYLAWYQQKPGKAPKLLIYAASTLQSGVPSRFSGSGSGTDFTLTISSLQPEDFATYYCQQLNSYPRFGPGTKVEIK</t>
  </si>
  <si>
    <t>ARDLSEKGGMDV</t>
  </si>
  <si>
    <t>QQLNSYPR</t>
  </si>
  <si>
    <r>
      <rPr>
        <u/>
        <sz val="10"/>
        <color indexed="8"/>
        <rFont val="Helvetica Neue"/>
        <family val="2"/>
      </rPr>
      <t>https://www.rcsb.org/structure/7VMU</t>
    </r>
  </si>
  <si>
    <t>STPGYWDDRTAAD</t>
  </si>
  <si>
    <t>7VMU.cif</t>
  </si>
  <si>
    <t>N3113</t>
  </si>
  <si>
    <t>EVQLVESGGGLVQPGGSLRLSCAASDFSFYDYEMSWVRQAPGKALEWIGSMYHSGRTYINPSLKSLVTISRDNSKNTLYLQMNSLRAEDTAMYYCVSNWASGSTGDYWGQGTLVTVSS</t>
  </si>
  <si>
    <t>VSNWASGSTGDY</t>
  </si>
  <si>
    <t>https://www.rcsb.org/structure/7VNB</t>
  </si>
  <si>
    <r>
      <rPr>
        <sz val="10"/>
        <color indexed="8"/>
        <rFont val="Helvetica Neue"/>
        <family val="2"/>
      </rPr>
      <t>Zhenlin Yang et al., 2021 (</t>
    </r>
    <r>
      <rPr>
        <u/>
        <sz val="10"/>
        <color indexed="8"/>
        <rFont val="Helvetica Neue"/>
        <family val="2"/>
      </rPr>
      <t>https://www.nature.com/articles/s41392-021-00810-1</t>
    </r>
    <r>
      <rPr>
        <sz val="10"/>
        <color indexed="8"/>
        <rFont val="Helvetica Neue"/>
        <family val="2"/>
      </rPr>
      <t>)</t>
    </r>
  </si>
  <si>
    <t>FGFNTRVLSASFWNSNNLDSKVNPTR</t>
  </si>
  <si>
    <t>7VNB.cif</t>
  </si>
  <si>
    <t>N3113.1</t>
  </si>
  <si>
    <t>SARS-CoV2_WT;SARS-CoV2_Alpha;SARS-CoV2_Beta;SARS-CoV2_Gamma;SARS-CoV2_Lambda</t>
  </si>
  <si>
    <t>EVQLVESGGGLVQPGGSLRLSCAASDSSFYDYEMSWVRQAPGKAQEWIGSMYPSGRTYINPSLKSLVTISRDNSKNTLYLQLNSLRAEDTAMYYCVSNWASGSTGDYWGQGTLVTVSS</t>
  </si>
  <si>
    <r>
      <rPr>
        <u/>
        <sz val="10"/>
        <color indexed="8"/>
        <rFont val="Helvetica Neue"/>
        <family val="2"/>
      </rPr>
      <t>https://www.rcsb.org/structure/7VNE</t>
    </r>
  </si>
  <si>
    <t>RDQTGNDYYLFRKSNYQAGSTFNYFPLQSYGYGVGY</t>
  </si>
  <si>
    <t>7VNE.cif</t>
  </si>
  <si>
    <t>RBD-chAb-15</t>
  </si>
  <si>
    <t>EVQLQQSGPELVKPGASVKISCKTSGYTFTEYTIYWVKQSLGKSLEWIGGNNPNNDDTTYKQFFKGKATLTVDKSSSTAYMELRSLTSEDSAVYYCARDGYPYYYALDFWGQGTSVTVSS</t>
  </si>
  <si>
    <t>DIVMTQSQKFMSTSVGDRVSVTCKSSQNVGTNVAWYQQKPGQSPKALIYSASYRYSGVPDHFTGSGSGTDFTLTISNVQSADLAEYFCQQYNNYPWTFGGGTKLEIK</t>
  </si>
  <si>
    <t>ARDGYPYYYALDF</t>
  </si>
  <si>
    <t>https://www.rcsb.org/structure/7EH5 (2ND ONE)</t>
  </si>
  <si>
    <t>VATRFASYAWNKSKGGNYNYLRITEINGVKFLQS</t>
  </si>
  <si>
    <t>7EH5(2).cif</t>
  </si>
  <si>
    <t>BD-813</t>
  </si>
  <si>
    <t>QVQLVESGGGLVQPGGSLRLSCAASEFIVSANYMSWVRQAPGKGLEWVSVIYSGGSTFYADSVKGRFTISRDNSKNTLYLQMNSLRVEDTAVYFCARFLPTYDYFDYWGQGTLVTVSS</t>
  </si>
  <si>
    <t>DIQMTQSPSSLSASVGDRVTITCRTSQSISTYLHWYQQKPGKAPKLLIYAASSLHSGVPSRFSGSGSGTHFVLTINGLQPEDFATYYCQHTDTTPLTFFGGGTKVEIK</t>
  </si>
  <si>
    <t>ARFLPTYDYFDY</t>
  </si>
  <si>
    <t>QHTDTTPLTF</t>
  </si>
  <si>
    <t>https://www.rcsb.org/structure/7EY0 (2ND ONE)</t>
  </si>
  <si>
    <t>ATRFASYANKDKVGNYNYLYITEINGVKFPLQSYG</t>
  </si>
  <si>
    <t>7EY0(2).cif</t>
  </si>
  <si>
    <t xml:space="preserve">              </t>
  </si>
  <si>
    <t>C2010</t>
  </si>
  <si>
    <t>EVQLVQSGAEVKKPGESLKISCKGFGYSFTNHWIGWVRQMPGKGLEWMGIIYPGDSDTRYSPSFQGQVTISADKSISTAYLQWSSLKASDTAMYYCARQNVGYFGDFDYWGQGTLVTVSS</t>
  </si>
  <si>
    <t>EIVLTQSPATLSLSPGERATLSCGASQSVSSSYLAWYQQKPGLAPRLLIYDASSRATGIPDRFSGSGSGTDFTLTISRLEPEDFAVYYCQQYGSSRLTFGGGTKVEIK</t>
  </si>
  <si>
    <t>ARQNVGYFGDFDY</t>
  </si>
  <si>
    <t>QQYGSSRLT</t>
  </si>
  <si>
    <t>Coronavirus%20Binding%20Antibody%20Sequences%20Structures%2093945098827a46a08ef3c666035b94de/C2010_rank1_imgt_scheme.pdb</t>
  </si>
  <si>
    <r>
      <rPr>
        <sz val="10"/>
        <color indexed="8"/>
        <rFont val="Helvetica Neue"/>
        <family val="2"/>
      </rPr>
      <t>Alice Cho et al., 2021 (</t>
    </r>
    <r>
      <rPr>
        <u/>
        <sz val="10"/>
        <color indexed="8"/>
        <rFont val="Helvetica Neue"/>
        <family val="2"/>
      </rPr>
      <t>https://www.nature.com/articles/s41586-021-04060-7</t>
    </r>
    <r>
      <rPr>
        <sz val="10"/>
        <color indexed="8"/>
        <rFont val="Helvetica Neue"/>
        <family val="2"/>
      </rPr>
      <t>)</t>
    </r>
  </si>
  <si>
    <t>C2011</t>
  </si>
  <si>
    <t>QVQLQESGPGLVKPSETLSLTCTVSGGSISSYYWSWIRQPPGKGLEWIGYIYYSGSTNYNPSLKSRVTISVDTSKNQFSLKLSSVTAADTAVYYCASYYYDSSGYYYGMDVWGQGTTVTVSS</t>
  </si>
  <si>
    <t>DIQLTQSPSFLSASVGDRVTITCRASQGISSYLAWYQQKPGKAPKLLIYAASTLQSGVPSRFSGSGSGTEFTLTISSLQPEDFATYYCQQLNSYLTFGQGTRLEIK</t>
  </si>
  <si>
    <t>ASYYYDSSGYYYGMDV</t>
  </si>
  <si>
    <t>QQLNSYLT</t>
  </si>
  <si>
    <t>Coronavirus%20Binding%20Antibody%20Sequences%20Structures%2093945098827a46a08ef3c666035b94de/C2011_rank1_imgt_scheme.pdb</t>
  </si>
  <si>
    <t>C2012</t>
  </si>
  <si>
    <t>EVQLVESGGGLVQPGGSLRLSCAASGFTFSSYSMNWVRQAPGKGLEWVSYISSSSSTIYYADSVKGRFTISRDNAKNSLYLQMNSLRDEDTAVYYCARHGGPTSYYYYGMDVWGQGTTVTVSS</t>
  </si>
  <si>
    <t>DIQMTQSPSSLSASVGDRVTITCRASQSISSYLNWYQQKPGKAPKLLIYAASSLQSGVPSRFSGSGSGTDFTLTISSLQPEDFATYYCQQSYSTPCTFGQGTKLEIK</t>
  </si>
  <si>
    <t>ARHGGPTSYYYYGMDV</t>
  </si>
  <si>
    <t>QQSYSTPCT</t>
  </si>
  <si>
    <t>Coronavirus%20Binding%20Antibody%20Sequences%20Structures%2093945098827a46a08ef3c666035b94de/C2012_rank1_imgt_scheme.pdb</t>
  </si>
  <si>
    <t>C2013</t>
  </si>
  <si>
    <t>QVQLVESGGGVVQPGRSLRLSCAASGFTFSSYGMHWVRQAPGKGLEWVAVISYDGSNKYYADSVKGRFTISRDNSKNTLYLQMNSLRAEDTAVYYCAKLGGPYCSGGSCYSGYFDYWGQGTLVTVSS</t>
  </si>
  <si>
    <t>DIQMTQSPSSLSASVGDRVTITCQASQDISNYLNWYQQKPGKAPKLLIYDASNLETGVPSRFSGSGSGTDFTFTISSLQPEDIATYYCQQYDNLPLTFGGGTKVEIK</t>
  </si>
  <si>
    <t>AKLGGPYCSGGSCYSGYFDY</t>
  </si>
  <si>
    <t>Coronavirus%20Binding%20Antibody%20Sequences%20Structures%2093945098827a46a08ef3c666035b94de/C2013_rank1_imgt_scheme.pdb</t>
  </si>
  <si>
    <t>C2015</t>
  </si>
  <si>
    <t>EVQLVQSGAEVKKPGESLKISCKGSGYSFTSYWIGWVRQMPGKGLEWMGIIYPGDSDTRYSPSFQGQVTISADKSISTAYLQWSSLKASDTAMYYCARQVLTYYDILTGYSFEYYFDYWGQGTLVTVSS</t>
  </si>
  <si>
    <t>EIVLTQSPATLSLSPGERATLSCRASQSVSSYLAWYQQKPGQAPRLLIYDASNRATGIPARFSGSGSGTDFTLTISSLEPEDFAVYYCQQRSNWLTFGGGTKVEIK</t>
  </si>
  <si>
    <t>ARQVLTYYDILTGYSFEYYFDY</t>
  </si>
  <si>
    <t>Coronavirus%20Binding%20Antibody%20Sequences%20Structures%2093945098827a46a08ef3c666035b94de/C2015_rank1_imgt_scheme.pdb</t>
  </si>
  <si>
    <t>C2207</t>
  </si>
  <si>
    <t>EVQLLESGGGLVQPGGSLRLSCAASGFTFSSYAMSWVRQAPGKGLEWVSAISGSGGSTYYADSVKGRFTISRDNSKNTLYLQMNSLRAEDTAVYYCAKDLYYDSSGIDDYYYYYGMDVWGQGTTVTVSS</t>
  </si>
  <si>
    <t>SYELTQPPSVSVSPGQTASITCSGDKLGDKYACWYQQKPGQSPVLVIYQDSKRPSGIPERFSGSNSGNTATLTISGTQAMDEADYYCQAWDSSTFYVFGTGTKVTVL</t>
  </si>
  <si>
    <t>AKDLYYDSSGIDDYYYYYGMDV</t>
  </si>
  <si>
    <t>QAWDSSTFYV</t>
  </si>
  <si>
    <t>Coronavirus%20Binding%20Antibody%20Sequences%20Structures%2093945098827a46a08ef3c666035b94de/C2207_rank1_imgt_scheme.pdb</t>
  </si>
  <si>
    <t>C2209</t>
  </si>
  <si>
    <t>EVQLVESGGGLVQPGRSLRLSCAASGFTFDDYAMHWVRQAPGKGLEWVSGISWNSGTIGYADSVKGRFTISRDNAKNSLYLQMNSLRAEDTALYYCAKDYCGGDCYSPTRGAGYGMDVWGQGTTVTVSS</t>
  </si>
  <si>
    <t>QSALTQPASVSGSPGQSITISCTGTSSDVGGYNYVSWYQQHPGKAPKLMIYDVSNRPSGVSNRFSGSKSGNTASLTISGLQAEDEADYYCSSYTSSSGVVFGGGTKLTVL</t>
  </si>
  <si>
    <t>AKDYCGGDCYSPTRGAGYGMDV</t>
  </si>
  <si>
    <t>SSYTSSSGVV</t>
  </si>
  <si>
    <t>Coronavirus%20Binding%20Antibody%20Sequences%20Structures%2093945098827a46a08ef3c666035b94de/C2209_rank1_imgt_scheme.pdb</t>
  </si>
  <si>
    <t>C2031</t>
  </si>
  <si>
    <t>VQLVESGGGLVKPGGSLRLSCAASGFTFSSYSMNWVRQAPGKGLEWVSSISSSSSYIYYADSVKGRFTISRDNAKNSLYLQMNSLRAEDTAVYYCAREVPIGMEYDFWSGRRNWFDPWGQGTLVTVSS</t>
  </si>
  <si>
    <t>QSVLTQPPSASGTPGQRVTISCSGSSSNIGSNTVNWYQQLPGTAPKLLIYSNNQRPSGVPDRFSGSKSGTSASLAISGLQSEDEADYYCAAWDDSLNGPSWVFGGGTKLTVL</t>
  </si>
  <si>
    <t>AREVPIGMEYDFWSGRRNWFDP</t>
  </si>
  <si>
    <t>AAWDDSLNGPSWV</t>
  </si>
  <si>
    <t>Coronavirus%20Binding%20Antibody%20Sequences%20Structures%2093945098827a46a08ef3c666035b94de/C2031_rank1_imgt_scheme.pdb</t>
  </si>
  <si>
    <t>C2014</t>
  </si>
  <si>
    <t>QVQLVQSGAEVKKPGASVKVSCKTSGYTFTSQYMHWVRQAPGQGLEWMGIINPSGGSTTYAQKFQGRVTMTSDTSTSTVYMELSSLRSEDTAVYYCARDSGFIVVVEAFDYWGQGTLVTVSS</t>
  </si>
  <si>
    <t>EIVLTQFPATLSLSPGERATLSCRASQSVSSYLAWYQQKPGQAPRLLIYDASNRATGIPARFSGSGSGTDFTLTISSLEPEDFAVYYCQQRSNWPPITFGQGTRLEIK</t>
  </si>
  <si>
    <t>ARDSGFIVVVEAFDY</t>
  </si>
  <si>
    <t>QQRSNWPPIT</t>
  </si>
  <si>
    <t>Coronavirus%20Binding%20Antibody%20Sequences%20Structures%2093945098827a46a08ef3c666035b94de/C2014_rank1_imgt_scheme.pdb</t>
  </si>
  <si>
    <t>C2208</t>
  </si>
  <si>
    <t>EVQLLESGGGLVQPGGSLRLSCAASGFTFSSYAMSWVRQAPGKGLEWVSTINGSGGSTYNADSVKGRFTISRDNSKNTLYLQMNSLRAEDTAVYYCAKDLHYDNSGIDDYYYYYGMDVWGQGTTVTVSS</t>
  </si>
  <si>
    <t>SYELTQPPSVSVSPGQTASITCSGDKLGDKYACWYQQKPGQSPVLVIYQDTKRPSGIPERFSGSNSGNTATLTISGTQVMDEADYYCQAWGSSTFYVFGTGTRVTVL</t>
  </si>
  <si>
    <t>AKDLHYDNSGIDDYYYYYGMDV</t>
  </si>
  <si>
    <t>QAWGSSTFYV</t>
  </si>
  <si>
    <t>Coronavirus%20Binding%20Antibody%20Sequences%20Structures%2093945098827a46a08ef3c666035b94de/C2208_rank1_imgt_scheme.pdb</t>
  </si>
  <si>
    <t>C2206</t>
  </si>
  <si>
    <t>VQLVESGGGVVQPGRSLRLSCAASGFTFSQYGMHWVRQAPGKGLEWVAVISYDGTDKYYADSVKGRFTISRDNSKNTLSLQMNSLRAEDTAVYYCAKLGGPYCSGGNCYSGYFDYWGQGTLVTVSS</t>
  </si>
  <si>
    <t>IRMTQSPSSLSASVGDRVTITCQASQDISNYLNWYQQKPGKAPKLLIYDASNLETGVPSRFSGSGSGTDFTFTISSLQPEDIATFYCQQYDNLPLTFGGRTKVEIK</t>
  </si>
  <si>
    <t>AKLGGPYCSGGNCYSGYFDY</t>
  </si>
  <si>
    <t>Coronavirus%20Binding%20Antibody%20Sequences%20Structures%2093945098827a46a08ef3c666035b94de/C2206_rank1_imgt_scheme.pdb</t>
  </si>
  <si>
    <t>C2210</t>
  </si>
  <si>
    <t>EVQLVESGGGLVQPGRSLRLSCAASGFTFDDYAMHWVRQAPGKGLEWVSGISWNSGTIGYADSVKGRFTISRDNAKNSLYLQMNSLRAEDTAFYYCAKDYCGGDCYSPTRGAGYGMDVWGQGTTVTVSS</t>
  </si>
  <si>
    <t>Coronavirus%20Binding%20Antibody%20Sequences%20Structures%2093945098827a46a08ef3c666035b94de/C2210_rank1_imgt_scheme.pdb</t>
  </si>
  <si>
    <t>C2211</t>
  </si>
  <si>
    <t>EVQLVESGGGLVQPGGSLRLSCAASGFTFRTYSMHWVRQAPGKGLEWVSYISTSSSTIYYADSVKGRFTISRDNAKNSLYLQMNSLRDEDTAVYYCARDLVPAALSYYAYGMDVWGQGTTVTVSS</t>
  </si>
  <si>
    <t>DIQLTQSPSSLSASVGDRVTITCRASQSISSYLNWYQQKPGKAPKLLIYGASSLQSGVPSRFSGSGSGTDFTLTISSLQPEDFATYYCQQSYSTPRTFGQGTKLEIK</t>
  </si>
  <si>
    <t>ARDLVPAALSYYAYGMDV</t>
  </si>
  <si>
    <t>Coronavirus%20Binding%20Antibody%20Sequences%20Structures%2093945098827a46a08ef3c666035b94de/C2211_rank1_imgt_scheme.pdb</t>
  </si>
  <si>
    <t>C2212</t>
  </si>
  <si>
    <t>EVQLVESGGGLVQPGGSLRLSCAASGFIVSSNYMSWVRQAPGKGLEWVSLIYSGGSTYYADSVQGRFTISRDNSKNTLYLQMNSLRAEDTAVYYCARGPYPRGFDYWGQGALVTVSS</t>
  </si>
  <si>
    <t>IRMTQSPSSLSASVGDRVTITCQASQDIRKYLNWYQQKPGKAPKLLIYDASNLETGVPSRFSGSGSGTDFTFTISSLQPEDIATYYCQQYDNVPLTFGGGTKVEIK</t>
  </si>
  <si>
    <t>ARGPYPRGFDY</t>
  </si>
  <si>
    <t>QQYDNVPLT</t>
  </si>
  <si>
    <t>Coronavirus%20Binding%20Antibody%20Sequences%20Structures%2093945098827a46a08ef3c666035b94de/C2212_rank1_imgt_scheme.pdb</t>
  </si>
  <si>
    <t>C2217</t>
  </si>
  <si>
    <t>QVQLVESGGGVVQPGRSLRLSCAASGFTFNSYGMHWVRQAPGKGLEWVAVIWYDGSNKYYADSVKGRFTISRDNSKNTLYLQMNSLRAEDTAVYYCARDSSGSLLEFPVTWFDPWGQGTLVTVSS</t>
  </si>
  <si>
    <t>DIQLTQSPSSLSASVGDRVTITCRASQSISSYLNWYQQKPGKAPKLLIYAASSLQSGVPSRFSGSGSGTDFTLTISSLQPEDFATYYCQQSYSTPPWTFGQGTKVEIK</t>
  </si>
  <si>
    <t>ARDSSGSLLEFPVTWFDP</t>
  </si>
  <si>
    <t>QQSYSTPPWT</t>
  </si>
  <si>
    <t>Coronavirus%20Binding%20Antibody%20Sequences%20Structures%2093945098827a46a08ef3c666035b94de/C2217_rank1_imgt_scheme.pdb</t>
  </si>
  <si>
    <t>C2430</t>
  </si>
  <si>
    <t>EVQLVESGGGLIQPGGSLRLSCAASGFTVSSNYMSWVRQAPGKGLEWVSVIYSGGSTFYADSVKGRFTISRDNSKNTLYLQMNSLRAEDTAVYYCARDYGDYYFDYWGQGTLVTVSS</t>
  </si>
  <si>
    <t>EIVLTQSPGTLSLSPGERATLSCRASQSVGSSYLAWYQQKPGQAPRLLIYGASSRATGIPDRFSGSGSGTDFTLTISRLEPEDFAVYYCQQYGSSPRTFGQGTKVEIK</t>
  </si>
  <si>
    <t>Coronavirus%20Binding%20Antibody%20Sequences%20Structures%2093945098827a46a08ef3c666035b94de/C2430_rank1_imgt_scheme.pdb</t>
  </si>
  <si>
    <t>C2465</t>
  </si>
  <si>
    <t>VQLVESGGGVVQPGRSLRLSCAASGFTFSSYAMHWVRQAPGKGLEWVAVISYDGSNKYYADSVKGRFTISRDNSKYTLYLQMNSLRAEDTAVYYCASLITMVRGVPDYWGQGTLVTVSS</t>
  </si>
  <si>
    <t>DIQLTQSPSSLSASVGDRVTITCRASQNISNYLNWYQQKPGKAPKLLIYAASSLQSGVPSRFSGSGSGTDFTLTISSLQPEDFASYYCQQSYSTPITFGQGTRLEIK</t>
  </si>
  <si>
    <t>ASLITMVRGVPDY</t>
  </si>
  <si>
    <t>QQSYSTPIT</t>
  </si>
  <si>
    <t>Coronavirus%20Binding%20Antibody%20Sequences%20Structures%2093945098827a46a08ef3c666035b94de/C2465_rank1_imgt_scheme.pdb</t>
  </si>
  <si>
    <t>C2467</t>
  </si>
  <si>
    <t>EVQLVESGGGLVKPGGSLRLSCAASGFTFSNAWMSWVRQAPGKGLEWVGHIKSKTDGGTTDYAAPVKGRFTISRDDSKNTLYLQMNSLKTEDTAVYYCTTISDYGDYSPVYWGQGTLVTVSS</t>
  </si>
  <si>
    <t>DIQLTQSPSSLSASVGDRVTITCRASQSISSYLNWYQQKPGKAPKLLIYTASSLQSGVPSRFSGSGSETDFTLTISSLQPEDFATYCCQQSYSTPLTFGGGTKVEIK</t>
  </si>
  <si>
    <t>TTISDYGDYSPVY</t>
  </si>
  <si>
    <t>QQSYSTPLT</t>
  </si>
  <si>
    <t>Coronavirus%20Binding%20Antibody%20Sequences%20Structures%2093945098827a46a08ef3c666035b94de/C2467_rank1_imgt_scheme.pdb</t>
  </si>
  <si>
    <t>C2418</t>
  </si>
  <si>
    <t>QVQLQESGPGLVKPSETLSLTCTVSGGSVSSDNYYWSWIRQSPGKGLEWIGYIFYSGSTNYNPSLKSRVTMSVDTSKNQFSLKLNSVTAADTAVYFCARWWRVLPFSSFDYWGQGSLVTVSS</t>
  </si>
  <si>
    <t>QSALTQPASVSGSPGQSITISCTGTSSDIGSYNLVSWYQQHPGKAPKLIIYEGSTRPSGVSDRFSGSKSGNTASLTISGLQAEDEAVYYCCSYMGRSMFEVFGGGTKLTVL</t>
  </si>
  <si>
    <t>ARWWRVLPFSSFDY</t>
  </si>
  <si>
    <t>CSYMGRSMFEV</t>
  </si>
  <si>
    <t>Coronavirus%20Binding%20Antibody%20Sequences%20Structures%2093945098827a46a08ef3c666035b94de/C2418_rank1_imgt_scheme.pdb</t>
  </si>
  <si>
    <t>C2420</t>
  </si>
  <si>
    <t>QVQLQESGPGLVKPSETLSLSCTVSGGSISTYFWTWIRQPPGKGLEWIGYIYYSGSTNYSPSLQSRVTILVDTSKNQFSLKLTSVTAADTAVYYCARGTVIKVGRTSYSYGMDVWGQGTTVTVSS</t>
  </si>
  <si>
    <t>SYELTQPPSVSVAPGQTARITCGGNNIGSYSVHWYQQKPGQAPVLVIFYDSDRPSGIPERFSGSNSGNTATLTISRVEAGDEADYYCQVWDTNSDHLVVFGGGTKLTVL</t>
  </si>
  <si>
    <t>ARGTVIKVGRTSYSYGMDV</t>
  </si>
  <si>
    <t>QVWDTNSDHLVV</t>
  </si>
  <si>
    <t>Coronavirus%20Binding%20Antibody%20Sequences%20Structures%2093945098827a46a08ef3c666035b94de/C2420_rank1_imgt_scheme.pdb</t>
  </si>
  <si>
    <t>C2421</t>
  </si>
  <si>
    <t>EVQLVESGGNLVQPGGSLRLSCAASGFTFASYSMNWVRQAPGKGLEWVSYISRSSSTIYYSDSVKGRFTISRDNAKNSLYLQMNSLRVEDTAVYYCAGGILGLGSLHYYYGLDVWGQGTTVTVSS</t>
  </si>
  <si>
    <t>QSALTQTASVSGSPGQSITISCTGTSSDVGSYNLVSWYQQHPGKAPKLMIYDVSERPSGVSNRFSGSKSGNTASLTISGLQAEDEADYYCSSYAGSSKMIFGGGTKLTVL</t>
  </si>
  <si>
    <t>AGGILGLGSLHYYYGLDV</t>
  </si>
  <si>
    <t>SSYAGSSKMI</t>
  </si>
  <si>
    <t>Coronavirus%20Binding%20Antibody%20Sequences%20Structures%2093945098827a46a08ef3c666035b94de/C2421_rank1_imgt_scheme.pdb</t>
  </si>
  <si>
    <t>C2422</t>
  </si>
  <si>
    <t>QVQLVQSGAEVKKPGASVKVSCKASGYTFTSYDITWVRQAPGQGLECVGWISAYTGNTNYAQKLQGRVTMTTDTSTSTAYMELRSLRSDDTAVYYCAGGLFPRGYMYGSRETPALDYWGQGTLVTVSS</t>
  </si>
  <si>
    <t>SYELTQPPSVSVAPGQTASITCGGNNIASKSVHWYQQKPGQAPVLVVYDDSDRPSGIPERFSGSNSENTATLTISRVEAGDEADYYCQVWDSSSDHYVFGTGTKVTVL</t>
  </si>
  <si>
    <t>AGGLFPRGYMYGSRETPALDY</t>
  </si>
  <si>
    <t>Coronavirus%20Binding%20Antibody%20Sequences%20Structures%2093945098827a46a08ef3c666035b94de/C2422_rank1_imgt_scheme.pdb</t>
  </si>
  <si>
    <t>C2427</t>
  </si>
  <si>
    <t>EVQLLESGGGLVQPGGSLRLSCAASGFSFSSYAMSWVRQAPGKGLEWVSGLSGNGVNTYYVDSVKGRFTISRDNSKNTLYLQMNSLRAEDTSVYYCAKVLHGGWFPFDAFDIWGQGTMVTVSS</t>
  </si>
  <si>
    <t>QSVLTQPPSVSAAAGQKVTISCSGSSSNIGNNYVSWYQQLPGTAPKLLIYENNRRPSGIPDRFSGSKSGTSATLGITGLQTGDEATYYCGTWESSLDVVVFGGGTKLTVL</t>
  </si>
  <si>
    <t>AKVLHGGWFPFDAFDI</t>
  </si>
  <si>
    <t>GTWESSLDVVV</t>
  </si>
  <si>
    <t>Coronavirus%20Binding%20Antibody%20Sequences%20Structures%2093945098827a46a08ef3c666035b94de/C2427_rank1_imgt_scheme.pdb</t>
  </si>
  <si>
    <t>C2429</t>
  </si>
  <si>
    <t>QVQLQESGPGLVKPSETLSLTCTVSGGSVSSASYYWSWIRQPPGKGLEWIGYIHYSGSTNYNPSLKSRVTISVDMSKNQLSLKLRSVTAADTAVYYCARDSPYYYDSSDYYPASFDPWGQGTLVTVSS</t>
  </si>
  <si>
    <t>QSALTQPASVSGSPGQSITISCTGTSSDVGSYDLVSWYQQHPGKAPKLMIYEVSKRPSGVSYRFSGSKSGNTASLTISGLQAEDEADYYCCSYAGIRLFGGGTKLTVL</t>
  </si>
  <si>
    <t>ARDSPYYYDSSDYYPASFDP</t>
  </si>
  <si>
    <t>CSYAGIRL</t>
  </si>
  <si>
    <t>Coronavirus%20Binding%20Antibody%20Sequences%20Structures%2093945098827a46a08ef3c666035b94de/C2429_rank1_imgt_scheme.pdb</t>
  </si>
  <si>
    <t>C2431</t>
  </si>
  <si>
    <t>EVQLVESGGGLIQPGGSLRLSCAASGFTVSSNYMSWVRQAPGKGLEWVSVIYPGGSTFYADSVKGRFTISRDNSKNTLYLQMNSLRAEDTAVYYCARDYGDFYFDYWGQGTLVTVSS</t>
  </si>
  <si>
    <t>EIVLTQSPGTLSLSPGERATLSCRASQSVGSSYLAWYQQTPGQAPRLLIYGASSRATGIPDRFSGSGSGTDFTLTISRLEPEDFAVYYCQQYGSSPRTFGQGTKVEIK</t>
  </si>
  <si>
    <t>Coronavirus%20Binding%20Antibody%20Sequences%20Structures%2093945098827a46a08ef3c666035b94de/C2431_rank1_imgt_scheme.pdb</t>
  </si>
  <si>
    <t>C2432</t>
  </si>
  <si>
    <t>EVQLVESGGGLVQPGGSLRLSCAASGFIFSDHDMHWVRQVPGKGLEWVSVIGSAGDTYYADSVKGRLIISRENVKNSLYLQMNNLRAGDTAIYYCVRGVDFRYCSGGRCFSHYYFDYWGQGTLVTVSS</t>
  </si>
  <si>
    <t>DIQLTQSPSSLSASVGDRVIITCRASQTINRYLNWYQQKPGKAPKLLIYAASNLQTGVPSRFSGSGSGTDFTLTISSLQPEDFATYYCQQSYSTLEYTFGQGTKLEIK</t>
  </si>
  <si>
    <t>VRGVDFRYCSGGRCFSHYYFDY</t>
  </si>
  <si>
    <t>QQSYSTLEYT</t>
  </si>
  <si>
    <t>Coronavirus%20Binding%20Antibody%20Sequences%20Structures%2093945098827a46a08ef3c666035b94de/C2432_rank1_imgt_scheme.pdb</t>
  </si>
  <si>
    <t>C2480</t>
  </si>
  <si>
    <t>QVQLVQSGGEVQRPGASVKVSCKASGYTFTSYGISWVRQAPGQGLEWMGWISTFEGITNYAQKLQGRVTMTTDTSTSTAYMELGSLRSDDTAVYFCARVTGTYHSDRSGLPGMIYYFDYWGQGTLVTVSS</t>
  </si>
  <si>
    <t>EIVMTQSPATLSVSPGERATLSCRASQSISNNLAWYQQKPGQTPRLLIYGASTRATGIPARFSGSGSGTDFTLTITSLQSEDLAVYYCQQYDDWPPTWTFGQGTKVEIK</t>
  </si>
  <si>
    <t>ARVTGTYHSDRSGLPGMIYYFDY</t>
  </si>
  <si>
    <t>QQYDDWPPTWT</t>
  </si>
  <si>
    <t>Coronavirus%20Binding%20Antibody%20Sequences%20Structures%2093945098827a46a08ef3c666035b94de/C2480_rank1_imgt_scheme.pdb</t>
  </si>
  <si>
    <t>C2481</t>
  </si>
  <si>
    <t>EVQLVESGGGLVQPGGSLRLSCAASEILVSRNYMNWVRQAPGKGLEWVSIIYSGGSTFYADSVKGRFTISRDSSKNTLYLQMNSLRTEDTAVYYCARSYGDFYMDYWGQGTLVTVSS</t>
  </si>
  <si>
    <t>DIQMTQSPSSLSASVGDRVTITCRATQAISNSLAWYQQKPGKAPKLLLYAASRLESGVPSRFSGSGSGTDYTLTISSLQPEDFATYFCQQYYTTPSITFGQGTRLEIK</t>
  </si>
  <si>
    <t>ARSYGDFYMDY</t>
  </si>
  <si>
    <t>QQYYTTPSIT</t>
  </si>
  <si>
    <t>Coronavirus%20Binding%20Antibody%20Sequences%20Structures%2093945098827a46a08ef3c666035b94de/C2481_rank1_imgt_scheme.pdb</t>
  </si>
  <si>
    <t>C2434</t>
  </si>
  <si>
    <t>QVQLVQSGAEVKKPGSSVKVSCKASGDTFSMYTIHWVRQAPGQGLEWMGRIIPLAGKTNYAQKFQGRVTITADKPTSTAYMELSTLKSEDTAVYYCASRRLSTDYDRHYWGQGTLVTVSS</t>
  </si>
  <si>
    <t>IRMTQSPSSLSASVGDRVTITCQASQAISDYLNWYQQKPGKAPKLLIYDASNLETGVPSRFSGSGSGTDFTFTISSLQPEDIATYFCQQYDNLPLTFGGGTKVEIK</t>
  </si>
  <si>
    <t>ASRRLSTDYDRHY</t>
  </si>
  <si>
    <t>Coronavirus%20Binding%20Antibody%20Sequences%20Structures%2093945098827a46a08ef3c666035b94de/C2434_rank1_imgt_scheme.pdb</t>
  </si>
  <si>
    <t>C2436</t>
  </si>
  <si>
    <t>QVQLQESGPGLVKPSQTLSLTCTVSGGSVSRNGDYWSWVRQHPGKGLEWIGNIYYSGSTFFNPSLKSRVIMSIDTSKNQFSLKLSSVTAADTAVYYCARDTLWGAFDIWGQGTMVTVSS</t>
  </si>
  <si>
    <t>IRMTQSPSSLSASVGDRVTITCQASQDIRKSLNWYQQKLGKAPKLLIYDVSNLETGVPSRFSGSGSGTDFIFTINSPQPEDMATYFCQQYENPPRTFGQGTKVEIK</t>
  </si>
  <si>
    <t>ARDTLWGAFDI</t>
  </si>
  <si>
    <t>QQYENPPRT</t>
  </si>
  <si>
    <t>Coronavirus%20Binding%20Antibody%20Sequences%20Structures%2093945098827a46a08ef3c666035b94de/C2436_rank1_imgt_scheme.pdb</t>
  </si>
  <si>
    <t>C2437</t>
  </si>
  <si>
    <t>QVQLVQSGAEVKKPGASVKVSCKASADTFTSYYIHWVRQAPGQGLEWMGIHNPSGGSTAYAQKFQDRVSMTRDTSTSTVYMEVASLRSEDTAVYYCARGGFVPAAGDYGFDVWGQGTTVTVSS</t>
  </si>
  <si>
    <t>DIQLTQSPSSLSASVGDRLTITCRASQSISSYLNWYQQKPGKAPKLLIYSASTLHSGVPSRFSGSGSGTDFTLTISSLQPDDFATYYCQQSYSMPRTFGQGTKLEIK</t>
  </si>
  <si>
    <t>ARGGFVPAAGDYGFDV</t>
  </si>
  <si>
    <t>QQSYSMPRT</t>
  </si>
  <si>
    <t>Coronavirus%20Binding%20Antibody%20Sequences%20Structures%2093945098827a46a08ef3c666035b94de/C2437_rank1_imgt_scheme.pdb</t>
  </si>
  <si>
    <t>C2464</t>
  </si>
  <si>
    <t>VQLVESGGGVVQPGRSLRLSCAASGFTFSIYPLHWVRQTPGTGLEWVAAISFDGTHKHYRDSVKGRFTISRDNSKNTLYLQMDSLRAEDTAVYYCVSLITMIRGVPDCWGQGTLVTVSS</t>
  </si>
  <si>
    <t>DIQLTQSPSSLSASVGDRLTITCRTSQNISNYLNWYQQKPGRAPKLLIYAASSLQSGVPSRFSASGSGTGFTLSINNLQPEDFATYFCQQSHSIPITFGQGTRLEIK</t>
  </si>
  <si>
    <t>VSLITMIRGVPDC</t>
  </si>
  <si>
    <t>QQSHSIPIT</t>
  </si>
  <si>
    <t>Coronavirus%20Binding%20Antibody%20Sequences%20Structures%2093945098827a46a08ef3c666035b94de/C2464_rank1_imgt_scheme.pdb</t>
  </si>
  <si>
    <t>C2466</t>
  </si>
  <si>
    <t>EVQLVESGGGLVKPGGSHRLSCAASGFTFSYAWMSWVRQAPGKGLEWVGRIKMKTDGGTADYAAPVKGRFTISRDDSKSTLYLQMNSLKTEDTAVYYCTTTSDYGDYSPVYWGQGTLVTVSS</t>
  </si>
  <si>
    <t>DIQLTQSPSSLSASVGDRVTITCRASQSIASYLNWYQQKPGKAPKLLIYAASNLQSGVPSSFSGSGSGTHFTLTITSLQPADFAIYYCQQSYSFPLTFGGGTKVEIK</t>
  </si>
  <si>
    <t>TTTSDYGDYSPVY</t>
  </si>
  <si>
    <t>QQSYSFPLT</t>
  </si>
  <si>
    <t>Coronavirus%20Binding%20Antibody%20Sequences%20Structures%2093945098827a46a08ef3c666035b94de/C2466_rank1_imgt_scheme.pdb</t>
  </si>
  <si>
    <t>C2016</t>
  </si>
  <si>
    <t>EVQLLESGGGLVQPGGSLRLSCAASGFTFSSYAMSWVRQAPGKGLEWVSGISSSGGRTYHADSVKGRFTISRDNSKNTLYLQMNSLRAEDTAVYYCTLGSGSSSLGNNYWGQGTLVTVSS</t>
  </si>
  <si>
    <t>QTVVTQEPSLTVSPGGTVTLTCGSSTGAVTRGHYPYWFQQRPGQAPRTLIYDTSNKHSWTPARFSGSLLGAKAALTLSGALPEDEADYFCSLSYSGAHVVFGGGTKLTVL</t>
  </si>
  <si>
    <t>TLGSGSSSLGNNY</t>
  </si>
  <si>
    <t>SLSYSGAHVV</t>
  </si>
  <si>
    <t>Coronavirus%20Binding%20Antibody%20Sequences%20Structures%2093945098827a46a08ef3c666035b94de/C2016_rank1_imgt_scheme.pdb</t>
  </si>
  <si>
    <t>C2017</t>
  </si>
  <si>
    <t>QVQLVQSGAEVKKPGASVKVSCKASGYTFTSYDINWVRQATGQGLEWMGWMNPNSGNTGYAQKFQGRVTITRNTSISTAYMELSSLRSEDTAVYYCARGTYCSSTSCYTRDWFDPWGQGTLVTVSS</t>
  </si>
  <si>
    <t>SYELTQPPSVSVAPGQTARITCGGNNIGSKSVHWYQQKPGQAPVLVVYDDSDRPSGIPERFSGSNSGNTATLTISRVEAGDEADYYCQVWDSSSDPYYVFGTGTKVTVL</t>
  </si>
  <si>
    <t>ARGTYCSSTSCYTRDWFDP</t>
  </si>
  <si>
    <t>QVWDSSSDPYYV</t>
  </si>
  <si>
    <t>Coronavirus%20Binding%20Antibody%20Sequences%20Structures%2093945098827a46a08ef3c666035b94de/C2017_rank1_imgt_scheme.pdb</t>
  </si>
  <si>
    <t>C2018</t>
  </si>
  <si>
    <t>QVQLVESGGGLVKPGGSLRLSCAASGFTFSDYYMTWIRQAPGKGLEWVSYISSSGSTIYYADSVKGRFTISRDNAKNSLYLQMNSLRAEDTAVYYCARDSAGNWFDSRHYGMDVWGQGTTVTVSS</t>
  </si>
  <si>
    <t>DIQMTQSPSSLSASVGDRVTITCRASQGISNYLAWYQQKPGKVPKLLIYAASTLQSGVPSRFSGSGSGTDFTLTISSLQPEDVATYYCQKYNSARFTFGPGTKVDIK</t>
  </si>
  <si>
    <t>ARDSAGNWFDSRHYGMDV</t>
  </si>
  <si>
    <t>QKYNSARFT</t>
  </si>
  <si>
    <t>Coronavirus%20Binding%20Antibody%20Sequences%20Structures%2093945098827a46a08ef3c666035b94de/C2018_rank1_imgt_scheme.pdb</t>
  </si>
  <si>
    <t>C2019</t>
  </si>
  <si>
    <t>EVQLVESGGGLIQPGGSLRLSCAASGFIVSSNYMSWVRQAPGKGLEWVSVIYSGGSTYYADSVKGRFTISRDNSKNTLYLQMNSLRAEDTAVYYCARDYGDFYFDYWGQGTLVTVSS</t>
  </si>
  <si>
    <t>EIVMTQSPATLSVSPGERATLSCRASQSVSSNLAWYQQKPGQAPRLLIYGASTRATGIPARFSGSGSGTEFTLTISSLQSEDFAVYYCQQYNNWPRTFGQGTKVEIK</t>
  </si>
  <si>
    <t>QQYNNWPRT</t>
  </si>
  <si>
    <t>Coronavirus%20Binding%20Antibody%20Sequences%20Structures%2093945098827a46a08ef3c666035b94de/C2019_rank1_imgt_scheme.pdb</t>
  </si>
  <si>
    <t>C2020</t>
  </si>
  <si>
    <t>EVQLVESGGGLVQPGGSLRLSCAASGLTVSSNYMSWVRQAPGKGLEWVSVIYSGGSTYYADSVKGRFTISRDNSKNTLYLQMNSLRAEDTAVYYCARETYAFDIWGQGTMVTVSS</t>
  </si>
  <si>
    <t>DIQLTQSPSFLSASVGDRVTITCRASQGISSYLAWYQQKPGKAPKLLIYAASTLQSGVPSRFSGSGSGTEFTLTISSLQPEDFATYYCQQLNSYSYTFGQGTKLEIK</t>
  </si>
  <si>
    <t>ARETYAFDI</t>
  </si>
  <si>
    <t>QQLNSYSYT</t>
  </si>
  <si>
    <t>Coronavirus%20Binding%20Antibody%20Sequences%20Structures%2093945098827a46a08ef3c666035b94de/C2020_rank1_imgt_scheme.pdb</t>
  </si>
  <si>
    <t>C2021</t>
  </si>
  <si>
    <t>EVQLVESGGGLVKPGRSLRLSCTASGFTFGDYAMSWFRQAPGKGLEWVGFIRSKAYGGTTEYAASVKGRFTISRDDSKSIAYLQMNSLKTEDTAVYYCTRDGDYCGGDCPEYFQHWGQGTLVTVSS</t>
  </si>
  <si>
    <t>SYELTQPPSVSVAPGQTARITCGGNNIGSKSVHWYQQKPGQAPVLVVYDDSDRPSGIPERFSGSNSGNTATLTISRVEAGDEADYYCQVWDSSSDHPQVVFGGGTKLTVL</t>
  </si>
  <si>
    <t>TRDGDYCGGDCPEYFQH</t>
  </si>
  <si>
    <t>QVWDSSSDHPQVV</t>
  </si>
  <si>
    <t>Coronavirus%20Binding%20Antibody%20Sequences%20Structures%2093945098827a46a08ef3c666035b94de/C2021_rank1_imgt_scheme.pdb</t>
  </si>
  <si>
    <t>C2154</t>
  </si>
  <si>
    <t>QVQLVQSGAEVKKPGSSVKVSCKASGGTFSNYAFNWVRQGPGQGLEWMGGIIPVFVTPLYAQKFEGRVTITADRSTTTVYMELIGLRSEDTAVYYCARETRGFGDLFGKGYFYYSGMDVWGQGTTVTVSS</t>
  </si>
  <si>
    <t>QSALTQPASVSGSPGQSITISCTGTNRDVGGYNYVSWYQHRPGGAPKLIIFEVTNRPSGVSSRFSGSKSGSTASLTISGLQSEDEADYYCSSYRDTNTRVFGGGTKLTVL</t>
  </si>
  <si>
    <t>ARETRGFGDLFGKGYFYYSGMDV</t>
  </si>
  <si>
    <t>SSYRDTNTRV</t>
  </si>
  <si>
    <t>Coronavirus%20Binding%20Antibody%20Sequences%20Structures%2093945098827a46a08ef3c666035b94de/C2154_rank1_imgt_scheme.pdb</t>
  </si>
  <si>
    <t>C2156</t>
  </si>
  <si>
    <t>QVQLVQSGAEVKKPGASVKVSCKASGYTFTSYYMHWVRQAPGQGLEWMGIINPSGGSTSYAQKFQGRVTMTRDTSTSTVYMELSSLRSEDTAVYYCARDIVVVPAKNAFDIWGQGTMVTVSS</t>
  </si>
  <si>
    <t>EIVLTQSPATLSLSPGERATLSCRASQSVSSYLAWYQQKPGQAPRLLIYDASNRATGIPARFSGSGSGTDFTLTISSLEPEDFAVYYCQQRSNWPLYTFGQGTKLEIK</t>
  </si>
  <si>
    <t>ARDIVVVPAKNAFDI</t>
  </si>
  <si>
    <t>QQRSNWPLYT</t>
  </si>
  <si>
    <t>Coronavirus%20Binding%20Antibody%20Sequences%20Structures%2093945098827a46a08ef3c666035b94de/C2156_rank1_imgt_scheme.pdb</t>
  </si>
  <si>
    <t>C2159</t>
  </si>
  <si>
    <t>EVQLVESGGGLVQPGRSLRLSCAASGFTFDDYAMHWVRQAPGKGLEWVSGISWNSGSIGYADSVKGRFTISRDNAKNSLYLQMNSLRAEDTALYYCAKDIMVWYGLSRDGYNFAYYGMDVWGQGTTVTVSS</t>
  </si>
  <si>
    <t>IRMTQSPSSLSASVGDRVTITCQASQDISNYLNWYQQKPGKAPKLLIYDASNLETGVPSRFSGSGSGTDFTFTISSLQPEDIATYYCQQYDNLPLTFGGGTKVEIK</t>
  </si>
  <si>
    <t>AKDIMVWYGLSRDGYNFAYYGMDV</t>
  </si>
  <si>
    <t>Coronavirus%20Binding%20Antibody%20Sequences%20Structures%2093945098827a46a08ef3c666035b94de/C2159_rank1_imgt_scheme.pdb</t>
  </si>
  <si>
    <t>C2307</t>
  </si>
  <si>
    <t>QVQLVQSGAEVKKPGASVKVSCKASGYTFTSYGISWVRQAPGQGLEWMGWISAYNGNTNYAQKLQGRVTMTTDTSTSTAYMELRSLRSDDTAVYYCARASGFMVRGVNPNYYYYMDVWGKGTTVTVSS</t>
  </si>
  <si>
    <t>QSALTQPASVSGSPGQSITISCTGTSSDVGSYNLVSWYQQHPGKAPKLMIYEGSKRPSGVSNRFSGSKSGNTASLTISGLQAEDEADYYCCSYAGSSTWVFGGGTKLTVL</t>
  </si>
  <si>
    <t>ARASGFMVRGVNPNYYYYMDV</t>
  </si>
  <si>
    <t>Coronavirus%20Binding%20Antibody%20Sequences%20Structures%2093945098827a46a08ef3c666035b94de/C2307_rank1_imgt_scheme.pdb</t>
  </si>
  <si>
    <t>C2308</t>
  </si>
  <si>
    <t>EVQLVESGGGLVQPGGSLRLSCAASGFTVSSNYMSWVRQAPGKGLEWVSVIYSGGSTYYADSVKGRFTISRDNSKNTLYLQMNSLRAEDTAVYYCARDLVVRGTSYWGQGTLVTVSS</t>
  </si>
  <si>
    <t>EIVMTQSPATLSVSPGERATLSCRASQSVSSNLAWYQQKPGQAPRLLIYGASTRATGIPARFSGSGSGTEFTLTISSLQSEDFAVYYCQQYNNWPLFTFGPGTKVDIK</t>
  </si>
  <si>
    <t>ARDLVVRGTSY</t>
  </si>
  <si>
    <t>QQYNNWPLFT</t>
  </si>
  <si>
    <t>Coronavirus%20Binding%20Antibody%20Sequences%20Structures%2093945098827a46a08ef3c666035b94de/C2308_rank1_imgt_scheme.pdb</t>
  </si>
  <si>
    <t>C2309</t>
  </si>
  <si>
    <t>EVQLVQSGAEVKKPGESLKISCKGSGYNFTSYWIGWVRQMPGKGLEWMGIICPGDSDTRYSPSFQGQVTISADKSISTAYLQWSSLKASDTAMYYCAIAKYMYYDILTGYYNDGWSFDPWGQGTLVTVSS</t>
  </si>
  <si>
    <t>QSALTQPASVSGSPGQSITISCTGTSSDVGGYNYVSWYQQHPGKAPKLMISEVSNRPSGVSNRFSGSKSGNTASLTISGLQSEDEADYYCSSYTSSSTLGVFGGGTKLTVL</t>
  </si>
  <si>
    <t>AIAKYMYYDILTGYYNDGWSFDP</t>
  </si>
  <si>
    <t>SSYTSSSTLGV</t>
  </si>
  <si>
    <t>Coronavirus%20Binding%20Antibody%20Sequences%20Structures%2093945098827a46a08ef3c666035b94de/C2309_rank1_imgt_scheme.pdb</t>
  </si>
  <si>
    <t>C2311</t>
  </si>
  <si>
    <t>EVQLVESGGGLVQPGRSLRLSCAASGFTFDDYAMHWVRQAPGKGLEWVSGISWNSGSIGYADSVKGRFTISRDNAKNSLYLQMNSLRAEDTALYYCAKAHVDTAMVKGPFWFDPWGQGTLVTVSS</t>
  </si>
  <si>
    <t>EIVMTQSPATLSVSPGERATLSCRASQSVSSNLAWYQQKPGQAPRLLIYGASTRATGIPARFSGSGSGTEFTLTISSLQSEDFAVYYCQQYNNWPPGITFGQGTRLEIK</t>
  </si>
  <si>
    <t>AKAHVDTAMVKGPFWFDP</t>
  </si>
  <si>
    <t>QQYNNWPPGIT</t>
  </si>
  <si>
    <t>Coronavirus%20Binding%20Antibody%20Sequences%20Structures%2093945098827a46a08ef3c666035b94de/C2311_rank1_imgt_scheme.pdb</t>
  </si>
  <si>
    <t>C2331</t>
  </si>
  <si>
    <t>QVQLVQSGAEVKKPGASVKVSCKASGYTFTSYDINWVRQATGQGLEWMGWMNPNSGNTAYAQKFQGRVTITRNTSISTAYMELSSLRSEDTAVYYCARGTYCSTTICYTRDWFDPWGQGTLVTVSS</t>
  </si>
  <si>
    <t>SYELTQPPSVSVAPEQTARITCGGNNIGSKSVHWYQQKPGQAPVLVVYDDSDRPSGIPERFSGSNSGNTATLTISRVEAGDEADYYCQVWDSSSDPHYVFGTGTKVTVL</t>
  </si>
  <si>
    <t>ARGTYCSTTICYTRDWFDP</t>
  </si>
  <si>
    <t>QVWDSSSDPHYV</t>
  </si>
  <si>
    <t>Coronavirus%20Binding%20Antibody%20Sequences%20Structures%2093945098827a46a08ef3c666035b94de/C2331_rank1_imgt_scheme.pdb</t>
  </si>
  <si>
    <t>C2319</t>
  </si>
  <si>
    <t>EVQLVESGGGLIQPGGSLRLSCAASVFTVSSNYMSWVRQAPGKGLEWVSVIYSGGSTFYADSVKGRFTISRDNSKNTLYLQMNSLRAEDTAVYYCARDYGDFYFDYWGRGTLVTVSS</t>
  </si>
  <si>
    <t>Coronavirus%20Binding%20Antibody%20Sequences%20Structures%2093945098827a46a08ef3c666035b94de/C2319_rank1_imgt_scheme.pdb</t>
  </si>
  <si>
    <t>C2328</t>
  </si>
  <si>
    <t>EVQLVESGGGLIQPGGSLRLSCAASGFTVSSSYMHWVRQAPGKGLEWISVIYSSGNTFSPDSMKGRFTISRDNSKNMVYLHMDSLRVEDTAVYYCARGHCSTTSCFRDGQDVWGQGTTVTVSS</t>
  </si>
  <si>
    <t>DIQLTQSPSSLSASVGDRVTITCRASQTIDGYLNWYQQKPGKAPRLLIYAASSLQSGVPSRFSGSGSGTDFTLTISSLQPEDFATYYCQQSYNTLSFGGGTKVEIK</t>
  </si>
  <si>
    <t>ARGHCSTTSCFRDGQDV</t>
  </si>
  <si>
    <t>QQSYNTLS</t>
  </si>
  <si>
    <t>Coronavirus%20Binding%20Antibody%20Sequences%20Structures%2093945098827a46a08ef3c666035b94de/C2328_rank1_imgt_scheme.pdb</t>
  </si>
  <si>
    <t>C2329</t>
  </si>
  <si>
    <t>QVQLVQSGDEVKKPGASVKVSCKASGYTFTSHGISWVRQAPGQGLEWMGWISAYNGNTNYAQKLQGRVTMTTDTSTSTAYMELRSLRSDDTAVYYCARASGFMVRGVNPNYYYYMDVWGKGTTVTVSS</t>
  </si>
  <si>
    <t>Coronavirus%20Binding%20Antibody%20Sequences%20Structures%2093945098827a46a08ef3c666035b94de/C2329_rank1_imgt_scheme.pdb</t>
  </si>
  <si>
    <t>C2318</t>
  </si>
  <si>
    <t>EVQLVESGGGLVQPGGSLRLSCAASGFTVSSNYMSWVRQAPGKGLEWVSVIYSGGSTFYADSVKGRFTISRDNSKNTLYLQMDSLRAEDTAVYYCARDLVVRGTSYWGQGTLVTVSS</t>
  </si>
  <si>
    <t>Coronavirus%20Binding%20Antibody%20Sequences%20Structures%2093945098827a46a08ef3c666035b94de/C2318_rank1_imgt_scheme.pdb</t>
  </si>
  <si>
    <t>C2330</t>
  </si>
  <si>
    <t>EVQLVESGAEVKKPGESLKISCKGSGYSFTSYWIGWVRQMPGKGLEWMGIIYPGDSDTRYSPSFQGQVTISADKSISTAYLQWSSLKASDTAMYYCAIAKYMYYDILTGYYKDGWSFDPWGQGTLVTVSS</t>
  </si>
  <si>
    <t>QSALTQPASVSGSPGQSITISCTGTSSDVGGYNYVSWYQQHPGKAPKLLIYDVNNRPSGVSNRFSGSKSGNTASLTISGLQAEDEADYYCSSYTSSSTLGVFGGGTKLTVL</t>
  </si>
  <si>
    <t>AIAKYMYYDILTGYYKDGWSFDP</t>
  </si>
  <si>
    <t>Coronavirus%20Binding%20Antibody%20Sequences%20Structures%2093945098827a46a08ef3c666035b94de/C2330_rank1_imgt_scheme.pdb</t>
  </si>
  <si>
    <t>C2314</t>
  </si>
  <si>
    <t>EVQLVESGGGLVQPGRSLRLSCAASGFTFDDYAMHWVRQAPGKGLEWISGISWNSGSIGYADSVKGRFTISRDNAKNSLYLQMNSLRAEDTALYYCAKAHVVTVMIKGPFWFDPWGQGTLVTVSS</t>
  </si>
  <si>
    <t>EIVMTQSPATLSVSPGERATLSCRASQSVNSNLAWYQQKPGQAPRLLIYGASTRATGIPARFSGSGSGTEFTLTISSLQSEDFAVYYCQQYNNWPPGITFGQGTRLEIK</t>
  </si>
  <si>
    <t>AKAHVVTVMIKGPFWFDP</t>
  </si>
  <si>
    <t>Coronavirus%20Binding%20Antibody%20Sequences%20Structures%2093945098827a46a08ef3c666035b94de/C2314_rank1_imgt_scheme.pdb</t>
  </si>
  <si>
    <t>C2315</t>
  </si>
  <si>
    <t>VQLVESGGGVVQPGRSLRLSCAASGFTFSSYGMHWVRQAPGKGLEWVAVISYDGSNKYYADSVKGRFTISRDNSKNTLYLQMNSLRAEDTAVYYCAKAGGAYCGGDCPSSLDYWGQGTLVTVSS</t>
  </si>
  <si>
    <t>IRMTQSPSSLSASVGDRVTITCQASQDISNYLNWYQQKPGKAPKLLIYDASNLETGVPSRFSGSGSGTDFTFTISSLQPEDIATYYCQQYDNLPRTFGQGTKVEIK</t>
  </si>
  <si>
    <t>AKAGGAYCGGDCPSSLDY</t>
  </si>
  <si>
    <t>QQYDNLPRT</t>
  </si>
  <si>
    <t>Coronavirus%20Binding%20Antibody%20Sequences%20Structures%2093945098827a46a08ef3c666035b94de/C2315_rank1_imgt_scheme.pdb</t>
  </si>
  <si>
    <t>C2316</t>
  </si>
  <si>
    <t>QVQLVESGGGVVQPGRSLRLSCAASGFTFSSYGMHWVRQAPGKGLEWVAIVWHDGSNKYYADSVQGRFTISRDNSKNTLHLQMNSLRAEDTAVYYCARGDSSGWFPLGMDVWGQGTTVTVSS</t>
  </si>
  <si>
    <t>EIVLTQSPGTLSLSPGERATLSCRASQSVSSNYLAWYQQKPGQAPRLLIYGTSNRATGIPDRFSGSGSGTDFTLTVSRLEPEDFVVYYCQQYGSSPPYTFGQGTKLEIK</t>
  </si>
  <si>
    <t>ARGDSSGWFPLGMDV</t>
  </si>
  <si>
    <t>QQYGSSPPYT</t>
  </si>
  <si>
    <t>Coronavirus%20Binding%20Antibody%20Sequences%20Structures%2093945098827a46a08ef3c666035b94de/C2316_rank1_imgt_scheme.pdb</t>
  </si>
  <si>
    <t>C2317</t>
  </si>
  <si>
    <t>QVQLVQSGAEVKKPGASVKVSCKASGYTFTSYFMHWVRQAPGQGLEWMGLINPSGGSTTYAQKFQGRVTMTRDTSTSTVYMELSSLRSEDTAVYYCARDFIEDGPNILTGFNWFDPWGQGTLVTVSS</t>
  </si>
  <si>
    <t>EIVMTQSPATLSVSPGERATLSCRASQSVSSNLAWYQQKPGQAPRLLIYGASTRATGIPARFSGSGSGTEFTLTISSLQSEDFAVYYCQHYNNWYTFGQGTKLEIK</t>
  </si>
  <si>
    <t>ARDFIEDGPNILTGFNWFDP</t>
  </si>
  <si>
    <t>QHYNNWYT</t>
  </si>
  <si>
    <t>Coronavirus%20Binding%20Antibody%20Sequences%20Structures%2093945098827a46a08ef3c666035b94de/C2317_rank1_imgt_scheme.pdb</t>
  </si>
  <si>
    <t>C2320</t>
  </si>
  <si>
    <t>QVQLVQSGAEVKKPGASVKVSCKASGYTFISYYMHWVRQAPGQGLEWMGIINPSGGSTSYAQKLQGRVTMTTDTSTSTVYMELSSLRSEDTAVYYCARGPPPTVLTPFDFWGQGTLVTVSS</t>
  </si>
  <si>
    <t>EIVLTQSPATLSLSPGERATLSCRASQSVSSTLAWYQQKPGQAPRLLIYDASNRATGIPARFSGSGSGTDFTLTISSLEPEDFAVYYCQQRSNWPPGITFGGGTKVEIK</t>
  </si>
  <si>
    <t>ARGPPPTVLTPFDF</t>
  </si>
  <si>
    <t>QQRSNWPPGIT</t>
  </si>
  <si>
    <t>Coronavirus%20Binding%20Antibody%20Sequences%20Structures%2093945098827a46a08ef3c666035b94de/C2320_rank1_imgt_scheme.pdb</t>
  </si>
  <si>
    <t>C2321</t>
  </si>
  <si>
    <t>EVQLVQSGAEVKKPGESLKISCKASGYSFTTYWIGWVRQMSGKGLEWMGIIYPGDSDTKYSPSFHGQVTISADKSISTAYLQWSSLKASDTAMYFCARRTSYYDSGGFYYLDYWGQGTLVTVSS</t>
  </si>
  <si>
    <t>DIQLTQSPSSLSASVGDRVTITCRASQSISSYLNWYQQKPGKAPKVLIYAESTLQSGVPSRFSGSGSGTDFTLTISSLQPEDFATYYCQQSYSTLALTFGGGTKVEIK</t>
  </si>
  <si>
    <t>ARRTSYYDSGGFYYLDY</t>
  </si>
  <si>
    <t>Coronavirus%20Binding%20Antibody%20Sequences%20Structures%2093945098827a46a08ef3c666035b94de/C2321_rank1_imgt_scheme.pdb</t>
  </si>
  <si>
    <t>C2332</t>
  </si>
  <si>
    <t>QLQLQESGPGLVKPSETLSLTCTVSGGSISSSDYYWGWIRQPPGKGLEWIGSIYYSGNTYYNPSLKSRVTISVDTSKKQFSLKLSSVTAADTAVYYCARHGGIYYYDSSGYFFDYWGQGTLVTVSS</t>
  </si>
  <si>
    <t>QSALTQPASVSGSPGQSITISCTGTSSDVGGYNYVSWYQQHPGKAPKLMIYEVSNRRSGVSSRFSGSKSGSTASLTISGLQAEDEADYYCSSYTSTNTLVFGGGTKLTVL</t>
  </si>
  <si>
    <t>ARHGGIYYYDSSGYFFDY</t>
  </si>
  <si>
    <t>SSYTSTNTLV</t>
  </si>
  <si>
    <t>Coronavirus%20Binding%20Antibody%20Sequences%20Structures%2093945098827a46a08ef3c666035b94de/C2332_rank1_imgt_scheme.pdb</t>
  </si>
  <si>
    <t>C2325</t>
  </si>
  <si>
    <t>EVQLVESGGGVIQPGGSLRLSCAASGLTVSSNYMTWVRQAPGKGLEWVSVIYSGGSTYYADSVKGRCTISRDNSKNTLYLQMNSLRAEDTAVYYCARYMGDGMDVWGQGTTVTVSS</t>
  </si>
  <si>
    <t>DIQLTQSPSSVSASVGDTVTITCRASQGIGSWLAWYQQKPGKAPKLLIYAASSLQSGVPSRFSGSGSGTDFTLTISSLQPEDFATYYCQEANSFPPITFGQGTRLEIK</t>
  </si>
  <si>
    <t>ARYMGDGMDV</t>
  </si>
  <si>
    <t>QEANSFPPIT</t>
  </si>
  <si>
    <t>Coronavirus%20Binding%20Antibody%20Sequences%20Structures%2093945098827a46a08ef3c666035b94de/C2325_rank1_imgt_scheme.pdb</t>
  </si>
  <si>
    <t>C2244</t>
  </si>
  <si>
    <t>EVQLVESGGGLVQPGGSLRLSCAASGFTVSSNYMTWVRQAPGKGLEWVSVIYSGGSTYYADSVKGRFTISRHNSKNTLYLQMNSLRAEDTAVYYCARDLEERGAFDIWGQGTMVTVSS</t>
  </si>
  <si>
    <t>DIQMTQSPSSLSASVGDRVTITCRASQGISSWLAWYQQKPGKAPKLLIYVASSLQSAVPSRFSGSGSGTDFTLTISSLQPEDFATYYCQQAHSFPLYTFGQGTKLEIK</t>
  </si>
  <si>
    <t>ARDLEERGAFDI</t>
  </si>
  <si>
    <t>QQAHSFPLYT</t>
  </si>
  <si>
    <t>Coronavirus%20Binding%20Antibody%20Sequences%20Structures%2093945098827a46a08ef3c666035b94de/C2244_rank1_imgt_scheme.pdb</t>
  </si>
  <si>
    <t>C2323</t>
  </si>
  <si>
    <t>QVQLVQSGAEVKKPGSSVKVSCKASGGTFSNYAIRWVRQAPGQGLEWMGGIIPIFGTANYAQKFQGRVTITADESTSTAYMELSSLRSEDTAVYYCAREPGLHTGHLDHWGQGTLVTVSS</t>
  </si>
  <si>
    <t>IRMTQSPSSLSASVGDRVNITCQASQDISNYVNWYQQKPGKAPKLLIYDASNLETGVPSRFSGSGSGTDFTFTISSLQPEDIATYYCQQYDNVPSLTFGGGTKVEIK</t>
  </si>
  <si>
    <t>AREPGLHTGHLDH</t>
  </si>
  <si>
    <t>QQYDNVPSLT</t>
  </si>
  <si>
    <t>Coronavirus%20Binding%20Antibody%20Sequences%20Structures%2093945098827a46a08ef3c666035b94de/C2323_rank1_imgt_scheme.pdb</t>
  </si>
  <si>
    <t>C2324</t>
  </si>
  <si>
    <t>EVQLVESGGGLIQPGGSLRLSCAASGFTVSSNYMSWVRQAPGKGLEWVSVIYSGGSTYYADSVKGRFTISRDNSKNTLYLQMNSLRAEDTAVYYCARHPLPVSHYYYGMDVWGQGTTVTVSS</t>
  </si>
  <si>
    <t>IRMTQSPSSLSASVGDRVTITCQASQDISNYLNWYQQKPGKAPKLLIYDASNLETGVPSRFSGSGSGTDFTFTISSLQPEDIATYYCQQYDNLPVTFGGGTKVEIK</t>
  </si>
  <si>
    <t>ARHPLPVSHYYYGMDV</t>
  </si>
  <si>
    <t>Coronavirus%20Binding%20Antibody%20Sequences%20Structures%2093945098827a46a08ef3c666035b94de/C2324_rank1_imgt_scheme.pdb</t>
  </si>
  <si>
    <t>C2327</t>
  </si>
  <si>
    <t>VQLVESGPGLVKPSETLSLTCTVSAGSITNYYWSWIRQPPGKGLEWIGYIYYSGSTNYNPSLKSRVTISVDTSKNQFSLKLSSVTAADTAVYYCARLAPFFYDSSGYYSRSFDYWGQGTLVTVSS</t>
  </si>
  <si>
    <t>QSALTQPASVSGSPGQSITISCTGTSSDVGSYNLVSWYQQHPGKAPKLMIYEGSKRPSGVSNRFSGSKSGNTASLTISGLQAEDEADYYCCSYAGSVLFGGGTKLTVL</t>
  </si>
  <si>
    <t>ARLAPFFYDSSGYYSRSFDY</t>
  </si>
  <si>
    <t>CSYAGSVL</t>
  </si>
  <si>
    <t>Coronavirus%20Binding%20Antibody%20Sequences%20Structures%2093945098827a46a08ef3c666035b94de/C2327_rank1_imgt_scheme.pdb</t>
  </si>
  <si>
    <t>C2001</t>
  </si>
  <si>
    <t>QVQLVQSGAEVKKPGSSVKVSCQASGGTFSNYGLSWVRQSPGQGLEWMGGIIPLFRTGNYAQKFQGRVTITADRSTSTVYMQLSGLTSEDTAVYFCARDLSPCLGGDCDLFGGGRKPHWYFGLWGRGTLVTVSS</t>
  </si>
  <si>
    <t>IVLTQSPGTLSLSPGERVTLSCRASQSVSSHLAWYQQKPGQAPRLLIHGASSRATGIPDRFSGSGSGTDFTLTISRLGPEDFAVYYCQQYGTSPTFGGGTKVEIK</t>
  </si>
  <si>
    <t>ARDLSPCLGGDCDLFGGGRKPHWYFGL</t>
  </si>
  <si>
    <t>QQYGTSPT</t>
  </si>
  <si>
    <t>Coronavirus%20Binding%20Antibody%20Sequences%20Structures%2093945098827a46a08ef3c666035b94de/C2001_rank1_imgt_scheme.pdb</t>
  </si>
  <si>
    <t>C2002</t>
  </si>
  <si>
    <t>QVQLQQWGAGLLKPSETLSRTCAVYGGSFSGYYWSWIRQSPGKGLEWIGEINHRGSTNYNPSLKSRVTISVDTSKNQLSLELRSVTAADTAVYYCARSPGWTTVTRPFDYWGQGALVTVSS</t>
  </si>
  <si>
    <t>EIVLTQSPGTLSLSPGERATLSCRASQSVSNSYLAWYQQKPGQAPRLLVLGASNRATGIPDRFSGSGSGTDFTLTISRLEPEDFAVFYCQQYSSSPVTFGQGTRLEIK</t>
  </si>
  <si>
    <t>ARSPGWTTVTRPFDY</t>
  </si>
  <si>
    <t>QQYSSSPVT</t>
  </si>
  <si>
    <t>Coronavirus%20Binding%20Antibody%20Sequences%20Structures%2093945098827a46a08ef3c666035b94de/C2002_rank1_imgt_scheme.pdb</t>
  </si>
  <si>
    <t>C2003</t>
  </si>
  <si>
    <t>QVQLQQWGAGLLKPSETLSRTCAVYGGSFSAYYWSWIRQPPGKGLEWIGEINHSGSTNYNPSLKSRVSISLDTSKNQFSLTLSSVTAADTALYYCARSPLWTTVARIFDYWGRGTLVTVSS</t>
  </si>
  <si>
    <t>EIVLTQSPGTLSLSPGERATLSCRASQSVSSSYLAWYQQKPGQAPRLLIYAASIRATGIPDRFSGSGSGTDFTLTISRLEPEDFAVYYCQQYGSSPATFGQGTKVEIK</t>
  </si>
  <si>
    <t>ARSPLWTTVARIFDY</t>
  </si>
  <si>
    <t>QQYGSSPAT</t>
  </si>
  <si>
    <t>Coronavirus%20Binding%20Antibody%20Sequences%20Structures%2093945098827a46a08ef3c666035b94de/C2003_rank1_imgt_scheme.pdb</t>
  </si>
  <si>
    <t>C2004</t>
  </si>
  <si>
    <t>QVQLVESGGGVVQPGRSLRLSCAASGFTFSSYGMHWVRQAPGKGLEWVAVILYDGSNKYYADSVKGRFTISRDNSKNTLYLQMNSLRAEDTAVYYCAKNGAPYCSGGSCYSGYFDYWGQGTLVTVSS</t>
  </si>
  <si>
    <t>AKNGAPYCSGGSCYSGYFDY</t>
  </si>
  <si>
    <t>Coronavirus%20Binding%20Antibody%20Sequences%20Structures%2093945098827a46a08ef3c666035b94de/C2004_rank1_imgt_scheme.pdb</t>
  </si>
  <si>
    <t>C2005</t>
  </si>
  <si>
    <t>EVQLVESGGGLVKPGGSLRLSCAASGFTFSNAWMSWVRQAPGKGLEWVGRIKSKTDGGTTDYAAPVKGRFTISRDDSKNTLYLQMNSLKTEDTAVYYCTTGSLSELSLIMWGAFDIWGQGTMVTVSS</t>
  </si>
  <si>
    <t>NFMLTQPHSVSESPGKTVTISCTGSSGSIASNYVQWYQQRPGSAPTTVIYEDNQRPSGVPDRFSGSIDSSSNSASLTISGLKTEDEADYYCQSYDSSNVVFGGGTKLTVL</t>
  </si>
  <si>
    <t>TTGSLSELSLIMWGAFDI</t>
  </si>
  <si>
    <t>QSYDSSNVV</t>
  </si>
  <si>
    <t>Coronavirus%20Binding%20Antibody%20Sequences%20Structures%2093945098827a46a08ef3c666035b94de/C2005_rank1_imgt_scheme.pdb</t>
  </si>
  <si>
    <t>C2006</t>
  </si>
  <si>
    <t>EVQLVESGGGLIQPGGSLRLSCAASGFTVSSNYMSWVRQAPGKGLEWVSVIYSGGSTFYADSVKGRFTISRDNSKNTLYLQMNSLRAEDTAVYYCARELDTIFDYWGQGTLVTVSS</t>
  </si>
  <si>
    <t>DIQLTQSPSFLSASVGDRVTITCRASQGISSYLAWYQQKPGKAPKLLIYAASTLQSGVPSRFSGSGSGTEFTLTISSLQPEDFATYYCQQLNSYPPYTFGQGTKLEIK</t>
  </si>
  <si>
    <t>ARELDTIFDY</t>
  </si>
  <si>
    <t>Coronavirus%20Binding%20Antibody%20Sequences%20Structures%2093945098827a46a08ef3c666035b94de/C2006_rank1_imgt_scheme.pdb</t>
  </si>
  <si>
    <t>C2007</t>
  </si>
  <si>
    <t>QVQLVQSGAEVKKPGASVKVSCKASGYTFTGYYMHWVRQAPGQGLEWMGWINLNSGGTNYAQKFQGRVTMTRDTSISTAYMELSRLRSDDTAVYYCARELVGRYYYDSSGYADYWGQGTLVTVSS</t>
  </si>
  <si>
    <t>SYELTQPPSVSVAPGQTARITCGENNIGSKSVHWYQQKPGQAPVLVVYDDSDRPSGIPERFSGSNSGNTATLTISRVEAGDEADYYCQVWDSSSDHHWVFGGGTSLTVL</t>
  </si>
  <si>
    <t>ARELVGRYYYDSSGYADY</t>
  </si>
  <si>
    <t>QVWDSSSDHHWV</t>
  </si>
  <si>
    <t>Coronavirus%20Binding%20Antibody%20Sequences%20Structures%2093945098827a46a08ef3c666035b94de/C2007_rank1_imgt_scheme.pdb</t>
  </si>
  <si>
    <t>C2008</t>
  </si>
  <si>
    <t>EVQLVESGGGLVQPGRSLRLSCAASGFTFDDYAMHWVRQAPGKGLEWVSGISWNSGSIGYADSVKGRFTISRDNAKNSLYLQMNSLRAEDTALYYCAKDAGKGQWLVDLYFDYWGQGTLVTVSS</t>
  </si>
  <si>
    <t>SYELTQPPSVSVAPGQTARITCGGNNIGSKSVHWYQQKPGQAPVLVVYDDSDRPSGIPERFSGSNSGNTATLTISRVEAGDEADYYCQVWDSSSDRGVFGGGTKLTVL</t>
  </si>
  <si>
    <t>AKDAGKGQWLVDLYFDY</t>
  </si>
  <si>
    <t>QVWDSSSDRGV</t>
  </si>
  <si>
    <t>Coronavirus%20Binding%20Antibody%20Sequences%20Structures%2093945098827a46a08ef3c666035b94de/C2008_rank1_imgt_scheme.pdb</t>
  </si>
  <si>
    <t>C2148</t>
  </si>
  <si>
    <t>EVQLVESGGGLIQPGGSLRLSCVASGFTVSSNYMSWVRQAPGKGLEWVSLIYSGGSTFYADSVKGRFTISRDNSKNTLYLQMNSLRAEDTAVYYCARDLSYYGMDVWGQGTTVTVSS</t>
  </si>
  <si>
    <t>DIQLTQSPSFLSASVGDRVTITCRASQGISSYLAWYQQKPGKAPKLLIYAASTLQSGVPSRFSGSGSGTEFTLTISSLQPEDFATYYCQQLNSYLFTFGPGTKVDIK</t>
  </si>
  <si>
    <t>ARDLSYYGMDV</t>
  </si>
  <si>
    <t>QQLNSYLFT</t>
  </si>
  <si>
    <t>Coronavirus%20Binding%20Antibody%20Sequences%20Structures%2093945098827a46a08ef3c666035b94de/C2148_rank1_imgt_scheme.pdb</t>
  </si>
  <si>
    <t>C2149</t>
  </si>
  <si>
    <t>EVQLVESGGGLIQPGGSLRLSCAASGFIVSSNYMSWVRQAPGKGLEWVSVIYSGGSTYYADSVKGRFTISRDNSKNTLYLQMNSLRAEDTAVYYCARDYGDLYFDYWGQGTLVTVSS</t>
  </si>
  <si>
    <t>ARDYGDLYFDY</t>
  </si>
  <si>
    <t>Coronavirus%20Binding%20Antibody%20Sequences%20Structures%2093945098827a46a08ef3c666035b94de/C2149_rank1_imgt_scheme.pdb</t>
  </si>
  <si>
    <t>C2150</t>
  </si>
  <si>
    <t>EVQLVESGGVVVQPGGSLRLSCAASGFTFDDYTMHWVRQAPGKGLEWVSLISWDGGSTYYADSVKGRFTISRDNSKNSLYLQMNSLRTEDTALYYCAKDLGDDILTGYYTGYYYYYGMDVWGQGTTVTVSS</t>
  </si>
  <si>
    <t>EIVLTQSPGTLSLSPGERATLSCRASQSVSSSYLAWYQQKPGQAPRLLIYGASSRATGIPDRFSGSGSGTDFTLTISRLEPEDFAVYYCQQYGSSPRGEMYTFGQGTKLEIK</t>
  </si>
  <si>
    <t>AKDLGDDILTGYYTGYYYYYGMDV</t>
  </si>
  <si>
    <t>QQYGSSPRGEMYT</t>
  </si>
  <si>
    <t>Coronavirus%20Binding%20Antibody%20Sequences%20Structures%2093945098827a46a08ef3c666035b94de/C2150_rank1_imgt_scheme.pdb</t>
  </si>
  <si>
    <t>C2033</t>
  </si>
  <si>
    <t>EVQLVESGGGLIQPGGSLRLSCAASGFTVSSNYMSWVRQAPGKGLEWVSLIYSGGSTYYADSVKGRFTISRDNSKNTLYLQMNSLRAEDTAVYYCARDLELKGAFDIWGQGTMVTVSS</t>
  </si>
  <si>
    <t>DIQLTQSPSFLSASVGDRVTITCRASQGISSYLAWYQQKPGKAPKLLIYAASTLQSGVPSRFSGSGSGTEFTLTISSLQPEDFATYYCQQLNSYSPWTFGQGTKVEIK</t>
  </si>
  <si>
    <t>ARDLELKGAFDI</t>
  </si>
  <si>
    <t>QQLNSYSPWT</t>
  </si>
  <si>
    <t>Coronavirus%20Binding%20Antibody%20Sequences%20Structures%2093945098827a46a08ef3c666035b94de/C2033_rank1_imgt_scheme.pdb</t>
  </si>
  <si>
    <t>C2034</t>
  </si>
  <si>
    <t>QVQLVQSGAEVKKPGASVKVSCKASGYTFTSYYMHWVRQAPGQGLEWMGIINPSGGSTSYAQKFQGRVTMTRDTSTSTVYMELSSLRSEDTAVYYCARDLVVVPAAMGMDVWGQGTTVTVSS</t>
  </si>
  <si>
    <t>EIVLTQSPATLSLSPGERATLSCRASQSVSSYLAWYQQKPGQAPRLLIYDASNRATGIPARFSGSGSGTDFTLTISSLEPEDFAVYYCQQRSNWPPFTFGGGTKVEIK</t>
  </si>
  <si>
    <t>ARDLVVVPAAMGMDV</t>
  </si>
  <si>
    <t>QQRSNWPPFT</t>
  </si>
  <si>
    <t>Coronavirus%20Binding%20Antibody%20Sequences%20Structures%2093945098827a46a08ef3c666035b94de/C2034_rank1_imgt_scheme.pdb</t>
  </si>
  <si>
    <t>C2035</t>
  </si>
  <si>
    <t>VQLVESGGGVVQPGRSLRLSCAASGFTFSSYGMHWVRQAPGKGLEWVAVISYDGSNKYYADSVKGRFTISRDNSKNTLYLQMNSLRAEDTAVYYCAKVGGPYCSGGSCYGGYFDYWGQGTLVTVSS</t>
  </si>
  <si>
    <t>IRMTQSPSSLSASVGDRVTITCQASQDISNYLNWYQQKPGKAPKLLIYDASNLETGVPSRFSGSGSGTDFTFTISSLQPEDIATYYCQQYDNLPGFGPGTKVEIK</t>
  </si>
  <si>
    <t>AKVGGPYCSGGSCYGGYFDY</t>
  </si>
  <si>
    <t>QQYDNLPG</t>
  </si>
  <si>
    <t>Coronavirus%20Binding%20Antibody%20Sequences%20Structures%2093945098827a46a08ef3c666035b94de/C2035_rank1_imgt_scheme.pdb</t>
  </si>
  <si>
    <t>C2395</t>
  </si>
  <si>
    <t>EVQLVESGGGLIQPGGSLRLSCAASGFTVSINYMTWVRQAPGKGLEWVSVIYSGGSTYYADSVKGRFTISRDNSKNTLYLQMNSLRAEDTAVYYCARGYGDLYFDYWGQGTLVTVSS</t>
  </si>
  <si>
    <t>DIQLTQSPSFLSASVGDRVTITCRASQGISSYLAWYQQKPGKAPKLLIYAASTLQSGVPSRFSGSGSGTEFTLTISSLQPEDFATYYCQHLRTFGQGTKVEIK</t>
  </si>
  <si>
    <t>ARGYGDLYFDY</t>
  </si>
  <si>
    <t>QHLRT</t>
  </si>
  <si>
    <t>Coronavirus%20Binding%20Antibody%20Sequences%20Structures%2093945098827a46a08ef3c666035b94de/C2395_rank1_imgt_scheme.pdb</t>
  </si>
  <si>
    <t>C2475</t>
  </si>
  <si>
    <t>EVQLVESGGGVVQPGGSLRLSCAASGFTFSSYDMHWVRQATGKGLEWVSAIGTAGDTYYPGSVRGRFTISRENAKNSLYLQMNSLRAGDTAVYYCARGADSSNLWYFDFWGRGTLVTVSS</t>
  </si>
  <si>
    <t>DIQLTQSPSSLSASVGDRVTITCRASQSISSYLNWYQQKPGKAPKLLIYAASSLQSGVPSRFSGSGSGTDFTLTISSLQPEDFATYYCQQSYSIPTITFGQGTRLEIK</t>
  </si>
  <si>
    <t>ARGADSSNLWYFDF</t>
  </si>
  <si>
    <t>QQSYSIPTIT</t>
  </si>
  <si>
    <t>Coronavirus%20Binding%20Antibody%20Sequences%20Structures%2093945098827a46a08ef3c666035b94de/C2475_rank1_imgt_scheme.pdb</t>
  </si>
  <si>
    <t>C2046</t>
  </si>
  <si>
    <t>VQLVESGGGVVQPGRSLRLSCAASGFTISRYGMHWVRQAPGKGLEWVAVILYDGSNKYYADSVKGRFTISRDNSKNTLYLQMNSLRAEDTAVYYCAKVGGPYCGGGSCYGGYFDYWGQGTLVTVSS</t>
  </si>
  <si>
    <t>IRMTQSPSSLSASVGDRVTITCQASQDISNYLNWYQQKPGKAPKLLIYDASNLETGVPSRFSGSGSGTDFTFTISSLQPEDIATYYCQQYDNLPGFGPGTKVDIK</t>
  </si>
  <si>
    <t>AKVGGPYCGGGSCYGGYFDY</t>
  </si>
  <si>
    <t>Coronavirus%20Binding%20Antibody%20Sequences%20Structures%2093945098827a46a08ef3c666035b94de/C2046_rank1_imgt_scheme.pdb</t>
  </si>
  <si>
    <t>C2037</t>
  </si>
  <si>
    <t>EVQLVESGGGLIQPGGSLRLSCAASGFTVSSNYMNWVRQAPGKGLEWVSVIYSGGSTYYADSVKGRFTISRDNSKNTLYLQMNSLRAEDTAVYYCARDLELKGAFDIWGQGTMVTVSS</t>
  </si>
  <si>
    <t>DIQLTQSPSFLSASVGDRVTITCRASQGISSYLAWYQQKPGKAPKLLIYAASTLQSGVPSRFSGSGSGTEFTLTISSLQPEDFATYYCQQLNSYPPWTLGQGTKVEIK</t>
  </si>
  <si>
    <t>QQLNSYPPWT</t>
  </si>
  <si>
    <t>Coronavirus%20Binding%20Antibody%20Sequences%20Structures%2093945098827a46a08ef3c666035b94de/C2037_rank1_imgt_scheme.pdb</t>
  </si>
  <si>
    <t>C2036</t>
  </si>
  <si>
    <t>QVQLVQSGAEVKKPGASVKVSCKASGYTFTNYYMHWVRQAPGQGLEWMGIINPSGGSTSYAQKFQGRVTMTRDTSTSTVYMELSSLRSEDTAVYYCARDLVVVPAAMGMDVWGQGTTVTVSS</t>
  </si>
  <si>
    <t>Coronavirus%20Binding%20Antibody%20Sequences%20Structures%2093945098827a46a08ef3c666035b94de/C2036_rank1_imgt_scheme.pdb</t>
  </si>
  <si>
    <t>C2038</t>
  </si>
  <si>
    <t>QVQLVQSGAEVKKPGASVKVSCKASGYTFTSYDINWVRQATGQGLEWMGWMNPNSGSTGYAQKFQGRVTMTRNTSISTAYMELSSLRSEDTAVYYCARVSDILTGYIDYWGQGTLVTVSS</t>
  </si>
  <si>
    <t>SYELTQPPSVSVAPGQTARITCGGNNIGSKNVHWYQQKPGQAPVLVVYDDSDRPSGIPERFSGSNSGNTATLTISRVEAGDEADYYCQVWDSSSEPYVFGTGTKVTVL</t>
  </si>
  <si>
    <t>ARVSDILTGYIDY</t>
  </si>
  <si>
    <t>QVWDSSSEPYV</t>
  </si>
  <si>
    <t>Coronavirus%20Binding%20Antibody%20Sequences%20Structures%2093945098827a46a08ef3c666035b94de/C2038_rank1_imgt_scheme.pdb</t>
  </si>
  <si>
    <t>C2042</t>
  </si>
  <si>
    <t>QVQLVQSRAEVKKPGSSVKVSCKASGGTISTYAISWVRQAPGQGLEWMGGIIPIFGTANYAQKFQGRVTITADESTSTAYMELSSLRSEDTAVYYCARNSREDGVWSGYYTSVYYGMDVWGQGTTVTVSS</t>
  </si>
  <si>
    <t>QSALTQPASVSGSPGQSITISCTGTSSDVGSYNLVSWYQQHPGKVPKLMIYEGNKRPSGISNRFSGSKSGNTASLTISGLQAEDEADYYCCSYASSNTRVFGTGTKVTVL</t>
  </si>
  <si>
    <t>ARNSREDGVWSGYYTSVYYGMDV</t>
  </si>
  <si>
    <t>CSYASSNTRV</t>
  </si>
  <si>
    <t>Coronavirus%20Binding%20Antibody%20Sequences%20Structures%2093945098827a46a08ef3c666035b94de/C2042_rank1_imgt_scheme.pdb</t>
  </si>
  <si>
    <t>C2043</t>
  </si>
  <si>
    <t>EVQLVESGGGLIQPGGSLRLSCAASEFTVSSNYMNWVRQAPGKGLEWVSVIYSGGSTYYADSVKGRFTISRDNSKNTLYLQMNSLRAEDTAVYYCARELKGRFDYWGQGTLVTVSS</t>
  </si>
  <si>
    <t>IRMTQSPSSLSASVGDRVTITCQASQDISNYLNWYQQKPGKAPKLLIYDASNLETGVPSRFSGSGSGTDFTFTISSLQPEDIATYYCQQYDNLSMYTFGQGTKLEIK</t>
  </si>
  <si>
    <t>ARELKGRFDY</t>
  </si>
  <si>
    <t>QQYDNLSMYT</t>
  </si>
  <si>
    <t>Coronavirus%20Binding%20Antibody%20Sequences%20Structures%2093945098827a46a08ef3c666035b94de/C2043_rank1_imgt_scheme.pdb</t>
  </si>
  <si>
    <t>C2044</t>
  </si>
  <si>
    <t>EVQLVESGGGLIQPGGSLRLSCAASGFIVSNNYMSWVRQAPGKGLEWVSLIYSGGSTYYADSVKGRFTISRDNSKNTLYLQMNSLRAEDTAVYYCARDLEEAGGFDYWGQGTLVTVSS</t>
  </si>
  <si>
    <t>SYELTQPPSVSVAPGQTARITCGGNNIGIKSVHWYQQKPGQAPVVVVYDDSDRPSGIPERFSGSNSGNTATLTISRVEAGDEADYYCQVWDSSSDLYVFGTGTKVTVL</t>
  </si>
  <si>
    <t>ARDLEEAGGFDY</t>
  </si>
  <si>
    <t>QVWDSSSDLYV</t>
  </si>
  <si>
    <t>Coronavirus%20Binding%20Antibody%20Sequences%20Structures%2093945098827a46a08ef3c666035b94de/C2044_rank1_imgt_scheme.pdb</t>
  </si>
  <si>
    <t>C2045</t>
  </si>
  <si>
    <t>QVQLVQSGAEVKKPGASVKVSCKASGYTFTGYYLHWVRQAPGQGLEWMGWINPVSGGTNYAQHFQGRVTMTRDTSITTAYMELSRLRSDDTAVYYCARNYPPLLQQLGFMDVWGQGTTVTVSS</t>
  </si>
  <si>
    <t>QSVLTQPPSVSAAPGQKVTISCSGSSSNIGNNYVSWYQQLPGTAPKLLIYESNRRPSGIPDRFSGSKSGTSATLGITGLQTGDEADYYCGTWASSLSADWVFGGGTKLTVL</t>
  </si>
  <si>
    <t>ARNYPPLLQQLGFMDV</t>
  </si>
  <si>
    <t>GTWASSLSADWV</t>
  </si>
  <si>
    <t>Coronavirus%20Binding%20Antibody%20Sequences%20Structures%2093945098827a46a08ef3c666035b94de/C2045_rank1_imgt_scheme.pdb</t>
  </si>
  <si>
    <t>C2049</t>
  </si>
  <si>
    <t>VQLVQSGAEVKKPGSSVKVSCKASGGTFSSYAISWVRQAPGQGLEWMGGIIPMFGTANYAQKFQGRVTITADESTSTASMELSSLRSEDTAVYYCARAGYCTSTVCSRLAPRGWLDPWGQGTLVTVSS</t>
  </si>
  <si>
    <t>EIVLTQSPATLSLSPGERAILSCRASQSVSSYLAWYQQKPGQAPRLLIYDASNRATGIPARFSGSGSGTDFTLTISSLEPEDFAVYYCQQRSNWPPTFGQGTRLEIK</t>
  </si>
  <si>
    <t>ARAGYCTSTVCSRLAPRGWLDP</t>
  </si>
  <si>
    <t>Coronavirus%20Binding%20Antibody%20Sequences%20Structures%2093945098827a46a08ef3c666035b94de/C2049_rank1_imgt_scheme.pdb</t>
  </si>
  <si>
    <t>C2051</t>
  </si>
  <si>
    <t>QVQLVQSGAEVKKPGSSVKVSCKASGGTFSTYAISWVRQAPGQGLEWMGGIIPIFGTANYAQKFQGRVTITADKSTTTAYMELSSLRSEDTAVYYCARDARGCSHDSVWGSFQDCYHGMDVWGQGTTVTVSS</t>
  </si>
  <si>
    <t>DIQMTQSPSSLSASVGDRVTITCRASQGISNYLAWYQQKPGKVPKLLIYAASTLQSGVPSRFSGSGSGTDFTLTISSLQPEDVATYYCQKGTFGPGTKVDIK</t>
  </si>
  <si>
    <t>ARDARGCSHDSVWGSFQDCYHGMDV</t>
  </si>
  <si>
    <t>QKGT</t>
  </si>
  <si>
    <t>Coronavirus%20Binding%20Antibody%20Sequences%20Structures%2093945098827a46a08ef3c666035b94de/C2051_rank1_imgt_scheme.pdb</t>
  </si>
  <si>
    <t>C2052</t>
  </si>
  <si>
    <t>QVQLVESGGGVVQPGRSLRLSCAASGFTFSSYGMHWVRQAPGKGLEWVAFIWYDGSNKYYADSVKGRFTISRDNSKNTLYLQMNSLRAEDTAVYYCASTSYYYDSSGYTRSEYFQHWGQGTLVTVSS</t>
  </si>
  <si>
    <t>EIVLTQSPATLSLSPGERATLSCRASQSVSSYLAWYQQKPGQAPRLLIYDASNRATGIPARFSGSGSGTDFTLTISSLEPEDFAVYYCQQRSNWPPFTFGQGTRLEIK</t>
  </si>
  <si>
    <t>ASTSYYYDSSGYTRSEYFQH</t>
  </si>
  <si>
    <t>Coronavirus%20Binding%20Antibody%20Sequences%20Structures%2093945098827a46a08ef3c666035b94de/C2052_rank1_imgt_scheme.pdb</t>
  </si>
  <si>
    <t>C2039</t>
  </si>
  <si>
    <t>EVQLVESGGGLVQPGGSLRLSCAASGFSFSIYWMSWVRQAPGKGLEWVANIKRDGSEKYYVDSVKGRFTISRDNAKSSLYLQMNSLRAEDTAVYYCARDSRGHYYDSSGYPAFDYWGQGTLVTVSS</t>
  </si>
  <si>
    <t>DIQLTQSPSSLSASVGDRVTITCRASQSISSYLNWYQQKPGKAPNLLIYAASSLQSGVPSRFSGSGSGTDFTLTISSLQPEDFATYYCQQSYSTPRGPFGQGTKVEIK</t>
  </si>
  <si>
    <t>ARDSRGHYYDSSGYPAFDY</t>
  </si>
  <si>
    <t>QQSYSTPRGP</t>
  </si>
  <si>
    <t>Coronavirus%20Binding%20Antibody%20Sequences%20Structures%2093945098827a46a08ef3c666035b94de/C2039_rank1_imgt_scheme.pdb</t>
  </si>
  <si>
    <t>C2047</t>
  </si>
  <si>
    <t>EVQLVESGGGLVQPGRSLRLSCAASGFTFDDYGMHWVRQAPGKGLEWVSGISWNSGSIGYADSVKGRFTISRDNAKNSLYLQMNSLRAEDTALYYCAKERAGPQIKTYYYYGLDVWGQGTTVTVSS</t>
  </si>
  <si>
    <t>DIQLTQSPSSLSASVGDRVTITCRASQSISNYLNWYQQKPGKAPKLLIFAASSLQSGVPSRFSGSGSGTDFTLTISSLQPEDFATYYCQHTATFGQGTKLEIK</t>
  </si>
  <si>
    <t>AKERAGPQIKTYYYYGLDV</t>
  </si>
  <si>
    <t>QHTAT</t>
  </si>
  <si>
    <t>Coronavirus%20Binding%20Antibody%20Sequences%20Structures%2093945098827a46a08ef3c666035b94de/C2047_rank1_imgt_scheme.pdb</t>
  </si>
  <si>
    <t>C2048</t>
  </si>
  <si>
    <t>QLQLQESGPGLVKPSETLSLTCTVSGGSISSSSYYWGWIRQPPGKGLEWIGSIYYTGSTYYNPSLKSRVTISVDTSKNQFSLKLSSVTAADTTIYYCARLVGGNGWYGRSLGDNRFDPWGQGTLVTVSS</t>
  </si>
  <si>
    <t>QSVLTQPPSVSGAPGQRVTISCTGSSSNIGAGYDVHWYQQLPGTAPKLLIYGNSNRPSGVPDRFSGSKSGTSASLAITGLQAEDEADYFCQSYDSSLSALQLVFGGGTKLTVL</t>
  </si>
  <si>
    <t>ARLVGGNGWYGRSLGDNRFDP</t>
  </si>
  <si>
    <t>QSYDSSLSALQLV</t>
  </si>
  <si>
    <t>Coronavirus%20Binding%20Antibody%20Sequences%20Structures%2093945098827a46a08ef3c666035b94de/C2048_rank1_imgt_scheme.pdb</t>
  </si>
  <si>
    <t>C2394</t>
  </si>
  <si>
    <t>QVQLVQSGAEVKKPGSSVKISCKASGGIFSTYAFSWVRQAPGQGLEWMGGIIPIFGAADYAQKFQGRVTITADKLTTTAYMELSSLRSEDTAMYYCARDARGCFHDDVWGSFRDCYNGMAVWGQGTTVTVSS</t>
  </si>
  <si>
    <t>DIQLTQSPSSLSASVGDRVTITCRASQGINNSLAWYQQKPGKVPNLLIYAASTLQPGVPSRFSGSGSGTDFTLTISSLQPEDVATYYCQKGTFGPGTKVDIK</t>
  </si>
  <si>
    <t>ARDARGCFHDDVWGSFRDCYNGMAV</t>
  </si>
  <si>
    <t>Coronavirus%20Binding%20Antibody%20Sequences%20Structures%2093945098827a46a08ef3c666035b94de/C2394_rank1_imgt_scheme.pdb</t>
  </si>
  <si>
    <t>C2396</t>
  </si>
  <si>
    <t>EVQLVESGGGLIQPGGSLRLSCAASGFIVSTNYMIWVRQAPGKGLEWVSIIYSGGSTFYADSVMGRFTISRDNSKNTLYLQMNSLRADDTAVYYCARGYGDLYFDYWGQGALVTVSS</t>
  </si>
  <si>
    <t>DIQLTQSPSFLSASVGDRVTITCRASQGFGSYLAWYQQKPGKAPKLLIYSSSTSQSGVPSRFSGSGSGTEFTLTISSLQPEDSATYYCQHLTTFGQGTKVEIK</t>
  </si>
  <si>
    <t>QHLTT</t>
  </si>
  <si>
    <t>Coronavirus%20Binding%20Antibody%20Sequences%20Structures%2093945098827a46a08ef3c666035b94de/C2396_rank1_imgt_scheme.pdb</t>
  </si>
  <si>
    <t>C2476</t>
  </si>
  <si>
    <t>EVQLVESGGGLVQPGGSLRLSCAASGFTFRTYDMHWVRQVAGKGLEWVSAIGTSGDTYYAASVKGRFTISRENAKNSLYLQMNSLRGDDTAVYYCARGADSSNLWYFDLWGRGTLVTVSS</t>
  </si>
  <si>
    <t>DIQLTQSPSSLSASVGDRVTITCRASQSIIRSLNWYQQKPGKAPKLLIYAASSLQSGVPSRFSGSGSGTDFTLTISSLQPEDFATYYCQQSYSMPTITFGQGTRLEIK</t>
  </si>
  <si>
    <t>ARGADSSNLWYFDL</t>
  </si>
  <si>
    <t>QQSYSMPTIT</t>
  </si>
  <si>
    <t>Coronavirus%20Binding%20Antibody%20Sequences%20Structures%2093945098827a46a08ef3c666035b94de/C2476_rank1_imgt_scheme.pdb</t>
  </si>
  <si>
    <t>C2477</t>
  </si>
  <si>
    <t>QVQLVQSGAEVKKPGSSVKVSCKASGGTFSSYAINWVRQAPGQGLEWMGGIIPIFGPANYAQRFQGRVTITADESTSTAYMELSSLRSEDTAVYYCARDIEYSPLYGMDVWGQGTTVTVSS</t>
  </si>
  <si>
    <t>DIQLTQSPSSLSASVGDRVTITCRASQSISRYLNWYQQKPGKAPKLLIYGASSLQSGVPSRFSGSGSGTDFTLTISSLQPEDFATYYCQQSYRTPLCTFGQGTKLEIK</t>
  </si>
  <si>
    <t>ARDIEYSPLYGMDV</t>
  </si>
  <si>
    <t>QQSYRTPLCT</t>
  </si>
  <si>
    <t>Coronavirus%20Binding%20Antibody%20Sequences%20Structures%2093945098827a46a08ef3c666035b94de/C2477_rank1_imgt_scheme.pdb</t>
  </si>
  <si>
    <t>C2398</t>
  </si>
  <si>
    <t>QVQLQESGPGLVKPSQTLSLTCTVSGASISSGGDYWSWIRQHPGKGLEWIGYIHHSGSTYYNPSLKSRVTMSVDTSKNQFSLKLNSVTAADTAVYYCARVGDFDWFDTWGQGTLVTVSS</t>
  </si>
  <si>
    <t>EIVLTQSPATLSLSPGERATLSCRASQSVGSYLAWYQQKPGQAPRLLIYDASYRATGIPARFSGSGSGTDFTLTISSLESEDFAVYYCQQRFNWPPITFGQGTRLEIK</t>
  </si>
  <si>
    <t>ARVGDFDWFDT</t>
  </si>
  <si>
    <t>QQRFNWPPIT</t>
  </si>
  <si>
    <t>Coronavirus%20Binding%20Antibody%20Sequences%20Structures%2093945098827a46a08ef3c666035b94de/C2398_rank1_imgt_scheme.pdb</t>
  </si>
  <si>
    <t>C2400</t>
  </si>
  <si>
    <t>QVQLVQSGAEVKKPGASVKVSCKTSGYTFTSYYIHWVRQAPGQGLEWMAMIDPSGGGRSNAQKFQGRVTMTKDTSTSTVYMELNSLKSEDTAVYYCARASWGSTLDYWGQGTLVTVSS</t>
  </si>
  <si>
    <t>DIQLTQSPSSLSASVGDRVTITCRASQSISSYLNWYQQKPGKAPNLLIYGASNLRSGVPSRFSGSGSGTDFTLTISSLQPEDFATYYCQQSYSTPPYTFGQGTKLEIK</t>
  </si>
  <si>
    <t>ARASWGSTLDY</t>
  </si>
  <si>
    <t>Coronavirus%20Binding%20Antibody%20Sequences%20Structures%2093945098827a46a08ef3c666035b94de/C2400_rank1_imgt_scheme.pdb</t>
  </si>
  <si>
    <t>C2401</t>
  </si>
  <si>
    <t>EVQLLESGGGLVQPGGSLRLSCAASGFAFDTYAMTWVRQAPGKGLDWVSALSPSGGNKYYADSVKGRFTISRDNSKNTLYLQMHSLRAGDTAVYYCAKVWPRSSEGYFFDLWGQGTLVTVSS</t>
  </si>
  <si>
    <t>DIVMTQSPDSLAVSLGERATINCKSSQSVLYSSNNENFLAWYQQKPGQPPKLLIYWASTRESGVPDRFSGSGSGTDFTLTISSLQAEDVAVYYCQQYHSIPLTFGGGTKVEIK</t>
  </si>
  <si>
    <t>AKVWPRSSEGYFFDL</t>
  </si>
  <si>
    <t>QQYHSIPLT</t>
  </si>
  <si>
    <t>Coronavirus%20Binding%20Antibody%20Sequences%20Structures%2093945098827a46a08ef3c666035b94de/C2401_rank1_imgt_scheme.pdb</t>
  </si>
  <si>
    <t>C2402</t>
  </si>
  <si>
    <t>QVQLVQSGAELKKPGASVKVSCKASGYLFTGHYIHWVRQAPGQGLEWVAWINPNSGATNFTQKFQGRVTMTRDTSITTVYMQLSRLKSDDSAVYYCARDLSWSRLSGGTDFWGQGTLVTVSS</t>
  </si>
  <si>
    <t>DIQMTQSPSTLSASVRDRVTITCRASQSISSWLAWYQQKPGKAPKLLIYEASSLESGVPSRFSGSGSGTEFTLTIGSLQPDDFATYYCQQYKSYPWTFGQGTKVEIK</t>
  </si>
  <si>
    <t>ARDLSWSRLSGGTDF</t>
  </si>
  <si>
    <t>QQYKSYPWT</t>
  </si>
  <si>
    <t>Coronavirus%20Binding%20Antibody%20Sequences%20Structures%2093945098827a46a08ef3c666035b94de/C2402_rank1_imgt_scheme.pdb</t>
  </si>
  <si>
    <t>C2403</t>
  </si>
  <si>
    <t>DIQLTQSPSSLSASVGDRVTITCRASQSISTYLNWYQQKPGKAPKLLIYAASSLQSGVPSRFSGSGSGTDFTLTISSLQPEDFATYYCQQSYSTGGFFGPGTKVDIK</t>
  </si>
  <si>
    <t>QQSYSTGGF</t>
  </si>
  <si>
    <t>Coronavirus%20Binding%20Antibody%20Sequences%20Structures%2093945098827a46a08ef3c666035b94de/C2403_rank1_imgt_scheme.pdb</t>
  </si>
  <si>
    <t>C2404</t>
  </si>
  <si>
    <t>EVQLVESGGGLIQPGGSLRLSCAASGITVSSNYMTWVRQAPGKGLEWVSVIYSGGSTFYADSVKGRFTISRDNSKNTLYLQMNSLRGEDTAVYYCARDAQIYGMDVWGQGTTVTVSS</t>
  </si>
  <si>
    <t>DIQMTQSPSTLSASVGDRVTITCRASQSISSWLAWYQQKPGKAPKLLIYKASTLESGVPSRFSGSGSGTEFTLTITSLQPDDFATYYCQQYNSFFGGGTKVEIK</t>
  </si>
  <si>
    <t>ARDAQIYGMDV</t>
  </si>
  <si>
    <t>QQYNSF</t>
  </si>
  <si>
    <t>Coronavirus%20Binding%20Antibody%20Sequences%20Structures%2093945098827a46a08ef3c666035b94de/C2404_rank1_imgt_scheme.pdb</t>
  </si>
  <si>
    <t>C2438</t>
  </si>
  <si>
    <t>EVQLVESGGGFVQPGRSLRLSCAASGFTFDDFAMDWVRQAPGKGLEWVSGISWDSGSIGYADSVKGRFTISRDNAKNSLYLQMNSLRAEDTALYYCAKDILGNYYYYSMHVWGQGTTVTVSS</t>
  </si>
  <si>
    <t>QSALTQPASVSGSPGQSITISCTGTSSDVGGYNYVSWYQQHPGKAPKLMIFDVSYRPSGVSNRFSGSKSGNTASLTISGLQAEDEADYYCSSYTSSSTLGVFGGGTKLTVL</t>
  </si>
  <si>
    <t>AKDILGNYYYYSMHV</t>
  </si>
  <si>
    <t>Coronavirus%20Binding%20Antibody%20Sequences%20Structures%2093945098827a46a08ef3c666035b94de/C2438_rank1_imgt_scheme.pdb</t>
  </si>
  <si>
    <t>C2443</t>
  </si>
  <si>
    <t>QVQLQESGPGLVKPSETLSLTCTVSGGSVSSGSYYWSWIRQPPGKGLEWIGYIYYSGSTNYNPSLKSRVTMSIDTSKDQFSLKLSSVTAADMAVYYCAREGLRTLGPPQLPDYFGIDVWGQGTTVTVSS</t>
  </si>
  <si>
    <t>SYELTQPPSVSVSPGQTARITCSGGALPKQYAYWYQQKPGQAPVLVIYKNTERPSGIPERFSGSRSGTTVTLTISGVQAEDEADYYCQSADSSGIYIWVFGGGTKLTVL</t>
  </si>
  <si>
    <t>AREGLRTLGPPQLPDYFGIDV</t>
  </si>
  <si>
    <t>QSADSSGIYIWV</t>
  </si>
  <si>
    <t>Coronavirus%20Binding%20Antibody%20Sequences%20Structures%2093945098827a46a08ef3c666035b94de/C2443_rank1_imgt_scheme.pdb</t>
  </si>
  <si>
    <t>C2022</t>
  </si>
  <si>
    <t>QVQLQESGPGLVRPSETLSLTCTVSGGSVFSTYSWLSWIRQPPGKGLEWIGDMYHTGTANYNPSLESRVTMSLDRSKNQMSLNLRSVTAADTAVYYCASGRDESKTGYWGQGTLVTVSS</t>
  </si>
  <si>
    <t>DIVMTQSPDSLAVSLGERATFNCKSSQTVLYSPNNKNYLAWFQQKPGQPPKLLIYWASLRESGVPDRFSGSGSATDFTLTISSLQAEDVAVYYCQQYYSPPFTFGQGTKLEIK</t>
  </si>
  <si>
    <t>ASGRDESKTGY</t>
  </si>
  <si>
    <t>QQYYSPPFT</t>
  </si>
  <si>
    <t>Coronavirus%20Binding%20Antibody%20Sequences%20Structures%2093945098827a46a08ef3c666035b94de/C2022_rank1_imgt_scheme.pdb</t>
  </si>
  <si>
    <t>C2023</t>
  </si>
  <si>
    <t>QLQLQESGPGLVKPSETLSLTCTVSGGSISSSSYYWGWIRQPPGKGLEWIGSIYYSGSTYYNPSLKSRVTISVDTSKNQFSLKLSSVTAADTAVYYCARQKWLRSDFDYWGQGTLVTVSS</t>
  </si>
  <si>
    <t>NFMLTQPHSVSESPGKTVTISCTGSSGSIASNYVQWYQQRPGSAPTTVIYEDNQRPSGVPDRFSGSIDSSSNSASLTISGLKTEDEADYYCQSYDSSNYYVFGTGTKVTVL</t>
  </si>
  <si>
    <t>ARQKWLRSDFDY</t>
  </si>
  <si>
    <t>QSYDSSNYYV</t>
  </si>
  <si>
    <t>Coronavirus%20Binding%20Antibody%20Sequences%20Structures%2093945098827a46a08ef3c666035b94de/C2023_rank1_imgt_scheme.pdb</t>
  </si>
  <si>
    <t>C2024</t>
  </si>
  <si>
    <t>EVQLVESGGGLVQPGGSLRLSCAASGFTVSSNYMSWVRQAPGKGLEWVSVIYSGGSTFYADSVKGRFTISRDNSKNTLYLQMNSLRAEDTAVYYCARDRGLVSDYWGQGTLVTVSS</t>
  </si>
  <si>
    <t>DIQMTQSPSSLSASVGDRVTITCQASQDISNYLNWYQQKPGKAPKLLIYDASNLETGVPSRFSGSGSGTDFTFTISSLQPEDIATYYCQQYDNLPRTFGGGTKVEIK</t>
  </si>
  <si>
    <t>Coronavirus%20Binding%20Antibody%20Sequences%20Structures%2093945098827a46a08ef3c666035b94de/C2024_rank1_imgt_scheme.pdb</t>
  </si>
  <si>
    <t>C2025</t>
  </si>
  <si>
    <t>EVQLVESGGGLIQPGGSLRLSCAASGFTVSSNYMSWVRQAPGKGLEWVSVIYSGGSTYYADSVKGRFTISRDNSKNTLYLQMNSLRAEDTAVYYCAREYGDWEWGQGTLVTVSS</t>
  </si>
  <si>
    <t>DIQMTQSPSSLSASVGDRVTITCQASQDISSYLNWYQLKPGKAPKLLIYDASNLETGVPSRFSGSGSGTDFTFTISSLQPEDIATYYCHQYDNLPRTFGQGTKLEIK</t>
  </si>
  <si>
    <t>AREYGDWE</t>
  </si>
  <si>
    <t>Coronavirus%20Binding%20Antibody%20Sequences%20Structures%2093945098827a46a08ef3c666035b94de/C2025_rank1_imgt_scheme.pdb</t>
  </si>
  <si>
    <t>C2026</t>
  </si>
  <si>
    <t>QVQLVESGGGVVQPGGSLRLSCAASGFTFSSYGMHWVRQAPGKGLEWVAFIRYDGSNKYYADSVKGRFTISRDNSKNTLYLQMNSLRAEDTAVYYCAKPQYSYGYEEGIYFDYWGQGTLVTVSS</t>
  </si>
  <si>
    <t>SYELTQPPSVSVAPGQTARITCGGNNIGSKSVHWYQQKPGQAPVLVVYDDSDRPSGIPERFSGSNSGNTATLTISRVEAGDEADYYCQVWDSSSDHPGVFGGGTKLTVL</t>
  </si>
  <si>
    <t>AKPQYSYGYEEGIYFDY</t>
  </si>
  <si>
    <t>QVWDSSSDHPGV</t>
  </si>
  <si>
    <t>Coronavirus%20Binding%20Antibody%20Sequences%20Structures%2093945098827a46a08ef3c666035b94de/C2026_rank1_imgt_scheme.pdb</t>
  </si>
  <si>
    <t>C2027</t>
  </si>
  <si>
    <t>EVQLVQSGAEVKKPGESLKISCKGSGYSFTSYWIGWVRQMPGKGLEWMGIIYPGDSDTRYSPSFQGQVTISADKSISTAYLQWSSLKASDTAMYYCARGEVPAAYRPMDYGMDVWGQGTTVTVSS</t>
  </si>
  <si>
    <t>DIQMTQSPSSLSASVGDRVTITCRASQSISSYLNWYQQKPGKAPKLLIYVASSLQSGVPSRFSGSGSGTDFTLTISSLQPEDFATYYCQQSYSTPIFTFGPGTKVDIK</t>
  </si>
  <si>
    <t>ARGEVPAAYRPMDYGMDV</t>
  </si>
  <si>
    <t>QQSYSTPIFT</t>
  </si>
  <si>
    <t>Coronavirus%20Binding%20Antibody%20Sequences%20Structures%2093945098827a46a08ef3c666035b94de/C2027_rank1_imgt_scheme.pdb</t>
  </si>
  <si>
    <t>C2028</t>
  </si>
  <si>
    <t>EVQLLESGGALVQPGGSLRLSCAASGFTFIYSGMSWVRQAPGKGLEWVSAITGSGGNTYYADSVKGRFTISRDNSKNTLYLQLDSLRAEDTAIYYCAKTPMASPATRYDYWGQGSLVTVSS</t>
  </si>
  <si>
    <t>DIQMTQSPSALSASVGDRVTITCRASQNINDWLAWYQQKPGKAPKLLIYRASSLESGVPSRFSGSGSGREFTLTISSLQPDDFAAYYCQQYKSYPLTFGGGTKVEIK</t>
  </si>
  <si>
    <t>AKTPMASPATRYDY</t>
  </si>
  <si>
    <t>QQYKSYPLT</t>
  </si>
  <si>
    <t>Coronavirus%20Binding%20Antibody%20Sequences%20Structures%2093945098827a46a08ef3c666035b94de/C2028_rank1_imgt_scheme.pdb</t>
  </si>
  <si>
    <t>C2029</t>
  </si>
  <si>
    <t>EVQLVESGGGLVQPGRSLRLSCAASGFTFDDYAMHWVRQAPGKGLEWVSGISWNSGSIVYADSVKGRFTISRDNAKNSLYLQMNSLRAEDTALYYCAKGLAARHYYYYGMDVWGQGTTVTVSS</t>
  </si>
  <si>
    <t>DIQMTQSPSSLSASVGDRVTITCRASQSISSYLNWYQQKPGKAPKLLIYAASSLQSGVPSRFSGSGSGTDFTLTISSLQPEDFATYYCQQSYSTPYTFGQGTKLEIK</t>
  </si>
  <si>
    <t>AKGLAARHYYYYGMDV</t>
  </si>
  <si>
    <t>QQSYSTPYT</t>
  </si>
  <si>
    <t>Coronavirus%20Binding%20Antibody%20Sequences%20Structures%2093945098827a46a08ef3c666035b94de/C2029_rank1_imgt_scheme.pdb</t>
  </si>
  <si>
    <t>C2221</t>
  </si>
  <si>
    <t>EVQLVESGGGLVQPGGSLRLSCAASGFTVSSNYMTWVRQAPGKGLEWVSVIYSGGSTYYADSVKGRFTISRDNSKNTLYLQMNSLRAEDTAVYYCARDLEEKGAFDIWGQGTMVTVSS</t>
  </si>
  <si>
    <t>ARDLEEKGAFDI</t>
  </si>
  <si>
    <t>Coronavirus%20Binding%20Antibody%20Sequences%20Structures%2093945098827a46a08ef3c666035b94de/C2221_rank1_imgt_scheme.pdb</t>
  </si>
  <si>
    <t>C2030</t>
  </si>
  <si>
    <t>QVQLVQSGAEVKKPGASVKVSCKASGYTFTSYGISWVRQAPGQGLEWMGWISAYNGNTNYAQKLQGRVTMTTDTSTSTAYMELRSLRSDDTAVYYCARDRVLRFLGFDPWGQGTLVTVSS</t>
  </si>
  <si>
    <t>NFMLTQPHSVSESPGKTVTISCTGSSGSIASNYVQWYQQRPGSAPTTVIYEDNQRPSGVPDRFSGSIDSSSNSASLTISGLKTEDEADYYCQSYDSSNQGVVFGGGTKLTVL</t>
  </si>
  <si>
    <t>ARDRVLRFLGFDP</t>
  </si>
  <si>
    <t>QSYDSSNQGVV</t>
  </si>
  <si>
    <t>Coronavirus%20Binding%20Antibody%20Sequences%20Structures%2093945098827a46a08ef3c666035b94de/C2030_rank1_imgt_scheme.pdb</t>
  </si>
  <si>
    <t>C2160</t>
  </si>
  <si>
    <t>EVQLVESGGGLVQPGRSLRLSCAASGFTFDDYAMHWVRQAPGKGLEWVSGISWNSGTIGYADSVKGRFTISRDNAKNSLYLQMNSLRAEDTALYYCAKDIRGPYDRTEEGAFDIWGQGTMVTVSS</t>
  </si>
  <si>
    <t>SYELTQPPSVSVAPGQTARITCGGNNIGSKSVHWYQQKPGQAPVLVVYDDSDRPSGIPERFSGSNSGNTATLTISRVEAGDEADYYCQVWDSTSDHRVFGGGTKLTVL</t>
  </si>
  <si>
    <t>AKDIRGPYDRTEEGAFDI</t>
  </si>
  <si>
    <t>QVWDSTSDHRV</t>
  </si>
  <si>
    <t>Coronavirus%20Binding%20Antibody%20Sequences%20Structures%2093945098827a46a08ef3c666035b94de/C2160_rank1_imgt_scheme.pdb</t>
  </si>
  <si>
    <t>C2163</t>
  </si>
  <si>
    <t>EVQLVESGGGLVQPGGSLRLSCAASGFTFSSYSMNWVRQAPGKGLEWVSYISSSSSTIYYADSVKGRFTISRDNAKNSLYLQMNSLRDEDTAVYYCARHGGAMSYYYYGMDVWGQGTTVTVSS</t>
  </si>
  <si>
    <t>DIQLTQSPSSLSASVGDRVTITCRASQSISSYLNWYQQKPGKAPKLLIYAASSLQSGVPSRFSGSGSGTDFTLTISSLQPEDFATYYCQQSYSTPPTFGQGTKLEIK</t>
  </si>
  <si>
    <t>ARHGGAMSYYYYGMDV</t>
  </si>
  <si>
    <t>Coronavirus%20Binding%20Antibody%20Sequences%20Structures%2093945098827a46a08ef3c666035b94de/C2163_rank1_imgt_scheme.pdb</t>
  </si>
  <si>
    <t>C2164</t>
  </si>
  <si>
    <t>VQLVESGGGVVQPGRSLRLSCAASGFTFSSYGMHWVRQAPGKGLEWVAVISYDGSNKYYGDSVKGRFTISRDNSKNTLYLQMNSLRAEDTAVYYCAKPIYSYGSGSYSYFDYWGQGTLVTVSS</t>
  </si>
  <si>
    <t>IRMTQSPSSLSASVGDRVTITCQASQDISNYLNWYQQKPGKAPKLLIYDASNLETGVPSRFSGSGSGTDFTFTISSLQPEDIATYYCQQYDNLPQTFGQGTKLEIK</t>
  </si>
  <si>
    <t>AKPIYSYGSGSYSYFDY</t>
  </si>
  <si>
    <t>QQYDNLPQT</t>
  </si>
  <si>
    <t>Coronavirus%20Binding%20Antibody%20Sequences%20Structures%2093945098827a46a08ef3c666035b94de/C2164_rank1_imgt_scheme.pdb</t>
  </si>
  <si>
    <t>C2165</t>
  </si>
  <si>
    <t>EVQLVESGGGLVKPGGSLRLSCAASGFTFSTYSMNWVRQAPGKGLEWVSSITGSSSLIYYADSVKGRFTVSRDNAKNSLYLQMNGLRVEDTAVYYCAREGFYCSGGGCRWFDPWGQGTLVTVSS</t>
  </si>
  <si>
    <t>EIVLTQSPATLSLSPGESATLSCRASESVSSYLAWYQQKPGQAPRLLIYDASNRATGIPARFSGSGSGTDFTLTISSLEPEDFAVYYCQHRSNWPPTFGGGTKVEIK</t>
  </si>
  <si>
    <t>AREGFYCSGGGCRWFDP</t>
  </si>
  <si>
    <t>QHRSNWPPT</t>
  </si>
  <si>
    <t>Coronavirus%20Binding%20Antibody%20Sequences%20Structures%2093945098827a46a08ef3c666035b94de/C2165_rank1_imgt_scheme.pdb</t>
  </si>
  <si>
    <t>C2222</t>
  </si>
  <si>
    <t>QVQLVQSGAEVKKPGASVKVSCKASGYTFTGYYMHWVRQAPGQGLEWMGWINPNSGGTNHAQKFQGRVTMTRDTSIRTAYMELSRLRSDDTAVYYCARGPLVPAAIRGNWFDPWGQGTLVTVSS</t>
  </si>
  <si>
    <t>QSALTQPASVSGSPGQSITISCTGTSSDVGGYNYVSWYQQHPGKAPKLMIYEVSNRPSGVSNRFSGSKSGNTASLTISGLQAEDEADYYCSSYTSSSTLEVVFGGGTKLTVL</t>
  </si>
  <si>
    <t>ARGPLVPAAIRGNWFDP</t>
  </si>
  <si>
    <t>SSYTSSSTLEVV</t>
  </si>
  <si>
    <t>Coronavirus%20Binding%20Antibody%20Sequences%20Structures%2093945098827a46a08ef3c666035b94de/C2222_rank1_imgt_scheme.pdb</t>
  </si>
  <si>
    <t>C2224</t>
  </si>
  <si>
    <t>EVQLLESGGGLVQPGGSLRLSCAASGFTFSSYAMSWVRQAPGKGLEWVSAISGSGSSTYYADSVKGRFTISRDNSKNTLYLQMNSLRAEDTAVYYCAKDPFYRWFNHGDAFDIWGQGTMVTVSS</t>
  </si>
  <si>
    <t>QSVLTQPPSASGTPGQRVTISCSGSSSNIGSNTVNWYQQLPGTAPKLLIYSNNQRPSGVPDRFSGSKSGTSASLAISGLQSEDEADYYCAAWDDSLNGRVFGGGTKLTVL</t>
  </si>
  <si>
    <t>AKDPFYRWFNHGDAFDI</t>
  </si>
  <si>
    <t>AAWDDSLNGRV</t>
  </si>
  <si>
    <t>Coronavirus%20Binding%20Antibody%20Sequences%20Structures%2093945098827a46a08ef3c666035b94de/C2224_rank1_imgt_scheme.pdb</t>
  </si>
  <si>
    <t>C2226</t>
  </si>
  <si>
    <t>EVQLVESGGGLVQPGGSLRLSCAASGFTVSSNYMTWVRQAPGKGLEWVSVIYSGGSTYYADSVKGRFTISRDNSKNTLYLQMNSLRAEDTAVYYCARGYGDYYFDYWGQGTLVTVSS</t>
  </si>
  <si>
    <t>DIQMTQSPSTLSASVGDRVTITCRASQSISRWLAWYQQKPGKAPKLLIYKASSLESGVPSRFSGSGSGTEFTLTISSLQPDDFATYYCQQYNSYPMFGQGTKVEIK</t>
  </si>
  <si>
    <t>QQYNSYPM</t>
  </si>
  <si>
    <t>Coronavirus%20Binding%20Antibody%20Sequences%20Structures%2093945098827a46a08ef3c666035b94de/C2226_rank1_imgt_scheme.pdb</t>
  </si>
  <si>
    <t>C2219</t>
  </si>
  <si>
    <t>QVQLQESGPGLVRPSETLSLTCTVSGGSVFSTYSWLNWIRQPPGKGLEWIGHMYHTGTANYNPSLESRVTMSLDRSKNQMSLSLRSVTAADTAVYYCASGRDESKTGYWGQGTLVTVSS</t>
  </si>
  <si>
    <t>DIVMTQSPDSLSVSLGERATFNCKSSQTVLYSPNNKNYLAWFQQKPGQPPKLLIYWASLRDSGVPDRFSGSGSATDFTLTISSLQAEDVAVYFCQQYHSPPFTFGQGTKLEIK</t>
  </si>
  <si>
    <t>QQYHSPPFT</t>
  </si>
  <si>
    <t>Coronavirus%20Binding%20Antibody%20Sequences%20Structures%2093945098827a46a08ef3c666035b94de/C2219_rank1_imgt_scheme.pdb</t>
  </si>
  <si>
    <t>C2220</t>
  </si>
  <si>
    <t>EVQLVESGGGLIQPGGSLRLSCVASGFTVSSNYMSWVRQAPGKGLEWVSVIYPGGSTFYADSVKGRFTISRDNSKNTLYLQMNSLRAEDTAVYYCAREYGDWEWGQGTLVTVSS</t>
  </si>
  <si>
    <t>IRMTQSPSSLSASVGDRVTITCQASQDIRNYLNWYQQKPGKAPKLLIYDASNLETGVPSRFSGSGSGTDFTFTISSLQPEDIATYYCQQYDNLPRTFGQGTKLEIK</t>
  </si>
  <si>
    <t>Coronavirus%20Binding%20Antibody%20Sequences%20Structures%2093945098827a46a08ef3c666035b94de/C2220_rank1_imgt_scheme.pdb</t>
  </si>
  <si>
    <t>C2223</t>
  </si>
  <si>
    <t>QVQLVQSGAEVKKPGASVKVSCKASGYTFTGYYMHWVRQAPGQGLEWMGWINPNSGATNYAQKFQGRVTMTRDTSISTAYMELSRLRSDDTAVHYCARGPLLPVAIRGNWFDPWGQGTLVTVSS</t>
  </si>
  <si>
    <t>QSALTQPASVSGSPGQSITISCTGTSSDVGGYNFVSWYQQHPGKAPKLMIYEVSNRPSGVSNRFSGSKSGNTASLTISGLQAEDEADYYCSSYTSSSTLEVVFGGGTKLTVL</t>
  </si>
  <si>
    <t>ARGPLLPVAIRGNWFDP</t>
  </si>
  <si>
    <t>Coronavirus%20Binding%20Antibody%20Sequences%20Structures%2093945098827a46a08ef3c666035b94de/C2223_rank1_imgt_scheme.pdb</t>
  </si>
  <si>
    <t>C2225</t>
  </si>
  <si>
    <t>EVQLLESGGGLVQPGGSLRLSCAASGFTFSSYAMSWVRQAPGKGLEWVSAISGSGSSRYSADSVKGRFTISRDNSKNTLYLQMNSLRAEDTAVYYCAKDPFYRWFNHGDAFDIWGQGTMVTVSS</t>
  </si>
  <si>
    <t>QSVLTQPPSASGTPGQRVTISCSGNSSNIGSNTVNWYQQLPGTAPKLLIYSNNQRPSGVPDRFSGSKSGTSASLAISGLQSEDEADYYCAAWDDSLNGRVFGGGTKLTVL</t>
  </si>
  <si>
    <t>Coronavirus%20Binding%20Antibody%20Sequences%20Structures%2093945098827a46a08ef3c666035b94de/C2225_rank1_imgt_scheme.pdb</t>
  </si>
  <si>
    <t>C2227</t>
  </si>
  <si>
    <t>DIQMTQSPSTLSASVGDRVTITCRASQSTSSWLAWYQQKPGKAPKLLIYKASSLESGVPSRFSGSGSGTEFTLTISSLQPDDFATYYCQQYNSYPTFGQGTKVEIK</t>
  </si>
  <si>
    <t>QQYNSYPT</t>
  </si>
  <si>
    <t>Coronavirus%20Binding%20Antibody%20Sequences%20Structures%2093945098827a46a08ef3c666035b94de/C2227_rank1_imgt_scheme.pdb</t>
  </si>
  <si>
    <t>C2228</t>
  </si>
  <si>
    <t>QVQLVQSGAEVRKPGASVKVSCKASGFTFISFAIHWVRQAPGQSLEWMGWINAGDGNTKYSQKFQGRVTITRHTSASTAYIELSSLRSEDTAVYYCARDFGGRESRGGAFDIWGQGTMVTVSS</t>
  </si>
  <si>
    <t>QSVLTQPPSVSEAPRQRVTISCSGSNSNIGNNVVNWYQQLPGKAPKLLIYYDDLLPSGVSDRFSGSKSGTSVSLVISGLQSEDEADYYCAAWDDSLNGYVFGTGTKVTVL</t>
  </si>
  <si>
    <t>ARDFGGRESRGGAFDI</t>
  </si>
  <si>
    <t>AAWDDSLNGYV</t>
  </si>
  <si>
    <t>Coronavirus%20Binding%20Antibody%20Sequences%20Structures%2093945098827a46a08ef3c666035b94de/C2228_rank1_imgt_scheme.pdb</t>
  </si>
  <si>
    <t>C2230</t>
  </si>
  <si>
    <t>VQLVESGGGVVQPGRSLRLSCAASGFTFSSYGMHWVRQAPGKGLEWVAVISYDGSNKYYADSVKGRFTISRDNSKNTLYLQMNSLRAEDTAVYYCAKNFYSYGYQGYYFDYWGQGTLVTVSS</t>
  </si>
  <si>
    <t>IRMTQSPSSLSASVGDRVTITCQASQDISNYLNWYQQKPGKAPKLLIYDASNLETGVPSRFSGSGSGTDFTFTISSLQPEDIATYYCQQYDNLVTFGGGTKVEIK</t>
  </si>
  <si>
    <t>AKNFYSYGYQGYYFDY</t>
  </si>
  <si>
    <t>QQYDNLVT</t>
  </si>
  <si>
    <t>Coronavirus%20Binding%20Antibody%20Sequences%20Structures%2093945098827a46a08ef3c666035b94de/C2230_rank1_imgt_scheme.pdb</t>
  </si>
  <si>
    <t>C2231</t>
  </si>
  <si>
    <t>EVQLVESGGGLVQPGGSLRLSCAASGFTFSSYWMSWVRQAPGKGLEWVANIKQDGSEKYYVDSVKGRFTISRDNAKNSLYLQMNSLRAEDTAVYYCARDRWLRGDMDVWGKGTTVTVSS</t>
  </si>
  <si>
    <t>NFMLTQPHSVSESPGKTVTISCTGSSGSIASNYVQWYQQRPGSAPTTVIYEDNQRPSGVPDRFSGSIDSSSNSASLTISGLKTEDEADYYCQSYDSSSRVFGGGTKLTVL</t>
  </si>
  <si>
    <t>ARDRWLRGDMDV</t>
  </si>
  <si>
    <t>QSYDSSSRV</t>
  </si>
  <si>
    <t>Coronavirus%20Binding%20Antibody%20Sequences%20Structures%2093945098827a46a08ef3c666035b94de/C2231_rank1_imgt_scheme.pdb</t>
  </si>
  <si>
    <t>C2232</t>
  </si>
  <si>
    <t>EVQLVESGGGLIQPGGSLRLSCAASGLTVSSNYMSWVRQAPGKGLEWVSIIYSGGSTFYADSVKGRFTISRDNSKNTLYLQMNSLRAEDTAVYYCARDLQQLGGMDVWGQGTTVTVSS</t>
  </si>
  <si>
    <t>IRMTQSPSSLSASVGDRVTITCQASQDISNYLNWYQQKPGKAPKLLIYDASNLETGVPSRFSGSGSGTDFTFTISSLQPEDIATYYCHQYDNLPITFGQGTRLEIK</t>
  </si>
  <si>
    <t>ARDLQQLGGMDV</t>
  </si>
  <si>
    <t>HQYDNLPIT</t>
  </si>
  <si>
    <t>Coronavirus%20Binding%20Antibody%20Sequences%20Structures%2093945098827a46a08ef3c666035b94de/C2232_rank1_imgt_scheme.pdb</t>
  </si>
  <si>
    <t>C2233</t>
  </si>
  <si>
    <t>EVQLVESGGGLIQPGGSLRLSCAASGFIVSSNYMNWVRQAPGKGLEWVSVIYSGGSTFYADSVKGRFTISRDNSKNTLYFQMNSLRAEDTAVYYCARFGGYELGGVDVWGQGTTVTVSS</t>
  </si>
  <si>
    <t>IRMTQSPSSLSASVGDRVTITCQASQDIRNYLNWYQQKPGKAPKLLIYDASNLETGVPSRFSGSGSGTDFTFTISSLQPEDIATYYCQQYDNLPITFGQGTRLEIK</t>
  </si>
  <si>
    <t>ARFGGYELGGVDV</t>
  </si>
  <si>
    <t>Coronavirus%20Binding%20Antibody%20Sequences%20Structures%2093945098827a46a08ef3c666035b94de/C2233_rank1_imgt_scheme.pdb</t>
  </si>
  <si>
    <t>C2234</t>
  </si>
  <si>
    <t>VQLVESGGGEVQPGGSLRLSCAASGLTFSSYGMHWVRQAPGKGLEWVAFIRNDGSNKYYADSVKGRFTISRDNSKNTLYLQMNSLRAEDTAVYYCAKDGGYYYESSGYFDYWGQGTLVTVSS</t>
  </si>
  <si>
    <t>IRMTQSPSSLSASVGDRVTITCQASQDISNYLNWYQQKPGKAPKLLIYDASNLETGVPSRFSGSGSGTDFTFTISSLQPEDIATYYCQQYDNLPPQFTFGPGTKVDIK</t>
  </si>
  <si>
    <t>AKDGGYYYESSGYFDY</t>
  </si>
  <si>
    <t>QQYDNLPPQFT</t>
  </si>
  <si>
    <t>Coronavirus%20Binding%20Antibody%20Sequences%20Structures%2093945098827a46a08ef3c666035b94de/C2234_rank1_imgt_scheme.pdb</t>
  </si>
  <si>
    <t>C2235</t>
  </si>
  <si>
    <t>EVQLVESGGGLIQPGGSLRLSCAASGFTVSSNYMSWVRQAPGKGLEWVSVIYSGGSTFYADSVKGRFTISRDHSKNTLYLQMNSLRAEDTAVYYCARDFGGLRFDYWGQGTLVTVSS</t>
  </si>
  <si>
    <t>IRMTQSPSSLSASVGDRVTITCQASQDISNYLNWYQQKPGKAPKLLIYDASNLETGVPSRFSGSGSGTDFTFTISSLQPEDIATYYCQQYDNLPSYTFGQGTKLEIK</t>
  </si>
  <si>
    <t>ARDFGGLRFDY</t>
  </si>
  <si>
    <t>QQYDNLPSYT</t>
  </si>
  <si>
    <t>Coronavirus%20Binding%20Antibody%20Sequences%20Structures%2093945098827a46a08ef3c666035b94de/C2235_rank1_imgt_scheme.pdb</t>
  </si>
  <si>
    <t>C2229</t>
  </si>
  <si>
    <t>EVQLVESGGGLVKPGGSLRLSCAASGFTFSSYSMNWVRQAPGKGLEWVSSISSGSSYIYYADSMKGRFTISRDNAKNSLYLQMNSLRAEDTALYYCARERRSDYSSDWYDPPTTPRSFDYWGQGTLVTVSS</t>
  </si>
  <si>
    <t>SYELTQPPSVSVAPGQTARITCGGNNIGSKSVHWYQQKPGQAPVLVVYDDSDRPSGIPERFSGSNSGNTATLTISRVEAGDEADYYCQVWDSRSDHWVFGGGTKLTVL</t>
  </si>
  <si>
    <t>ARERRSDYSSDWYDPPTTPRSFDY</t>
  </si>
  <si>
    <t>QVWDSRSDHWV</t>
  </si>
  <si>
    <t>Coronavirus%20Binding%20Antibody%20Sequences%20Structures%2093945098827a46a08ef3c666035b94de/C2229_rank1_imgt_scheme.pdb</t>
  </si>
  <si>
    <t>C2236</t>
  </si>
  <si>
    <t>EVQLVETGGGLIQPGGSLRLSCAASGFTVSSNYMSWVRQAPGKGLEWVSVVYSGGSTFYADSVKGRFTISRDNSKNTLYLQMNSLRAEDTAVYYCARDRGDSLFDYWGQGTLVTVSS</t>
  </si>
  <si>
    <t>DIQMTQSPSTLSASVGDRVTITCRASQSFSTWLAWYQQKPGKAPKLLIYKASSLESGVPSRFSGSGSGTEFTLTISSLQPDDFATYYCQHYNSYSPGGTFGQGTKVEIK</t>
  </si>
  <si>
    <t>ARDRGDSLFDY</t>
  </si>
  <si>
    <t>QHYNSYSPGGT</t>
  </si>
  <si>
    <t>Coronavirus%20Binding%20Antibody%20Sequences%20Structures%2093945098827a46a08ef3c666035b94de/C2236_rank1_imgt_scheme.pdb</t>
  </si>
  <si>
    <t>C2237</t>
  </si>
  <si>
    <t>EVQLVESGGGLIQPGGSLRLSCAASGFTVSSNYMSWVRQAPGKGLEWVSVLYSGGSTFYADSVKGRFTISRDNSKNTLYLQMNSLRAEDTAFYYCAREVYAMDVWGQGTTVTVSS</t>
  </si>
  <si>
    <t>DIQLTQSPSFLSASVGDRVTITCRASQGISSYLAWYQQKPGKAPKLLIYAASTLQSGVPSRFSGSGSGTEFTLTISSLQPEDFATYYCQQLNSYPGYTFGQGTKLEIK</t>
  </si>
  <si>
    <t>AREVYAMDV</t>
  </si>
  <si>
    <t>QQLNSYPGYT</t>
  </si>
  <si>
    <t>Coronavirus%20Binding%20Antibody%20Sequences%20Structures%2093945098827a46a08ef3c666035b94de/C2237_rank1_imgt_scheme.pdb</t>
  </si>
  <si>
    <t>C2238</t>
  </si>
  <si>
    <t>QVQLQQWGAGLLKPSETLSLSCAVYGGSLSGYYWSWIRQPPGKGLEWIGEINHFGSTGYNPSLKSRVTISVDTSKSQFSVKLSSVTAADTAVYYCARKPLLYSNLSPGAFDIWGQGTMVTVSS</t>
  </si>
  <si>
    <t>QSALTQPASVSGSPGQSITISCTGTSSDVGGYHYVYVSWYQQHPGKAPKLMIYEVSNRPSGVSNRFSGSKSGNTASLTISGLQAEDEADYYCSSYTSSSALWVFGGGTKLTVL</t>
  </si>
  <si>
    <t>ARKPLLYSNLSPGAFDI</t>
  </si>
  <si>
    <t>SSYTSSSALWV</t>
  </si>
  <si>
    <t>Coronavirus%20Binding%20Antibody%20Sequences%20Structures%2093945098827a46a08ef3c666035b94de/C2238_rank1_imgt_scheme.pdb</t>
  </si>
  <si>
    <t>C2239</t>
  </si>
  <si>
    <t>EVQLLESGGGLVQPGGSLRLSCSASGFTYSYFAMSWVRQAPGKGLEWVSTISGSGGASYYADSVKGRFAISRDNSKDTMYLQMNRLRAEDTAVYYCAKEKFNGDYGGVVDYWGQGTLVTVSS</t>
  </si>
  <si>
    <t>IRMTQSPSSLSASVGDRVTITCQASQDIRKFLNWYQQKPGKAPKLLIYDASNLETGVPSRFSGSGSGTEFTLIISSLQPEDIATYCCQQYDNLPITVGGGTKVEIK</t>
  </si>
  <si>
    <t>AKEKFNGDYGGVVDY</t>
  </si>
  <si>
    <t>Coronavirus%20Binding%20Antibody%20Sequences%20Structures%2093945098827a46a08ef3c666035b94de/C2239_rank1_imgt_scheme.pdb</t>
  </si>
  <si>
    <t>C2240</t>
  </si>
  <si>
    <t>QVQLVESGGGLVKPGGSLRLSCAASGFMFSDYYMGWVRQSPGKGLEWLSYISGSSNVIGYADSVKGRFTISRDNAKTSLYLQMNSLAADDTAVYYCARGEQTGVPGGWLDSWGQGTLVTVSS</t>
  </si>
  <si>
    <t>DIQMTQSPSSVSASVGDRVTITCRASQGISGWLAWYQQKPGKAPELLISAASSLQSGVPSRFSGSGSGTDFTLTISGLRPEDFATYYCQQTDSFPYTFGQGTKLEIK</t>
  </si>
  <si>
    <t>ARGEQTGVPGGWLDS</t>
  </si>
  <si>
    <t>QQTDSFPYT</t>
  </si>
  <si>
    <t>Coronavirus%20Binding%20Antibody%20Sequences%20Structures%2093945098827a46a08ef3c666035b94de/C2240_rank1_imgt_scheme.pdb</t>
  </si>
  <si>
    <t>C2407</t>
  </si>
  <si>
    <t>VQLVESGGGVVQPGRSLRLSCAASGFTFSSYGMHWVRQAPGKGLEWVAVISYDGSNKYYTDSVKGRFTISRDNSKNTLYLQMNSLRAEDTAVYYCAKQGGIYCSGGSCYSGYFDYWGQGTLVTVSS</t>
  </si>
  <si>
    <t>EIVLTQSPGTLSLSPGERATLSCRASQSVSSSYLAWYQQKPGQAPRLLIDGASSRATGIPDRFSGSGSGTDFTLIISRLEPEDFAVYYCQQYGSSPGTFGQGTKVEIK</t>
  </si>
  <si>
    <t>AKQGGIYCSGGSCYSGYFDY</t>
  </si>
  <si>
    <t>Coronavirus%20Binding%20Antibody%20Sequences%20Structures%2093945098827a46a08ef3c666035b94de/C2407_rank1_imgt_scheme.pdb</t>
  </si>
  <si>
    <t>C2459</t>
  </si>
  <si>
    <t>QVQLVQSGAEVKKPGASVKVSCKASGYTFTSYDINWVRQATGQGLEWMGWMNPNSGNTGYAQKFQGRVTMTRNTSISTAYMELSSLRSEDTAVYYCARGSLIFGVVTHFDYWGQGTLVTVSS</t>
  </si>
  <si>
    <t>SYELTQPPSVSVAPGQTARIACGGDNIGSKNVHWYQQKPGQAPVLVVYDDSDRPSGIPERFSGSNSGNTATLTISRVEAGDEADYYCQVWDSSSDHPNWVFGGGTKLTVL</t>
  </si>
  <si>
    <t>ARGSLIFGVVTHFDY</t>
  </si>
  <si>
    <t>QVWDSSSDHPNWV</t>
  </si>
  <si>
    <t>Coronavirus%20Binding%20Antibody%20Sequences%20Structures%2093945098827a46a08ef3c666035b94de/C2459_rank1_imgt_scheme.pdb</t>
  </si>
  <si>
    <t>C2470</t>
  </si>
  <si>
    <t>QVQLVQSGAEVKKPGASVKVSCKASGYTFTSYGFSWVRQAPAQGLEWMGWISAYNGNTKYAQKFQGRVTMTTDTSTSTAYMELRSLRSDDTAVYYCARALTGVYNWFDPWGQGTLVTVSS</t>
  </si>
  <si>
    <t>NFMLTQPHSVSESPGKTVTISCTGSSGSIASNYVQWYQQRPGSAPTTVIYEDNQRPSGVPDRFSGSIDSSSNSASLTISGLKTEDEADYYCQSYDTSNVVFGGGTKLTVL</t>
  </si>
  <si>
    <t>ARALTGVYNWFDP</t>
  </si>
  <si>
    <t>QSYDTSNVV</t>
  </si>
  <si>
    <t>Coronavirus%20Binding%20Antibody%20Sequences%20Structures%2093945098827a46a08ef3c666035b94de/C2470_rank1_imgt_scheme.pdb</t>
  </si>
  <si>
    <t>C2406</t>
  </si>
  <si>
    <t>EVQLVESGGGLVQPGGSLRLSCAASEFTVSSNYMSWVRQAPGKGLEWVSVIYSGGSTYYADSVKGRFTISRDNSKNTLYLQMNSLRAEDTAIYYCARDRGLVSDYWGQGTLVTVSS</t>
  </si>
  <si>
    <t>IRMTQSPSSLSASVGDRVTITCQASQDISNYLNWYQQKPGKAPKLLIYDASNLETGVPSRFSGSGSGTDFTFTISSLQPEDIATYYCQQYDNLPRTFGGGTKVEIK</t>
  </si>
  <si>
    <t>Coronavirus%20Binding%20Antibody%20Sequences%20Structures%2093945098827a46a08ef3c666035b94de/C2406_rank1_imgt_scheme.pdb</t>
  </si>
  <si>
    <t>C2460</t>
  </si>
  <si>
    <t>EVQLVESGGGLIQPGGSLRLSCAASVITVSSNYMSWVRQAPGKGLEWVSLIYSGGSTYYADSVKGRFTISRDNSKNTLYLQMNSLRAEDTAVYYCARDLQQRGGMDVWGQGTTVTVSS</t>
  </si>
  <si>
    <t>IRMTQSPSSLSASVGDRVTITCQASQDISNFLNWFQQKPGKAPKLLIYDASNLGAGVPSRFSGSGSGTDFTFTISGLQPEDIATYYCQQYDNLPITFGQGTRLEIK</t>
  </si>
  <si>
    <t>ARDLQQRGGMDV</t>
  </si>
  <si>
    <t>Coronavirus%20Binding%20Antibody%20Sequences%20Structures%2093945098827a46a08ef3c666035b94de/C2460_rank1_imgt_scheme.pdb</t>
  </si>
  <si>
    <t>C2408</t>
  </si>
  <si>
    <t>VQLVESGGGVVQPGRSLRLSCAASGFSFSRYGMHWVRQAPGKGLEWVAVISYDGSNKDYVDSVKGRFTISRDSSKNTLYLQMNSLRAEDTAVYYCAKQGEIYCSAGNCYSGYYDYWGQGTLVTVSS</t>
  </si>
  <si>
    <t>EIVLTQSPGTLSLSPGERATLSCRASQSVSSSYLAWYQQKPGQAPRLLISGASSRAAGIPDRFRGSGSGTDFTLTISRLEPEDFAVYYCQQYGSSPGTFGQGTKVEIK</t>
  </si>
  <si>
    <t>AKQGEIYCSAGNCYSGYYDY</t>
  </si>
  <si>
    <t>Coronavirus%20Binding%20Antibody%20Sequences%20Structures%2093945098827a46a08ef3c666035b94de/C2408_rank1_imgt_scheme.pdb</t>
  </si>
  <si>
    <t>C2409</t>
  </si>
  <si>
    <t>QVQLVQSGAEVKKPGASVKVSCKASGYTFTSYDIHWVRQATGQGLEWMGWMNPNSGNTGYAQTFQGRVSMTRNTSIRTAYMELSSLRSEDTAVYYCARGSLIFGVVTHFDYWGQGALVTVSS</t>
  </si>
  <si>
    <t>SYELTQPPSVSVAPGQTARIACGGDNIGSKNVHWYQQKPGQAPVLVVYDDSDRPSGIPERFSGSNSGNTATLTISRVEAGDEADYYCQVWDSSYDHPNWVFGGGTKLTVL</t>
  </si>
  <si>
    <t>QVWDSSYDHPNWV</t>
  </si>
  <si>
    <t>Coronavirus%20Binding%20Antibody%20Sequences%20Structures%2093945098827a46a08ef3c666035b94de/C2409_rank1_imgt_scheme.pdb</t>
  </si>
  <si>
    <t>C2471</t>
  </si>
  <si>
    <t>QVQLVQSGAEVKKPGASVKVSCKASGYTFTSYGMSWVRQAPGQGLEWMGWISTYNGNKKYAQKFQGRVTMTTDTSTSTAYMELRSLRFDDTAVYYCARALTGVYNWFDPWGQGTLVTVSS</t>
  </si>
  <si>
    <t>NFMLTQPHSVSESPGKTVTISCTGSSGSIATNYVQWYQQRPGSAPTTVIYEDNQRPSGVPDRFSGSIDSSSNSASLTISGLKTEDEADYYCQSYDGTNVVFGGGTKLTVL</t>
  </si>
  <si>
    <t>QSYDGTNVV</t>
  </si>
  <si>
    <t>Coronavirus%20Binding%20Antibody%20Sequences%20Structures%2093945098827a46a08ef3c666035b94de/C2471_rank1_imgt_scheme.pdb</t>
  </si>
  <si>
    <t>C2473</t>
  </si>
  <si>
    <t>EVQLVESGGGLMQPGGSLRLSCAASGVIVSRNYMRWVRQAPGKGLEWVSLIYSGGSTFYSDSVKGRFTISRDTSKNTLYLQMNSLRAEDTAVYYCARDLLEAGGMDVWGQGTTVTVSS</t>
  </si>
  <si>
    <t>DIQLTQSPSFLSASVGDRVTITCRASQGISSYLAWYQQKQGKAPKILVYAASTLQSGVPSRFSGSGSGTEFTLTISSLQPEDFATYYCQHLNSHPLTFGGGTKVEIK</t>
  </si>
  <si>
    <t>ARDLLEAGGMDV</t>
  </si>
  <si>
    <t>QHLNSHPLT</t>
  </si>
  <si>
    <t>Coronavirus%20Binding%20Antibody%20Sequences%20Structures%2093945098827a46a08ef3c666035b94de/C2473_rank1_imgt_scheme.pdb</t>
  </si>
  <si>
    <t>C2458</t>
  </si>
  <si>
    <t>VQLVESGGGVVQPGRSLRLSCTGSGFTFSTYGMHWVRQAPGKGLEYVAFTSFDGSNKYYAGSVKGRFTISRDNSKNTLYLQMNSLRAEDTAVYFCAKDPMPGAVATTGSFDYWGQGTLVTVSS</t>
  </si>
  <si>
    <t>SYELTQPPSVSVAPGQTARITCGANNIGSKSVHWYQQKPGQAPVLVVYDDSDRPSGIPERFSGSNSGNTATLTISRVEAGDEADYYCQVWDSSSDPHWVFGGGTKLTVL</t>
  </si>
  <si>
    <t>AKDPMPGAVATTGSFDY</t>
  </si>
  <si>
    <t>QVWDSSSDPHWV</t>
  </si>
  <si>
    <t>Coronavirus%20Binding%20Antibody%20Sequences%20Structures%2093945098827a46a08ef3c666035b94de/C2458_rank1_imgt_scheme.pdb</t>
  </si>
  <si>
    <t>C2410</t>
  </si>
  <si>
    <t>EVQLVESGGGLVQPGRSLRLSCAASGFTFDDYAMHWVRQAPGKGLEWVSGISWNSGIIGYADSVKGRFTISRDNAKNSLYLQMNSLRAEDTALYYCAKDMGTGTTTMRPSDAFDIWGQGTMVTVSS</t>
  </si>
  <si>
    <t>DIQLTQSPSSLSTSVGDRVTITCRASQSISSYLNWYQQKPGKAPKLLIYAASSLQSGVPSRFSGSGSGTDFTLTISSLQPEDFATYYCQQSYSTPPTFGPGTKVDIK</t>
  </si>
  <si>
    <t>AKDMGTGTTTMRPSDAFDI</t>
  </si>
  <si>
    <t>Coronavirus%20Binding%20Antibody%20Sequences%20Structures%2093945098827a46a08ef3c666035b94de/C2410_rank1_imgt_scheme.pdb</t>
  </si>
  <si>
    <t>C2412</t>
  </si>
  <si>
    <t>QVQLQESGPGLVKPSQTLSLTCTVSGGSISSGGYYWSWIRQHPGKGLEWIGYIYYTGITYYNPSLKGRITISIDTSKNQFSLNLSSVTAADTAVYSCAGSSGWFGEFFDYWGQGTLVTVSS</t>
  </si>
  <si>
    <t>EIVLTQSPATLSLSPGERATLSCRASQSVRNYLAWYQQKPGQAPRLLIYDASNRATGIPARFSGSGSGTDFTLTISSLEPEDFAVYYCQQRFNWPPITFGQGTRLEIK</t>
  </si>
  <si>
    <t>AGSSGWFGEFFDY</t>
  </si>
  <si>
    <t>Coronavirus%20Binding%20Antibody%20Sequences%20Structures%2093945098827a46a08ef3c666035b94de/C2412_rank1_imgt_scheme.pdb</t>
  </si>
  <si>
    <t>C2413</t>
  </si>
  <si>
    <t>QVQLQESGPGLLKPSQTLSLTCTVSGGSISRGGFYWSWIRHHPVKGLEWIGYIYYSGSTYYNPSLKSRVTISVDTSKNQFSLKLSSVTAADTAVYYCARDYGGNANYFHYWGQGTLVTVSS</t>
  </si>
  <si>
    <t>IRMTQSPSSQSASVGDRVTITCQASQDISNYLSWYQQKAGKAPKLLIYDASNLETGVPSRFSGSGSGTDFTFTISSLQPEDIATYYCQQYANLPLTFGGGTKVEIK</t>
  </si>
  <si>
    <t>ARDYGGNANYFHY</t>
  </si>
  <si>
    <t>QQYANLPLT</t>
  </si>
  <si>
    <t>Coronavirus%20Binding%20Antibody%20Sequences%20Structures%2093945098827a46a08ef3c666035b94de/C2413_rank1_imgt_scheme.pdb</t>
  </si>
  <si>
    <t>C2456</t>
  </si>
  <si>
    <t>QVQLVQSGAEVKKPGASVKVSCKTSGYNFKSFGISWVRQAPGQGLEWMGWISPYNGNTKYVQKFRGRVTMTTDTSTSTAYMELRSLRSDDTAVYYCARDGELMGWFDPWGQGTLVTVSS</t>
  </si>
  <si>
    <t>QSALTQPASETGSPGQSITISCSGTSSDVGSYNLVSWYQQHPGQPPKLMIYKDTERPSGISNRFSGSKSGNTASLTISGLQAEDEADYYCCSYAGSSTWVFGGGTKLTVL</t>
  </si>
  <si>
    <t>ARDGELMGWFDP</t>
  </si>
  <si>
    <t>Coronavirus%20Binding%20Antibody%20Sequences%20Structures%2093945098827a46a08ef3c666035b94de/C2456_rank1_imgt_scheme.pdb</t>
  </si>
  <si>
    <t>C2106</t>
  </si>
  <si>
    <t>QLQLQESGPGLVKPSETLSLTCTVSGGSISSSSYYWGWIRQPPGKGLEWIGSIYYSGSTYYNPSLKSRVTISVDTSKNQFSLKLSSVTAADTAVYYCARLPYYYGSGSYYNRDYYYYGMDVWGQGTTVTVSS</t>
  </si>
  <si>
    <t>EIVLTQSPATLSLSPGERATLSCRASQSVSSYLAWYQQKPGQAPRLLIYDASNRATGIPARFSGSGSGTDFTLTISSLEPEDFAVYYCQQRSNWPLLAFGPGTKVDIK</t>
  </si>
  <si>
    <t>ARLPYYYGSGSYYNRDYYYYGMDV</t>
  </si>
  <si>
    <t>QQRSNWPLLA</t>
  </si>
  <si>
    <t>Coronavirus%20Binding%20Antibody%20Sequences%20Structures%2093945098827a46a08ef3c666035b94de/C2106_rank1_imgt_scheme.pdb</t>
  </si>
  <si>
    <t>C2107</t>
  </si>
  <si>
    <t>EVQLLESGGGLVQPGGSLRLSCAASGFTFSRYAMSWVRLAPGRGLEWVSGIGGSGESTYYTDSVKGRFIISRDNSKDTLYLQMHSLRAEDTAVYYCAKGKHWNDDYFEYWGQGTLVTVSS</t>
  </si>
  <si>
    <t>DIQMTQSPSPLSASVGDRVTITCRASQSITIWLAWYQQKPGKAPKLLIYDASTLESGVPSRFSGSGSGTEFTLTISSLQVDDFATYYCQQYNDFPWTFGQGTKVEIK</t>
  </si>
  <si>
    <t>AKGKHWNDDYFEY</t>
  </si>
  <si>
    <t>QQYNDFPWT</t>
  </si>
  <si>
    <t>Coronavirus%20Binding%20Antibody%20Sequences%20Structures%2093945098827a46a08ef3c666035b94de/C2107_rank1_imgt_scheme.pdb</t>
  </si>
  <si>
    <t>C2108</t>
  </si>
  <si>
    <t>EVQLVESGGGLVQPGGSLRLSCAASGFTFSSYDMHWVRQATGKGLEWVSAIGTAGDTYYPGSVKGRFTISRENAKNSLYLQMNSLRAGDTAVYYCARADYGDYGFYWYFDLWGRGTLVTVSS</t>
  </si>
  <si>
    <t>DIQLTQSPPSLSASVGDRVTITCRASQSISSYLNWYQQKPGKAPKLLIYAASSLQSGVPSRFSGSGSGTDFTLTISSLQPEDFATYYCQQSYSTFGTFGQGTKVEIK</t>
  </si>
  <si>
    <t>ARADYGDYGFYWYFDL</t>
  </si>
  <si>
    <t>QQSYSTFGT</t>
  </si>
  <si>
    <t>Coronavirus%20Binding%20Antibody%20Sequences%20Structures%2093945098827a46a08ef3c666035b94de/C2108_rank1_imgt_scheme.pdb</t>
  </si>
  <si>
    <t>C2109</t>
  </si>
  <si>
    <t>EVQLVESGGGLVQPGRSLRLSCAASGFTFDDYAMHWVRQAPGKGLEWVSGISWNSGSIGYADSVKGRFTISRDNAKNSLYLQMNSLRAEDTALYYCAKDRTDRLLTFDYWGQGTLVTVSS</t>
  </si>
  <si>
    <t>DIQMTQSPSTLSASVGDRVTITCRASQSFSSWLAWYQQKPGKAPKLLIFDASSLESGVPSRFSGSGSGTEFTLTISSLQPDDFATYYCQQYNSYPLTFGGGTKVEIK</t>
  </si>
  <si>
    <t>AKDRTDRLLTFDY</t>
  </si>
  <si>
    <t>QQYNSYPLT</t>
  </si>
  <si>
    <t>Coronavirus%20Binding%20Antibody%20Sequences%20Structures%2093945098827a46a08ef3c666035b94de/C2109_rank1_imgt_scheme.pdb</t>
  </si>
  <si>
    <t>C2110</t>
  </si>
  <si>
    <t>QLQLQESGPGLVKPSETLSLTCTVSGGSISSSSYYWGWIRQPPGKGLEWIGSIYYIGNTYYNPSLKSRVTISVDTSKNQFSLKLSSVTAADTAVYYCARHETDYGGVAGHFQHWGQGTLVTVSS</t>
  </si>
  <si>
    <t>QSALTQPASVSGSPGQSITISCTGTSSDVGSYNLVSWYQQHPGKAPKLMIYEGSKRPSGVSNRFSGSKSGNTASLTISGLQAEDEADYYCCSYAGSYVVFGGGTKLTVL</t>
  </si>
  <si>
    <t>ARHETDYGGVAGHFQH</t>
  </si>
  <si>
    <t>CSYAGSYVV</t>
  </si>
  <si>
    <t>Coronavirus%20Binding%20Antibody%20Sequences%20Structures%2093945098827a46a08ef3c666035b94de/C2110_rank1_imgt_scheme.pdb</t>
  </si>
  <si>
    <t>C2111</t>
  </si>
  <si>
    <t>VQLVESGGGVVQPGRSLRLSCAASGFTFSSYAMHWVRQAPGKGLEWVAVVSYDGSNKYYADSVKGRFTISRDNSKNTLYLQMNSLRAEDTAVYYCARDMGSAMVDYFDYWGQGTLVTVSS</t>
  </si>
  <si>
    <t>DIQLTQSPSSLSASVGDRVTITCRASQSISSYLSWFQQKPGKAPKLLIYAASSLQSGVPSRFSGSGSGTDFTLTISSLQPEDFATYYCQQSYSTLSYTFGQGTKLEIK</t>
  </si>
  <si>
    <t>ARDMGSAMVDYFDY</t>
  </si>
  <si>
    <t>QQSYSTLSYT</t>
  </si>
  <si>
    <t>Coronavirus%20Binding%20Antibody%20Sequences%20Structures%2093945098827a46a08ef3c666035b94de/C2111_rank1_imgt_scheme.pdb</t>
  </si>
  <si>
    <t>C2112</t>
  </si>
  <si>
    <t>EVQLVQSGAEAKKPGESLKISCKGSGYSFTSYWIGWVRQMPGKGLEWMGIIYPGDSDTRYSPSFQGQVTISADKSISTAYLQWSSLKASDTAMYYCARLYCGGDCPFDYWGQGTLVTVSS</t>
  </si>
  <si>
    <t>DIQMTQSPSTLSASVGDRVTITCRASQSISSWLAWYQQKPGKAPKLLIYDASSLESGVPSRFSGSGSGTEFILTISSLQPDDFATYYCQQYNSYSRTFGQGTKVEIK</t>
  </si>
  <si>
    <t>ARLYCGGDCPFDY</t>
  </si>
  <si>
    <t>QQYNSYSRT</t>
  </si>
  <si>
    <t>Coronavirus%20Binding%20Antibody%20Sequences%20Structures%2093945098827a46a08ef3c666035b94de/C2112_rank1_imgt_scheme.pdb</t>
  </si>
  <si>
    <t>C2113</t>
  </si>
  <si>
    <t>VQLVESGGGLIQPGGSLRLSCAASGFTVSSNYMSWVRQAPGKGLEWVSVIYSGGSTYYADSVKGRFTISRDNSKNTLYLQMNSLRAEDTAVYYCARDFGEFYFDYWGQGTLVTVSS</t>
  </si>
  <si>
    <t>EIVLTQSPGTLSLSPGERATLSCRASQTVSSNYLAWYKQKPGQAPRLLIYGAASRATGIPDRFSGSGSGTDFTLTISRLEPEDFAVYYCQQYGSSPRTFGQGTKVEIK</t>
  </si>
  <si>
    <t>ARDFGEFYFDY</t>
  </si>
  <si>
    <t>Coronavirus%20Binding%20Antibody%20Sequences%20Structures%2093945098827a46a08ef3c666035b94de/C2113_rank1_imgt_scheme.pdb</t>
  </si>
  <si>
    <t>C2116</t>
  </si>
  <si>
    <t>QVQLQESGPGLVKPSETLSLTCTVSGGSVSSGSYYWSWIRQPPGKGLEWIGYIYYSGSTNYNPSLKSRVTISVDTSKNQFSLKLSSVTAADTAVYYCARDRIVVVPAATPDYYGMDVWGQGTTVTVSS</t>
  </si>
  <si>
    <t>QSVLTQPPSASGTPGQRVTISCSGSSSNIGSNTVNWYQQLPGTAPKLLIYSNNQRPSGVPDRFSGSKSGTSASLAISGLQSEDEADYYCAAWDDSLNGPNYVFGTGTKVTVL</t>
  </si>
  <si>
    <t>ARDRIVVVPAATPDYYGMDV</t>
  </si>
  <si>
    <t>AAWDDSLNGPNYV</t>
  </si>
  <si>
    <t>Coronavirus%20Binding%20Antibody%20Sequences%20Structures%2093945098827a46a08ef3c666035b94de/C2116_rank1_imgt_scheme.pdb</t>
  </si>
  <si>
    <t>C2134</t>
  </si>
  <si>
    <t>EVQLVESGGGLVQPGGSLRLSCAASGFTFSSYDMHWVRQATGKGLEWVSAIGTAGDPYYPGSVKGRFTISRENAKNSLYLQMNSLRAGDTAVYYCARGGMYSSTWYFDYWGQGTLVTVSS</t>
  </si>
  <si>
    <t>DIQLTQSPSSLSASVGDRVTITCRASQSISSYLNWYQQKPGKAPKLLIYAASSLQSGVPSRFSGSGSGTDFTLTISSLQPEDFATYYCQQSYSNPPITFGQGTRLEIK</t>
  </si>
  <si>
    <t>ARGGMYSSTWYFDY</t>
  </si>
  <si>
    <t>QQSYSNPPIT</t>
  </si>
  <si>
    <t>Coronavirus%20Binding%20Antibody%20Sequences%20Structures%2093945098827a46a08ef3c666035b94de/C2134_rank1_imgt_scheme.pdb</t>
  </si>
  <si>
    <t>C2135</t>
  </si>
  <si>
    <t>QVQLVQSGAEVKKPGASVKVSCKASGYTFTSYYMHWVRQAPGQGLEWMGIINPSGGSTSYAQKFQGRVTMTRDTSTSTVYMELSSLRSEDTAVYYCARDLNRITIFGGMDVWGQGATVTVSS</t>
  </si>
  <si>
    <t>EIVLTQSPGTLSLSPGERATLSCRASQSVSSSYLAWYQQKPGQAPRLLIYGASSRATGIPDRFSGSGSGTDFTLTISRLEPEDFAVYYCQQYGSSPMYTFGQGTKLEIK</t>
  </si>
  <si>
    <t>ARDLNRITIFGGMDV</t>
  </si>
  <si>
    <t>QQYGSSPMYT</t>
  </si>
  <si>
    <t>Coronavirus%20Binding%20Antibody%20Sequences%20Structures%2093945098827a46a08ef3c666035b94de/C2135_rank1_imgt_scheme.pdb</t>
  </si>
  <si>
    <t>C2136</t>
  </si>
  <si>
    <t>EVQLVESGGGLVQPGRSLRLSCGASGFTFEDYGMHWVRQAPGKGLEWVSGISWNGGIIGSADSVKGRFTISRDNAKNSLYLQMISLRPEDTAVYYCAKDISVLDYGVYGAIDVWGQGTMVTVSS</t>
  </si>
  <si>
    <t>EIVLTQSPGTLSLSPGERATLSCRASQSVSSSYLAWYQQKPGQAPRLLIYGATSRATGIPDRFSGSGSGTDFTLTISRLEPEDFAVYYCQQYSGPYTFGQGTKLEIK</t>
  </si>
  <si>
    <t>AKDISVLDYGVYGAIDV</t>
  </si>
  <si>
    <t>QQYSGPYT</t>
  </si>
  <si>
    <t>Coronavirus%20Binding%20Antibody%20Sequences%20Structures%2093945098827a46a08ef3c666035b94de/C2136_rank1_imgt_scheme.pdb</t>
  </si>
  <si>
    <t>C2181</t>
  </si>
  <si>
    <t>EVQLVESGGGLVQPGGSLRLSCSASGFTFSTYAMHWVRQAPGKGLEYVSAISSDGGSTYYADSVKGRFTISRDNSKNTLYLQMSSLRAEDTAVYYCVKDDFSSPTVLFDYWGQGTLVTVSS</t>
  </si>
  <si>
    <t>DIQLTQSPSSLSASVGDRVTITCRASQSISSYLNWYQQKPGKAPKLLIYAASSLQSGVPSRFSGSGSGTDFTLTISSLQPEDFATYYCQQSYSTPPTFGGGTKVEIK</t>
  </si>
  <si>
    <t>VKDDFSSPTVLFDY</t>
  </si>
  <si>
    <t>Coronavirus%20Binding%20Antibody%20Sequences%20Structures%2093945098827a46a08ef3c666035b94de/C2181_rank1_imgt_scheme.pdb</t>
  </si>
  <si>
    <t>C2183</t>
  </si>
  <si>
    <t>EVQLVESGGGLVQPGGSLRLSCSASRFTFSSYAMYWVRQAPGKGLEYVSAISSNGGSTYYADSVKGRFTISRDNSKNTLYLQMSSLRAEDTAVYYCVKDLGLNTYYDVFDYWGQGTLVTVSS</t>
  </si>
  <si>
    <t>DIQLTQSPSSLSASVGDRVTITCRASQSISSYLNWYQQKPGKAPKLLIYAASSLQSGVPSRFSGSGSGTDFTLTISSLQPEDFATYYCQQSYSTPGTFGQGTKVEIK</t>
  </si>
  <si>
    <t>VKDLGLNTYYDVFDY</t>
  </si>
  <si>
    <t>QQSYSTPGT</t>
  </si>
  <si>
    <t>Coronavirus%20Binding%20Antibody%20Sequences%20Structures%2093945098827a46a08ef3c666035b94de/C2183_rank1_imgt_scheme.pdb</t>
  </si>
  <si>
    <t>C2185</t>
  </si>
  <si>
    <t>QVQLVQSGAEVKKPGASVKVSCKASGYTFTSYYIHWVRQAPGQGLEWMGIINPSGGGTSYAQKLQGRVTMTRDTSTSTVYMELSSLRSEDTAVYYCAREDSGSSRLDYWGQGTLVTVSS</t>
  </si>
  <si>
    <t>DIQLTQSPSSLSASVGDRVTITCRASQSISSYLNWYQQKPGKAPKLLIYAASSLQSGVPSRFSGSGSGTDFTLTISSLQPEDFATYYCQQSYSTPSLTFGGGTKVEIK</t>
  </si>
  <si>
    <t>AREDSGSSRLDY</t>
  </si>
  <si>
    <t>QQSYSTPSLT</t>
  </si>
  <si>
    <t>Coronavirus%20Binding%20Antibody%20Sequences%20Structures%2093945098827a46a08ef3c666035b94de/C2185_rank1_imgt_scheme.pdb</t>
  </si>
  <si>
    <t>C2166</t>
  </si>
  <si>
    <t>DIQMTQSPSTLSASVGDRVTITCRASQSISSWLAWYQQKPGKAPKLLIYDASSLESGVPSRFSGSGSGTEFTLTISSLQPDDFATYYCQQYNSYPLTFGGGTKVEIK</t>
  </si>
  <si>
    <t>Coronavirus%20Binding%20Antibody%20Sequences%20Structures%2093945098827a46a08ef3c666035b94de/C2166_rank1_imgt_scheme.pdb</t>
  </si>
  <si>
    <t>C2167</t>
  </si>
  <si>
    <t>QLQLQESGPGLGKPSETLSLTCTVSGGSISSSSYYWGWIRQPPGKGLEWIGSIYYIGNTYYNPSLKSRVTISVDTSKNQFSLKLSSVTAADTAVYYCARHETDYGGVAGHFQHWGQGTLVTVSS</t>
  </si>
  <si>
    <t>QSALTQPASVSGSPGQSITISCTGTSSDVGSYNLVSWYQQHPGKAPKLMIYEGSKRPSGVSNRFSGSKSGNTASLTISGLQAEDEADYYCCSYAGTYVVFGGGTKLTVL</t>
  </si>
  <si>
    <t>CSYAGTYVV</t>
  </si>
  <si>
    <t>Coronavirus%20Binding%20Antibody%20Sequences%20Structures%2093945098827a46a08ef3c666035b94de/C2167_rank1_imgt_scheme.pdb</t>
  </si>
  <si>
    <t>C2168</t>
  </si>
  <si>
    <t>EVQLVQSGAEVKKPGESLKISCKGSGYSFTRYWIGWVRQMPGKGLEWMGIIDPGDSETRYSPSFQGQVTISADKSISTAYLQWSSLKASDTAMYYCARQYCGGDCPFDYWGQGTLVTVSS</t>
  </si>
  <si>
    <t>DIQMTQSPSTLSASVGDRVTITCRASQSISTWLAWYQQKPGKAPKLLIYDASSLESGVPSRFSGSGSGTEFTVTISSLQPDDFATYYCQQYKSYSRTFGQGTKVEIK</t>
  </si>
  <si>
    <t>ARQYCGGDCPFDY</t>
  </si>
  <si>
    <t>QQYKSYSRT</t>
  </si>
  <si>
    <t>Coronavirus%20Binding%20Antibody%20Sequences%20Structures%2093945098827a46a08ef3c666035b94de/C2168_rank1_imgt_scheme.pdb</t>
  </si>
  <si>
    <t>C2182</t>
  </si>
  <si>
    <t>EVQLVESGGGLVQPGGSLRLSCSASGFTFSSYAMHWVRQAPGKGLEYVSAISSNGGITYYADSVKGRFTISRDNSKNTLYLQMSSLRAEDTAVYYCVKDDFSSPTVLFDYWGQGTLVTVSS</t>
  </si>
  <si>
    <t>Coronavirus%20Binding%20Antibody%20Sequences%20Structures%2093945098827a46a08ef3c666035b94de/C2182_rank1_imgt_scheme.pdb</t>
  </si>
  <si>
    <t>C2184</t>
  </si>
  <si>
    <t>EVQLVESGGGLVQPGGSLRLSCSASGFTFSSFAMHWVRQAPGKGLQYVSAISSNGGITYYADSVKGRFTISRDNSKNTLYLQMSSLRADDTAVYYCVKDLGVNTYYDVFDFWGQGTLVTVSS</t>
  </si>
  <si>
    <t>VKDLGVNTYYDVFDF</t>
  </si>
  <si>
    <t>Coronavirus%20Binding%20Antibody%20Sequences%20Structures%2093945098827a46a08ef3c666035b94de/C2184_rank1_imgt_scheme.pdb</t>
  </si>
  <si>
    <t>C2169</t>
  </si>
  <si>
    <t>QVQLVQSGAEVKKPGASVKVSCKASGYTFTSYYMHWVRQAPGQGLEWMGIINPSGGSTSYAQKFQGRVTMTRDTSTSTVYMELSSLRSEDTAVYYCARDNDILTGYYLGHPHGMDVWGQGTTVTVSS</t>
  </si>
  <si>
    <t>SYELTQPPSVSVSPGQTARITCSGDALPKQYAYWYQQKPGQAPVLVIYKDSERPSGIPERFSGSSSGTTVTLTISGVQAEDEADYYCQSADSSVVFGGGTKLTVL</t>
  </si>
  <si>
    <t>ARDNDILTGYYLGHPHGMDV</t>
  </si>
  <si>
    <t>QSADSSVV</t>
  </si>
  <si>
    <t>Coronavirus%20Binding%20Antibody%20Sequences%20Structures%2093945098827a46a08ef3c666035b94de/C2169_rank1_imgt_scheme.pdb</t>
  </si>
  <si>
    <t>C2170</t>
  </si>
  <si>
    <t>QVQLVQSGAEVKKPGSSVKVSCKASGGTFSSYAISWVRQAPGQGLEWMGGIIPIFGTANYAQKFQGRVTITADESTSTAYMELSSLRSEDTAVYYCASCRYYYDSSGYAQPEDYFDYWGQGTLVTVSS</t>
  </si>
  <si>
    <t>QSVLTQPPSVSGAPGQRVTISCTGSSSNIGAGYDVHWYQQLPGTAPKLLIYGNSNRPSGVPDRFSGSKSGTSASLAITGLQAEDEADYYCQSYDSSLSGSHVVFGGGTKLTVL</t>
  </si>
  <si>
    <t>ASCRYYYDSSGYAQPEDYFDY</t>
  </si>
  <si>
    <t>QSYDSSLSGSHVV</t>
  </si>
  <si>
    <t>Coronavirus%20Binding%20Antibody%20Sequences%20Structures%2093945098827a46a08ef3c666035b94de/C2170_rank1_imgt_scheme.pdb</t>
  </si>
  <si>
    <t>C2171</t>
  </si>
  <si>
    <t>EVQLLESGGGLVQPGGSLRLSCAASGFTFSSYAMSWVRQAPGKGLEWVSEISGSGGSTYYADSVKGRFTISRDNSKNTLYLQMNSLRAEDTAVYYCAKDLAAGGTMIVVVQEFDYWGQGTLVTVSS</t>
  </si>
  <si>
    <t>DIQLTQSPSSLSASVGDRVTITCRASQSISSYLNWYQQKPGKAPKLLIYAASSLQSGVPSRFSGSGSGTDFTLTISSLQPEDFATYYCQQSYSTPPTFGQGTKVEIK</t>
  </si>
  <si>
    <t>AKDLAAGGTMIVVVQEFDY</t>
  </si>
  <si>
    <t>Coronavirus%20Binding%20Antibody%20Sequences%20Structures%2093945098827a46a08ef3c666035b94de/C2171_rank1_imgt_scheme.pdb</t>
  </si>
  <si>
    <t>C2172</t>
  </si>
  <si>
    <t>EVQLVESGGGLVKPGGSLRLSCAASGFTFSSYNMNWVRQAPGKGLEWVSSISSSSSYISYADSVKGRFTISRDNAKNSLYLQMNSLRAEDTAVYYCAREGSTSCYPSFICDWFDPWGQGTLVTVSS</t>
  </si>
  <si>
    <t>EIVMTQSPATLSVSPGERATLSCRASQSVSSNLAWYQQKPGQAPRLLIYGASTRATGIPARFSGSGSGTEFTLTISSLQSEDFAVYYCQQYNNWPTFTFGPGTKVDIK</t>
  </si>
  <si>
    <t>AREGSTSCYPSFICDWFDP</t>
  </si>
  <si>
    <t>QQYNNWPTFT</t>
  </si>
  <si>
    <t>Coronavirus%20Binding%20Antibody%20Sequences%20Structures%2093945098827a46a08ef3c666035b94de/C2172_rank1_imgt_scheme.pdb</t>
  </si>
  <si>
    <t>C2173</t>
  </si>
  <si>
    <t>EVQLVESGGGLIQPGGSLRLSCAASGFTVSSNYMSWVRQAPGKGLEWVSVIYSGGSTYYADSVKGRFTISRDNSKNTLYLQMNSLRAEDTAVYYCARDIVGAIRGMDVWGQGTTVTVSS</t>
  </si>
  <si>
    <t>ARDIVGAIRGMDV</t>
  </si>
  <si>
    <t>Coronavirus%20Binding%20Antibody%20Sequences%20Structures%2093945098827a46a08ef3c666035b94de/C2173_rank1_imgt_scheme.pdb</t>
  </si>
  <si>
    <t>C2174</t>
  </si>
  <si>
    <t>QVQLQESGPGLVKPSETLSLTCTVSGGSISSYYWSWIRQPPGKGLEWIAYIYYSGGTNYNPSLKSRVTISVDTSKNQFSLKLSSVTAADTAVYYCARDLPHYDFWSGSSLDAFDIWGPGTMVTVSS</t>
  </si>
  <si>
    <t>ARDLPHYDFWSGSSLDAFDI</t>
  </si>
  <si>
    <t>Coronavirus%20Binding%20Antibody%20Sequences%20Structures%2093945098827a46a08ef3c666035b94de/C2174_rank1_imgt_scheme.pdb</t>
  </si>
  <si>
    <t>C2175</t>
  </si>
  <si>
    <t>QVQLVQSGAEVKKPGASVKVSCKASGYTFTSYYMHWVRQAPGQGLEWMGIINPSGGSTSYAQKFQGRVTMTRDTSTSTVYMELSSLRSEDTAVYYCARVEPPITQEMATILPYFDYWGQGTLVTVSS</t>
  </si>
  <si>
    <t>QSVLTQPPSVSGAPGQRVTISCTGSSSNIGAGYDVHWYQQLPGTAPKLLIYGNSNRPSGVPDRFSGSKSGTSASLAITGLQAEDEADYYCQSYDSSLSDNWVFGGGTKLTVL</t>
  </si>
  <si>
    <t>ARVEPPITQEMATILPYFDY</t>
  </si>
  <si>
    <t>QSYDSSLSDNWV</t>
  </si>
  <si>
    <t>Coronavirus%20Binding%20Antibody%20Sequences%20Structures%2093945098827a46a08ef3c666035b94de/C2175_rank1_imgt_scheme.pdb</t>
  </si>
  <si>
    <t>C2176</t>
  </si>
  <si>
    <t>EVQLVESGGGLVQPGGSLRLSCAASGFTFSNYDMHWVRQASGKGLEWVSVIGTAGDTYYPGSVKGRFTISRENAKNSLYLQMNSLRAGDTAVYYCARANYFDSSGYGYYYYGMDVWGQGTTVTVSS</t>
  </si>
  <si>
    <t>EIVMTQSPATLSVSPGERATLSCRASQSVSRNLAWYQQKPGQAPRLLIYGASTRATGIPARFSGSGSGTEFTLTISSLQSEDFAVYYCQQYYNWPPLTFGGGTKVEIK</t>
  </si>
  <si>
    <t>ARANYFDSSGYGYYYYGMDV</t>
  </si>
  <si>
    <t>QQYYNWPPLT</t>
  </si>
  <si>
    <t>Coronavirus%20Binding%20Antibody%20Sequences%20Structures%2093945098827a46a08ef3c666035b94de/C2176_rank1_imgt_scheme.pdb</t>
  </si>
  <si>
    <t>C2177</t>
  </si>
  <si>
    <t>EVQLVQSGAEVKKPGESLKISCKGSGYSFTSYWIGWVRQMPGKGLEWMGIIYPGDSDTRYSPSFQGQVTISADKSISTAYLQWSSLKASDTAMYYCARLAGYYGSGRSDYYYGMDVWGQGTTVTVSS</t>
  </si>
  <si>
    <t>DIQLTQSPSSLSASVGDRVTITCRASQSISSYLNWYQQKPGKAPKLLIYDASSLQSGVPSRFSGSGSGTDFTLTISSLQPEDFATYYCQQSYSTPGTFGQGTKLEIK</t>
  </si>
  <si>
    <t>ARLAGYYGSGRSDYYYGMDV</t>
  </si>
  <si>
    <t>Coronavirus%20Binding%20Antibody%20Sequences%20Structures%2093945098827a46a08ef3c666035b94de/C2177_rank1_imgt_scheme.pdb</t>
  </si>
  <si>
    <t>C2178</t>
  </si>
  <si>
    <t>EVQLVESGGGLIQPGGSLRLSCAASGFTVSRNYMTWVRQAPGKGLEWVSVIYSGGSTYYADSVKGRFTISRDNSKNTLYLQMNSLRAEDTALYYCARDLGPSGGIDYWGQGTLVTVSS</t>
  </si>
  <si>
    <t>QSVLTQPPSASGTPGQRVTISCSGSSSNIGSDYVYWYQQLPGTAPKLLIYRNNQRPSGVPDRFSGSKSGTSASLAISGLRSEDEADYYCAAWDDSLWVFGGGTKLTVL</t>
  </si>
  <si>
    <t>ARDLGPSGGIDY</t>
  </si>
  <si>
    <t>AAWDDSLWV</t>
  </si>
  <si>
    <t>Coronavirus%20Binding%20Antibody%20Sequences%20Structures%2093945098827a46a08ef3c666035b94de/C2178_rank1_imgt_scheme.pdb</t>
  </si>
  <si>
    <t>C2179</t>
  </si>
  <si>
    <t>EVQLVESGGGLVQPGGSLRLSCAASGFTFSSFTMNWVRQAPGKGLEWVSYISSSSSTIYYADSVKGRFTISRDNAKNSLYLQMNSLRAEDTAVYYCARDLFMYYDILTGYYNTPTYFDYWGQGTLVTVSS</t>
  </si>
  <si>
    <t>DIQMTQSPSTLSASVGDRVTITCRASQSISSWLAWYQQKPGKAPKLLIYKASSLESGVPSRFSGSGSGTEFTLTISSLQPDDFATYYCQQYNSYSPTFGQGTKVEIK</t>
  </si>
  <si>
    <t>ARDLFMYYDILTGYYNTPTYFDY</t>
  </si>
  <si>
    <t>QQYNSYSPT</t>
  </si>
  <si>
    <t>Coronavirus%20Binding%20Antibody%20Sequences%20Structures%2093945098827a46a08ef3c666035b94de/C2179_rank1_imgt_scheme.pdb</t>
  </si>
  <si>
    <t>C2180</t>
  </si>
  <si>
    <t>VQLVESGGGVVQPGRSLRLSCAASGFTFSSYGMHWVRQAPGKGLEWVAVISYDGSNKYYADSVKGRFTISRDNSKNTLYLQMNSLRAEDTAVYYCAKAPGAYCSGGSCYSPSYFDYWGQGTLVTVSS</t>
  </si>
  <si>
    <t>DIQMTQSPSTLSASVGDRVTITCRASQSISSWLAWYQQKPGKAPKLLIYDASSLESGVPSRFSGSGSGTEFTLTISSLQPDDFATYYCQQYNSYSPDTFGQGTKLEIK</t>
  </si>
  <si>
    <t>AKAPGAYCSGGSCYSPSYFDY</t>
  </si>
  <si>
    <t>QQYNSYSPDT</t>
  </si>
  <si>
    <t>Coronavirus%20Binding%20Antibody%20Sequences%20Structures%2093945098827a46a08ef3c666035b94de/C2180_rank1_imgt_scheme.pdb</t>
  </si>
  <si>
    <t>C2188</t>
  </si>
  <si>
    <t>EVQLVESGGGLIQPGGSLRLSCAASGITVSSNYMSWVRQAPGKGLEWVSVMYAGGSTFYADSVKGRFTISRDDSKNTLFLQMNSLRAEDTAIYYCARDLYSSGGTDIWGQGTMVTVSS</t>
  </si>
  <si>
    <t>QSVLTQPPSVSGAPGQRVTISCTGSSSNIGAGYDVHWYQQLPGTAPKLLIYGNSNRPSGVPDRFSGSKSGTSASLAITGLQAEDEADYYCQSYDSSLSGSVFGGGTKLTVL</t>
  </si>
  <si>
    <t>QSYDSSLSGSV</t>
  </si>
  <si>
    <t>Coronavirus%20Binding%20Antibody%20Sequences%20Structures%2093945098827a46a08ef3c666035b94de/C2188_rank1_imgt_scheme.pdb</t>
  </si>
  <si>
    <t>C2189</t>
  </si>
  <si>
    <t>VQLVESGGGVVQPGRSLRLSCAASGFTFSSYGMHWVRQAPGKGLEWVAVISYDGSNKYYADSVKGRFTISRDNSKNTLYLQMNSLRAEDTAVYYCAKRGGGGYYDSSGYLDYWGQGTLVTVSS</t>
  </si>
  <si>
    <t>IRMTQSPSSLSASVGDRVTITCQASQDISNYLNWYQQKPGKAPKLLIYDASNLETGVPSRFSGSGSGTDFTFTISSLQPEDIATYYCQQYDNLPLTFGGGTKVDIK</t>
  </si>
  <si>
    <t>AKRGGGGYYDSSGYLDY</t>
  </si>
  <si>
    <t>Coronavirus%20Binding%20Antibody%20Sequences%20Structures%2093945098827a46a08ef3c666035b94de/C2189_rank1_imgt_scheme.pdb</t>
  </si>
  <si>
    <t>C2190</t>
  </si>
  <si>
    <t>EVQLVESGGGLVKPGGSLRLSCAASGFTFSSYSMNWVRQAPGKGLEWVSCISSSSSYIYYADSVKGRFTISRDNAKNSLYLQMNSLRAEDTAVYYCARETPAPVSPTQEFDYWGQGTLVTVSS</t>
  </si>
  <si>
    <t>DIQLTQSPSSLSASVGDRVTITCRASQSISSYLNWYQQKPGKAPKLLIYAASSLQRGVPSRFSGSGSGTDFTLTISSLQPEDFATYYCQQSYSTPPLTFGGGTKVEIK</t>
  </si>
  <si>
    <t>ARETPAPVSPTQEFDY</t>
  </si>
  <si>
    <t>QQSYSTPPLT</t>
  </si>
  <si>
    <t>Coronavirus%20Binding%20Antibody%20Sequences%20Structures%2093945098827a46a08ef3c666035b94de/C2190_rank1_imgt_scheme.pdb</t>
  </si>
  <si>
    <t>C2117</t>
  </si>
  <si>
    <t>EVQLVESGGGVVQPGGSLRLSCAASGFTFDDYAIHWVRQAPGKGLEWVSLISGDGGSTYYADSVKGRFTISRDNSKNSLYLQMNSLRTEDTALYYCAKPGDDFWSGYFKGGVDYWGQGTLVTVSS</t>
  </si>
  <si>
    <t>QSVLTQPPSASGTPGQRVTISCSGSSSNIGSNYVYWYQQLPGTAPKLLIYRNNQRPSGVPDRFSGSKSGTSASLAISGLRSEDEADYYCAAWDDSLSAWVFGGGTKLTVL</t>
  </si>
  <si>
    <t>AKPGDDFWSGYFKGGVDY</t>
  </si>
  <si>
    <t>Coronavirus%20Binding%20Antibody%20Sequences%20Structures%2093945098827a46a08ef3c666035b94de/C2117_rank1_imgt_scheme.pdb</t>
  </si>
  <si>
    <t>C2118</t>
  </si>
  <si>
    <t>VQLVESGGGVVQPGRSLRLSCAASGFTFSSYGMHWVRQAPGKGLEWVAVISYDGSNKYYADSVKGRFTISRDNSKNTLYLQMNSLRAEDTAVYYCAKGGPFGYSFPLKYFDYWGQGTLVTVSS</t>
  </si>
  <si>
    <t>IRMTQSPSSLSASVGDRVTITCQASQDISNYLNWYQQKPGKAPKLLIYDASNLETGVPSRFSGSGSGTDFTFTISSLQPEDIATYYCQQYDNLPSFTFGPGTKVDIK</t>
  </si>
  <si>
    <t>AKGGPFGYSFPLKYFDY</t>
  </si>
  <si>
    <t>QQYDNLPSFT</t>
  </si>
  <si>
    <t>Coronavirus%20Binding%20Antibody%20Sequences%20Structures%2093945098827a46a08ef3c666035b94de/C2118_rank1_imgt_scheme.pdb</t>
  </si>
  <si>
    <t>C2119</t>
  </si>
  <si>
    <t>EVQLVESGGGLIQPGGSLRLSCVASGLTVSSNYMSWVRQAPGKGLEWVSVIYSGGSTYYADSVKGRFTISRDNSKNTLYFQMNSLRAEDTAVYYCARDLLAYGMDVWGQGTTVTVSS</t>
  </si>
  <si>
    <t>QSVLTQPPSASGTPGQRVTISCSGSSSNIGSNYVYWYQQLPGTAPKLLIYRNNQRPSGVPDRFSGSKSGTSASLAISGVRSEDEADYYCAAWDDSLSGPLWVFGGGTKLTVL</t>
  </si>
  <si>
    <t>ARDLLAYGMDV</t>
  </si>
  <si>
    <t>AAWDDSLSGPLWV</t>
  </si>
  <si>
    <t>Coronavirus%20Binding%20Antibody%20Sequences%20Structures%2093945098827a46a08ef3c666035b94de/C2119_rank1_imgt_scheme.pdb</t>
  </si>
  <si>
    <t>C2120</t>
  </si>
  <si>
    <t>VQLVESGGGLVQPGGSLRLSCAASGFTFSSYDIHWVRQATGKGLEWVSAIGTAGDTYYPGSVKGRFTISRENAKNSLYLQMNSLRAEDTAVYYCARDSGTTVTTALDYWGQGTLVTVSS</t>
  </si>
  <si>
    <t>DIQLTQSPSSLSASVGDRVTITCRASQSISSYLNWYQQRPGKAPKLLIYAASSLQSGVPSRFSGSGSGTDFTLTISSLQPEDFATYYCQQSYSTPGLTFGGGTKVEIK</t>
  </si>
  <si>
    <t>ARDSGTTVTTALDY</t>
  </si>
  <si>
    <t>QQSYSTPGLT</t>
  </si>
  <si>
    <t>Coronavirus%20Binding%20Antibody%20Sequences%20Structures%2093945098827a46a08ef3c666035b94de/C2120_rank1_imgt_scheme.pdb</t>
  </si>
  <si>
    <t>C2121</t>
  </si>
  <si>
    <t>EVQLLESGGGLVQPGGSLRLSCAASGFTFSSYAMSWVRQAPGKGLEWVSAISFSGGSTYYADSVKGRFTISRDNSKNTLYLQMNSLRAADTAVYYCAKDLGYCSGGSCFSGSPGWGQGTLVTVSS</t>
  </si>
  <si>
    <t>AKDLGYCSGGSCFSGSPG</t>
  </si>
  <si>
    <t>Coronavirus%20Binding%20Antibody%20Sequences%20Structures%2093945098827a46a08ef3c666035b94de/C2121_rank1_imgt_scheme.pdb</t>
  </si>
  <si>
    <t>C2123</t>
  </si>
  <si>
    <t>QVQLVQSGAEVKKPGASVKVSCKASGYTFTNYAMHWVRQAPGQRLEWMGWINAGNGNTKYSRKFQGRVTITRDTSASTAYMDLSSLRSEDTAVYYCAREPPSHSSGYYNESGGAFDIWGQGTMVTVSS</t>
  </si>
  <si>
    <t>SYELTQPPSVSVSPGQTARITCSGDALPKKYAYWYQQKSGQAPVLVIYGDSKRPSGIPERFSGSSSGTMATLTISGAQVEDEADYYCYSTDSSEGVFGGGTKLTVL</t>
  </si>
  <si>
    <t>AREPPSHSSGYYNESGGAFDI</t>
  </si>
  <si>
    <t>YSTDSSEGV</t>
  </si>
  <si>
    <t>Coronavirus%20Binding%20Antibody%20Sequences%20Structures%2093945098827a46a08ef3c666035b94de/C2123_rank1_imgt_scheme.pdb</t>
  </si>
  <si>
    <t>C2124</t>
  </si>
  <si>
    <t>EVQLVESGGGLVQPGGSLRLSCAASGFTFSSYWMHWVRQAPGKGLVWVSRINSDGSSTTYADSVKGRFTISRDNAKNTLYLQMNSLRAEDTAVYYCARVGGTIVGDADYFDYWGQGTLVTVSS</t>
  </si>
  <si>
    <t>SYELTQPPSVSVAPGKTARITCGGNNIGSKSVHWYQQKPGQAPVLVVYDDSDRPSGIPERFSGSNSGNTATLTISRVEAGDEADYYCQVWDSSSDPWVFGGGTKLTVL</t>
  </si>
  <si>
    <t>ARVGGTIVGDADYFDY</t>
  </si>
  <si>
    <t>QVWDSSSDPWV</t>
  </si>
  <si>
    <t>Coronavirus%20Binding%20Antibody%20Sequences%20Structures%2093945098827a46a08ef3c666035b94de/C2124_rank1_imgt_scheme.pdb</t>
  </si>
  <si>
    <t>C2137</t>
  </si>
  <si>
    <t>EVQLVESGGGLIQPGGSLRLSCAASGVTVSSNYMSWVRQAPGKGLEWVSVIYSGGSTYYADSVKGRFTISRDNSKNTLYLQMNSLRAEDTAVYYCARDLYVYGMDVWGQGTTVTVSS</t>
  </si>
  <si>
    <t>EIVLTQSPGTLSLSPGERATLSCRASQSVSSSYLAWYQQKPGQAPRLLIYGASSRATGIPDRFSGSGSGTDFTLTISSLEPEDFAVYYCQQYGSSPTFGQGTKVEIK</t>
  </si>
  <si>
    <t>ARDLYVYGMDV</t>
  </si>
  <si>
    <t>Coronavirus%20Binding%20Antibody%20Sequences%20Structures%2093945098827a46a08ef3c666035b94de/C2137_rank1_imgt_scheme.pdb</t>
  </si>
  <si>
    <t>C2139</t>
  </si>
  <si>
    <t>EVQLVETGGGLIQPGGSLRLSCVASEFIVSSNYMSWVRQAPGKGLEWVSIIYSGGSTFYADSVKGRFTISRDNSKNTLYLQMNSLRAEDTAVYYCARVLPMNWYYFDYWGQGALVTVSS</t>
  </si>
  <si>
    <t>QSVLTQPPSVSGAPGQRVTISCTGSSSNIGAGYDVHWYQQLPGTAPKLLIYANSNRPSGVPDRFSGSKSGTSASLAITGLQAEDEADYYCQSYDSSLSGSRVFGGGTKLTVL</t>
  </si>
  <si>
    <t>ARVLPMNWYYFDY</t>
  </si>
  <si>
    <t>QSYDSSLSGSRV</t>
  </si>
  <si>
    <t>Coronavirus%20Binding%20Antibody%20Sequences%20Structures%2093945098827a46a08ef3c666035b94de/C2139_rank1_imgt_scheme.pdb</t>
  </si>
  <si>
    <t>C2140</t>
  </si>
  <si>
    <t>EVQLVQSGAEVKKPGESLKISCKGSGYSFTSYWIGWVRQMPGTGLEWMGIIYPGDSDTTYSPSFQGQVTMTADKSISTAYLQWSSLKASDTAMYYCARQICGGDCPIDYWGQGTLVTVSS</t>
  </si>
  <si>
    <t>DIQMTQSPSTLSASVGDRVTITCRASQSISSWLAWYQQKPGKAPKLLIYDASSLESGVPSRFSGSGSGTEFTLTISSLQPDDFATYYCQQYNSYWTFGQGTKVEIK</t>
  </si>
  <si>
    <t>ARQICGGDCPIDY</t>
  </si>
  <si>
    <t>QQYNSYWT</t>
  </si>
  <si>
    <t>Coronavirus%20Binding%20Antibody%20Sequences%20Structures%2093945098827a46a08ef3c666035b94de/C2140_rank1_imgt_scheme.pdb</t>
  </si>
  <si>
    <t>C2141</t>
  </si>
  <si>
    <t>VQLVESGGGVVQPGRSLRLSCAASGFTFSSYGMHWVRQAPGKGLEWVAVISYDGSNKYYADSVKGRFTISRDNSKNTLYLQMNSLRAEDTAVYYCAKNLGIYCSGGSCYSGSFDYWGQGTLVTVSS</t>
  </si>
  <si>
    <t>IRMTQSPSSLSASVGDRVTITCQASQDISNYLNWYQQKPGKAPKLLIYDASNLETGVPSRFSGSGSGTDFTFTISSLQPEDIARYYCQQYDNFALTFGGGTKVEIK</t>
  </si>
  <si>
    <t>AKNLGIYCSGGSCYSGSFDY</t>
  </si>
  <si>
    <t>QQYDNFALT</t>
  </si>
  <si>
    <t>Coronavirus%20Binding%20Antibody%20Sequences%20Structures%2093945098827a46a08ef3c666035b94de/C2141_rank1_imgt_scheme.pdb</t>
  </si>
  <si>
    <t>C2057</t>
  </si>
  <si>
    <t>EVQLVESGGGLVQPGGSLRLSCSASGFTFSRYDMHWVRQAPGKGLEYVSTISSNGGSTYYADSVRGRFTISRDNSKNTLYLQMSSLRAEDTAVYYCVKDREDIVVVHFDYWGQGTLVTVSS</t>
  </si>
  <si>
    <t>VKDREDIVVVHFDY</t>
  </si>
  <si>
    <t>Coronavirus%20Binding%20Antibody%20Sequences%20Structures%2093945098827a46a08ef3c666035b94de/C2057_rank1_imgt_scheme.pdb</t>
  </si>
  <si>
    <t>C2058</t>
  </si>
  <si>
    <t>VQLVESGGGVVQPGRSLRLSCAASGFTFSSYDMHWVRQAPGKGLEWVAVISYDGSNKYYADSVKGRFTISRDNSKNTLYLQMNSLRAEDTAVYYCAKRGGTYCSGGSCGSGYFDYWGQGTLVTVSS</t>
  </si>
  <si>
    <t>AKRGGTYCSGGSCGSGYFDY</t>
  </si>
  <si>
    <t>Coronavirus%20Binding%20Antibody%20Sequences%20Structures%2093945098827a46a08ef3c666035b94de/C2058_rank1_imgt_scheme.pdb</t>
  </si>
  <si>
    <t>C2056</t>
  </si>
  <si>
    <t>QVQLQESGSGLVKPSQTLSLTCAVSGGSISSGGYSWSWIRQPPGKGLEWIGYIYHSGSTYYNPSLKSRVTISVDRSKNQFSLKLSSVTAADTAVYYCARAYCGGDCPFDYWGQGTLVTVSS</t>
  </si>
  <si>
    <t>DIQMTQSPSTLSASVGDRVTITCRASQSISSWLAWYQQKPGKAPKLLIYDASSLESGVPSRFSGSGSGTEFTLTISSLQPDDFATYYCQQYNSYRTFGQGTKVEIK</t>
  </si>
  <si>
    <t>ARAYCGGDCPFDY</t>
  </si>
  <si>
    <t>QQYNSYRT</t>
  </si>
  <si>
    <t>Coronavirus%20Binding%20Antibody%20Sequences%20Structures%2093945098827a46a08ef3c666035b94de/C2056_rank1_imgt_scheme.pdb</t>
  </si>
  <si>
    <t>C2067</t>
  </si>
  <si>
    <t>QVQLVQSGAEVKMPGASVKVSCKASGYTFTFYSMHWVRQAPGQRLEWMGCINAGNGNTKYSQKFQGRVTFTRDTSASTAYMELTSLRSEDTAVYYCAREPPSHSSGYYYGSGGAFDIWGQGTMVTVSS</t>
  </si>
  <si>
    <t>SYELTQPPSVSVSPGQTARITCSGDALPKKYAYWYQQKSGQAPVLVIYADSKRPSGIPERFSGSSSGTMATLTISGAQVEDEADYYCYSTDSSEGVFGGGTKLTVL</t>
  </si>
  <si>
    <t>AREPPSHSSGYYYGSGGAFDI</t>
  </si>
  <si>
    <t>Coronavirus%20Binding%20Antibody%20Sequences%20Structures%2093945098827a46a08ef3c666035b94de/C2067_rank1_imgt_scheme.pdb</t>
  </si>
  <si>
    <t>C2062</t>
  </si>
  <si>
    <t>VQLVESGGGVVQPGRSLRLSCAASGFTFSSYGMHWVRQAPGKGLEWVAVILYDGSNKYYADSVKGRFTISRDNSKNTLYLQMNSLRADDTAVYYCAKAGLYGDYVRFGYWGQGTLVTVSS</t>
  </si>
  <si>
    <t>IRMTQSPSSLSASVGDRVTITCQASQDISNYLNWYQQKAGKVPKLLIYDASNLETGVPSRFSGSGSGTHFTFTISSLQPEDIATYYCQQYNNLPLTFGGGTKVEIK</t>
  </si>
  <si>
    <t>AKAGLYGDYVRFGY</t>
  </si>
  <si>
    <t>QQYNNLPLT</t>
  </si>
  <si>
    <t>Coronavirus%20Binding%20Antibody%20Sequences%20Structures%2093945098827a46a08ef3c666035b94de/C2062_rank1_imgt_scheme.pdb</t>
  </si>
  <si>
    <t>C2073</t>
  </si>
  <si>
    <t>VQLVESGGGVVQPGRSLRLSCAASGFTFSSFAMHWVRQAPGKGLDWVAVISYDGSNKYYADSVKGRFTFSRDNSKNTLYLQMNSLRAEDTAVYYCARGNVDIAMARVNYFYYGMDVWGQGTTVTVSS</t>
  </si>
  <si>
    <t>DIQMTQSPSTLSASVGDRVTITCRASQSISSWLAWYQQKPGKAPKLLIYDASSLESGVPSRFSGSGSGTEFTLTISSLQPDDFATYYCQQYNSYPWTFGQGTKVEIK</t>
  </si>
  <si>
    <t>ARGNVDIAMARVNYFYYGMDV</t>
  </si>
  <si>
    <t>Coronavirus%20Binding%20Antibody%20Sequences%20Structures%2093945098827a46a08ef3c666035b94de/C2073_rank1_imgt_scheme.pdb</t>
  </si>
  <si>
    <t>C2060</t>
  </si>
  <si>
    <t>EVQLVESGGGLVQPGGSLRLSCSASGFTFSSYDMHWVRQAPGKGLEYVSAISSNGGSTYYADSVKGRFTISRDNSKNTLYLQMSSLRAEDTAVYYCVKDREDIVVVHFDYWGQGTLVTVSS</t>
  </si>
  <si>
    <t>DIQLTQSPSSLSASVGDRVTITCRASQSISRYLNWYQQKPGKAPKLLIYAASSLQSGVPSRFSGSGSGTDFTLTISSLQPEDFATYYCQQSYSTPPTFGQGTKLEIK</t>
  </si>
  <si>
    <t>Coronavirus%20Binding%20Antibody%20Sequences%20Structures%2093945098827a46a08ef3c666035b94de/C2060_rank1_imgt_scheme.pdb</t>
  </si>
  <si>
    <t>C2063</t>
  </si>
  <si>
    <t>VQLVESGGGVVQPGRSLRLSCAASGFTFSSYGMHWVRRAPGKGLEWVAVILYDGSNKYYADSVKGRFTISRDNSKNTLYLQMNSLRAEDTAVYYCAKQGGTYCSGGSCGSGYFDYWGQGTLVTVSS</t>
  </si>
  <si>
    <t>IRMTQSPSSLSASVGDRVTITCQASQDISNYLNWYQQKPGKAPKLLIYDASNLETGVPSRFSGSGSGTDFIFTISSLQPEDIATYYCQQYDNLPLTFGGGTKVEIK</t>
  </si>
  <si>
    <t>AKQGGTYCSGGSCGSGYFDY</t>
  </si>
  <si>
    <t>Coronavirus%20Binding%20Antibody%20Sequences%20Structures%2093945098827a46a08ef3c666035b94de/C2063_rank1_imgt_scheme.pdb</t>
  </si>
  <si>
    <t>C2066</t>
  </si>
  <si>
    <t>QLVQSGPEVKKPGTSVKVSCKASGFTFTSSAVQWVRQARGQRLEWIGWIVVGSGNTNYAQKFQERVTITRDMSTSTAYMELSSLRSEDTAVYYCAANYCSGGSCSDAFDIWGQGTMVTVSS</t>
  </si>
  <si>
    <t>EIVLTQSPGTLSLSPGERATLSCRASQSVSSSYLAWYQQKPGQAPRLLIYGASSRATGIPDRFSGSGSGTDFTLTISRLEPEDFAVYYCQQYGSSPWTFGQGTKVEIK</t>
  </si>
  <si>
    <t>AANYCSGGSCSDAFDI</t>
  </si>
  <si>
    <t>Coronavirus%20Binding%20Antibody%20Sequences%20Structures%2093945098827a46a08ef3c666035b94de/C2066_rank1_imgt_scheme.pdb</t>
  </si>
  <si>
    <t>C2064</t>
  </si>
  <si>
    <t>QVQLQESGSGLVKPSQTLSLTCAVSGGSISSGGYSWSWIRQPPGKGLEWIGYIYHSGSTYYNPSLKSRVTISVDRSKNQFSLKLSSVTAADTAVYYCARTLCGGDCPFDYWGQGTLVTVSS</t>
  </si>
  <si>
    <t>ARTLCGGDCPFDY</t>
  </si>
  <si>
    <t>Coronavirus%20Binding%20Antibody%20Sequences%20Structures%2093945098827a46a08ef3c666035b94de/C2064_rank1_imgt_scheme.pdb</t>
  </si>
  <si>
    <t>C2059</t>
  </si>
  <si>
    <t>VQLVESGGGVVQPGRSLRLSCAASGFTFSSYGMHWVRQAPGKGLEWVAVISYDGSNKYYADSVKGRFTISRDNSKNTLYLQMNSLRAEDTAVYYCAKVGYSYGYSYNYFDYWGQGTLVTVSS</t>
  </si>
  <si>
    <t>IRMTQSPSSLSASVGDRVTITCQASQDISNYLNWYQQKPGKAPKLLIYDASNLETGVPSRFSGSGSGTDFTFTISSLQPEDIATYYCQQYDNLPPYTFGQGTKLEIK</t>
  </si>
  <si>
    <t>AKVGYSYGYSYNYFDY</t>
  </si>
  <si>
    <t>QQYDNLPPYT</t>
  </si>
  <si>
    <t>Coronavirus%20Binding%20Antibody%20Sequences%20Structures%2093945098827a46a08ef3c666035b94de/C2059_rank1_imgt_scheme.pdb</t>
  </si>
  <si>
    <t>C2061</t>
  </si>
  <si>
    <t>VQLVESGGGVVQPGRSLRLSCAASGFTFRSYGMHWVRQAPGKGLEWVAVISYDASNKDYADSVKGRFTISRDNSKNTLYLQMNSLRAEDMAVYYCAKANAPYCSGGNCYSGYFDYWGQGTLVTVSS</t>
  </si>
  <si>
    <t>IRMTQSPSSLSASVGDRVTITCQASQDISNYLIWYQLKPGKAPKLLIYDASNLEAGVPSRFRGSGSGTDFTFTISSLQPEDIATYYCQQYDNLPLTFGPGTKVDIK</t>
  </si>
  <si>
    <t>AKANAPYCSGGNCYSGYFDY</t>
  </si>
  <si>
    <t>Coronavirus%20Binding%20Antibody%20Sequences%20Structures%2093945098827a46a08ef3c666035b94de/C2061_rank1_imgt_scheme.pdb</t>
  </si>
  <si>
    <t>C2065</t>
  </si>
  <si>
    <t>EVQLLESGGGLVQPGGSLRLSCAASRFTFGSYAMSWVRQAPGKGLEWVSTISGRGGSTYYADSVKGRFTISRDNSKNTLYLQMNGLRAEDTAVYYCAKGGDTAMVNAEYFQHWGQGTLVTVSS</t>
  </si>
  <si>
    <t>DIQMTQSPSTLSASVGDRVTITCRASQSISSWLAWYQQKPGKAPKLLIYDASSLESGVPSRFSGSGSGTEFTLTISSLQPDDFATYYCQQYKSLALTFGGGTKVEIK</t>
  </si>
  <si>
    <t>AKGGDTAMVNAEYFQH</t>
  </si>
  <si>
    <t>QQYKSLALT</t>
  </si>
  <si>
    <t>Coronavirus%20Binding%20Antibody%20Sequences%20Structures%2093945098827a46a08ef3c666035b94de/C2065_rank1_imgt_scheme.pdb</t>
  </si>
  <si>
    <t>C2068</t>
  </si>
  <si>
    <t>EVQLLESGGGLVQPGGSLRLSCAVSGFIFSNYAMSWVRQAPGKGLEWVSAMSGSGGGTYYADSVKGRFTISRDNSKNTLYLQMNSLRTEDTAVYFCAKDRYNGPREAYFDDWGQGTLVTVSS</t>
  </si>
  <si>
    <t>DIQMTQSPSTLSASVGDRVTITCRASQSISSWLAWYQQKPGKAPKLLIYDASSLESGVPSRFSGSGSGTEFTLTISSLQPDDFATYYCQQYNSYSTFGQGTKLEIK</t>
  </si>
  <si>
    <t>AKDRYNGPREAYFDD</t>
  </si>
  <si>
    <t>QQYNSYST</t>
  </si>
  <si>
    <t>Coronavirus%20Binding%20Antibody%20Sequences%20Structures%2093945098827a46a08ef3c666035b94de/C2068_rank1_imgt_scheme.pdb</t>
  </si>
  <si>
    <t>C2070</t>
  </si>
  <si>
    <t>EVQLVQSGAEVKKPGESLKISCKGSGYRFTSYWIGWVRQMPGKGLEWMGIIYPDDSDIRYSPSFQGQVTISADKSISTAYLQWSSLKASDTAMYYCARQGPMGGGPFDYWGQGTLVTVSS</t>
  </si>
  <si>
    <t>DIQMTQSPSTLSASVGDRVTITCRASQSIDSWLAWYQQKPGKAPKFLIYDASSLESGVPSRFSGSGSGTEFTLSISSLQPDDFATYYCQQYSSNPYTFGQGTKLEIK</t>
  </si>
  <si>
    <t>ARQGPMGGGPFDY</t>
  </si>
  <si>
    <t>QQYSSNPYT</t>
  </si>
  <si>
    <t>Coronavirus%20Binding%20Antibody%20Sequences%20Structures%2093945098827a46a08ef3c666035b94de/C2070_rank1_imgt_scheme.pdb</t>
  </si>
  <si>
    <t>C2072</t>
  </si>
  <si>
    <t>QVQLVQSGAEVKKPGSSVKVSCKASGGTFSSYAISWVRQAPGQGLEWMGGIIPMFGTANYAQKFQGRVTITADESTSTDYMELSSLRSEDTAVYYCARGRAAAAPPFTWFDPWGQGTLVTVSS</t>
  </si>
  <si>
    <t>ELTQPPSVSGAPGQRVTISCTGSSSNIGAGYDVHWYQQLPGTAPKLLISGNSNRPSGVPGRFSGSKSGTSASLAITGLQAEDEADYYCQSYDSSLSGSVFGGGTKLTVL</t>
  </si>
  <si>
    <t>ARGRAAAAPPFTWFDP</t>
  </si>
  <si>
    <t>Coronavirus%20Binding%20Antibody%20Sequences%20Structures%2093945098827a46a08ef3c666035b94de/C2072_rank1_imgt_scheme.pdb</t>
  </si>
  <si>
    <t>C1168</t>
  </si>
  <si>
    <t>QVQLVQSGAEVRKPGASVKVSCKASGYTFTNYYLHWVRHAPGQGLEWMGIINPSGGSTTYAQKFQGRVTLTTDTSTSTVYMELSSLRSEDTAVYYCARDSAFIPHIEYGMDVWGQGTTVTVSS</t>
  </si>
  <si>
    <t>QSALTQPPSASGSPGQSVTISCTGTSSDVGGYNYVSWYQQHPGKAPKVMIYEVTKRPSGVPDRFSGSKSGNTASLTVSGLQAEDEADYYCSSYAGSNNLLFGGGTKLTVL</t>
  </si>
  <si>
    <t>ARDSAFIPHIEYGMDV</t>
  </si>
  <si>
    <t>SSYAGSNNLL</t>
  </si>
  <si>
    <t>Coronavirus%20Binding%20Antibody%20Sequences%20Structures%2093945098827a46a08ef3c666035b94de/C1168_rank1_imgt_scheme.pdb</t>
  </si>
  <si>
    <t>C1174</t>
  </si>
  <si>
    <t>QVQLVESGGGVVQPGKSLRLSCAASGFTFSSFGMHWVRQAPGKGLDWVAGISYDGSNKYCADSVKGRFTISRDNSKNTLYLQMNSLRVEDTAVYYCAKDPRNGISGTTGYFDYWGQGTLVTVSS</t>
  </si>
  <si>
    <t>SYELTQPPSVSVAPGQTARITCGGNNIGSKSVHWYQQKPGQAPVLVVYDDSDRPSGIPERFSGSNSGNTATLTISRVEAGDEADYYCQVWDSSSDHFWVFGGGTKLTVL</t>
  </si>
  <si>
    <t>AKDPRNGISGTTGYFDY</t>
  </si>
  <si>
    <t>QVWDSSSDHFWV</t>
  </si>
  <si>
    <t>Coronavirus%20Binding%20Antibody%20Sequences%20Structures%2093945098827a46a08ef3c666035b94de/C1174_rank1_imgt_scheme.pdb</t>
  </si>
  <si>
    <t>C2483</t>
  </si>
  <si>
    <t>EVQLVESGGGLVQPGRSLRLSCSVSGFTFDEYAMHWVRQAPGKGLEWVSGISWNGGTIGYADSVKGRFTISRDNAKNSLYLQMNSLRAADTALYYCAKDIYPLDYGDAFFFDSWGQGTLVTVSS</t>
  </si>
  <si>
    <t>EIVLTQSPGTLSLSPGERVTLSCRASQRVSSSYLAWYQQKPGQAPRLLIYGASSRAIGIPDRFSGGGSGTDFTLTISRLEPEDFAVYYCQCYGSTPPITFGPGTKVDIK</t>
  </si>
  <si>
    <t>AKDIYPLDYGDAFFFDS</t>
  </si>
  <si>
    <t>QCYGSTPPIT</t>
  </si>
  <si>
    <t>Coronavirus%20Binding%20Antibody%20Sequences%20Structures%2093945098827a46a08ef3c666035b94de/C2483_rank1_imgt_scheme.pdb</t>
  </si>
  <si>
    <t>C1246</t>
  </si>
  <si>
    <t>QVQLVESGGGLVKPGGSLRLSCAASGFTFSDYYMSWIRQAPGKGLEWVSYISSSGSTIYYADSVKGRFTISRDNAKNSLYLQMNSLRAEDTAVYYCAPQLWLRGAFDYWGQGTLVTVSS</t>
  </si>
  <si>
    <t>NFMLTQPHSVSESPGKTVTISCTRSSGSIASNYVQWYQQRPGSSPTTVIYEDNQRPSGVPDRFSGSIDSSSNSASLTISGLKTEDEADYYCQSYDSSNHAVFGGGTQLTVL</t>
  </si>
  <si>
    <t>APQLWLRGAFDY</t>
  </si>
  <si>
    <t>QSYDSSNHAV</t>
  </si>
  <si>
    <t>Coronavirus%20Binding%20Antibody%20Sequences%20Structures%2093945098827a46a08ef3c666035b94de/C1246_rank1_imgt_scheme.pdb</t>
  </si>
  <si>
    <t>C1251</t>
  </si>
  <si>
    <t>QLQLQESGPGLVKPSETLSLTCAVSGGSISSSSYFWGWIRQPPGRGLEWIGNIYYSGTTYYNPSLKSRVTISVDASKNQFSLKLTSVTAADTAVYYCATQGWLRGYFDYWGQGTLVTVSS</t>
  </si>
  <si>
    <t>NFMLTQPHSVSESPGKTVTISCTGRSGSIASNYVQWYQQRPGSAPSTVIYEDNQRPSGVPDRFSGSIDSSSNSASLTISGLKTEDEADYYCQSYDSSNLVVFGGGTKLTVL</t>
  </si>
  <si>
    <t>ATQGWLRGYFDY</t>
  </si>
  <si>
    <t>QSYDSSNLVV</t>
  </si>
  <si>
    <t>Coronavirus%20Binding%20Antibody%20Sequences%20Structures%2093945098827a46a08ef3c666035b94de/C1251_rank1_imgt_scheme.pdb</t>
  </si>
  <si>
    <t>C1252</t>
  </si>
  <si>
    <t>QLQLQESGPGLVKPSETLSLTCTVSGGSISSSPYYWGWIRQPPGKGLEWIGSFYYGGSTNYNPSLKSRVTISVDTSKNQFSLKLTSVTAADTAVYYCARREWLRGGFDYWGQGTLVTVSS</t>
  </si>
  <si>
    <t>NFMLTQPHSVSESPGKTVTISCTGSSGSIASNYVQWYQQRPGSAPTTVIYEDNQRPSGVPERFSGSIDSSSNSASLTISGLKTEDEADYYCQSYDNSNLVFGGGTKLTVL</t>
  </si>
  <si>
    <t>ARREWLRGGFDY</t>
  </si>
  <si>
    <t>QSYDNSNLV</t>
  </si>
  <si>
    <t>Coronavirus%20Binding%20Antibody%20Sequences%20Structures%2093945098827a46a08ef3c666035b94de/C1252_rank1_imgt_scheme.pdb</t>
  </si>
  <si>
    <t>C1253</t>
  </si>
  <si>
    <t>QLQLQESGPGLVKPSETLSLTCTVSGGSISSSSYFWGWIRQPPGKGLEWIGTIYFSGSTYYNPSLKSRVTISVDTSKNQFSLRLSSVTAADTAVYYCARLTWLRGNFDYWGQGTLVTVSS</t>
  </si>
  <si>
    <t>NFMLTQPHSVSESPGKTVTISCTGSSGYIASNYVQWYQQRPGSAPTTVIYEDNQRPSGVPDRFSGSIDSSSNSASLTISGLKTEDEADYYCQSYDSANWVFGGGTKLTVL</t>
  </si>
  <si>
    <t>ARLTWLRGNFDY</t>
  </si>
  <si>
    <t>QSYDSANWV</t>
  </si>
  <si>
    <t>Coronavirus%20Binding%20Antibody%20Sequences%20Structures%2093945098827a46a08ef3c666035b94de/C1253_rank1_imgt_scheme.pdb</t>
  </si>
  <si>
    <t>C1254</t>
  </si>
  <si>
    <t>QVQLQESGPGLVKPSQTLSLTCTVSGGSLSSGGYYWSWIRQHPGKGLEWIGYIYYRGSTFYNPSLKSLVTISVDTSKNQFSLKLSSVTAADTAVYYCARGTFFSWWFDPWGQGTLVTVSS</t>
  </si>
  <si>
    <t>SYELTQPPSVSVAPGKTARITCGGNNIGSKSVHWYQQKPGQAPVLVIYYDSDRPSGIPERFSGSNSGNTATLTISRVEAGDEADYYCQVWDSSSDHPVFGGGTKVTVL</t>
  </si>
  <si>
    <t>ARGTFFSWWFDP</t>
  </si>
  <si>
    <t>QVWDSSSDHPV</t>
  </si>
  <si>
    <t>Coronavirus%20Binding%20Antibody%20Sequences%20Structures%2093945098827a46a08ef3c666035b94de/C1254_rank1_imgt_scheme.pdb</t>
  </si>
  <si>
    <t>C1261</t>
  </si>
  <si>
    <t>QVQLVESGGGVVQPGRSLRLSCAASGFTFSSYGMHWVRQAPGKGLEWVAVISYDGSNKYYADSVKGRFTISRDNSKNTLYLQMNSLRTEDTAVYYCAKGGWYSSPTYYFDYWGQGTLVTVSS</t>
  </si>
  <si>
    <t>SYELTQPPSVSVAPGQTARITCGGNNIGSKSVHWYQQKPGQAPVLVVYDDSDRPSGIPERFSGSNSGNTATLTISRVEAGDEADYYCQVWDSSSDHLVFGGGTKLTVL</t>
  </si>
  <si>
    <t>AKGGWYSSPTYYFDY</t>
  </si>
  <si>
    <t>QVWDSSSDHLV</t>
  </si>
  <si>
    <t>Coronavirus%20Binding%20Antibody%20Sequences%20Structures%2093945098827a46a08ef3c666035b94de/C1261_rank1_imgt_scheme.pdb</t>
  </si>
  <si>
    <t>C1263</t>
  </si>
  <si>
    <t>QVQLVESGGGVVQPGRSLRLSCAASGFTFSSYAMHWVRQAPGKGLEWVAVILYDGSYKDYADSVKGRISISRDNSKNTLFLQMNSLRAEDTAVYYCARDWGSTVTLFDSWGQGTLVTVSS</t>
  </si>
  <si>
    <t>DIQMTQSPSSLSASVGDRITITCRASQSISSYLNWYQQKPGKAPKLLIYAASSLQSGVPSRFSGSGSGTDFTLTISSLQPEDFATYYCQQSYNTPPWTFGQGTKVEIK</t>
  </si>
  <si>
    <t>ARDWGSTVTLFDS</t>
  </si>
  <si>
    <t>QQSYNTPPWT</t>
  </si>
  <si>
    <t>Coronavirus%20Binding%20Antibody%20Sequences%20Structures%2093945098827a46a08ef3c666035b94de/C1263_rank1_imgt_scheme.pdb</t>
  </si>
  <si>
    <t>C1264</t>
  </si>
  <si>
    <t>EVQLLESGGGLVQPGGSLRLSCAASGFTFSSSAMSWVRQAPGKGLEWVSAFSASGGSTYYADSVKGRFTISRDNSKNTLFLQMNSLRAEDTAVYFCAKTNTGWYLGIDYWGPGTLVTVSS</t>
  </si>
  <si>
    <t>AKTNTGWYLGIDY</t>
  </si>
  <si>
    <t>Coronavirus%20Binding%20Antibody%20Sequences%20Structures%2093945098827a46a08ef3c666035b94de/C1264_rank1_imgt_scheme.pdb</t>
  </si>
  <si>
    <t>C1415</t>
  </si>
  <si>
    <t>EVQLVESGGGLVQPGGSLRLSCAASGFTVSSNYMSWVRQAPGKGLEWVSLIYSGGSTYYADSVKGRFTISRDNSKNTLYLQMNSLRAEDTAVYYCARDYGAYGRRNDFWGQGTLVTVSS</t>
  </si>
  <si>
    <t>DIQMTQSPSSLSASVGDRVTITCQASQDISNYLNWYQQKPGKAPKLLIYDASNLETGVPSRFSGSGSGTDFTFTISSLQPEDIATYYCQQYDNLPRTFGQGTKLEIK</t>
  </si>
  <si>
    <t>ARDYGAYGRRNDF</t>
  </si>
  <si>
    <t>Coronavirus%20Binding%20Antibody%20Sequences%20Structures%2093945098827a46a08ef3c666035b94de/C1415_rank1_imgt_scheme.pdb</t>
  </si>
  <si>
    <t>C1416</t>
  </si>
  <si>
    <t>EVQLVESGGGLVQPGRSLRLSCAASGFTFDDYAMHWVRQAPGKALEWVSGISWNSGSIAYADSVRGRFTISRDNAKNSLYLQMNSLRAEDTALYYCAKDQGNYGDYFDYWGQGTLVTVSS</t>
  </si>
  <si>
    <t>SYELTQPPSVSVAPGKTARITCGGNNIGSKSVHWYQQKPGQAPVLVIYYDSDRPSGIPERFSGSNSGNTATLTISRVEAGDEADYYCQVWDSTSDHYVFGDHYVFGTGTKVTVL</t>
  </si>
  <si>
    <t>AKDQGNYGDYFDY</t>
  </si>
  <si>
    <t>QVWDSTSDHYVFGDHYV</t>
  </si>
  <si>
    <t>Coronavirus%20Binding%20Antibody%20Sequences%20Structures%2093945098827a46a08ef3c666035b94de/C1416_rank1_imgt_scheme.pdb</t>
  </si>
  <si>
    <t>C1418</t>
  </si>
  <si>
    <t>QVQLVESGGGVVQPGRSLRLSCAASGFTFSTYAMHWVRQAPGKGLEWVAVISYDGSNRYYADSVKGRFTISRDNSKNTLYLQMNSLRAEDTAVYYCARDGRTITMVQGVISGAFDIWGQGTMVTVSS</t>
  </si>
  <si>
    <t>DIQMTQSPSSLSASVGDRVTITCQASQDISNYLNWFQQKPGKAPKLLIYDASNLETGVPSRFSGSGSGAHFTFTISSLQPEDIATYYCQQYDNLPFTFGPGTKVDIK</t>
  </si>
  <si>
    <t>ARDGRTITMVQGVISGAFDI</t>
  </si>
  <si>
    <t>Coronavirus%20Binding%20Antibody%20Sequences%20Structures%2093945098827a46a08ef3c666035b94de/C1418_rank1_imgt_scheme.pdb</t>
  </si>
  <si>
    <t>C1419</t>
  </si>
  <si>
    <t>QVQLQESGPGLVKPSQTLSLTCTVSGGSISGGGYYWTWIRQHPGKGLEWIGHIYYSENTYYNPSLKSRVSISVDTSKNQFSLKLSSVTAADTAVYYCASGRWLPEFDYWGQGTLVTVSS</t>
  </si>
  <si>
    <t>EIVMTQSPATLSVSPGERATLSCRASQSVSSNLAWYQQKPGQAPRLLIYGASTRATGIPARFSGSGSGTEFTLTISSLQSEDFAVYYCQQYNNWPRGFTFGPGTKVDIK</t>
  </si>
  <si>
    <t>ASGRWLPEFDY</t>
  </si>
  <si>
    <t>QQYNNWPRGFT</t>
  </si>
  <si>
    <t>Coronavirus%20Binding%20Antibody%20Sequences%20Structures%2093945098827a46a08ef3c666035b94de/C1419_rank1_imgt_scheme.pdb</t>
  </si>
  <si>
    <t>C1420</t>
  </si>
  <si>
    <t>QLQLQESGPGLVKPSETLSLTCTVSGGSISRSSYYWGWIRQPPGKGLEWIGSMYYSGSTYYNPSLKSRVTISVDTSKNQFSLKLSSVTAADTAVYYCARSLLRWNGAFDIWGQGTMVTVSS</t>
  </si>
  <si>
    <t>SYELTQPPSVSVAPGKTARITCGVNNIGSYSVHWYQQNPGQAPVLVIYYDSDRPSGIPERFSGSNSGNTATLTISRVEAGDEADYYCQVWDNSSDHPYVFGTGTKVTVL</t>
  </si>
  <si>
    <t>ARSLLRWNGAFDI</t>
  </si>
  <si>
    <t>QVWDNSSDHPYV</t>
  </si>
  <si>
    <t>Coronavirus%20Binding%20Antibody%20Sequences%20Structures%2093945098827a46a08ef3c666035b94de/C1420_rank1_imgt_scheme.pdb</t>
  </si>
  <si>
    <t>C1421</t>
  </si>
  <si>
    <t>QVQLQQWGAGLLKPSETLSLTCAVYGGSFSGYYWSWIRQPPGKGLEWIGEINHSGSTDYNPSLKSRVTISVDTSKNQFSLKVSSVTAADTAVYYCARDDGGFRELFLDYWGQGTLVTVSS</t>
  </si>
  <si>
    <t>QSVLTQPPSASGTPGQRVTISCSGSSSNIGTNYVYWYQQLPGTAPKLLIYRNNQRPSGVPDRFSGSKSGTSASLAISGLRSEDEADYYCAAWDDSLRGVFGGGTKLTVL</t>
  </si>
  <si>
    <t>ARDDGGFRELFLDY</t>
  </si>
  <si>
    <t>AAWDDSLRGV</t>
  </si>
  <si>
    <t>Coronavirus%20Binding%20Antibody%20Sequences%20Structures%2093945098827a46a08ef3c666035b94de/C1421_rank1_imgt_scheme.pdb</t>
  </si>
  <si>
    <t>C1422</t>
  </si>
  <si>
    <t>QVQLVESGGGVVQPGRSLRLSCAASGFTFSSYGMNWVRQAPGKGLEWVALISYDGSNKYYADSVKGRFTISRDNSKNTLYLQMNSLRAEDTAVYYCAKGGLYSSSSLDDYWGQGTLVTVSS</t>
  </si>
  <si>
    <t>DIQMTQSPSSLSASVGDRVTITCQASQDISNYLNWYQQKPGKAPKLLIYDASNLETGVPSRFSGSGSGTDFTFTISSLQPEDIATYYCQQYDNLLLTFGGGTKVEIK</t>
  </si>
  <si>
    <t>AKGGLYSSSSLDDY</t>
  </si>
  <si>
    <t>QQYDNLLLT</t>
  </si>
  <si>
    <t>Coronavirus%20Binding%20Antibody%20Sequences%20Structures%2093945098827a46a08ef3c666035b94de/C1422_rank1_imgt_scheme.pdb</t>
  </si>
  <si>
    <t>C1423</t>
  </si>
  <si>
    <t>QVQLVESGGGVVQPGRSLRLSCAASGFTFRSYGMHWVRQAPGQGLEWLAVISFDGSKRYYADSVKGRFTISRDNSKNTLYLQMNSLRAEDTAVYYCAKDSTPISWIQLWGTDYFDYWGQG</t>
  </si>
  <si>
    <t>DIQMTQSPSTLSASVGDRVTITCRASQSISSWLAWYQQKPGKAPKLLIYKASSLESGVPSRFSGSGSGTEFTLTISSLQPDDFATYYCQQYNSYLFTFGPGTKVDIK</t>
  </si>
  <si>
    <t>AKDSTPISWIQLWGTDYFDY</t>
  </si>
  <si>
    <t>QQYNSYLFT</t>
  </si>
  <si>
    <t>Coronavirus%20Binding%20Antibody%20Sequences%20Structures%2093945098827a46a08ef3c666035b94de/C1423_rank1_imgt_scheme.pdb</t>
  </si>
  <si>
    <t>C1424</t>
  </si>
  <si>
    <t>QVQLVESGGGVVQPGRSLRLSCAASGFTFSHYGMHWVRQAPGKGLEWVAVILYDGSDKYYADSVKGRFTISRDNPKNTLYLQMNSLRAEDTAVYYCAKQAGPYCSGGNCYGGTLDYWGQGSLVTVSS</t>
  </si>
  <si>
    <t>DIQMTQSPSSLSASVGDRVTITCQASQDISNYLNWYQQKPGQAPKLLIYDASNLETGVPSRFSGSGSGTDFTFTISSLQPDDIATYYCQQYDNLPPAFGPGTKVDIK</t>
  </si>
  <si>
    <t>AKQAGPYCSGGNCYGGTLDY</t>
  </si>
  <si>
    <t>QQYDNLPPA</t>
  </si>
  <si>
    <t>Coronavirus%20Binding%20Antibody%20Sequences%20Structures%2093945098827a46a08ef3c666035b94de/C1424_rank1_imgt_scheme.pdb</t>
  </si>
  <si>
    <t>C1167</t>
  </si>
  <si>
    <t>QVQLVESGGGVVQPGRSLRLSCAASGFTFRNYAMHWVRQAPGKGLEWVALILYDGSNEYYADSVKGRFTISRDNSKNTLYLQMNSLRAEDTAVYYCAKTLYSYAYDQYFFDYWGQGTLVTVSS</t>
  </si>
  <si>
    <t>IQLTQSPASLSASVGDRVTITCRANQGIRSALAWYQKKPGKAPKLLISEASNLEGGVPSRFSGSGSGTDFTLTISSLQPEDFATYYCQQFNSYPPLTFGGGTKVEIK</t>
  </si>
  <si>
    <t>AKTLYSYAYDQYFFDY</t>
  </si>
  <si>
    <t>QQFNSYPPLT</t>
  </si>
  <si>
    <t>Coronavirus%20Binding%20Antibody%20Sequences%20Structures%2093945098827a46a08ef3c666035b94de/C1167_rank1_imgt_scheme.pdb</t>
  </si>
  <si>
    <t>C1169</t>
  </si>
  <si>
    <t>QVQMVQSGAEVKKPGGSVKVSCKASGDTFSSHYVHWVRQAPGQGLEWMGIMNPSGGSTTYGQKFQGRVTMTRDTTTSTLSMELSRLRSDDTAVYYCARDSAFIPHMDYGLDVWGQGTTVTVSS</t>
  </si>
  <si>
    <t>QSALTQPPSASGSPGQSVTISCTGTSSDVGGYNYVSWYQQNPGKAPKLMIYEVSERPSGVPDRFSGSKSGNTASLTVSGLQVEDEADYYCSSYAASNNLIFGGGTKLTVL</t>
  </si>
  <si>
    <t>ARDSAFIPHMDYGLDV</t>
  </si>
  <si>
    <t>SSYAASNNLI</t>
  </si>
  <si>
    <t>Coronavirus%20Binding%20Antibody%20Sequences%20Structures%2093945098827a46a08ef3c666035b94de/C1169_rank1_imgt_scheme.pdb</t>
  </si>
  <si>
    <t>C1170</t>
  </si>
  <si>
    <t>QVQLVQSGAEVKKPGASVKVSCKASGYTFSSYFIHWVRQAPGQGLEWMGIINPGGASRSSAQKFQGRVTMTSDTSTSTVYMELSSLRSEDTAVYYCAREHGGNSYFDQWGQGTLVTVSS+I253</t>
  </si>
  <si>
    <t>DIQLTQSPSFLSASVGDRVTITCRASQGISGYLAWYQQKPGEAPKVLIYAASTLQSGVPSRFSGSGSGTEFTLTISSLQPEDFATYYCQHLNNYPVAFGQGTKVEIK</t>
  </si>
  <si>
    <t>AREHGGNSYFDQ</t>
  </si>
  <si>
    <t>QHLNNYPVA</t>
  </si>
  <si>
    <t>Coronavirus%20Binding%20Antibody%20Sequences%20Structures%2093945098827a46a08ef3c666035b94de/C1170_rank1_imgt_scheme.pdb</t>
  </si>
  <si>
    <t>C1171</t>
  </si>
  <si>
    <t>EVQLVESGGGFVKPGGSLRLSCAASGFSLNDAWMSWVRQAPGKGPEWVGHIKTTIDGGTSDYAASVIGRFTISRDDSKNRLYLHMNSLKTEDTAVYFCIASDLLRYYSYGIDVWGQGTTVTVSS</t>
  </si>
  <si>
    <t>DIQMTQSPSTLSASVGDRVTITCRASQSISNWLAWYQQKPGQAPKLLIYKTSNLKSGVPSRFSGSGSGTEFTLTIRSLQPDDFATYYCQQYDSYSWTFGQGTKVEIK</t>
  </si>
  <si>
    <t>IASDLLRYYSYGIDV</t>
  </si>
  <si>
    <t>QQYDSYSWT</t>
  </si>
  <si>
    <t>Coronavirus%20Binding%20Antibody%20Sequences%20Structures%2093945098827a46a08ef3c666035b94de/C1171_rank1_imgt_scheme.pdb</t>
  </si>
  <si>
    <t>C1172</t>
  </si>
  <si>
    <t>EVQLVESGGGLVQPGGSLRLSCAASGFTFSRNWMSWVRQAPGKGLEWVANINQDGSAKFYLDSVKGRFTISSDHAKNTLFLQMNSLRAEDTALYYCARPRGGWYMGLDSWGQGTLVTVSS</t>
  </si>
  <si>
    <t>NFMLTQPHSVSESPGKTVTISCTGSSGSIAVNYVQWYQQRPGSAPTTVIYEDNQRPSGVPDRFSGSIDSSSNSASLTISGLKTEDEADYYCQTYDGSNHWVFGGGTKLTVL</t>
  </si>
  <si>
    <t>ARPRGGWYMGLDS</t>
  </si>
  <si>
    <t>QTYDGSNHWV</t>
  </si>
  <si>
    <t>Coronavirus%20Binding%20Antibody%20Sequences%20Structures%2093945098827a46a08ef3c666035b94de/C1172_rank1_imgt_scheme.pdb</t>
  </si>
  <si>
    <t>C1173</t>
  </si>
  <si>
    <t>QLQLQESGPGLVKPSETLSLTCTVSGGSISSNSYYWGWIRQPPGKGLEWIGSIYYSGSTYYNPSVMSRVTISVDTSKNQFSLNLRSVSAADTAIYYCARRRRWGFGDGFDIWGHGTMVTVSS</t>
  </si>
  <si>
    <t>QSALTQPRSVSGSPGQSVTIACTGTSSDVGGYDYVSWYQQHPGKAPKLMIYDVNKRPSGVPDRFSGSKSGNTASLTISGLQTEDEADYYCCSYAGSYTTLFGGGTKLTVL</t>
  </si>
  <si>
    <t>ARRRRWGFGDGFDI</t>
  </si>
  <si>
    <t>CSYAGSYTTL</t>
  </si>
  <si>
    <t>Coronavirus%20Binding%20Antibody%20Sequences%20Structures%2093945098827a46a08ef3c666035b94de/C1173_rank1_imgt_scheme.pdb</t>
  </si>
  <si>
    <t>C1176</t>
  </si>
  <si>
    <t>QVQLQESGPGLVKPSQTLSLTCTVSGGSMNSGDYYWSWIRQHPGKGLEWIGYIFYSGSTYHNPSLNSRPTISVDTSKNQFSLKLSSVSAADTAVYYCARVPRHYGDNVHHAFDIWGQGTMVTVSS</t>
  </si>
  <si>
    <t>QSALTQPASVSGSPGQSITISCTGTSSDVGSYNLVSWYQQHPGKAPKLMIYEDNRRPSGVSNRFSGSKSGNTASLTISGLQAEDEADYYCCTYAGSTSVLFGGGTKLTVL</t>
  </si>
  <si>
    <t>ARVPRHYGDNVHHAFDI</t>
  </si>
  <si>
    <t>CTYAGSTSVL</t>
  </si>
  <si>
    <t>Coronavirus%20Binding%20Antibody%20Sequences%20Structures%2093945098827a46a08ef3c666035b94de/C1176_rank1_imgt_scheme.pdb</t>
  </si>
  <si>
    <t>C1177</t>
  </si>
  <si>
    <t>QVQLVESGGGVVQPGRSLRLSCSASGFTFRHYGMHWVRQAPGKGLEWVAVTSYDGSNQYYSDSVKGRITISRDNSKNTLYLQMNSLRVEDTAMYYCAKGGYSYAYPETFFDYWGQGTLVTVSS</t>
  </si>
  <si>
    <t>SYELTQPPSVSVAPGQTARITCEENNIGSKSVHWYQQTPGQAPVLVVSDNSDRPSGIPDRFSGSNSGNTATLTIGRVEAGDEADYYCQVWDSGSDHPGVFGGGTKLTVL</t>
  </si>
  <si>
    <t>AKGGYSYAYPETFFDY</t>
  </si>
  <si>
    <t>QVWDSGSDHPGV</t>
  </si>
  <si>
    <t>Coronavirus%20Binding%20Antibody%20Sequences%20Structures%2093945098827a46a08ef3c666035b94de/C1177_rank1_imgt_scheme.pdb</t>
  </si>
  <si>
    <t>C1178</t>
  </si>
  <si>
    <t>QVQLVQSGAEVKKPGASVKVSCKASGSTFTSHYMHWVRQAPGQGLEWMGIINPSGGSTRYAQKFQGRVSLTSDTSTSTVHMELSSLRSEDTAVYYCARDAGFIVVVTGGFDYWGQGTLVTVSS</t>
  </si>
  <si>
    <t>QSALTQPASVSGSPGQSITISCTGTSSDIGGYNYVSWYQQHPGKGPKLMIYDVSNRPSGLSNRFSGSKSGNTASLTISGLQAEDEADYYCSSYTSSTTVVFGGGTKVTVL</t>
  </si>
  <si>
    <t>ARDAGFIVVVTGGFDY</t>
  </si>
  <si>
    <t>SSYTSSTTVV</t>
  </si>
  <si>
    <t>Coronavirus%20Binding%20Antibody%20Sequences%20Structures%2093945098827a46a08ef3c666035b94de/C1178_rank1_imgt_scheme.pdb</t>
  </si>
  <si>
    <t>C1179</t>
  </si>
  <si>
    <t>QVQLVESGGGVVQPGRSLRLSCAASGFTFRNYAMHWVRQAPGKGLEWVAVLLYDGSTKYNADSVKGRFTISRDNSKNTLYLQMNSLRAEDTALYYCAREPHCTGGVCDAFDMWGQGTMVTVSS</t>
  </si>
  <si>
    <t>DIQMTQSPSSLSASVGDRVTITCRASQSIINYLNWYQQKPGKAPKLLIYAASSLLSGVPSSFSGSGSGTDFTLTISSLQPEDFATYYCQQTYSTPYTFGPGTKVDIK</t>
  </si>
  <si>
    <t>AREPHCTGGVCDAFDM</t>
  </si>
  <si>
    <t>QQTYSTPYT</t>
  </si>
  <si>
    <t>Coronavirus%20Binding%20Antibody%20Sequences%20Structures%2093945098827a46a08ef3c666035b94de/C1179_rank1_imgt_scheme.pdb</t>
  </si>
  <si>
    <t>C1180</t>
  </si>
  <si>
    <t>QVQLVESGGGVVQPGRSLRLSCAASGFTFSTYGMHWVRQAPGKGLEWVAAVYYDGSNKYYVDSVKGRFTISRDNSKNTLYLQMNSLRADDTAVYYCASHSAGYGDSYETFDIWGQGTMVTVSS</t>
  </si>
  <si>
    <t>EIVMTQSPATLPVSPGERATLSCRASQSVGTNLAWYQQKPGQAPRLLINGASTRATGIPGRFSGSGSGTDFTLTINSLQSEDSAVYYCQQYDNWPPFTFGQGTKLEIK</t>
  </si>
  <si>
    <t>ASHSAGYGDSYETFDI</t>
  </si>
  <si>
    <t>QQYDNWPPFT</t>
  </si>
  <si>
    <t>Coronavirus%20Binding%20Antibody%20Sequences%20Structures%2093945098827a46a08ef3c666035b94de/C1180_rank1_imgt_scheme.pdb</t>
  </si>
  <si>
    <t>C1181</t>
  </si>
  <si>
    <t>EVQLVQSGGGLVQPGGSLRLSCAASGFTFSRDDMHWVRQRTGKGLEWVSGIGTNRDKYYEDSVKGRFTISRENGKNSLYLQMNSLRDGDTAVYYCARGVGGTVMDPYRFDYWGQGTLVTVSS</t>
  </si>
  <si>
    <t>DIQMTQSPSSLSASLGDRVTITCRASQRIGNYLNWYQQRPGKAPKLLIYAASSLQSGVPSRFSGSGSGTDFTLTISSLQPDDFATYYCQQSYSSPPWTFGQGTKVEIK</t>
  </si>
  <si>
    <t>ARGVGGTVMDPYRFDY</t>
  </si>
  <si>
    <t>QQSYSSPPWT</t>
  </si>
  <si>
    <t>Coronavirus%20Binding%20Antibody%20Sequences%20Structures%2093945098827a46a08ef3c666035b94de/C1181_rank1_imgt_scheme.pdb</t>
  </si>
  <si>
    <t>C1182</t>
  </si>
  <si>
    <t>QLQLQESGPGLVKPSETLSLTCTVSGDSISSSNYYWGWIRQPPGKGLEWIGSIYYTGSTYYNPSLKSRVTISVDTSKNQFSLNLSSVIAADTAVYYCARRRLPPSSYYSAMDVWGQGTTVTVSS</t>
  </si>
  <si>
    <t>QSALTQPASVSGSPGQSITISCTGTSSDVGGYNYVSWYQQYPGKAPKIMIYDVSNRPSGVSNRFSGSKSGNTASLTISGLQADDEADYYCSSYTSSSTEVFGGGTKLTVL</t>
  </si>
  <si>
    <t>ARRRLPPSSYYSAMDV</t>
  </si>
  <si>
    <t>SSYTSSSTEV</t>
  </si>
  <si>
    <t>Coronavirus%20Binding%20Antibody%20Sequences%20Structures%2093945098827a46a08ef3c666035b94de/C1182_rank1_imgt_scheme.pdb</t>
  </si>
  <si>
    <t>C1183</t>
  </si>
  <si>
    <t>EVQLVESGGGLVQPGGSLRLSCAASGIIVSRNYMSWVRQAPDKGLEWISVLYSGGSTFYADSVKGRFTISRHDSKNTLYLQMNSLRPEDTAVYYCARGEGYDIPFDPWGQGTLVTVSS</t>
  </si>
  <si>
    <t>QSALTQPPSASGSPGQSVTISCTGTSSDVGGNNYVSWYQQHPGKAPKLMIYEVGKRPSGVPDRFSGSKSGNTASLTVSGLQAEDEADYYCSSYAGSNNVVFGGGTKLTVL</t>
  </si>
  <si>
    <t>ARGEGYDIPFDP</t>
  </si>
  <si>
    <t>SSYAGSNNVV</t>
  </si>
  <si>
    <t>Coronavirus%20Binding%20Antibody%20Sequences%20Structures%2093945098827a46a08ef3c666035b94de/C1183_rank1_imgt_scheme.pdb</t>
  </si>
  <si>
    <t>C1184</t>
  </si>
  <si>
    <t>EVQLVESGGGLVQPGGSLRLSCAASGFTFSSYWMSWVRQAPGKGLEWVADIKQDGSEKYYVDSVKGRFTISRDNAKNSLYLQMNSLRAEDTAVYYCARDAYYYGDYDYWGQGTLVTVSS</t>
  </si>
  <si>
    <t>NFMLTQPHSVSESPGKTVTISCTGSSGSIASNYVQWYQQRPGSAPTTVIYEDNQRPSGVPDRFSGSIDSSSNSASLTISGLKTEDEADYYCQSYDSNKKVFGGGTKLTVL</t>
  </si>
  <si>
    <t>ARDAYYYGDYDY</t>
  </si>
  <si>
    <t>QSYDSNKKV</t>
  </si>
  <si>
    <t>Coronavirus%20Binding%20Antibody%20Sequences%20Structures%2093945098827a46a08ef3c666035b94de/C1184_rank1_imgt_scheme.pdb</t>
  </si>
  <si>
    <t>C1185</t>
  </si>
  <si>
    <t>QVQLQESGPGLVQPSETLSLTCIVSGGSISDYYWSWIRQPPGKGLEWIGYMYYSGSTNYNPSLKSRVTLSLNASKKQISLKLTSVTAADTAVYYCARHKWLRGELDYWGQGTLVTVSS</t>
  </si>
  <si>
    <t>NFMLTQPHSVSESPGKTVTISCTGSGGSIASNYVQWYQQRPGRAPTTVIFEDNQSPSGVPDRFSGSIDSSTNSASLTISGLKTEDEADYYCQSFDHSNLVFGGGTKLTVL</t>
  </si>
  <si>
    <t>ARHKWLRGELDY</t>
  </si>
  <si>
    <t>QSFDHSNLV</t>
  </si>
  <si>
    <t>Coronavirus%20Binding%20Antibody%20Sequences%20Structures%2093945098827a46a08ef3c666035b94de/C1185_rank1_imgt_scheme.pdb</t>
  </si>
  <si>
    <t>C1248</t>
  </si>
  <si>
    <t>QVQLQESGPGLVKPSETLSLTCTVSGGSFSSYFWNWIRQPPGKGLEWIGHIYYSGTTNYNPSLKSRVTISVDTSKTHFSLRLSSVTAADTAVYYCARQGWLRGNFDLWGRGTLVTVSS</t>
  </si>
  <si>
    <t>NFMLTQPHSVSESPGKTVTISCTGSSGSIASNYVQWYQQRPGSAPTTVIYEDTQRPSGVPDRFSGSIDSSSNSASLTISGLKTEDEADYYCQSYDTTFSVVFGGGTKLTVL</t>
  </si>
  <si>
    <t>ARQGWLRGNFDL</t>
  </si>
  <si>
    <t>QSYDTTFSVV</t>
  </si>
  <si>
    <t>Coronavirus%20Binding%20Antibody%20Sequences%20Structures%2093945098827a46a08ef3c666035b94de/C1248_rank1_imgt_scheme.pdb</t>
  </si>
  <si>
    <t>C1249</t>
  </si>
  <si>
    <t>EVQLVESGGGLVQPGGSLRLSCAASEIIVSSNYMIWVRQAPGKGLEWVSVIYSGGSTFYADSVKGRFTISRHNSKNTLFLQMNSLRPEDSAVYYCARALPFFGDLGYFDFWGRGTLVTVSS</t>
  </si>
  <si>
    <t>DIQMTQSPSSLSASVGDRVTITCRASQSIINYLNWYQQKPGEAPKLLIYAASSLHSGVPSRFSGSGSGTDFTLTISSLQPADFATYFCQQTYSTPGTTFGQGTKLEIK</t>
  </si>
  <si>
    <t>ARALPFFGDLGYFDF</t>
  </si>
  <si>
    <t>QQTYSTPGTT</t>
  </si>
  <si>
    <t>Coronavirus%20Binding%20Antibody%20Sequences%20Structures%2093945098827a46a08ef3c666035b94de/C1249_rank1_imgt_scheme.pdb</t>
  </si>
  <si>
    <t>C1255</t>
  </si>
  <si>
    <t>QVQLVQSGAEVKKPGASVKVSCKASGYTFTNYYMHWVRQAPGQGLEWMGIINPSGGSTTYAQKVQGRVTLTRDTSTSTVYMELNSLRSEDTAVYYCARDENFIPARGAMDVWGQGTTVTVSS</t>
  </si>
  <si>
    <t>QSVLTQPPSASGTPGQRVTISCSGSSSNIGSNYVYWYQQLPGTAPKLLIYRNNQRPSGVPDRFSGSKSGTSASLAISGLRSEDEADYYCAAWDDSLSGWVFGGGTKLTVL</t>
  </si>
  <si>
    <t>ARDENFIPARGAMDV</t>
  </si>
  <si>
    <t>AAWDDSLSGWV</t>
  </si>
  <si>
    <t>Coronavirus%20Binding%20Antibody%20Sequences%20Structures%2093945098827a46a08ef3c666035b94de/C1255_rank1_imgt_scheme.pdb</t>
  </si>
  <si>
    <t>C1257</t>
  </si>
  <si>
    <t>QVQLVQSGAEVKKPGASVKVSCKASGYTFTTYYIHWVRQAPGQGLEWMGLINPDAASTTYAQKFQGRVTMTTDTSTSTVYMELSSLRSEDTAVYFCARDEVLIPAARALDYWGQGSLVTVSS</t>
  </si>
  <si>
    <t>EIVLTQSPATLSLSPGERATLSCRASQSVSSYLAWYQQKPGQAPRLLIYDASNRATGIPGRFSGSGSGTEFTLTISSLEPEDFAVYYCQQRSNWPRIFTFGPGTKVDIK</t>
  </si>
  <si>
    <t>ARDEVLIPAARALDY</t>
  </si>
  <si>
    <t>QQRSNWPRIFT</t>
  </si>
  <si>
    <t>Coronavirus%20Binding%20Antibody%20Sequences%20Structures%2093945098827a46a08ef3c666035b94de/C1257_rank1_imgt_scheme.pdb</t>
  </si>
  <si>
    <t>C1258</t>
  </si>
  <si>
    <t>QVQLVQSGAEVKKPGASVKVSCKASTYTFSNYYIHWVRQAPGQGLEWMGVINPSAGSIAYAQKFQGRVTMTSDTSTSTVYMELSSLRSEDTALYFCARDFALIPASMGLEYWGQGTLVTVSS</t>
  </si>
  <si>
    <t>IQMTQSPSSLSASVGDRVTITCRASQGIRNDLGWYQQKPGKAPKLLIYAASSLQSGVPSRFSGSGSGTDFTLTISSLQPEDFATYYCLQDYNYPWTFGQGTKVEIK</t>
  </si>
  <si>
    <t>ARDFALIPASMGLEY</t>
  </si>
  <si>
    <t>LQDYNYPWT</t>
  </si>
  <si>
    <t>Coronavirus%20Binding%20Antibody%20Sequences%20Structures%2093945098827a46a08ef3c666035b94de/C1258_rank1_imgt_scheme.pdb</t>
  </si>
  <si>
    <t>C1259</t>
  </si>
  <si>
    <t>EVQLVQSGAEVKKPGESLKISCKASGYRFSTVWIAWVRQKPGKGLEWMGIIYPGDSDTRYSPSFEGQVTITADKSISTAYLQWSSLKASDTAMYYCARRFGDTYPNVWFDPWGQGTLVTVSS</t>
  </si>
  <si>
    <t>SYELTQPPSVSVAPGQTARITCGGNNIGSKSVHWYQQKPGQAPVLVVYDDRDRPSGIPERFSGSNSGNTATLTISRVEAGDEADYYCQVWDSSSDHYVFGTGTKVTVL</t>
  </si>
  <si>
    <t>ARRFGDTYPNVWFDP</t>
  </si>
  <si>
    <t>Coronavirus%20Binding%20Antibody%20Sequences%20Structures%2093945098827a46a08ef3c666035b94de/C1259_rank1_imgt_scheme.pdb</t>
  </si>
  <si>
    <t>C1260</t>
  </si>
  <si>
    <t>QVQLQESGPGLVKPSGTLSLTCAVSGGSITSVHWWSWVRQSPGKGLEWIGEIYHSGNSNYNPSLKSRVTISVDKSKNQFSLKLNSVTAADTAVYYCARDREDGMGLWYFDLWGRGTLVTVSS</t>
  </si>
  <si>
    <t>QSVLTQPPSASGTPGQRVTISCSGSSSNIGSEYVYWYQQLPGTAPKLLIYRNNQRPSGVPDRFSGSKSGTSASLAISGLRSEDEADYYCAAWDDSLSGRVFGGGTKLTVL</t>
  </si>
  <si>
    <t>ARDREDGMGLWYFDL</t>
  </si>
  <si>
    <t>AAWDDSLSGRV</t>
  </si>
  <si>
    <t>Coronavirus%20Binding%20Antibody%20Sequences%20Structures%2093945098827a46a08ef3c666035b94de/C1260_rank1_imgt_scheme.pdb</t>
  </si>
  <si>
    <t>C1262</t>
  </si>
  <si>
    <t>QVQLVESGGGVVQPGRSLRLSCAASGFTPTSYAMHWVRQAPGKGLEHLAFISYDGSNKYYADSVKGRFTISRDNSKNTLYLQMSSLRAEDTALYYCAITFPRGELTGILHYWGQGTLVTVSS</t>
  </si>
  <si>
    <t>SYELTQPPSVSVAPGQTARITCGGDNIGSKNVHWYQQKPGQAPVLVVYDDNDRPSGIPERFSGSNSGNTATLTISRVEAGDEADYYCQVWDSNSDHFWVFGGGTKLTVL</t>
  </si>
  <si>
    <t>AITFPRGELTGILHY</t>
  </si>
  <si>
    <t>QVWDSNSDHFWV</t>
  </si>
  <si>
    <t>Coronavirus%20Binding%20Antibody%20Sequences%20Structures%2093945098827a46a08ef3c666035b94de/C1262_rank1_imgt_scheme.pdb</t>
  </si>
  <si>
    <t>C1425</t>
  </si>
  <si>
    <t>EVQLVESGGGLVQPGGSLRLSCAASGITVSSNYMNWVRQAPGKGLEWISVIYSGGSTFYADSVKGRFTISRHNSKNTLYLQMNSLRAEDTAVYYCARFGSYGRRLYDSWGQGTLVTVSS</t>
  </si>
  <si>
    <t>DIQMTQSPSSLSASVGDRVTITCQASQDISNYLNWYQQKPGKAPKLLIFDASNLETGVPSRFSGSGSGTDFTFTISSLQPEDIATYYCQQYDNLPVTFGGGTKVEIK</t>
  </si>
  <si>
    <t>ARFGSYGRRLYDS</t>
  </si>
  <si>
    <t>Coronavirus%20Binding%20Antibody%20Sequences%20Structures%2093945098827a46a08ef3c666035b94de/C1425_rank1_imgt_scheme.pdb</t>
  </si>
  <si>
    <t>C1427</t>
  </si>
  <si>
    <t>QVQLQESGPGLVKPSETLSLTCTVSGGSINSYLWSWIRQPPGMGLAWIGYISYTGSTNYSPSLKSRVSISIDTSKNQFSLKLNSVTAADTAVYYCARHRLGLILGSDYWGQGKLVTVSS</t>
  </si>
  <si>
    <t>NFMLTQPHSVSESPGKTVTISCTGSSGSIASNYVQWYQQRPGSAPTTVIYEDNQRPSGVPDRFSGSIDSSSNSASLTISGLKTEDEADYYCQSYDSGTWVFGGGTKLTVL</t>
  </si>
  <si>
    <t>ARHRLGLILGSDY</t>
  </si>
  <si>
    <t>QSYDSGTWV</t>
  </si>
  <si>
    <t>Coronavirus%20Binding%20Antibody%20Sequences%20Structures%2093945098827a46a08ef3c666035b94de/C1427_rank1_imgt_scheme.pdb</t>
  </si>
  <si>
    <t>C1429</t>
  </si>
  <si>
    <t>EVQLVESGGGLVQPGGSLRLSCTASGFTLSSYSMHWVRQAPGKGLEWISFISSSATTIYYADSVKGRFTISKDNDNDSLYLRMNSLRDEDTAVYYCARERRPYYDFWSGPDSGFDPWGQGTLVTVSS</t>
  </si>
  <si>
    <t>QSVLTQPPSASGTPGQRVTISCSGSSSNIGSNTVNWYQQLPGTAPKLLIYSNNQRPSGVPDRFSGSKSGTSASLAISGLQSEDEADYYCSAWDASLNGWLFGGGTKLTVL</t>
  </si>
  <si>
    <t>ARERRPYYDFWSGPDSGFDP</t>
  </si>
  <si>
    <t>SAWDASLNGWL</t>
  </si>
  <si>
    <t>Coronavirus%20Binding%20Antibody%20Sequences%20Structures%2093945098827a46a08ef3c666035b94de/C1429_rank1_imgt_scheme.pdb</t>
  </si>
  <si>
    <t>C1430</t>
  </si>
  <si>
    <t>QVQLVESGGGVVQPGRSLRLSCAASGFTFSNYGMHWVRQAPGKGLEWVALIWYDGSYKYYADSVKGRFTISRDNSQNTLYLQLNSLRDEDTAVYYCAREGDCSGGNCWKGIWYFDLWGRGTLVTVSS</t>
  </si>
  <si>
    <t>QSALTQPRSVSGSPGQSVTISCTGTSSDVGGYNFVSWYQQHPGKAPKLMIYDVIKRPSGVPDRFSGSKSGNTASLTISGLQADDEADYYCCSYAGSYTYVFGTGTKVTVL</t>
  </si>
  <si>
    <t>AREGDCSGGNCWKGIWYFDL</t>
  </si>
  <si>
    <t>CSYAGSYTYV</t>
  </si>
  <si>
    <t>Coronavirus%20Binding%20Antibody%20Sequences%20Structures%2093945098827a46a08ef3c666035b94de/C1430_rank1_imgt_scheme.pdb</t>
  </si>
  <si>
    <t>C1431</t>
  </si>
  <si>
    <t>QVQLQESGPGLVKPSQTLSLICTVSGGSISSGDYSWSWIRQHPGKGLDWIGYISYSGSTYYKPSLKSRVNISLDTSKNQFSLRLRSVTAADTAVYYCARLKRYLEWSKETYEYYFDYWGQGTLVTVSS</t>
  </si>
  <si>
    <t>SYELTQPPSVSVSPGQTASITCSGNKLGEKYVCWYHQKPGQSPVLVMYQDDRRPSGIPERFSGSNSGNTATLTISGAQAMDEADYYCQAWDSTTAVFGGGTTLTVL</t>
  </si>
  <si>
    <t>ARLKRYLEWSKETYEYYFDY</t>
  </si>
  <si>
    <t>QAWDSTTAV</t>
  </si>
  <si>
    <t>Coronavirus%20Binding%20Antibody%20Sequences%20Structures%2093945098827a46a08ef3c666035b94de/C1431_rank1_imgt_scheme.pdb</t>
  </si>
  <si>
    <t>C1432</t>
  </si>
  <si>
    <t>QVQLQESGPGLVKPSQTLSLSCNVSGDSISSSGYQWNWIRQHPGKGLEWIAYIYYSGSAYYNPSLKSRVTMSVDTSKNRFSLKLSSVTAADTAVYYCARRGVDSILIGASVIDYYYYGMDVWGQGTTVTVSS</t>
  </si>
  <si>
    <t>QSALTQPASVSGSPGQSITISCTGTSSDVGGYTYVSWYQQHPGKAPKVIIYDVSNRPSGVSNRFSGSKSGNTASLTISGLQAEDEADYYCSSYTSSSTYVFGTGTKVTVL</t>
  </si>
  <si>
    <t>ARRGVDSILIGASVIDYYYYGMDV</t>
  </si>
  <si>
    <t>Coronavirus%20Binding%20Antibody%20Sequences%20Structures%2093945098827a46a08ef3c666035b94de/C1432_rank1_imgt_scheme.pdb</t>
  </si>
  <si>
    <t>C1433</t>
  </si>
  <si>
    <t>QVQLVQSGAEVKKPGASVKVSCKSSGYSFTTYGISWVRQAPGQGLEWMGWISTYNGNTNYAQKVQGRVTMTRDTSTSTATMELRSLRSDDTAVYYCARDRLAAAIDYFDYWGQGTLVTVSS</t>
  </si>
  <si>
    <t>SYELTQPPSVSVAPGQTARITCGGNDIGSKSVHWYQQKPGQAPVLVVYDDTYRPSGIPERFTGSNSGNTATLTISRVAAGDEADYYCQVWDGTSDHPGVVFGGGTKLTVL</t>
  </si>
  <si>
    <t>ARDRLAAAIDYFDY</t>
  </si>
  <si>
    <t>QVWDGTSDHPGVV</t>
  </si>
  <si>
    <t>Coronavirus%20Binding%20Antibody%20Sequences%20Structures%2093945098827a46a08ef3c666035b94de/C1433_rank1_imgt_scheme.pdb</t>
  </si>
  <si>
    <t>C1434</t>
  </si>
  <si>
    <t>QVQLVESGGSVVQPGRSLRLSCAASGFTFRHYVMHWVRQAPGKGLEWVAVILYDGSDKYYADSVKGRFTISRDNSKNTLYLQMNSLRAEDTAVYYCAKGAEPYCSAGNCYSNYFDYWGQGTLVTVSS</t>
  </si>
  <si>
    <t>IQLTQSPSSLSASVGDRVTITCRASQAISSALAWYQQKSGKPPKLLIYHASSLQSGVPSRFSGSGSGTDFTLTISSLQAEDFATYYCQQFNSYSTFGPGTKVDIK</t>
  </si>
  <si>
    <t>AKGAEPYCSAGNCYSNYFDY</t>
  </si>
  <si>
    <t>QQFNSYST</t>
  </si>
  <si>
    <t>Coronavirus%20Binding%20Antibody%20Sequences%20Structures%2093945098827a46a08ef3c666035b94de/C1434_rank1_imgt_scheme.pdb</t>
  </si>
  <si>
    <t>C2479</t>
  </si>
  <si>
    <t>VQLVESGGGVVQPGRSLRLSCAASGFTFSSYGMHWVRQAPGKGLEWVAVISDDGSFKYYADSVKGRFTISRDNSKKTLDLQMTRLRAEDTAVYYCARDWGSTVTLFDSWGQGSLVTVSS</t>
  </si>
  <si>
    <t>DIQLTQSPSSLSASVGDRVNITCRASQSIITYLNWYQQKPGKAPKLLIYGASSLQSGVPSRFSGSGSGTDFTLTISSLQPADFATYYCQQSYNTPPWTFGQGTKVEIK</t>
  </si>
  <si>
    <t>Coronavirus%20Binding%20Antibody%20Sequences%20Structures%2093945098827a46a08ef3c666035b94de/C2479_rank1_imgt_scheme.pdb</t>
  </si>
  <si>
    <t>C2478</t>
  </si>
  <si>
    <t>Coronavirus%20Binding%20Antibody%20Sequences%20Structures%2093945098827a46a08ef3c666035b94de/C2478_rank1_imgt_scheme.pdb</t>
  </si>
  <si>
    <t>C1206</t>
  </si>
  <si>
    <t>EVQLVESGGGLVQPGGSLRLSCAASGLTVSSNYMNWVRQAPGKGLEWVSVIYSGGSTFYADSVKGRFMISRDNSKNTLYLQMNSLRAEDTAVYYCARESYGMDVWGQGTTVTVSS</t>
  </si>
  <si>
    <t>DIQLTQSPSFLSASVGDRVTITCRASQGISSYLAWYQQKPGKAPKLLIYAASTLQSGVPSRFSGSGSGTEFTLTISSLQPEDFATYYCQQLNSYPPRDTFGQGTKLEIK</t>
  </si>
  <si>
    <t>ARESYGMDV</t>
  </si>
  <si>
    <t>QQLNSYPPRDT</t>
  </si>
  <si>
    <t>Coronavirus%20Binding%20Antibody%20Sequences%20Structures%2093945098827a46a08ef3c666035b94de/C1206_rank1_imgt_scheme.pdb</t>
  </si>
  <si>
    <t>C1209</t>
  </si>
  <si>
    <t>EVQLLESGGGLVQPGGSLRLSCVGSGFTFSTYAMRWVRQAPGKGLKWISEISATDDSTHYADSVKGRFIISRDNSKNTVYLQMNSLTAEDTAVYYCAKLASTSWTVYFYHAMDVWGQGTTVTVSS</t>
  </si>
  <si>
    <t>SYELTQPPSVSVAPGKTATITCGGDNIGIKSVHWYQQKPGQAPVLVVYDDRDRPSGIPERFSGSNSGNPATLTISRVEAGDEADYYCQLWESSSVVFGGGTKLTVL</t>
  </si>
  <si>
    <t>AKLASTSWTVYFYHAMDV</t>
  </si>
  <si>
    <t>QLWESSSVV</t>
  </si>
  <si>
    <t>Coronavirus%20Binding%20Antibody%20Sequences%20Structures%2093945098827a46a08ef3c666035b94de/C1209_rank1_imgt_scheme.pdb</t>
  </si>
  <si>
    <t>C1210</t>
  </si>
  <si>
    <t>QVQLVQSGAEVKKPGSSVKVSCKASGGTFSNYGISWVRQAPGQGLEWMGRIIPMFGIANYAQKFQGRVTITADKSTSTVYMELASLRSEDTAVYYCARDQWESDYYDNSDYYYVDYWGQGTLVTVSS</t>
  </si>
  <si>
    <t>QSVLTQPPSVSGAPGQRVTISCTGSSSNIGAGYDVHWYQQLPGTAPKLLIYDNSNRPSGVPDRFSGSKSGTSASLAITGLQAEDEADYHCQSYDRSLSDVVFGGGTKLTVL</t>
  </si>
  <si>
    <t>ARDQWESDYYDNSDYYYVDY</t>
  </si>
  <si>
    <t>QSYDRSLSDVV</t>
  </si>
  <si>
    <t>Coronavirus%20Binding%20Antibody%20Sequences%20Structures%2093945098827a46a08ef3c666035b94de/C1210_rank1_imgt_scheme.pdb</t>
  </si>
  <si>
    <t>C1212</t>
  </si>
  <si>
    <t>QVQLVQSGAEVKKPGSSVKVSCKASGGTFSSYTISWVRQAPGQGLEWMGGIIPILGIADYAQKFQGRVTITADKSTSTAYMELSSLRSEDTAVYYCARGSFRDPAMWGPMPEYFQHWGQGTLVTVSS</t>
  </si>
  <si>
    <t>DIQMTQSPSSLSASVGDRVTITCRASQSVSSFLNWYQQKPGKAPKLLIYAASSLQSGVPSRFSGSGSGTDFTLTISSLQPEDFATYYCQQSYIIPGTFGQGTKLEIK</t>
  </si>
  <si>
    <t>ARGSFRDPAMWGPMPEYFQH</t>
  </si>
  <si>
    <t>QQSYIIPGT</t>
  </si>
  <si>
    <t>Coronavirus%20Binding%20Antibody%20Sequences%20Structures%2093945098827a46a08ef3c666035b94de/C1212_rank1_imgt_scheme.pdb</t>
  </si>
  <si>
    <t>C1215</t>
  </si>
  <si>
    <t>QVQLVESGGGVVQPGGSLRLSCAASGFTFSSYGMHWVRQAPGKGLEWVAFILYDGSNKYYVDSVKGRFTISRDNSKNTLYLQMNSLRAEDTAVYYCVKDPVGGYCRGGNCYDFYAMDVWGQGTTVTVSS</t>
  </si>
  <si>
    <t>NFMLTHPHSVSESPGKTVTISCTRSSGSIASNYVQWYQQRPGSSPTTVIYEDNQRPSGVPDRFSGSIDSSSNSASLTISGLKTEDEADYYCQSSDSSTVVFGGGTKLTVL</t>
  </si>
  <si>
    <t>VKDPVGGYCRGGNCYDFYAMDV</t>
  </si>
  <si>
    <t>QSSDSSTVV</t>
  </si>
  <si>
    <t>Coronavirus%20Binding%20Antibody%20Sequences%20Structures%2093945098827a46a08ef3c666035b94de/C1215_rank1_imgt_scheme.pdb</t>
  </si>
  <si>
    <t>C1219</t>
  </si>
  <si>
    <t>QVQLVQSGAEVKKPGSSVKVSCKASGGTFSSYAISWVRQAPGQGLEWMGRIIPFHDIANYAQKFQGRVTITADKSTSTAYMELSSLRSEDTAVYYCARASYYYDSSGYHFDYWGQGTLVTVSS</t>
  </si>
  <si>
    <t>EIVLTQSPGTLSLSPGERATLSCRASQSVSSSYLAWYQQKPGQAPRLLIYGASSRATGIPDRFSGSGSGTDFTLTISRLEPEDFAVYYCQQYASSPRTFGGGTKVEIK</t>
  </si>
  <si>
    <t>ARASYYYDSSGYHFDY</t>
  </si>
  <si>
    <t>QQYASSPRT</t>
  </si>
  <si>
    <t>Coronavirus%20Binding%20Antibody%20Sequences%20Structures%2093945098827a46a08ef3c666035b94de/C1219_rank1_imgt_scheme.pdb</t>
  </si>
  <si>
    <t>C1220</t>
  </si>
  <si>
    <t>EVQLVESGGGLVQPGGSLRLSCSASGFTFSSYAMHWVRQAPGKGLEYVSSISSNGGSTYYADSVKGRFTISRDNSKNTLYLQMSSLRAEDTAVYYCVKDKEADKAMYVLFDYWGQGTLVTVSS</t>
  </si>
  <si>
    <t>DIQMTQSPSSLSASVGDRVSITCRASQSISSYLNWYQQKPGKAPKLLIYAASSLQSGVPSRFSGSGSGTEFTLTISSLQPEDFATYYCQQSYSTSYTFGQGTKLEIK</t>
  </si>
  <si>
    <t>VKDKEADKAMYVLFDY</t>
  </si>
  <si>
    <t>QQSYSTSYT</t>
  </si>
  <si>
    <t>Coronavirus%20Binding%20Antibody%20Sequences%20Structures%2093945098827a46a08ef3c666035b94de/C1220_rank1_imgt_scheme.pdb</t>
  </si>
  <si>
    <t>C1229</t>
  </si>
  <si>
    <t>QVQLVESGGGVVQPGRSLRLSCAASGFTFSSYALHWVRQAPGKGLEWVALISYDGSNKHYADSVKGRFTISRDNSKNTLYLQMNSLRVEDTAVYYCARDYCGSTSCPYLFDYWGQGTLVTVSS</t>
  </si>
  <si>
    <t>SYELTQPPSVSVAPGETARITCGGNNIGSKSVHWYQQKPGQAPVLVVYDDSDRPSGIPERFSGSNSGNTATLTISRVEAGDEADYYCQVWDISIDHVVVFGGGTKLTVL</t>
  </si>
  <si>
    <t>ARDYCGSTSCPYLFDY</t>
  </si>
  <si>
    <t>QVWDISIDHVVV</t>
  </si>
  <si>
    <t>Coronavirus%20Binding%20Antibody%20Sequences%20Structures%2093945098827a46a08ef3c666035b94de/C1229_rank1_imgt_scheme.pdb</t>
  </si>
  <si>
    <t>C1230</t>
  </si>
  <si>
    <t>EVQLVQSGAEVKKPGESLRISCKGSGYSFTTYWIDWVRQMPGKGLEWMGRIDPSDSYTNYSPSFQGHVTISADKSISTAYLQWSSLKASDTAMYYCARQEYYDSSGYQGDAFDIWGQGTMVTVSS</t>
  </si>
  <si>
    <t>DIQMTQSPSSLSASVGDRVTITCRASQSISSYLNWYQQKPGKAPKLLIYAASSLQSGVPSRFSGSGSGTDFTLTISSLQPEDFATYYCQQSYSTPWTFGQGTKVEIK</t>
  </si>
  <si>
    <t>ARQEYYDSSGYQGDAFDI</t>
  </si>
  <si>
    <t>QQSYSTPWT</t>
  </si>
  <si>
    <t>Coronavirus%20Binding%20Antibody%20Sequences%20Structures%2093945098827a46a08ef3c666035b94de/C1230_rank1_imgt_scheme.pdb</t>
  </si>
  <si>
    <t>C1238</t>
  </si>
  <si>
    <t>QVQLQQWGAGLLKPSETLSLTCAVYGGSFSGYYWSWIRQPPGKGLEWIGEINHSGSTNYSPSLQSRVTISVDTSKNHFSLKLTSVTAADTAVYYCARLVREYSFGLDYWGQGTLVTVSS</t>
  </si>
  <si>
    <t>DIQMTQSPSSLSASVGDRVTITCRASQSVSHFLNWYQQKPGKAPNLLIYAASSLQSGVPSRFSGSGSGTDFSLTISSLQPEDFATYYCQQSYTIPNTFGQGTKLEIK</t>
  </si>
  <si>
    <t>ARLVREYSFGLDY</t>
  </si>
  <si>
    <t>QQSYTIPNT</t>
  </si>
  <si>
    <t>Coronavirus%20Binding%20Antibody%20Sequences%20Structures%2093945098827a46a08ef3c666035b94de/C1238_rank1_imgt_scheme.pdb</t>
  </si>
  <si>
    <t>C1239</t>
  </si>
  <si>
    <t>QVQLVQSGAEVKKPGSSVKVSCKASGYTFSSYAISWVRQAPGQGLEWMGGIIPILGIANYAQKFQGRVTITADKSTSTAYMELSSLRSEDTAVYYCARVLYYYDSSGYYRTDDAFDIWGQGTMVTVSS</t>
  </si>
  <si>
    <t>QSVLTQPPSVSGAPGQRVTISCTGSSSNIGAGYDVHWYQQLPGTAPKLLIYGNSNRPSGVPDRFSGSKSGTSASLAITGLQAEDEADYYCQSYDSSLSGHVVFGGGTKLTVL</t>
  </si>
  <si>
    <t>ARVLYYYDSSGYYRTDDAFDI</t>
  </si>
  <si>
    <t>QSYDSSLSGHVV</t>
  </si>
  <si>
    <t>Coronavirus%20Binding%20Antibody%20Sequences%20Structures%2093945098827a46a08ef3c666035b94de/C1239_rank1_imgt_scheme.pdb</t>
  </si>
  <si>
    <t>C1240</t>
  </si>
  <si>
    <t>QVQLVESGGGVVQPGGSLRLSCAASGFTFSNYAMHWVRLAPGKGLEWVAFIRYDGTNKYYADSVKGRFTISRDNSKNTLYLQMNSLRAEDTAVYYCAKGGLGIMIFGVDDDFDIWGQGTMVTVSS</t>
  </si>
  <si>
    <t>DVVMTQSPLSLPVTLGQPASISCRSSQSLVYSDGNTYLNWFQQRPGQSPRRLIYKVSNRDSGVPDRFSGSGSGTDFTLKISRVEAEDVGVYYCMQGTHWPLWTFGQGTKVEIK</t>
  </si>
  <si>
    <t>AKGGLGIMIFGVDDDFDI</t>
  </si>
  <si>
    <t>MQGTHWPLWT</t>
  </si>
  <si>
    <t>Coronavirus%20Binding%20Antibody%20Sequences%20Structures%2093945098827a46a08ef3c666035b94de/C1240_rank1_imgt_scheme.pdb</t>
  </si>
  <si>
    <t>C1241</t>
  </si>
  <si>
    <t>EVQLVESGGGLVQPGGSLRLSCSASGFTFSSYAMHWVRQAPGKGLEYVSVISSNGGSTYYADSVKGRFTISRDNSKNTLYLQMSSLRAEDTAVYYCVKDWSTCSSTSCYPAGDAFDIWGQGTMVTVSS</t>
  </si>
  <si>
    <t>SYELTQPPSVSVAPGKTARITCGGNNIGSKSVHWYQQKPGQAPVQVIYYDSDRPSGIPERFSGSNSGNTATLTISRVEAGDEADYYCQVWDSSSDHVVFGGGTKLTVL</t>
  </si>
  <si>
    <t>VKDWSTCSSTSCYPAGDAFDI</t>
  </si>
  <si>
    <t>QVWDSSSDHVV</t>
  </si>
  <si>
    <t>Coronavirus%20Binding%20Antibody%20Sequences%20Structures%2093945098827a46a08ef3c666035b94de/C1241_rank1_imgt_scheme.pdb</t>
  </si>
  <si>
    <t>C1242</t>
  </si>
  <si>
    <t>QVQLQESGPGLVKPSETLSLTCTVSGYSINSGWYWGWIRQPPGKGLEWIGSISYSGSTYYNPSLKSRVTISLDTSKNQFSLKVSSVTAADTAEYYCARDENDDYDSSDYYYPRQKCYFEYWGQGTLVTVSS</t>
  </si>
  <si>
    <t>SYELTQPPSVSVSPGQTASITCSGNKLGDKYACWYQQKPGQSPVLVIYQDSKRPSGIPERFSGSNSGNTATLTISGTQAMDEADYYCQAWDSRTYVFGTGTKVTVL</t>
  </si>
  <si>
    <t>ARDENDDYDSSDYYYPRQKCYFEY</t>
  </si>
  <si>
    <t>QAWDSRTYV</t>
  </si>
  <si>
    <t>Coronavirus%20Binding%20Antibody%20Sequences%20Structures%2093945098827a46a08ef3c666035b94de/C1242_rank1_imgt_scheme.pdb</t>
  </si>
  <si>
    <t>C1243</t>
  </si>
  <si>
    <t>QVQLVESGGGVVQPGGSLRLSCAASGFIFSNYGMHWVRQAPGKGLEWVAFIRYDGSNKYYVDSVKGRFTFSRDNSKNTLYLQMNSLRAEDTAVYYCAKDGGPYYYDRSGYARDDYYGMDVWGQGTTVTVSS</t>
  </si>
  <si>
    <t>QSVLTQPPSVSGAPGQRVTISCTGSSSNIGAGYDVHWYQQLPGTAPKLLIYGNSNRPSGVPDRFSGSKSGTSASLAITGLQAEDEADYYCQSYDSSLSVWVFGGGTKLTVL</t>
  </si>
  <si>
    <t>AKDGGPYYYDRSGYARDDYYGMDV</t>
  </si>
  <si>
    <t>QSYDSSLSVWV</t>
  </si>
  <si>
    <t>Coronavirus%20Binding%20Antibody%20Sequences%20Structures%2093945098827a46a08ef3c666035b94de/C1243_rank1_imgt_scheme.pdb</t>
  </si>
  <si>
    <t>C1244</t>
  </si>
  <si>
    <t>QVQLVQSGAEVKKPGSSVKVSCKASGGTFSTYTINWVRQAPGQGLEWMGGIIPFLGIANYAQKFQGRVMITADKSTSTAYMELNSLRSEDTAVYYCARQGVLYYESSGLMAHYFDYWGQGTLVTVSS</t>
  </si>
  <si>
    <t>QSVLTQPPSVSGAPGQRVTISCTGSSSNIEAGYDVHWYQQLPGTAPKLLIYGNTNRPSGVPDRFSGSQSGTLASLAITGLQAEDEADYYCQSYDSSLSGSVFGTGTKVTVL</t>
  </si>
  <si>
    <t>ARQGVLYYESSGLMAHYFDY</t>
  </si>
  <si>
    <t>Coronavirus%20Binding%20Antibody%20Sequences%20Structures%2093945098827a46a08ef3c666035b94de/C1244_rank1_imgt_scheme.pdb</t>
  </si>
  <si>
    <t>C1245</t>
  </si>
  <si>
    <t>QVQLVQSGAEVKKPGSSVKVSCKASGGTFSRYAISWVRQAPGQGLEWMGRIIPILGIANYAQKFQGRVTITADKSTSIAYMELSSLRSEDTAVYYCARVLFYYDTSGPRSDDAFDIWGQGTMVTVSS</t>
  </si>
  <si>
    <t>QSVLTQPPSVSGAPGQRVTISCTGSSSNIGAGYDVHWYQQLPGTAPKLLIYGNSNRPSGVPDRFSGSKSGTSASLAITGLQAEDEADYYCQSYDSSLNGSGVFGGGTKLTVL</t>
  </si>
  <si>
    <t>ARVLFYYDTSGPRSDDAFDI</t>
  </si>
  <si>
    <t>QSYDSSLNGSGV</t>
  </si>
  <si>
    <t>Coronavirus%20Binding%20Antibody%20Sequences%20Structures%2093945098827a46a08ef3c666035b94de/C1245_rank1_imgt_scheme.pdb</t>
  </si>
  <si>
    <t>C1435</t>
  </si>
  <si>
    <t>EVQLLESGGGLVQPGGSLRLSCAASGFTFSSYAMNWVRQAPGKGLEWVSGISGRGGSTYYADSVKGRFTFSRDNSKNTLYLQMNSLRAEDTAVYYCAKGQGAYSAYDPDYYYGMDVWGQGTTVTVSS</t>
  </si>
  <si>
    <t>SYELTQPPSVSVSPGQTARITCSGDALPKQYSYWYQQKPGQAPVLVIYKESERPSGIPERFSGSSSGTTVTLTISRVQAEDEADYYCQSADYSGTYMFGGGTRLTVL</t>
  </si>
  <si>
    <t>AKGQGAYSAYDPDYYYGMDV</t>
  </si>
  <si>
    <t>QSADYSGTYM</t>
  </si>
  <si>
    <t>Coronavirus%20Binding%20Antibody%20Sequences%20Structures%2093945098827a46a08ef3c666035b94de/C1435_rank1_imgt_scheme.pdb</t>
  </si>
  <si>
    <t>C1436</t>
  </si>
  <si>
    <t>EVQLLESGGGLVQPGGSLRLSCAASGFTFSSYAKTWVRQAPGKGLEWVSGISGSGGSTYYADSVKGRFTISSDNSKNTLYLQMNSLRAEDTAVYYCAGRYCSSNTYSGCYYYGMDVWGQGTTVTVSS</t>
  </si>
  <si>
    <t>DIQMTQSPSSLSASVGDRVTITCRASQSISSFLNWYQQKPGKAPKLLIYAASSLQSGVPSRFSGSGSGTDFTLTISSLQPEDFATYFCQQSYITPQTFGQGTKVEIK</t>
  </si>
  <si>
    <t>AGRYCSSNTYSGCYYYGMDV</t>
  </si>
  <si>
    <t>QQSYITPQT</t>
  </si>
  <si>
    <t>Coronavirus%20Binding%20Antibody%20Sequences%20Structures%2093945098827a46a08ef3c666035b94de/C1436_rank1_imgt_scheme.pdb</t>
  </si>
  <si>
    <t>C1437</t>
  </si>
  <si>
    <t>QVQLVQSGAEVKKPQSSVKVSCTASGGSFRNYAISWVRQAPGQGLEWMGRTIPILGIGNYAQKFQGRVTITADKSTSTAYMQLSSLRSEDTAVYYCARETWYYDRSGYPRSDEYFQYWGQGTLVTVSS</t>
  </si>
  <si>
    <t>QSVLTQPPSVSGAPGQRVTISCTGSSSNIGAGYDVHWYQQLPGTSPKLLIYGNSNRPSGVPDRFSGSKSGTSASLAITGLQAEDEADYYCQSYDSSLSGLVFGGGTKLTVL</t>
  </si>
  <si>
    <t>ARETWYYDRSGYPRSDEYFQY</t>
  </si>
  <si>
    <t>QSYDSSLSGLV</t>
  </si>
  <si>
    <t>Coronavirus%20Binding%20Antibody%20Sequences%20Structures%2093945098827a46a08ef3c666035b94de/C1437_rank1_imgt_scheme.pdb</t>
  </si>
  <si>
    <t>C1438</t>
  </si>
  <si>
    <t>QVQLVQSGAEVKKPGASVKVSCKASGYTFSSNGISWVRQAPGQGLEWMGWISAYNGNTNYAQKLQGRVTMTTDTSTSTAYMELRSLRSDDTAVYYCARDLGSSGYYDSSDSYVDFDYWGQGTLVTVSS</t>
  </si>
  <si>
    <t>SYELTQPSSVSVSPGQTARITCSGDVLAKKYARWFQQKPGQAPVLVIYKDTERPSGIPERFSGSSSGTTVTLTISGAQVEDEADYYCYSAADNNRVFGGGTKLTVL</t>
  </si>
  <si>
    <t>ARDLGSSGYYDSSDSYVDFDY</t>
  </si>
  <si>
    <t>YSAADNNRV</t>
  </si>
  <si>
    <t>Coronavirus%20Binding%20Antibody%20Sequences%20Structures%2093945098827a46a08ef3c666035b94de/C1438_rank1_imgt_scheme.pdb</t>
  </si>
  <si>
    <t>C1439</t>
  </si>
  <si>
    <t>EVQLVETGGGLIQPGGSLRLSCAASGIIVSSNYMSWVRQAPGKGLEWVSVIYSGGSTFYADSVKGRFTISRDNSKNTLYLQMNSLRAEDTAVYYCARDRGNDAFDIWGQGTMVTVSS</t>
  </si>
  <si>
    <t>DIQLTQSPSFLSASVGDRVTITCRASQGISSYLAWYQQKPGKAPKLLIYAASTLQSGVPSRFSGSGSGTEFTLTISSLQPEDFATYYCQQLNSYPPSVTFGGGTKVEIK</t>
  </si>
  <si>
    <t>ARDRGNDAFDI</t>
  </si>
  <si>
    <t>QQLNSYPPSVT</t>
  </si>
  <si>
    <t>Coronavirus%20Binding%20Antibody%20Sequences%20Structures%2093945098827a46a08ef3c666035b94de/C1439_rank1_imgt_scheme.pdb</t>
  </si>
  <si>
    <t>C1441</t>
  </si>
  <si>
    <t>EVQLVESGGGLVQPGGSLRLSCAASEFTVSSNYMNWVRQAPGKGLEWVSVIYSGGSTFYADSVKGRFTISRDNSKNTLYLQMNSLRVEDTAVYYCARELRGYFDYWGQGTLVTVSS</t>
  </si>
  <si>
    <t>DIQLTQSPSFLSASVGDRVTITCRASQGISSYLAWYQQKPGKAPKLLIYAASTLQSGVPSRFSGSGSGTEFTLTISSLQPEDFATYYCQQLNSYPMYTFGQGTKLEIK</t>
  </si>
  <si>
    <t>ARELRGYFDY</t>
  </si>
  <si>
    <t>QQLNSYPMYT</t>
  </si>
  <si>
    <t>Coronavirus%20Binding%20Antibody%20Sequences%20Structures%2093945098827a46a08ef3c666035b94de/C1441_rank1_imgt_scheme.pdb</t>
  </si>
  <si>
    <t>C1442</t>
  </si>
  <si>
    <t>EVQLLESGGGLVQPGGSLRLSCAASGFTFSSYAMSWVRQAPGKGLEWVSAISGGGGSTDYADSVKGRFTISRDNSKNTLYLQMNSLRAEDTAVYYCVMDTVLITDRYFDYWGQGSLVTVSS</t>
  </si>
  <si>
    <t>SYELTQPPSVSVSPGQTARITCSGDALPNQYAYWYQQKPGQAPVLVIYKDSERPSGIPERFSGSTSGTTVTLTISGVQAEDEADYYCQSADSSGVVFGGGTKLTVL</t>
  </si>
  <si>
    <t>VMDTVLITDRYFDY</t>
  </si>
  <si>
    <t>QSADSSGVV</t>
  </si>
  <si>
    <t>Coronavirus%20Binding%20Antibody%20Sequences%20Structures%2093945098827a46a08ef3c666035b94de/C1442_rank1_imgt_scheme.pdb</t>
  </si>
  <si>
    <t>C1443</t>
  </si>
  <si>
    <t>QVQLVESGGGVVQPGRSLRLSCAASGFTLSSHGMNWVRQAPGKGLEWVAVIWYDGSNKYYADSVKGRFTISRDNSKNTLDLQMNSLRAEDTAVYYCARDRMSSSWANFDYWGQGTLVTVSS</t>
  </si>
  <si>
    <t>NFMLTQPHSVSESPGKTVTISCTRSSGSIASNYVQWYQQRPGSSPTTVIYEDNQRPSGVPDRFSGSIDSSSNSASLTISGLKTEDEADYYCQSYDSSKHHVVFGGGTKLTVL</t>
  </si>
  <si>
    <t>ARDRMSSSWANFDY</t>
  </si>
  <si>
    <t>QSYDSSKHHVV</t>
  </si>
  <si>
    <t>Coronavirus%20Binding%20Antibody%20Sequences%20Structures%2093945098827a46a08ef3c666035b94de/C1443_rank1_imgt_scheme.pdb</t>
  </si>
  <si>
    <t>C1444</t>
  </si>
  <si>
    <t>QVQLVESGGGVVQPGRSLRLSCAASGFTFSSYAIHWVRQAPGKGLEWVAVISYDGSFKYCADSVKGRFTISRDNSKNTLYLQMNSLRAEDTAVYYCARESNHMVTVVFDYWGQGTLVTVSS</t>
  </si>
  <si>
    <t>DIQMTQSPSSLSASVGDRVTITCRASQTISSYLNWYQQKPGKAPKLLIYAASSLQSGVPSRFSGSGSGTDFTLTISSLQPEDFGTYYCQQSYSTLENTFGQGTKLEIK</t>
  </si>
  <si>
    <t>ARESNHMVTVVFDY</t>
  </si>
  <si>
    <t>QQSYSTLENT</t>
  </si>
  <si>
    <t>Coronavirus%20Binding%20Antibody%20Sequences%20Structures%2093945098827a46a08ef3c666035b94de/C1444_rank1_imgt_scheme.pdb</t>
  </si>
  <si>
    <t>C1207</t>
  </si>
  <si>
    <t>EVQLVESGGGLVQPGGSLRLSCAASGVIVSSNYMNWVRQAPGKGLEWVSVIYSGGSTFYADSVKGRFTISRDNSKNTLYLQMNSLRAEDTAVYYCARESYGMDVWGQGTTVTVSS</t>
  </si>
  <si>
    <t>DIQLTQSPSFLSASVGDRVTITCRASQGISSDLAWYQQKPGKAPKLLIYAASTLQSGVPSRFSGSGSGTEFTLTISSLQPEDFATYYCQQLNSYPPRYTFGQGTKLEIK</t>
  </si>
  <si>
    <t>QQLNSYPPRYT</t>
  </si>
  <si>
    <t>Coronavirus%20Binding%20Antibody%20Sequences%20Structures%2093945098827a46a08ef3c666035b94de/C1207_rank1_imgt_scheme.pdb</t>
  </si>
  <si>
    <t>C1211</t>
  </si>
  <si>
    <t>QVQLVQSGAEVKKPGSSVKVSCKASGGTFSSYGISWVRQAPGQGLEWMGRIIPMFGIVNYAQRFQGRVTITADKSTSTVYMELSSLRSEDTAVYYCARDQWESDYYDNSDYYYVDYWGQGTLVTVSS</t>
  </si>
  <si>
    <t>Coronavirus%20Binding%20Antibody%20Sequences%20Structures%2093945098827a46a08ef3c666035b94de/C1211_rank1_imgt_scheme.pdb</t>
  </si>
  <si>
    <t>C1213</t>
  </si>
  <si>
    <t>QVQLVQSGAEVKKPGSSVKVSCKASGGTFSSYAINWVRQAPGQGLEWMGGILPALHIANSTQKFQGRVTITADKSTTTAYMELSSLRSEDTAVYYCARGSFRDPAMWGPMPEKFQHWGQGTLVTVSS</t>
  </si>
  <si>
    <t>DIQMTQSPSSLSASVGDRVTITCRASQSISSYLNWYQQKPGKAPKLLIHAASNLQSGVPPRFSGSGSGTDFTLTISTLQPEDFATYYCQQSDSIPGTFGQGTKLEIK</t>
  </si>
  <si>
    <t>ARGSFRDPAMWGPMPEKFQH</t>
  </si>
  <si>
    <t>QQSDSIPGT</t>
  </si>
  <si>
    <t>Coronavirus%20Binding%20Antibody%20Sequences%20Structures%2093945098827a46a08ef3c666035b94de/C1213_rank1_imgt_scheme.pdb</t>
  </si>
  <si>
    <t>C1208</t>
  </si>
  <si>
    <t>QVQLQESGPGLVKPSETLSLTCAVSGYSISSDYFWGWIRQPPGKGLEWIGTIYRSGNTYYSPSLKSRVTVSVDTSKNQFSLKLTSVTAADTAVYYCASNKWLRGNFDYWGQGNLVTVSS</t>
  </si>
  <si>
    <t>NFMLTQPHSVSESPGKTVTISCTRSGDNIASNYVQWYQQRPGSSPTTVIYEDNQRPSGVPDRFSGSIDSSSNSASLTISGLKTEDEADYYCQSYDVSNFWVFGGGTKLTVL</t>
  </si>
  <si>
    <t>ASNKWLRGNFDY</t>
  </si>
  <si>
    <t>QSYDVSNFWV</t>
  </si>
  <si>
    <t>Coronavirus%20Binding%20Antibody%20Sequences%20Structures%2093945098827a46a08ef3c666035b94de/C1208_rank1_imgt_scheme.pdb</t>
  </si>
  <si>
    <t>C1214</t>
  </si>
  <si>
    <t>EVQLLESGGGLVQPGGSLRLSCAASGFTFSNYAMSWVRQAPGKGLEWVSTISGNGGITHYADSAKGRFTISRENSKNTLYLQMSSLRAEDTAVYYCAKDIGSTIAVEIMEYWGQGTLVTVSS</t>
  </si>
  <si>
    <t>DIQMTQSPSSLSASVGDRVTITCRASQSISRYLNWYQQIPGKAPKLLIYVASSLQSGVPSRFSGSGSGTDFTLTISSLQPEDFATYYCQQSYTTPYTFGQGTKLEIK</t>
  </si>
  <si>
    <t>AKDIGSTIAVEIMEY</t>
  </si>
  <si>
    <t>QQSYTTPYT</t>
  </si>
  <si>
    <t>Coronavirus%20Binding%20Antibody%20Sequences%20Structures%2093945098827a46a08ef3c666035b94de/C1214_rank1_imgt_scheme.pdb</t>
  </si>
  <si>
    <t>C1216</t>
  </si>
  <si>
    <t>QVQLQESGPGLVKPSQTLSLTCTVSGGSIRSDDYYWSWIRQPPGKGLEWIGYISYSGSTYKNPSLRSRVTISLDTSKNQFSLKLSSVTAADTAVYYCAREVLTTVGGGNWFDPWGQGTLVTVSS</t>
  </si>
  <si>
    <t>SYELTQPPSVSVAPGKTARITCGGNEIGSKSVHWYQQKPGQAPVLVIYYDSDRPSGIPERFSGSNSGNTATLTISRVEAGDEADYYCQVWDSTSDHHPYVFGTGTKVTVL</t>
  </si>
  <si>
    <t>AREVLTTVGGGNWFDP</t>
  </si>
  <si>
    <t>QVWDSTSDHHPYV</t>
  </si>
  <si>
    <t>Coronavirus%20Binding%20Antibody%20Sequences%20Structures%2093945098827a46a08ef3c666035b94de/C1216_rank1_imgt_scheme.pdb</t>
  </si>
  <si>
    <t>C1217</t>
  </si>
  <si>
    <t>EVQLVESGGGLVQPGGSLRLSCAASGFTVSRSYINWVRQAPGKGLEWVSVIYSGGSTHYADSVKGRFIISRDNSKNTVYLQLNSLRAEDTAVYYCARDITIFGVGNYGMDVWGLGTTVTVSS</t>
  </si>
  <si>
    <t>DIQLTQSPSFLSASVGDRVTITCRASQGISNFLAWYQQKPGKAPKLLIYAASTLQSGVPSRFSGSGSGTEFTLTISSLQPEDFATYYCQQLNSYRPWTFGQGTKVEIK</t>
  </si>
  <si>
    <t>ARDITIFGVGNYGMDV</t>
  </si>
  <si>
    <t>QQLNSYRPWT</t>
  </si>
  <si>
    <t>Coronavirus%20Binding%20Antibody%20Sequences%20Structures%2093945098827a46a08ef3c666035b94de/C1217_rank1_imgt_scheme.pdb</t>
  </si>
  <si>
    <t>C1218</t>
  </si>
  <si>
    <t>EVQLVESGGGLVQPGGSLRLSCAASGFTFSTYDMHWVRQVTGKGLEWVSAIGTSGDTYYPDSVKGRFTISRENAKNSVYLQMKSLRAEDTAVYYCVRATFDSRNYHNWFDPWGQGTLVTVSS</t>
  </si>
  <si>
    <t>DIQMTQSPSSLSASVGDRVTITCRASLSISNYLNWYQQRPGKAPKLLIYAASSLQSGVPSRFSGSGSGTDFTLTINSLQPEDFATYYCQQGYGTPPWTFGQGTKVEIK</t>
  </si>
  <si>
    <t>VRATFDSRNYHNWFDP</t>
  </si>
  <si>
    <t>QQGYGTPPWT</t>
  </si>
  <si>
    <t>Coronavirus%20Binding%20Antibody%20Sequences%20Structures%2093945098827a46a08ef3c666035b94de/C1218_rank1_imgt_scheme.pdb</t>
  </si>
  <si>
    <t>C1221</t>
  </si>
  <si>
    <t>QVQLVQSGAEVKKPGASVKVSCKASGYTFTSYYIHWVRQAPGQGLEWMGIINPGGGSTSYAQKFQGRLTMTRDTSTSTVYMELSSLRSEDTAVYYCGRFYDSTGVFDYWGQGTLVTVSS</t>
  </si>
  <si>
    <t>DIQMTQSPSSLSASVGDRVTITCRASQGIRNDLGWYQQKPGKAPKCLIYDASSLQSGVPSRFSGSGSGTEFTLTISSLQPEDFATYYCLQHNSYPFLTFGGGTKVEIK</t>
  </si>
  <si>
    <t>GRFYDSTGVFDY</t>
  </si>
  <si>
    <t>LQHNSYPFLT</t>
  </si>
  <si>
    <t>Coronavirus%20Binding%20Antibody%20Sequences%20Structures%2093945098827a46a08ef3c666035b94de/C1221_rank1_imgt_scheme.pdb</t>
  </si>
  <si>
    <t>C1223</t>
  </si>
  <si>
    <t>QVQLQESGPGLVKPSETLSLTCAVSGGSISGYYWNWIRQPPGKGLEWIGYIYYTGSTNYNPSLKSRVTISLDTSKNRFSLKLSSVTAADTAVYYCARLEWLQGRFDYWGQGTLVTVSS</t>
  </si>
  <si>
    <t>NFMLTQPHSVSESPGKTVIISCTRSSGSIANNYVQWYQQRPGSSPITVIYEDNQRPSGVPDRFSGSIDSSSNSASLTISGLKTEDEADYYCQSYDTSNHVFGGGTKLTVL</t>
  </si>
  <si>
    <t>ARLEWLQGRFDY</t>
  </si>
  <si>
    <t>QSYDTSNHV</t>
  </si>
  <si>
    <t>Coronavirus%20Binding%20Antibody%20Sequences%20Structures%2093945098827a46a08ef3c666035b94de/C1223_rank1_imgt_scheme.pdb</t>
  </si>
  <si>
    <t>C1224</t>
  </si>
  <si>
    <t>QLQLQESGPGLVKPSETLSLTCAVSGDSISSNSFFWGWIRQPPGKGLEWIATISYSGSTYYNPSLKSRVTISVDTSNNQFSLRLSSVTAADTAVYYCARLRWLRGKFDPWGQGTLVTVSS</t>
  </si>
  <si>
    <t>NFMLTQPHSVSGSPGKTVTISCTGSSGSIASNYVQWYQKRPGSSPTTVIYEDNQRPSGVPDRFSGSIDSSSNSASLTISGLKTEDEADYYCQSYDSSIHVVFGGGTKLTVL</t>
  </si>
  <si>
    <t>ARLRWLRGKFDP</t>
  </si>
  <si>
    <t>QSYDSSIHVV</t>
  </si>
  <si>
    <t>Coronavirus%20Binding%20Antibody%20Sequences%20Structures%2093945098827a46a08ef3c666035b94de/C1224_rank1_imgt_scheme.pdb</t>
  </si>
  <si>
    <t>C1227</t>
  </si>
  <si>
    <t>EVQLVESGGGLVQPGGSLRLSCAASGFTFSSYDMHWVRQSTVKGLEWVSVIGTADDTYYPDSVKGRFTISRENAKNSLYLQMNSLRAEDTAVYYCARGVFDSSGFYSSFDYWGQGTLVTVSS</t>
  </si>
  <si>
    <t>DIQMTQSPSSLSASIGDRVTITCRASQSISRYLNWYQQKPGKAPKLLIFAASSLQSGVPSRFSGSGSGTDFTLTISGLQPEDFATYYCQQSYITPGYTFGQGTKLEIK</t>
  </si>
  <si>
    <t>ARGVFDSSGFYSSFDY</t>
  </si>
  <si>
    <t>QQSYITPGYT</t>
  </si>
  <si>
    <t>Coronavirus%20Binding%20Antibody%20Sequences%20Structures%2093945098827a46a08ef3c666035b94de/C1227_rank1_imgt_scheme.pdb</t>
  </si>
  <si>
    <t>C1231</t>
  </si>
  <si>
    <t>QVQLVESGGGVVQPGKSLRLSCAASGFTFSNYDMHWVRQAPGKGLEWVAIISSDGSSKFYADSMKGRFSISRDNSRNTLYLQMNSLRPEDTAVYYCARDQDVDTSMVPIFAYWGQGTLVTVSS</t>
  </si>
  <si>
    <t>DIQMTQSPSSLSASVGDRVTITCRASQSISGYLNWYQQKPGKAPKLLIYGASSLQSGVPSRFSGSGSGTDFSLTISSLQPEDFATYYCQQSYSTLALTFGGGTKVEIK</t>
  </si>
  <si>
    <t>ARDQDVDTSMVPIFAY</t>
  </si>
  <si>
    <t>Coronavirus%20Binding%20Antibody%20Sequences%20Structures%2093945098827a46a08ef3c666035b94de/C1231_rank1_imgt_scheme.pdb</t>
  </si>
  <si>
    <t>C1232</t>
  </si>
  <si>
    <t>EVQLVETGGGLIQPGGSLRLSCAVSGFTVSRNYMSWVRQAPGKGLEWVSGIFSGGSTFYADSVQGRFTISRDSSKNTLFLQMDSLRAEDTAVYYCARDLEMAGGFDSWGQGTLVTVSS</t>
  </si>
  <si>
    <t>DIQLTQSPSFLSASVGDRVTITCRASQGISSYLAWYQQKPGKAPKLLIYAASTLQSGVPSRFSGSGSGTEFTLTISSLQPEDFATYYCQHLNSYPSITFGQGTRLEIK</t>
  </si>
  <si>
    <t>ARDLEMAGGFDS</t>
  </si>
  <si>
    <t>QHLNSYPSIT</t>
  </si>
  <si>
    <t>Coronavirus%20Binding%20Antibody%20Sequences%20Structures%2093945098827a46a08ef3c666035b94de/C1232_rank1_imgt_scheme.pdb</t>
  </si>
  <si>
    <t>C1234</t>
  </si>
  <si>
    <t>EVQLVESGGGLVQPGGSLRLSCEASGVIVSSNYMNWVRQAPGKGLEWVSLIYSGGSTYYADSVKGRFTISRDNSKNTLYLQMNSLRAEDTAVYYCARDLQQAGGFDYWGQGILVTVSS</t>
  </si>
  <si>
    <t>DIQMTQSPSSLSASVGDRVTITCQASQDIRNYLNWYQQKPGKAPKLLIYNASNLGRGVPSRFSGSGSGTDFTFTISSLQPEDIATYYCQQYDNLPITFGQGTRLEIK</t>
  </si>
  <si>
    <t>ARDLQQAGGFDY</t>
  </si>
  <si>
    <t>Coronavirus%20Binding%20Antibody%20Sequences%20Structures%2093945098827a46a08ef3c666035b94de/C1234_rank1_imgt_scheme.pdb</t>
  </si>
  <si>
    <t>C1236</t>
  </si>
  <si>
    <t>QVQLVESGGGVVQPGRSLRLSCAASGFTFSSYSMHWVRQAPGKGLEWVAVILYDGSMKLYADSVKGRYTISRDNSKNTLYLQMNSLRPEDTAVYYCARDEGPTVTLFDHWGQGTLVTVSS</t>
  </si>
  <si>
    <t>DIQMTQSPSSLSASVGDRVTITCRASQSINSYLNWYQQKPGKAPKLLIYVTSSLQSGVPLRFSGSGSGTDFTLTISSLQPEDFATYYCQQSYSTPPWTFGQGTKVEIK</t>
  </si>
  <si>
    <t>ARDEGPTVTLFDH</t>
  </si>
  <si>
    <t>Coronavirus%20Binding%20Antibody%20Sequences%20Structures%2093945098827a46a08ef3c666035b94de/C1236_rank1_imgt_scheme.pdb</t>
  </si>
  <si>
    <t>C1445</t>
  </si>
  <si>
    <t>EVQLVESGGDLVQPGGSLRLSCAASGITVSRNYMSWVRQAPGKGLKWVSTIYSGGSTFYADSVKGRFTISRDNSKNTLYLQMNSLRAEDTAVYYCARGAGYYYGMDVWGQGTTVTVSS</t>
  </si>
  <si>
    <t>DIQLTQSPSFLSASIGDRVTITCRASQGISNYLAWYQQKPGKAPKLLIYAASTLQSGVPARFSGTGSGTEFTLTISSLQPEDFATYYCQQLDDNSNFGGGTKVEIK</t>
  </si>
  <si>
    <t>ARGAGYYYGMDV</t>
  </si>
  <si>
    <t>QQLDDNSN</t>
  </si>
  <si>
    <t>Coronavirus%20Binding%20Antibody%20Sequences%20Structures%2093945098827a46a08ef3c666035b94de/C1445_rank1_imgt_scheme.pdb</t>
  </si>
  <si>
    <t>C1446</t>
  </si>
  <si>
    <t>EVQLLESGGGLVQPGGSLRLSCAASGFTFSTYAMYWVRQAPGKGLEWVSGISGGGGSTYYADSVKGRFTISRDNSKNTLHLQMKSLRADDTAVYYCAKTLGRSGFLWFGAVFDYWGQGILVTVSS</t>
  </si>
  <si>
    <t>QSALTQPASVSGSPGQSITISCTGTSSDVGGYDYVSWYQHHPGRAPKLMIYDVSNRPSGVSNRFSGSKSGNTASLTISGLQAEDEADYYCSSYTTSSAIFGGGTKLTVL</t>
  </si>
  <si>
    <t>AKTLGRSGFLWFGAVFDY</t>
  </si>
  <si>
    <t>SSYTTSSAI</t>
  </si>
  <si>
    <t>Coronavirus%20Binding%20Antibody%20Sequences%20Structures%2093945098827a46a08ef3c666035b94de/C1446_rank1_imgt_scheme.pdb</t>
  </si>
  <si>
    <t>C1447</t>
  </si>
  <si>
    <t>EVQLVESGGGLVQPGGSLRLSCAASGFTFSGYNMNWVRQAPGKGLEWVSYISRRSTAMYYAGSVMGRFTISRNDATNSLYLQMHSLSVEDTAVYYCAREYEGSYGAFDYWGQGTLVTVSS</t>
  </si>
  <si>
    <t>DIQMTQSPSSLSASIGDRVTITCRASQSISTYLNWYQQKPGKAPKLLIYAASDLQSGVPSRFSGSGSGTDFTLTISSLQPEDFATYYCQQSYTLFTFGPGTKVDIK</t>
  </si>
  <si>
    <t>AREYEGSYGAFDY</t>
  </si>
  <si>
    <t>QQSYTLFT</t>
  </si>
  <si>
    <t>Coronavirus%20Binding%20Antibody%20Sequences%20Structures%2093945098827a46a08ef3c666035b94de/C1447_rank1_imgt_scheme.pdb</t>
  </si>
  <si>
    <t>C1448</t>
  </si>
  <si>
    <t>QVQLVQSGAEVKKPGASVKVSCKASGYTFTSYGITWVRQAPGQGLEWVGWISTFNGDTNYAQRLQGRVTMTTDTSTSTAYMELRSLRSDDTAVYYCARGPSGSYLDLDYWGQGTLVTVSS</t>
  </si>
  <si>
    <t>EIVLTQSPATLSLSPGERATLSCRASQSVRSYVAWYQQKPGQAPRLLIYDASNRATGIPARFSGSGSGTDFTLTISSLEPEDFAVYYCQQRYNWPPELTFGGGTKVEIK</t>
  </si>
  <si>
    <t>ARGPSGSYLDLDY</t>
  </si>
  <si>
    <t>QQRYNWPPELT</t>
  </si>
  <si>
    <t>Coronavirus%20Binding%20Antibody%20Sequences%20Structures%2093945098827a46a08ef3c666035b94de/C1448_rank1_imgt_scheme.pdb</t>
  </si>
  <si>
    <t>C1449</t>
  </si>
  <si>
    <t>EVQLVESGGGLVQPGGSLRLSCSASGFTFSTYSMNWVRQAPGKGLEYVSGISSNGDIADYADSVKGRFTISRDNSKNTLYLQMSSLRTEDTAVYYCVKDTLDHFTVFDYWGQGTLVTVSS</t>
  </si>
  <si>
    <t>DIQMTQSPSSLSASVGDRVTITCRASQTISRYLNWYQQKPGKAPKLLIYAASSLQSGVPSRFSGSGSGTDFSLTISSLQREDFATYYCQQSYTTPFTFGQGTKLEIK</t>
  </si>
  <si>
    <t>VKDTLDHFTVFDY</t>
  </si>
  <si>
    <t>QQSYTTPFT</t>
  </si>
  <si>
    <t>Coronavirus%20Binding%20Antibody%20Sequences%20Structures%2093945098827a46a08ef3c666035b94de/C1449_rank1_imgt_scheme.pdb</t>
  </si>
  <si>
    <t>C1450</t>
  </si>
  <si>
    <t>EVQLLESGGGLVQPGGSLRLSCAASGFTLSSYVMTWVRQAPGKGLEWVSVISGSSGSTYYADSVKGRFTISRDNSKNTLFLQMNSLSAEDTAVYYCAKTRTGWYVGFDYWGQGTLVTVSS</t>
  </si>
  <si>
    <t>NFMLTQPHSVSESPGKTVTISCTRSSGSIASHYIQWYQQRPGSSPTTVIYEDNQRPSGVPDRFSGSIDSSSNSASLTISGLKTEDEADYYCQSYDSSKHWVFGGGTKLTVL</t>
  </si>
  <si>
    <t>AKTRTGWYVGFDY</t>
  </si>
  <si>
    <t>QSYDSSKHWV</t>
  </si>
  <si>
    <t>Coronavirus%20Binding%20Antibody%20Sequences%20Structures%2093945098827a46a08ef3c666035b94de/C1450_rank1_imgt_scheme.pdb</t>
  </si>
  <si>
    <t>C1451</t>
  </si>
  <si>
    <t>QVQLVQSGAEMKKPGASVKVSCKASGYTFINYGITWVRQAPGQGLEWMGWISAFNGNTNYAQNLQGRVTMSTDTSTSTAYMVLRSLRSDDTAVYYCARVGVGYCTSTSCYNQPSFDIWGQGTMVTVSS</t>
  </si>
  <si>
    <t>QSVLTQPPSTSGTPGQRVTVSCSGSSSNIGNNAVNWYQQLPGTAPKLLIYSNDQRPSGVPDRFSGSKSGTSAFLAISGLQSEDEADYYCAAWDDSLNGHVVFGGGTKLTVL</t>
  </si>
  <si>
    <t>ARVGVGYCTSTSCYNQPSFDI</t>
  </si>
  <si>
    <t>AAWDDSLNGHVV</t>
  </si>
  <si>
    <t>Coronavirus%20Binding%20Antibody%20Sequences%20Structures%2093945098827a46a08ef3c666035b94de/C1451_rank1_imgt_scheme.pdb</t>
  </si>
  <si>
    <t>C1205</t>
  </si>
  <si>
    <t>QVQLQESGPGLVKPSGTLSLTCAVSGGSISSRNWWSWVRQPPGKGLEWIGEIYHSGSTSYNPSLKSRVTISVDKSKNQFSLYLNSVTAADTAVYYCARSSGLLDYWGQGTLVTVSS</t>
  </si>
  <si>
    <t>DIQMTQSPSSLSASVGDRVTITCRASQGISNSLAWYQQKPGKAPKLLLYAASTLESGVPSRFSGSGSGTDYTLTISSLQPEDFATYYCQQYYSTRTFGQGTKVEIK</t>
  </si>
  <si>
    <t>ARSSGLLDY</t>
  </si>
  <si>
    <t>QQYYSTRT</t>
  </si>
  <si>
    <t>Coronavirus%20Binding%20Antibody%20Sequences%20Structures%2093945098827a46a08ef3c666035b94de/C1205_rank1_imgt_scheme.pdb</t>
  </si>
  <si>
    <t>C1265</t>
  </si>
  <si>
    <t>QLQLQESGPGLVKPSETLSLTCTVSGGSISSTNNYWGWIRQSPGTGLEWIGSIYYSGSTYYNPSLKSRVTISVDTSKNQFSLRLSSVTAADTAVYYCARLLGAVFGWGQGTLVTVSS</t>
  </si>
  <si>
    <t>DIQMTQSPSSLSASVGDRVTITCRASQGISNSLAWYQQIPGKAPKLLLYAASTLESGVPSRFSGTASGTVYTLIISSLQPEDFATYYCQQYYSTPPLTFGGGTKVEIK</t>
  </si>
  <si>
    <t>ARLLGAVFG</t>
  </si>
  <si>
    <t>QQYYSTPPLT</t>
  </si>
  <si>
    <t>Coronavirus%20Binding%20Antibody%20Sequences%20Structures%2093945098827a46a08ef3c666035b94de/C1265_rank1_imgt_scheme.pdb</t>
  </si>
  <si>
    <t>C1266</t>
  </si>
  <si>
    <t>EVQLVESGGGLIQPGGSLRLSCAASGITVSSNYMNWVRQAPGKGLQWVSVIYSGGSTFYADSVKGRFTISRDSSKNTLYLQMNSLRPEDTAVYYCARDLQVYGMDVWGQGTTVTVSS</t>
  </si>
  <si>
    <t>DIQLTQSPSFLSASVGDRVTITCRASQGISSYLAWYQQKPGKAPKLLIYAASTLQSGVPSRFSGSGSGTEFTLTISSLQPEDFATYYCQQPNTYSISFGQGTRLEIK</t>
  </si>
  <si>
    <t>ARDLQVYGMDV</t>
  </si>
  <si>
    <t>QQPNTYSIS</t>
  </si>
  <si>
    <t>Coronavirus%20Binding%20Antibody%20Sequences%20Structures%2093945098827a46a08ef3c666035b94de/C1266_rank1_imgt_scheme.pdb</t>
  </si>
  <si>
    <t>C1269</t>
  </si>
  <si>
    <t>QVQLVQSGAEVKKPGASVKVSCKASGYTFTSQYMHWVRQAPGQGLEWMGIINPSAGSTSYAQKFQGRLTMTSDTSTSTVYMDLSSLRSEDTAVYYCARDIVFVPAAMGLDYWGQGTLVTVSS</t>
  </si>
  <si>
    <t>ARDIVFVPAAMGLDY</t>
  </si>
  <si>
    <t>Coronavirus%20Binding%20Antibody%20Sequences%20Structures%2093945098827a46a08ef3c666035b94de/C1269_rank1_imgt_scheme.pdb</t>
  </si>
  <si>
    <t>C1272</t>
  </si>
  <si>
    <t>QVQLQESGPGLVKPSETLSLTCTVSGGSIRSYYWSWIRQPPGKGLEWVGSIYYSGSTNYNPSLKSRVSVSVDTSKNQFSLKLTSVTAADTAVYYCARGPPGFDSWGQGTLVTVSS</t>
  </si>
  <si>
    <t>DIQMTQSPSSLSASVGDRVTITCRASQGISNSLAWYQQKPGKAPKLLLYAASTLESGVPSRFSGSGSGTDFTLTISSLQPEDFATYYCQQYYSTTWTFGQGTKVEIK</t>
  </si>
  <si>
    <t>ARGPPGFDS</t>
  </si>
  <si>
    <t>QQYYSTTWT</t>
  </si>
  <si>
    <t>Coronavirus%20Binding%20Antibody%20Sequences%20Structures%2093945098827a46a08ef3c666035b94de/C1272_rank1_imgt_scheme.pdb</t>
  </si>
  <si>
    <t>C1273</t>
  </si>
  <si>
    <t>EVQLVESGGGLVKPGRSLRLSCTASGFTFGDYAMSWFRQAPGKGLEWVGFIRIKAYGGTTEYAASVKGRFTISRDDSKSIAYLQMNSLKTEDTAVYYCTRVVDILTGYYYPDAFDIWGQGTMVTVSS</t>
  </si>
  <si>
    <t>QSVLTQPPSASGTPGQRVTISCSGSSSNIGSYTVNWYQQLPGTAPKLLIYSNNQRPSGVPDRFSGSKSGTSASLAISGLQSEDEADYYCAAWDDSLNGAVFGGGTQLTVL</t>
  </si>
  <si>
    <t>TRVVDILTGYYYPDAFDI</t>
  </si>
  <si>
    <t>AAWDDSLNGAV</t>
  </si>
  <si>
    <t>Coronavirus%20Binding%20Antibody%20Sequences%20Structures%2093945098827a46a08ef3c666035b94de/C1273_rank1_imgt_scheme.pdb</t>
  </si>
  <si>
    <t>C1274</t>
  </si>
  <si>
    <t>EVQLVESGGGLVQPGGSLRLSCAASGFTFSSYDMHWVRQVAGKGLEWVSAMGTAGDTYYADSVKGRFTISRENAKNSLYLQLNSLRAGDTAVYYCARGDTSMISETSQNYYYYYMDVWGKGTTVTVSS</t>
  </si>
  <si>
    <t>DIQMTQSPSSLSASVGDRVTITCRASQSIRRYLNWYQQKPGKAPKLLIYAASSLQSGVPSRFSGSGSGTDFTLTISSLQPEDFATYYCQQSYSSPPWTFGQGTKVEIK</t>
  </si>
  <si>
    <t>ARGDTSMISETSQNYYYYYMDV</t>
  </si>
  <si>
    <t>Coronavirus%20Binding%20Antibody%20Sequences%20Structures%2093945098827a46a08ef3c666035b94de/C1274_rank1_imgt_scheme.pdb</t>
  </si>
  <si>
    <t>C1455</t>
  </si>
  <si>
    <t>QVQLVQSGAEVKKPGSSVKVSCKASGGTFSSFIISWVRQAPGQGLEWMGRIIPIVGKANYAQKFQGRVTITADKSASTAYMELSSLRSEDTAVYYCAREDIEEVPAAFAYAFDIWGQGTMVTVSS</t>
  </si>
  <si>
    <t>EIVLTQSPGTLSLSPGERATLSCRASQSLSSSYLAWYQQKPGQAPRLLIYGASSRATGIPDRFSGSGSGTDFTLTISRLEPEDFAVYYCQQFVTSPPSWTFGQGTKVEIK</t>
  </si>
  <si>
    <t>AREDIEEVPAAFAYAFDI</t>
  </si>
  <si>
    <t>QQFVTSPPSWT</t>
  </si>
  <si>
    <t>Coronavirus%20Binding%20Antibody%20Sequences%20Structures%2093945098827a46a08ef3c666035b94de/C1455_rank1_imgt_scheme.pdb</t>
  </si>
  <si>
    <t>C1456</t>
  </si>
  <si>
    <t>QVQLVQSGAEVKKPGSSVKVSCKASGGTFSRHTFSWVRQAPGQGLEWMGRVIPMVGVVDYAQRFQGRVTITADKSTTTAYMELSSLRSEDTAVYYCATHIVLVEFGGGDDAFDIWGQGTMVTVSS</t>
  </si>
  <si>
    <t>DIQMTQSPSSLSASVGDRVTITCRASQSITRYLNWYQQKPGKAPKLLIYAASSLQSGVPSRFSGSGSGTDFTLTISSLQPEDFATYYCQQSYSTPWTFGQGTKVEIK</t>
  </si>
  <si>
    <t>ATHIVLVEFGGGDDAFDI</t>
  </si>
  <si>
    <t>Coronavirus%20Binding%20Antibody%20Sequences%20Structures%2093945098827a46a08ef3c666035b94de/C1456_rank1_imgt_scheme.pdb</t>
  </si>
  <si>
    <t>C1457</t>
  </si>
  <si>
    <t>QVQLVQSGAEVKKPGSSVKVSCKASGGTFSSYTISWVRQAPGQGLDWMGRIIPILGIANYAQKFQGRVTITADKSTSTAYMELSSLRSEDTAVYYCARDNVEGYNSSSIYWFDPWGQGTLVTVSS</t>
  </si>
  <si>
    <t>QSVLTQPPSVSGAPGQRVTISCTGSSSNIGAGYDVHWYQQLPGTAPKLLIYDNSNRPSGVPDRFSGSKSGTSASLAITGLQAEDEADYYCQSYDSSLSDYVFGPGTKVTVL</t>
  </si>
  <si>
    <t>ARDNVEGYNSSSIYWFDP</t>
  </si>
  <si>
    <t>QSYDSSLSDYV</t>
  </si>
  <si>
    <t>Coronavirus%20Binding%20Antibody%20Sequences%20Structures%2093945098827a46a08ef3c666035b94de/C1457_rank1_imgt_scheme.pdb</t>
  </si>
  <si>
    <t>C1459</t>
  </si>
  <si>
    <t>QVQLVQSGAEVKKPGASVKVSCKASGYSITTYYMHWVRQAPGQGLEWMGIINPSAGSTSYAQKFQGRVTMTRDTATSTVYMDLSSLRSEDTAVYYCARGGLIPDSTNWFDPWGQGTLVTVSS</t>
  </si>
  <si>
    <t>EIVLTQSPATLSLSPGERATLSCRASQSVSSYLAWYQQKPGQAPRLLIYDASNRATGIPARFSGSGSGTDFTLTISSLEPEDFAVYYCQQRSNSFTFGPGTKVDIK</t>
  </si>
  <si>
    <t>ARGGLIPDSTNWFDP</t>
  </si>
  <si>
    <t>QQRSNSFT</t>
  </si>
  <si>
    <t>Coronavirus%20Binding%20Antibody%20Sequences%20Structures%2093945098827a46a08ef3c666035b94de/C1459_rank1_imgt_scheme.pdb</t>
  </si>
  <si>
    <t>C1460</t>
  </si>
  <si>
    <t>QVQLVQSGGEVKKPGASVKVSCRASGYTFTSYSISWVRQAPGQGLEWMGWIYTYNGDTNYAQKLQGRVTMTTDTSTSTVYMELRSLRSDDTAVYYCARVETYYCSGGSCYFYDYWGQGTLVTVSS</t>
  </si>
  <si>
    <t>EIVMTQSPATLSVSPGERATLSCRASQSVSSNLGWYQQKPGQAPRLLIYGASTRATGIPARFSGSGSGTEFTLTISSLQSEDFAVYYCQQYDNWPPTWTFGQGTKVEIK</t>
  </si>
  <si>
    <t>ARVETYYCSGGSCYFYDY</t>
  </si>
  <si>
    <t>QQYDNWPPTWT</t>
  </si>
  <si>
    <t>Coronavirus%20Binding%20Antibody%20Sequences%20Structures%2093945098827a46a08ef3c666035b94de/C1460_rank1_imgt_scheme.pdb</t>
  </si>
  <si>
    <t>C1461</t>
  </si>
  <si>
    <t>EVQLVESGGGLEQPGGSLRLSCAASGFSFSSYDMHWVRQVTGKGLEWVSAIGTSGDTYYSGSVKGRFTISRENAKNSLYLQMNNLRAGDTAVYYCARGTTVTTGPIRSYYYYMDVWGKGTTVTVSS</t>
  </si>
  <si>
    <t>DIQMTQSPSSLSASVGDRVTITCRASQSISRYLNWYQQKPGKAPKVLIYAASSLQSGVPSRFSGSGSGTDFTLTISSLQVEDFATYYCQQSYSSPPWTFGQGTKVEIK</t>
  </si>
  <si>
    <t>ARGTTVTTGPIRSYYYYMDV</t>
  </si>
  <si>
    <t>Coronavirus%20Binding%20Antibody%20Sequences%20Structures%2093945098827a46a08ef3c666035b94de/C1461_rank1_imgt_scheme.pdb</t>
  </si>
  <si>
    <t>C1462</t>
  </si>
  <si>
    <t>QVQLVESGGGVVQPGRSLRLSCTVSGFTFRKYAMHWVRQAPGKGLEWVAVISYDGTNDGTNKYYADSVKGRFTISRDNSKNTLYLQMNSLRAEDTAVYYCAKGGGEYCSGGNCYQSYFDYWGQGTLVTVSS</t>
  </si>
  <si>
    <t>DIQMTQSPSSLSASVGDRVTITCQASQDISKYLNWYQQKPGKAPKLLIYDASNLETGVPSRFSGSGSGTDFTFTISSLQPEDFAAYYCQQYDNLPLTFGGGTKVEIK</t>
  </si>
  <si>
    <t>AKGGGEYCSGGNCYQSYFDY</t>
  </si>
  <si>
    <t>Coronavirus%20Binding%20Antibody%20Sequences%20Structures%2093945098827a46a08ef3c666035b94de/C1462_rank1_imgt_scheme.pdb</t>
  </si>
  <si>
    <t>C1463</t>
  </si>
  <si>
    <t>QVQLVESGGGVVQPGRSLRLSCAASGFTFSNYAMHWVRQAPGKGLEWVAVISYDGSNKYYTDSVKGRFTISRDTSKNTLYLQMNSLRAEDTAVYFCARQLYYYDRSGFLHGDAFDIWGQGTMVTVSS</t>
  </si>
  <si>
    <t>DIQMTQSPSSLSASVGDRVTITCRASQGISNYLAWYQQKPGKVPKLLIYAASTLQSGVPSRFSGSGSGTDFTLTISSLQPEDVATYYCQKYNSAPTWTFGQGTKVEIK</t>
  </si>
  <si>
    <t>ARQLYYYDRSGFLHGDAFDI</t>
  </si>
  <si>
    <t>QKYNSAPTWT</t>
  </si>
  <si>
    <t>Coronavirus%20Binding%20Antibody%20Sequences%20Structures%2093945098827a46a08ef3c666035b94de/C1463_rank1_imgt_scheme.pdb</t>
  </si>
  <si>
    <t>C1464</t>
  </si>
  <si>
    <t>VQLVESGGGLVKPGGSLRLSCAASGFTFSRYSMNWVRQSPGKGLEWVSSIRSSSTDIYYADSVRGRFTISRDNAKNSLYLQMNSLRAEDTAVYYCARAFPGDYASDDYYYYYGMDVWGQGTTVTVSS</t>
  </si>
  <si>
    <t>SYELTQPPSVSVSPGQTASITCSGHKLGDKYACWYQQKPGQSPVLLIYQDSKRPSGISERFSGSNSGNTATLTISGTQAMDEADYFCQAWDSTTAWGVFGGGTKLTVL</t>
  </si>
  <si>
    <t>ARAFPGDYASDDYYYYYGMDV</t>
  </si>
  <si>
    <t>QAWDSTTAWGV</t>
  </si>
  <si>
    <t>Coronavirus%20Binding%20Antibody%20Sequences%20Structures%2093945098827a46a08ef3c666035b94de/C1464_rank1_imgt_scheme.pdb</t>
  </si>
  <si>
    <t>C1187</t>
  </si>
  <si>
    <t>QVQLQQWGAGLRKPSETLSLTCAVYGGSFSAYYWNWIRQSPGKGLEWIGETHHTGSTKYNPSLKSRVTISVDTSKNQFSLKLSSVTAADTAVYYCARATYYYDSSSYGINWFAPWGPGTLVTVSS</t>
  </si>
  <si>
    <t>QSVLTQPPSVSGAPGQRVTISCTGSRSNIGAGYDVHWYQHLPGTAPKLLIYVNNNRPSGVPDRISGSKSGTSASLAITGLQAEDEADYYCQSYDNDVSGYVFGGGTKVTVL</t>
  </si>
  <si>
    <t>ARATYYYDSSSYGINWFAP</t>
  </si>
  <si>
    <t>QSYDNDVSGYV</t>
  </si>
  <si>
    <t>Coronavirus%20Binding%20Antibody%20Sequences%20Structures%2093945098827a46a08ef3c666035b94de/C1187_rank1_imgt_scheme.pdb</t>
  </si>
  <si>
    <t>C1188</t>
  </si>
  <si>
    <t>QVQLVQSGAEVKKPGSSVKVSCRASGGTFSSYAITWVRQAPGQGLEWMGRIIPRFGTASNAQKFQGRVTITADESTSTASMELSSLRSEDTAVYYCATGVVHIVVVPTYHSYYGLDVWGQGTTVTVSS</t>
  </si>
  <si>
    <t>QSALTQPRSVSGSPGQSVTISCTGTSSDVGGYDYVSWYQQHPGKAPKLMIYDVSKRPSGVPDRFSGSKSGDTASLTISGLQAEDEAEYFCCSYAGSYTHVFGTGTEVTVL</t>
  </si>
  <si>
    <t>ATGVVHIVVVPTYHSYYGLDV</t>
  </si>
  <si>
    <t>CSYAGSYTHV</t>
  </si>
  <si>
    <t>Coronavirus%20Binding%20Antibody%20Sequences%20Structures%2093945098827a46a08ef3c666035b94de/C1188_rank1_imgt_scheme.pdb</t>
  </si>
  <si>
    <t>C1189</t>
  </si>
  <si>
    <t>QVQLQESGPGLVKPSGTLSLTCTISGGSISSSNWWSWVRQSPEKGLEWIGEVFHSGSTYYNPSLKSRVTISIDKSKNQFSLQLTSMTAADTAVYYCARSSGLLDYWGQGTLVTVSS</t>
  </si>
  <si>
    <t>DIQMTQSPSSLSASVGDRVTITCRASQGIGNSLAWYQQKPGKAPKFLLYAASTLESGVPSRFSGSGSGTDFTLTISSLQPEDFATYYCQQYYSTRTFGQGTKVEIK</t>
  </si>
  <si>
    <t>Coronavirus%20Binding%20Antibody%20Sequences%20Structures%2093945098827a46a08ef3c666035b94de/C1189_rank1_imgt_scheme.pdb</t>
  </si>
  <si>
    <t>C1195</t>
  </si>
  <si>
    <t>QLQLQESGPGLVKPSETLSLTCTVSGGSISSINYYWGWIRQPPGKGLEWIGSVYYSGSTYYKSSLKSRVTISVDTSKNHFSLKLISVTASDTAVYYCARLPLGYCSGGTCFPKSLWGQGTLVTVSS</t>
  </si>
  <si>
    <t>DIQMTQSPSSLSASVGDRVTITCQASQDISNYLSWYQQKPGKAPKLLIYDASNLETGVPSRFSGSGSGTDFTFTISSLQPEDIATYYCQQYDDLPALSFGGGTKVEIK</t>
  </si>
  <si>
    <t>ARLPLGYCSGGTCFPKSL</t>
  </si>
  <si>
    <t>QQYDDLPALS</t>
  </si>
  <si>
    <t>Coronavirus%20Binding%20Antibody%20Sequences%20Structures%2093945098827a46a08ef3c666035b94de/C1195_rank1_imgt_scheme.pdb</t>
  </si>
  <si>
    <t>C1196</t>
  </si>
  <si>
    <t>QLQLQESGPGLVRPSETLSLTCTVSGGSISSSGYYWDWVRQPPGKGLEWIGSIYYSGSTYSNPSLKSRVTISVDTSQNQFSLNLSSVTATDTAVYYCARGLGAFDYWGQGTLVTVSS</t>
  </si>
  <si>
    <t>DIQMTQSPSSLSASVGDRVTITCRASQGISNSLAWYQQRPGRAPRLLVYAASTLESGVPSRFSGSGSGTDFTLTISSLHPEDFATYYCQQYYSAPPRTFGQGTKVEIK</t>
  </si>
  <si>
    <t>ARGLGAFDY</t>
  </si>
  <si>
    <t>QQYYSAPPRT</t>
  </si>
  <si>
    <t>Coronavirus%20Binding%20Antibody%20Sequences%20Structures%2093945098827a46a08ef3c666035b94de/C1196_rank1_imgt_scheme.pdb</t>
  </si>
  <si>
    <t>C1197</t>
  </si>
  <si>
    <t>EVQLVQSGAEVKKPGESLRISCKGSGYSFTSYWITWVRQMPGKGLEWMGRIDPSDSYTNYSPSFQGHVTFSADKSITTAYLQWSSLKASDTAMYYCARPEYCSTTTCSDDAFDIWGQGTMVTVSS</t>
  </si>
  <si>
    <t>DIQMTQSPSSLSASVGDRVTITCRASQSIGTYLNWYQQKPGKAPKLLIYTASSLQSGVPSRFSGSGSGTDFTLTISSLQPEDFATYYCQQSYSTVTFGPGTKVDIK</t>
  </si>
  <si>
    <t>ARPEYCSTTTCSDDAFDI</t>
  </si>
  <si>
    <t>QQSYSTVT</t>
  </si>
  <si>
    <t>Coronavirus%20Binding%20Antibody%20Sequences%20Structures%2093945098827a46a08ef3c666035b94de/C1197_rank1_imgt_scheme.pdb</t>
  </si>
  <si>
    <t>C1198</t>
  </si>
  <si>
    <t>QVQLVQSGAEVKKPGSSVRVSCKASGGTFSSYAISWVRQAPGQGLEWMGGIIPMLGTGRYAQKFQGRVTITADESTRTTYMDLSSLRSEDAAVYYCARDRGPPPGGRYGFYYGMDVWGPGTTVTVSS</t>
  </si>
  <si>
    <t>QSALTQPASVSGSPGQSITISCTGTSSDVGGYNYVSWYQQHPGTAPKLVISDVSDRPSGVSNRFSGSKSGNTASLTISGLQAEDEADYYCSSYRSSSTLVVFGGGTKLTVL</t>
  </si>
  <si>
    <t>ARDRGPPPGGRYGFYYGMDV</t>
  </si>
  <si>
    <t>SSYRSSSTLVV</t>
  </si>
  <si>
    <t>Coronavirus%20Binding%20Antibody%20Sequences%20Structures%2093945098827a46a08ef3c666035b94de/C1198_rank1_imgt_scheme.pdb</t>
  </si>
  <si>
    <t>C1199</t>
  </si>
  <si>
    <t>QVQLVQSGAEVKKSGASVKVSCKASGYTFTSYGISWVRQAPGQGLEWMGWISTYNGDTTSAQKVQGRVTMTTDTSTNTVYMEVRSLRSDDTAVYYCARVATAYSSGWSMYFFDFWGQGTLVTVSS</t>
  </si>
  <si>
    <t>EIVMTQSPASLSVSPGERATLSCRASQSVSTNLAWYQQKPGQAPRLLIYGASTRATGIPARFSGSGSGTEFTLTISSLQSEDFAVYYCQLYDDWPPVFTFGPGTKVDIK</t>
  </si>
  <si>
    <t>ARVATAYSSGWSMYFFDF</t>
  </si>
  <si>
    <t>QLYDDWPPVFT</t>
  </si>
  <si>
    <t>Coronavirus%20Binding%20Antibody%20Sequences%20Structures%2093945098827a46a08ef3c666035b94de/C1199_rank1_imgt_scheme.pdb</t>
  </si>
  <si>
    <t>C1200</t>
  </si>
  <si>
    <t>QVQLQESGPGLVKPSETLSLTCTVSGASISSYYCSWIRQAPGKGLEWIGNIYYSGSTNYNPSLKSRVTISLDTSQNQFSLKLSSVTAADTAIYYCARSFSGDEIDFWGQGTLVTVSS</t>
  </si>
  <si>
    <t>DIQMTQSPSTLSASVGDRITITCRASQSISRWLAWYQQKPGKAPKLLIYRASSLESGVPSRFSGSGSGTEFTLTISSLQPDDFATYYCQQYNSYRTFGQGTKVEIK</t>
  </si>
  <si>
    <t>ARSFSGDEIDF</t>
  </si>
  <si>
    <t>Coronavirus%20Binding%20Antibody%20Sequences%20Structures%2093945098827a46a08ef3c666035b94de/C1200_rank1_imgt_scheme.pdb</t>
  </si>
  <si>
    <t>C1201</t>
  </si>
  <si>
    <t>QVQLQESGPGLVKPSQTLSLTCTVSGGSISRGVYYWNWIRQHPGKGLEWIGYIYSSGSTYYNPSLESRLTILLDTSKNQFSLRLNSVTAADTAVYYCASGRVPYYFDSWGQGALVTVSS</t>
  </si>
  <si>
    <t>QSVLTQPPSVSGAPGQRVTISCTGSASNIGAGFDVHWYQQLPGAAPRLLIYGNNNRPSGVPDRFSGSKSGTSASLAITGLQAEDEADYYCQSYDSKLSGPYVFGTGTKVAVL</t>
  </si>
  <si>
    <t>ASGRVPYYFDS</t>
  </si>
  <si>
    <t>QSYDSKLSGPYV</t>
  </si>
  <si>
    <t>Coronavirus%20Binding%20Antibody%20Sequences%20Structures%2093945098827a46a08ef3c666035b94de/C1201_rank1_imgt_scheme.pdb</t>
  </si>
  <si>
    <t>C1202</t>
  </si>
  <si>
    <t>QVQLVQSGAEVRKPGSSVKVSCKASGGTFSSYAISWVRQAPGQGLEWMGGIIPIFRTANYAQRFQGRVTITADESTRTAYMELSSLRSEDTAVYYCARDLGEGILHDYGGPYYYYAMDVWGQGTTVTVSS</t>
  </si>
  <si>
    <t>EIVMTQSPATLSVSPGERATLSCRASQSVSSNLAWYQQKLGQAPRLLIYGASTRATGIPARFSGSGSETEFTLTISSLQSEDFAVYYCQQYNNWPAWTFGQGTKVEIK</t>
  </si>
  <si>
    <t>ARDLGEGILHDYGGPYYYYAMDV</t>
  </si>
  <si>
    <t>QQYNNWPAWT</t>
  </si>
  <si>
    <t>Coronavirus%20Binding%20Antibody%20Sequences%20Structures%2093945098827a46a08ef3c666035b94de/C1202_rank1_imgt_scheme.pdb</t>
  </si>
  <si>
    <t>C1203</t>
  </si>
  <si>
    <t>QVQLQESGPGLLKPSETLSLMCTVSGGSIGSYYWSWIRQPPGKGLEWIGYVYESGGTNYNPSLRSRVTISVDTSKNQFSLKLRSVTAADTAVYYCARERSAVTTWGSAAFHIWGHGTMVTVSS</t>
  </si>
  <si>
    <t>DIQMTQSPSSLSASVGDRVTITCQATQDISNYLNWYQQKPGKAPKLLIYDASNLETGVPSRFSGSGSGTDFTFTISSLQPEDIATYYCQQYDNLPITFGQGTRLEIK</t>
  </si>
  <si>
    <t>ARERSAVTTWGSAAFHI</t>
  </si>
  <si>
    <t>Coronavirus%20Binding%20Antibody%20Sequences%20Structures%2093945098827a46a08ef3c666035b94de/C1203_rank1_imgt_scheme.pdb</t>
  </si>
  <si>
    <t>C1276</t>
  </si>
  <si>
    <t>QVQLVQSGAEVEKPGASVKVSCKASGYSFSNYYIHWVRQAPGQGLEWMGIINPSAGSTTYAQKFQGRVTLTTDTSTNTVYMELSSLRSEDTAVYYCARDWGGIPAATYFDPWGQGTLVTVSS</t>
  </si>
  <si>
    <t>EIVLTQSPATLSFSPGERATLSCRASQSVGSYLAWYQQRPGQAPRLLIYDASNRATAIPARFSGSGSGTDFTLTISSLEPEDFAVYYCQQRSNGYTFGQGTKLEIK</t>
  </si>
  <si>
    <t>ARDWGGIPAATYFDP</t>
  </si>
  <si>
    <t>QQRSNGYT</t>
  </si>
  <si>
    <t>Coronavirus%20Binding%20Antibody%20Sequences%20Structures%2093945098827a46a08ef3c666035b94de/C1276_rank1_imgt_scheme.pdb</t>
  </si>
  <si>
    <t>C1277</t>
  </si>
  <si>
    <t>QLQLQESGPGLVKPSETLSLTCNVSGGSISSSSYYWGWIRQPPGKGLEWIGSFSYSDSPYYNPSLKSRVTISVDTSKNRFSLRLSSVTAADTAVYACARHRTSGTWAPFDAFDIWGQGTMVTVSS</t>
  </si>
  <si>
    <t>EIVMTQSPGTLSVSPGERATLSCRASQSVSSDLAWYQQKPGQTPRLLIYGASTRATGIPARFSGSGSGTEFTLTISSLQSEDFAVYYCQQYKYWGTFGQGTKLEIK</t>
  </si>
  <si>
    <t>ARHRTSGTWAPFDAFDI</t>
  </si>
  <si>
    <t>QQYKYWGT</t>
  </si>
  <si>
    <t>Coronavirus%20Binding%20Antibody%20Sequences%20Structures%2093945098827a46a08ef3c666035b94de/C1277_rank1_imgt_scheme.pdb</t>
  </si>
  <si>
    <t>C1308</t>
  </si>
  <si>
    <t>EVQLVESGGGLVQPGGSLRLSCAASGFTFSSYWMSWVRQAPGKGLEWVAYIKQDGGEKYYVDSVKGRFTISRDNTKNSLYLQMNSLRVEDTAVYYCARGRTGPYLGIDYWGQGTLVTVSS</t>
  </si>
  <si>
    <t>NFMLTQPHSVSESPGKTVTISCTCSSGSIASNYVQWYQQRPGSSPTTVIYEDNQRPSGVPDRFSGSIDSSSNSASLTISGLKTEDEADYYCQSYDSSNWVFGGGTKLTVL</t>
  </si>
  <si>
    <t>ARGRTGPYLGIDY</t>
  </si>
  <si>
    <t>QSYDSSNWV</t>
  </si>
  <si>
    <t>Coronavirus%20Binding%20Antibody%20Sequences%20Structures%2093945098827a46a08ef3c666035b94de/C1308_rank1_imgt_scheme.pdb</t>
  </si>
  <si>
    <t>C1309</t>
  </si>
  <si>
    <t>VQLVESGGGVVQPGRSLRLSCAASGFTFSTYGMHWVRQAPGKGLEWVAVISYDGSNKYYADSVKGRFTISRDNSKNTLYLQMNSLRAEDTAVYYCAKDARGRYYYDSSGYFDYWGQGTLVTVSS</t>
  </si>
  <si>
    <t>IRMTQSPSSLSASVGDRVTITCQASQDISNYLNWYQQKPGKAPKLLIYDASNLETGVPSRFSGSGSGTDFTFTISSLQPEDIATYYCQQYDNLLTFGGGTKVEIK</t>
  </si>
  <si>
    <t>AKDARGRYYYDSSGYFDY</t>
  </si>
  <si>
    <t>QQYDNLLT</t>
  </si>
  <si>
    <t>Coronavirus%20Binding%20Antibody%20Sequences%20Structures%2093945098827a46a08ef3c666035b94de/C1309_rank1_imgt_scheme.pdb</t>
  </si>
  <si>
    <t>C1310</t>
  </si>
  <si>
    <t>EVQLVESGGGLIQPGGSLRLSCVASGFTVRSTYMSWVRQAPGKGLEWVSTIYIANSAYYADSVKGRFTISRDNSKNTVFLQMNSLRAEDTAVYYCAREGSLEVAGPKLDAFDIWGQGTMVTVSS</t>
  </si>
  <si>
    <t>DIQLTQSPSSLSASVGDRVTITCRASQSISSYLNWYQQKPGKAPKLLIYAASSLQSGVPSRFSGSGSGTDFTLTISNLQPEDFATYYCQQSYSTRSITFGQGTRLEIK</t>
  </si>
  <si>
    <t>AREGSLEVAGPKLDAFDI</t>
  </si>
  <si>
    <t>QQSYSTRSIT</t>
  </si>
  <si>
    <t>Coronavirus%20Binding%20Antibody%20Sequences%20Structures%2093945098827a46a08ef3c666035b94de/C1310_rank1_imgt_scheme.pdb</t>
  </si>
  <si>
    <t>C1311</t>
  </si>
  <si>
    <t>VQLVESGGGVVQPGRSLRLSCAASGFTFSYYGMHWVRQAPGKGLEWVAVISYDGNNKYYADSVKGRFTISRDNSKNTLYLQMNSLRAEDTAVYYCAKNSDYGDPSALSDDAVDIWGQGTMVTVSS</t>
  </si>
  <si>
    <t>QSVLTQPPSVSGAPGQRVTISCSGSSSNIGAGYDVHWYQQLPGTAPKLLIYGNSNRPSGVPDRFSGSKSGTSASLAITGLQAEDEADYYCQSYDSSLSVSRVFGTGTKVTVL</t>
  </si>
  <si>
    <t>AKNSDYGDPSALSDDAVDI</t>
  </si>
  <si>
    <t>QSYDSSLSVSRV</t>
  </si>
  <si>
    <t>Coronavirus%20Binding%20Antibody%20Sequences%20Structures%2093945098827a46a08ef3c666035b94de/C1311_rank1_imgt_scheme.pdb</t>
  </si>
  <si>
    <t>C1312</t>
  </si>
  <si>
    <t>VQLVESGGGVVQPGRSLRLSCAASGFTFSSYGMHWVRQAPGKGLEWVAVISYDGSNKYYADSVKGRFTISRDNSKNTLYLQMNSLRTEDTAVYYCAKAPRGYYDSSGYYRLQDYFDYWGQGTLVTVSS</t>
  </si>
  <si>
    <t>AIRMTQSPSSLSASVGDRVTITCRASQGISSALAWYQQKPGKAPKLLINDASSLESGVPSRFSGSGSGTDFTLTISSLQPEDFATYFCQQFNSYPLIFGGGTKVEIK</t>
  </si>
  <si>
    <t>AKAPRGYYDSSGYYRLQDYFDY</t>
  </si>
  <si>
    <t>QQFNSYPLI</t>
  </si>
  <si>
    <t>Coronavirus%20Binding%20Antibody%20Sequences%20Structures%2093945098827a46a08ef3c666035b94de/C1312_rank1_imgt_scheme.pdb</t>
  </si>
  <si>
    <t>C1313</t>
  </si>
  <si>
    <t>EVQLVESGGGLAQPGGSLRLSCAASGFTFSSYDMHWVRQATGKRLEWVSAIGTDGDTYYTDSVKGRFTISRENAKNSLYLQMNSLRAGDTAVYYCARAVDSSSWYSNWYFDLWGRGTLVTVSS</t>
  </si>
  <si>
    <t>DIVMTQSPDSLAVSLGERATINCKSSQSVSYSSNNKNFLAWYQQKPGQPPKLLLYWASTRESGVPDRFSGSGSGTDFTLTINTLQAEDVAVYYCQQYYTTPVITFGQGTRLEIK</t>
  </si>
  <si>
    <t>ARAVDSSSWYSNWYFDL</t>
  </si>
  <si>
    <t>QQYYTTPVIT</t>
  </si>
  <si>
    <t>Coronavirus%20Binding%20Antibody%20Sequences%20Structures%2093945098827a46a08ef3c666035b94de/C1313_rank1_imgt_scheme.pdb</t>
  </si>
  <si>
    <t>C1314</t>
  </si>
  <si>
    <t>VQLVESGGGVVQPGRSLRLSCAASGFTFSSYGMHWVRQAPGKGLEWVAVISYDGSNKYYADSVKGRFTISRDNSKNTLYLQMNSLRTEDTAVYYCARGWFGEEVGYYYFGLDVWGQGTTVTVSS</t>
  </si>
  <si>
    <t>QSVLTQPPSVSGAPGQRVTISCTGSSSNIGAHYDVHWYQQLPGTAPKLLIYGNSNRPSGVPDRFSGSKSGTSASLAITGLQAEDEADYYCQSYDSSLSGWVFGGGTKLTVL</t>
  </si>
  <si>
    <t>ARGWFGEEVGYYYFGLDV</t>
  </si>
  <si>
    <t>Coronavirus%20Binding%20Antibody%20Sequences%20Structures%2093945098827a46a08ef3c666035b94de/C1314_rank1_imgt_scheme.pdb</t>
  </si>
  <si>
    <t>C1315</t>
  </si>
  <si>
    <t>EVQLVQSGAEVKKPGESLKISCKGSGYSFISYWIGWVRQMPGKGLEWMGITYPGDSDTRYSPSFQGQVTISADKSISTAYLQWSSLKASDTAMYYCARTYGSGSYSDFDYWGQGTLVTVSS</t>
  </si>
  <si>
    <t>QSVLTQPPSASGTPGQRVTISCSGSSSNIGGNTVNWYQQLPGTAPKLLIYINNQRPSGVPDRFSGSKSGTSASLAISGLQSEDEADYYCAAWDDSLNGRGVFGGGTKLTVL</t>
  </si>
  <si>
    <t>ARTYGSGSYSDFDY</t>
  </si>
  <si>
    <t>AAWDDSLNGRGV</t>
  </si>
  <si>
    <t>Coronavirus%20Binding%20Antibody%20Sequences%20Structures%2093945098827a46a08ef3c666035b94de/C1315_rank1_imgt_scheme.pdb</t>
  </si>
  <si>
    <t>C1316</t>
  </si>
  <si>
    <t>QVQLVQSGAEVKKPGASVKVSCKVSGYTLTELSMHWVRQAPGKGLEWMGGFDPEDGETIYAQKFQGRVTMTEDTSTDTAYMELSSLRSEDTAVYYCATALITMVRGGEYHMDVWGQGTTVTVSS</t>
  </si>
  <si>
    <t>SYELTQPPSVSVSPGQTARITCSGDALPKQYAYWYQQKPGQAPVLVIYKDSERPSGIPERFSGSSSGTTVTLTISGVQAEDEADYYCQSADSSGLVFGGGTKLTVL</t>
  </si>
  <si>
    <t>ATALITMVRGGEYHMDV</t>
  </si>
  <si>
    <t>QSADSSGLV</t>
  </si>
  <si>
    <t>Coronavirus%20Binding%20Antibody%20Sequences%20Structures%2093945098827a46a08ef3c666035b94de/C1316_rank1_imgt_scheme.pdb</t>
  </si>
  <si>
    <t>C1317</t>
  </si>
  <si>
    <t>EVQLVQSGAEVKKPGESLKISCKGSGYSFTSCWIGWVRQMPGKGLEWMGIIYPGDSDTRYSPSFQGQVTISADRSISTAYLEWSSLKASDTAMYYCARSETYVIPPDYWGQGTLVTVSS</t>
  </si>
  <si>
    <t>QSVLTQPPSASGTPGQRVTISCSGSSSNIGSNAVNWYQQLPGTAPKLLIYNNDERPSGVPDRFSGSKSGTSASLAIGGLQSEDEADYSCAAWDDSLNGWVFGGGTKLTVL</t>
  </si>
  <si>
    <t>ARSETYVIPPDY</t>
  </si>
  <si>
    <t>AAWDDSLNGWV</t>
  </si>
  <si>
    <t>Coronavirus%20Binding%20Antibody%20Sequences%20Structures%2093945098827a46a08ef3c666035b94de/C1317_rank1_imgt_scheme.pdb</t>
  </si>
  <si>
    <t>C1320</t>
  </si>
  <si>
    <t>EVQLVESGGGLVQPGRSLRLSCAASGFTFDDYAMHWVRQAPGKGLEWVSGISWNSGIIGYADSVKGRFTISRDNAKNSLYLQMNSLRAEDTALYYCAKDKIHSSWYGEEAGDFDYWGQGTLVTVSS</t>
  </si>
  <si>
    <t>QSALTQPASVSASPGQSITISCTGTSSDVGGYNFVSWYQQHPGKAPKLMIYEVTNRPSGVSNRFSGSKSGNTASLTISGLQAEDEADYYCSSYTSSSAVLFGGGTKLTVL</t>
  </si>
  <si>
    <t>AKDKIHSSWYGEEAGDFDY</t>
  </si>
  <si>
    <t>SSYTSSSAVL</t>
  </si>
  <si>
    <t>Coronavirus%20Binding%20Antibody%20Sequences%20Structures%2093945098827a46a08ef3c666035b94de/C1320_rank1_imgt_scheme.pdb</t>
  </si>
  <si>
    <t>C1321</t>
  </si>
  <si>
    <t>EVQLVESGGGLVQPGGSLRLSCAASGIIVSSNYMSWVRQAPGKGLEWVSIIYSGGSTFYADSVKGRFTISRDNSKNTLYLQMNSLRAEDTAVYYCARDRGGFIDYWGQGTLVTVSS</t>
  </si>
  <si>
    <t>DIQMTQSPSSLSASVGDRVTITCRASQGISNYLAWYQQKPGKVPKLLIYAASTLQSGVPSRFSGSGSGTDFTLTISSLQPEDVATYYCQKYNSAPPWTFGQGTKVEIK</t>
  </si>
  <si>
    <t>ARDRGGFIDY</t>
  </si>
  <si>
    <t>QKYNSAPPWT</t>
  </si>
  <si>
    <t>Coronavirus%20Binding%20Antibody%20Sequences%20Structures%2093945098827a46a08ef3c666035b94de/C1321_rank1_imgt_scheme.pdb</t>
  </si>
  <si>
    <t>C1322</t>
  </si>
  <si>
    <t>EVQLVESGGGLVQPGGSLRLSCAASGFTFSSYDMHWVRQSTGKGLEWVAAIGTAGDTYYPDSVKGRFTISRENAKKSLYLQMHSLRAGDTAVYYCARDVGGYWYFDLWGRGTLVTVSS</t>
  </si>
  <si>
    <t>DIQLTQSPSSLSASLGDRVTITCRASQTIFSYLNWYQQKPGKAPKLLIYAASSLQSGVPSRFGGSGSGTDFTLTISSLQPEDFATYYCQQSYSTPPITFGQGTRLEIK</t>
  </si>
  <si>
    <t>ARDVGGYWYFDL</t>
  </si>
  <si>
    <t>QQSYSTPPIT</t>
  </si>
  <si>
    <t>Coronavirus%20Binding%20Antibody%20Sequences%20Structures%2093945098827a46a08ef3c666035b94de/C1322_rank1_imgt_scheme.pdb</t>
  </si>
  <si>
    <t>C1323</t>
  </si>
  <si>
    <t>EVQLVQSGAEVKKPGESLKISCKGSGYSFTSYWIGWVRQMPGKGLEWMGIIYPGDSDTRYSPSFQGQVTISADKSISTAYLQWSSLKASDTAMYYCARQPNVYNWLDTWGQGNLVTVSS</t>
  </si>
  <si>
    <t>QSVLTQPPSASGTPGQRVTISCSGSSSNIGSNTVNWYQQLPGTAPKLLIYNNNQRPSGVPDRFSGSKSGTSASLAISGLQSEDEADYYCAAWDDSLNGVVFGGGTQLTVL</t>
  </si>
  <si>
    <t>ARQPNVYNWLDT</t>
  </si>
  <si>
    <t>AAWDDSLNGVV</t>
  </si>
  <si>
    <t>Coronavirus%20Binding%20Antibody%20Sequences%20Structures%2093945098827a46a08ef3c666035b94de/C1323_rank1_imgt_scheme.pdb</t>
  </si>
  <si>
    <t>C1324</t>
  </si>
  <si>
    <t>EVQLVESGGGLVQPGGSLRLSCAASGFAFSTYDMHWVRQATGKGLEWVSAIGTSGDTYYSDSVKGRFTISREDAKNSLYLQMNSLRAGDTAVYYCARGDSWNSYFYVFDVWGQGTTVTVSS</t>
  </si>
  <si>
    <t>DIQLTQSPSSLSASVGDRVTITCRASQSIGTYLNWYQQKPGKAPKLLIYAASSLQSGVPSRFSGSGSGTDFTLTISSLQPEDFATYSCQQSYSSPPWTFGQGTKVEIK</t>
  </si>
  <si>
    <t>ARGDSWNSYFYVFDV</t>
  </si>
  <si>
    <t>Coronavirus%20Binding%20Antibody%20Sequences%20Structures%2093945098827a46a08ef3c666035b94de/C1324_rank1_imgt_scheme.pdb</t>
  </si>
  <si>
    <t>C1326</t>
  </si>
  <si>
    <t>EVQLVESGGGLIQPGGSLRLSCAASGLTVSSNYMTWVRQAPGKGLEWVSVIYSGGSTFYADSVKGRFTISRDTSKNTLYLQMNSLRAEDTAVYYCARDLAAAGAFDIWGQGTMVTVSS</t>
  </si>
  <si>
    <t>DIQMTQSPSSLSASVGDRVTITCRASQGISNSLAWYQQKPGKAPKLLLYAASRLESGVPSRFSGSGSGTDYTLTISSLQPEDFATYYCQQYYSTLPYTFGQGTKLEIK</t>
  </si>
  <si>
    <t>ARDLAAAGAFDI</t>
  </si>
  <si>
    <t>QQYYSTLPYT</t>
  </si>
  <si>
    <t>Coronavirus%20Binding%20Antibody%20Sequences%20Structures%2093945098827a46a08ef3c666035b94de/C1326_rank1_imgt_scheme.pdb</t>
  </si>
  <si>
    <t>C1327</t>
  </si>
  <si>
    <t>EVQLVESGGGLVQPGKSLRLSCSASEITVSSNYMTWVRQAPGRGLEWVSLIYAGGSTFYADSVKGRFTISRDNSKNTLYLQMNSLRADDTAVYYCARDLSVRGGMDVWGQGTTVTVSS</t>
  </si>
  <si>
    <t>EIVLTQSPGTLSLSPGERATLSCRASQSISSSYLAWYQQKPGQAPRLLIYGASSRATGIPDRFSGSGSGTDFTLTISRLEPEDFAVYYCQQYGSSLYTFGQGTKLEIK</t>
  </si>
  <si>
    <t>ARDLSVRGGMDV</t>
  </si>
  <si>
    <t>QQYGSSLYT</t>
  </si>
  <si>
    <t>Coronavirus%20Binding%20Antibody%20Sequences%20Structures%2093945098827a46a08ef3c666035b94de/C1327_rank1_imgt_scheme.pdb</t>
  </si>
  <si>
    <t>C1328</t>
  </si>
  <si>
    <t>EVQLVESGGGLVQPGRSLRLSCAASGFTFDDYAMHWVRQAPGKGLEWVSGISWNSVSIDYADSVKGRFTISRDNAKNSLYLQMNSLRAEDTALYYCAKSARLPGDYFDYWGQGTLVTVSS</t>
  </si>
  <si>
    <t>SYELTQPPSVSVAPGKTARITCGGDYIGSKSVHWYQQKPGQAPVLVIYDDSDRPSGIPERFSGSNSGNTATLTISRVEAGDEADYYCQVWDSTSNHPGVVFGGGTKLTVL</t>
  </si>
  <si>
    <t>AKSARLPGDYFDY</t>
  </si>
  <si>
    <t>QVWDSTSNHPGVV</t>
  </si>
  <si>
    <t>Coronavirus%20Binding%20Antibody%20Sequences%20Structures%2093945098827a46a08ef3c666035b94de/C1328_rank1_imgt_scheme.pdb</t>
  </si>
  <si>
    <t>C1329</t>
  </si>
  <si>
    <t>EVQLVQSGAEVKKPGESLKISCKGSGYSFTNYWIGWVRQMPGKGLEWMGIIYPGDSDTRYSPSFQGQVTMSADKSINTAYLQWSSLRASDTAMYYCARPVGDYPMRHFDYWGQGTLVTVSS</t>
  </si>
  <si>
    <t>SYELTQPPSVSVAPGKTARIPCGGNNIGIKSVQWYQQKPGQAPVLVIYGDSGRPSGIPDRFSGSNSGNTATLTISRVEAGDEADYYCQVWDSNSDHYVFGAGTKVTVL</t>
  </si>
  <si>
    <t>ARPVGDYPMRHFDY</t>
  </si>
  <si>
    <t>QVWDSNSDHYV</t>
  </si>
  <si>
    <t>Coronavirus%20Binding%20Antibody%20Sequences%20Structures%2093945098827a46a08ef3c666035b94de/C1329_rank1_imgt_scheme.pdb</t>
  </si>
  <si>
    <t>C1358</t>
  </si>
  <si>
    <t>EVQLVESGGGLVQPGGSLRLSCAASGFTFSDYDMHWVRQAPGKGLEWVSAIGTAGDTYYPDSVKGRFTISRENAKNSLYLQMNSLRAGDTAVYYCARVNYDSSSFYMFFDYWGQGSLVTVSS</t>
  </si>
  <si>
    <t>DIQLTQSPSSLSASVGDRVTITCRASQSIGSYLNWYQQKPGKAPNLLIYTASSLQSGVPSRFSGSGSGTDFTLIISSLQPEDFATYYCQQSYSFPPYTFGQGTKLEIK</t>
  </si>
  <si>
    <t>ARVNYDSSSFYMFFDY</t>
  </si>
  <si>
    <t>QQSYSFPPYT</t>
  </si>
  <si>
    <t>Coronavirus%20Binding%20Antibody%20Sequences%20Structures%2093945098827a46a08ef3c666035b94de/C1358_rank1_imgt_scheme.pdb</t>
  </si>
  <si>
    <t>C1359</t>
  </si>
  <si>
    <t>EVQLVESGGGLIQPGGSLRLSCAASGFTVSSNYMSWVRQAPGKGLEWVSIIYSGGSTFYADSVKGRFTISRDSSKNTLYLQINSLRAEDTAVYYCARDVPRNSGGYWGQGTLVTVSS</t>
  </si>
  <si>
    <t>IRMTQSPSSLSASVGDRVTITCQASQDISNYLNWYQQKPGKAPKLLIYDASNLETGVPSRFSGSGSGTDFTFTISSLQPEDIATYYCQQYDNLPITFGQGTRLEIK</t>
  </si>
  <si>
    <t>ARDVPRNSGGY</t>
  </si>
  <si>
    <t>Coronavirus%20Binding%20Antibody%20Sequences%20Structures%2093945098827a46a08ef3c666035b94de/C1359_rank1_imgt_scheme.pdb</t>
  </si>
  <si>
    <t>C1361</t>
  </si>
  <si>
    <t>EVQLVESGGGLVQPGGSLRLSCAASEFTVSSNYMSWVRQAPGKGLEWVSVIYSGGSTYYADSVKGRFTISRDNSKNTLYLQMNSLRAEDTAVYYCARDYGDFYFDYWGQGTLVTVSS</t>
  </si>
  <si>
    <t>EIVLTQSPGTLSLSPGERATLSCRASQSVSSSYLAWYQQKPGLAPRLLIYDASSRATGIPDRFSGSGSGTDFTLTISRLEPEDFAVYYCQQYGSSPRTFGQGTKLEIK</t>
  </si>
  <si>
    <t>Coronavirus%20Binding%20Antibody%20Sequences%20Structures%2093945098827a46a08ef3c666035b94de/C1361_rank1_imgt_scheme.pdb</t>
  </si>
  <si>
    <t>C1364</t>
  </si>
  <si>
    <t>EVQLVQSGAEVKKPGESLKISCKGSGYSFTSYWIAWVRRMPGKGLEWMGIIYPGDSETRYSPSFQGQVTISADKSISTAYLQWSSLEASDTAMYYCARQYCGGDCPFDYWGQGTLVTVSS</t>
  </si>
  <si>
    <t>EIVLTQSPGTLSLSPGERATLSCRASQSVSSSYLAWYQQKPGLAPRLLIYDTSNRATGIPDRFSGSGSGTDFTLTISRLEPEDFAVYYCQQYGSSKFTFGPGTKVDIK</t>
  </si>
  <si>
    <t>QQYGSSKFT</t>
  </si>
  <si>
    <t>Coronavirus%20Binding%20Antibody%20Sequences%20Structures%2093945098827a46a08ef3c666035b94de/C1364_rank1_imgt_scheme.pdb</t>
  </si>
  <si>
    <t>C1366</t>
  </si>
  <si>
    <t>EVQLVESGGGSIQPGGSLRLSCAASGVTVSSNYMSWVRQAPGMGLDWVSVIYPGGSTFYADSVKGRFTISRDNSKNTLYLQMNSLRAEDTAVYYCARDLSTMGAFDIWGQGTMVTVSS</t>
  </si>
  <si>
    <t>EIVLTQSPGTLSLSPGERATLSCRASQSVSSSYLAWYQQKPGQAPRLLIYGASSRATGIPDRFSGSGSGTDFTLTISRLEPEDFAVYYCQQYGSLYTFGQGTKLEIK</t>
  </si>
  <si>
    <t>ARDLSTMGAFDI</t>
  </si>
  <si>
    <t>Coronavirus%20Binding%20Antibody%20Sequences%20Structures%2093945098827a46a08ef3c666035b94de/C1366_rank1_imgt_scheme.pdb</t>
  </si>
  <si>
    <t>C1369</t>
  </si>
  <si>
    <t>QVQLVQSGAEVKKPGSSVKVSCKASGGTFSSYTISWVRQAPGQGLEWMGRIIPILGITNYAQKFQGRVTITADKSTSTAYMELSSLRSEDTAVYYCARDPRPLVPAAINYGMDVWGQGTTVTVSS</t>
  </si>
  <si>
    <t>DIVMTQSPLSLPVTPGEPASISCRSSQSLLQSNGNNYLDWYLQKPGQSPQLLIYLGSHRASGVPDRFSGSGSGTDFTLKISRVEAEDVGVYYCMQALQTPPLTFGGGTKVEIK</t>
  </si>
  <si>
    <t>ARDPRPLVPAAINYGMDV</t>
  </si>
  <si>
    <t>MQALQTPPLT</t>
  </si>
  <si>
    <t>Coronavirus%20Binding%20Antibody%20Sequences%20Structures%2093945098827a46a08ef3c666035b94de/C1369_rank1_imgt_scheme.pdb</t>
  </si>
  <si>
    <t>C1330</t>
  </si>
  <si>
    <t>QVQLVQSGAEVKKPGASVKVSCKVSGYSLTELSMHWVRQAPGKGLEWMGGFDPEDGETIYAQKFQGRVTMTEDTSTDTAYMELSSLRSEDTAVYYCATVLISMIRGGEYHMNVWGQGTTVTVSS</t>
  </si>
  <si>
    <t>SYELTQPPSVSVSPGQTARITCSGDAFPNQYAYWYQQQPGQAPVLVIYKDSERPSGIPERISGSSSGTTVTLTINGVRAEDEADYYCQSADSSGVIFGGGTKLTVL</t>
  </si>
  <si>
    <t>ATVLISMIRGGEYHMNV</t>
  </si>
  <si>
    <t>QSADSSGVI</t>
  </si>
  <si>
    <t>Coronavirus%20Binding%20Antibody%20Sequences%20Structures%2093945098827a46a08ef3c666035b94de/C1330_rank1_imgt_scheme.pdb</t>
  </si>
  <si>
    <t>C1331</t>
  </si>
  <si>
    <t>EVQLVESGGGLVQPGGSLRLSCAASGFTFSTYDMHWVRQVIGKGLEWVSGIGTSGDTYYSDSVKGRFTISRENAKKSVFLQMNSLRAGDTAVYYCARAVDSSSWHSNWYFDLWGRGTLVTVSS</t>
  </si>
  <si>
    <t>DIVMTQSPDSLAVSLGERATINCKSSQSVLYKSDNKNFLAWYQQKPGQPPKLLIYWASTRESGVPDRFSGSGSGTDFTLTISSLQAEDVAVYYCQQYYTTPMITFGQGTRLEIK</t>
  </si>
  <si>
    <t>ARAVDSSSWHSNWYFDL</t>
  </si>
  <si>
    <t>QQYYTTPMIT</t>
  </si>
  <si>
    <t>Coronavirus%20Binding%20Antibody%20Sequences%20Structures%2093945098827a46a08ef3c666035b94de/C1331_rank1_imgt_scheme.pdb</t>
  </si>
  <si>
    <t>C1332</t>
  </si>
  <si>
    <t>VQLVESGGGVVQPGRSLRLSCAASGFTFSSYGMHWVRQAPGKGLEWVAVISYDGSNKYYADSVKGRFTISRDNSKNTLYMQMNSLRAEDTAVYYCAKAPRGYYDRSGYYRIQDNFDYWGQGTLVTVSS</t>
  </si>
  <si>
    <t>AIRMTQSPSSLSASVGDRVTITCRASQGISSALAWYQQKPGKAPKLLISDASSLESGVPSRFSGSGSGTDFTLTISSLQPEDFATYYCQQFNGYPLTFGGGTKVEIK</t>
  </si>
  <si>
    <t>AKAPRGYYDRSGYYRIQDNFDY</t>
  </si>
  <si>
    <t>QQFNGYPLT</t>
  </si>
  <si>
    <t>Coronavirus%20Binding%20Antibody%20Sequences%20Structures%2093945098827a46a08ef3c666035b94de/C1332_rank1_imgt_scheme.pdb</t>
  </si>
  <si>
    <t>C1333</t>
  </si>
  <si>
    <t>QSVLTQPPSVSGAPGQRVTISCTGSSSNIGAAYDVHWYQQLPGTAPKLLIYGNSNRPSGVPDRFSGSKSGTSASLAITGLQAEDEADYYCQSYDSSLSGWVFGGGTKLTVL</t>
  </si>
  <si>
    <t>Coronavirus%20Binding%20Antibody%20Sequences%20Structures%2093945098827a46a08ef3c666035b94de/C1333_rank1_imgt_scheme.pdb</t>
  </si>
  <si>
    <t>C1334</t>
  </si>
  <si>
    <t>EVQLVESGAEVKKPGESLKISCKGSGYSFTSNWIGWVRQMPGKGLEWMGIIYPGDSDTRYSPSFQGQVTISADKSISTAYLQWSSLKASDTAMYYCARTYGSGSYSDFDYWGQGTLVTVSS</t>
  </si>
  <si>
    <t>QSVLTQPPSASGTPGQRVSISCSGSSSNIGSNTVNWYQQLPGTAPKLLIYNNNQRPSGVPDRFSGSKSGTSASLAISGLQSEDEADYYCAAWDDSLNGRGVFGGGTKLTVL</t>
  </si>
  <si>
    <t>Coronavirus%20Binding%20Antibody%20Sequences%20Structures%2093945098827a46a08ef3c666035b94de/C1334_rank1_imgt_scheme.pdb</t>
  </si>
  <si>
    <t>C1335</t>
  </si>
  <si>
    <t>EVQLVQSGAEVKKPGESLKISCKGSGYSFTSCWIGWVRQMPGKGLEWMGIIWPGDSDTRYSPSFQGQVTISVDKSISTAYLQWSSLQASDTAMYYCARSETYVMPPDYWGQGTLVTVSS</t>
  </si>
  <si>
    <t>QSVLTQPPSASGTPGQRVTISCSGSSSNIGSNAVNWYRQLPGTAPKLLIYNNYQRPSGVPDRFSGSKSGTSASLAISGLQSEAEADYYCAAWDDSLNGWVFGGGTQLTVL</t>
  </si>
  <si>
    <t>ARSETYVMPPDY</t>
  </si>
  <si>
    <t>Coronavirus%20Binding%20Antibody%20Sequences%20Structures%2093945098827a46a08ef3c666035b94de/C1335_rank1_imgt_scheme.pdb</t>
  </si>
  <si>
    <t>C1336</t>
  </si>
  <si>
    <t>QVQLVESGGGVVQPGRSLRLSCAASGFTFRSFGMHWVRQAPGKGLEWVAVIWYDGSNKYYADSVKGRFTISRDNSKNTLYLHMNSLRAEDTAVYYCARDGPANQVDEQLFTITDYYYGMDVWGQGTTVTVSS</t>
  </si>
  <si>
    <t>QSALTQPASVSGSPGQSITISCTGTSSDVGGYNYVSWYQHHPGKAPKLMIYEVSNRPSGVSNRFSGSKSGNTASLTISGLQAEDEADYYCSSYTSSSTYVFGTGTKVTVL</t>
  </si>
  <si>
    <t>ARDGPANQVDEQLFTITDYYYGMDV</t>
  </si>
  <si>
    <t>Coronavirus%20Binding%20Antibody%20Sequences%20Structures%2093945098827a46a08ef3c666035b94de/C1336_rank1_imgt_scheme.pdb</t>
  </si>
  <si>
    <t>C1337</t>
  </si>
  <si>
    <t>EVQLVESGGGLVQPGRSLRLSCAASGFTFDDYAMHWVRQGPGKGLEWVSGISWNSGTIGYADSVKGRFTISRDNAENSLYLQMNSLRPEDTALYYCVKDYHSVRYCSSTSCYRALDDYYGMDVWGQGTTVTVSS</t>
  </si>
  <si>
    <t>QSVLTQPPSVSGAPGQRVTISCTGSSSNIGAGYDVHWYQQLPGTAPQLLIYANINRPSGVPDRFSGSKSGTSASLAITGLQAEDEADYYCQSYDSSLSGSRVVFGGGTKLTVL</t>
  </si>
  <si>
    <t>VKDYHSVRYCSSTSCYRALDDYYGMDV</t>
  </si>
  <si>
    <t>QSYDSSLSGSRVV</t>
  </si>
  <si>
    <t>Coronavirus%20Binding%20Antibody%20Sequences%20Structures%2093945098827a46a08ef3c666035b94de/C1337_rank1_imgt_scheme.pdb</t>
  </si>
  <si>
    <t>C1341</t>
  </si>
  <si>
    <t>EVQLVESGGGLVQPGGSLRLSCAASGFTVSSNYMTWVRQAPGKGLEWVSVIYSGGSTYYADSVKGRFTISRDSSKNTLYLQMNSLRVEDTAVYYCASLEQLTYYFDYWGQGTLVTVSS</t>
  </si>
  <si>
    <t>SYELTQPPSVSVAPGKTARITCGGNNIGSKSVHWYQQKPGQAPVLVVYDDSDRPSGIPERFSGSNSGNTATLTISRVEAGDEADYYCQVWDSFIDRHAWVFGGGTKLTVL</t>
  </si>
  <si>
    <t>ASLEQLTYYFDY</t>
  </si>
  <si>
    <t>QVWDSFIDRHAWV</t>
  </si>
  <si>
    <t>Coronavirus%20Binding%20Antibody%20Sequences%20Structures%2093945098827a46a08ef3c666035b94de/C1341_rank1_imgt_scheme.pdb</t>
  </si>
  <si>
    <t>C1342</t>
  </si>
  <si>
    <t>EVQLVQSGAEVKKPGESLKISCKGSGYRFTSYWIGWVRQMPGKGLEWMGIIYPGDSDTRYSPSFQGQVTISADKSISTAYLQWSSLKASDTAMYYCARRDRWELEPFDIWGQGTMVTVSS</t>
  </si>
  <si>
    <t>DIQMTQSPSTLSASVGDRVTITCRASQSISSWLAWYQQKPGKAPKLLIYKASSLESGVPSRFSGSGSGTEFTLTISSLQPDDFATYYCQQYNSYSYTFGQGTKLEIK</t>
  </si>
  <si>
    <t>ARRDRWELEPFDI</t>
  </si>
  <si>
    <t>QQYNSYSYT</t>
  </si>
  <si>
    <t>Coronavirus%20Binding%20Antibody%20Sequences%20Structures%2093945098827a46a08ef3c666035b94de/C1342_rank1_imgt_scheme.pdb</t>
  </si>
  <si>
    <t>C1344</t>
  </si>
  <si>
    <t>Coronavirus%20Binding%20Antibody%20Sequences%20Structures%2093945098827a46a08ef3c666035b94de/C1344_rank1_imgt_scheme.pdb</t>
  </si>
  <si>
    <t>C1345</t>
  </si>
  <si>
    <t>EVQLVESGGGLVQPGRSLRLSCAASGFTFDDYAMHWVRQAPGKGLEWVSGISWNSGSIGYADSVKGRFTISRDNAKNSLYLQMNSLRAEDTALYYCATQHIRFLEWGRDELYSGMDVWGQGTTVTVSS</t>
  </si>
  <si>
    <t>IRMTQSPSSLSASVGDRVTITCRASQGISNYLAWYQQKPGKVPKLLIYAASTLQSGVPSRFSGSGSGTDFTLTISSLQPEDVATYYCQKYNSAPFTFGPGTKVDIK</t>
  </si>
  <si>
    <t>ATQHIRFLEWGRDELYSGMDV</t>
  </si>
  <si>
    <t>QKYNSAPFT</t>
  </si>
  <si>
    <t>Coronavirus%20Binding%20Antibody%20Sequences%20Structures%2093945098827a46a08ef3c666035b94de/C1345_rank1_imgt_scheme.pdb</t>
  </si>
  <si>
    <t>C1347</t>
  </si>
  <si>
    <t>VQLVESGGGVVQPGRSLRLSCAASGFTFSNYGMHWVRQAPGKGLEWVAVISYDGSNKYYADSVKGRFTISRDNSKNTLYLQMNSLRAEDTAVYYCAKGHDFGAPDYWGQGTLVTVSS</t>
  </si>
  <si>
    <t>QSALTQPASVSGSPGQSITISYTGTSSDVGSYNLVSWYQQHPGKAPKLMIYEGSKRPSGVSNRFSGSKSGNTASLTISGLQAEDEADYYCCSYAVSSTYVFGTGTEVTVL</t>
  </si>
  <si>
    <t>AKGHDFGAPDY</t>
  </si>
  <si>
    <t>CSYAVSSTYV</t>
  </si>
  <si>
    <t>Coronavirus%20Binding%20Antibody%20Sequences%20Structures%2093945098827a46a08ef3c666035b94de/C1347_rank1_imgt_scheme.pdb</t>
  </si>
  <si>
    <t>C1370</t>
  </si>
  <si>
    <t>QVQLVESGGGVVQPGRSLRLSCAASGFTFSSYGMHWVRQAPGKGLEWVAVIWYDGSNKYYADSVKGRFTISRDNSKNTLYLQMNSLRAEDTAVYYCARDGGYCTNGVCSWGGANYYYYYGMDVWGQGTTVTVSS</t>
  </si>
  <si>
    <t>QSVLTQPPSASGTPGQRVTISCSGSSSNIGSNTVNWYQQLPGTAPKLLIYSNNQRPSGVPDRFSGSKSGTSASLAISGLQSEDEADYYCAAWDDSLNGLYVFGTGTKVTVL</t>
  </si>
  <si>
    <t>ARDGGYCTNGVCSWGGANYYYYYGMDV</t>
  </si>
  <si>
    <t>AAWDDSLNGLYV</t>
  </si>
  <si>
    <t>Coronavirus%20Binding%20Antibody%20Sequences%20Structures%2093945098827a46a08ef3c666035b94de/C1370_rank1_imgt_scheme.pdb</t>
  </si>
  <si>
    <t>C1371</t>
  </si>
  <si>
    <t>QLQLQESGPGLVKPSETLSLTCTVSGGSISSGAYYWGWIRQPPGKGLEWIGNIYYSGSTYYNPSLKTRVTISLDTSKNQFSLKLNSVTAADTAVYYCARQNGLCDYWGQGTLVTVSS</t>
  </si>
  <si>
    <t>DIQMTQSPSSLPASVGDRVTITCRASQGISNSLAWYQQNPGKAPKLLVYAASTLESGVPSRFSGSGSGTDFTLTISSLQPEDFATYYCQQYYSPPPLTFGQGTKLEIK</t>
  </si>
  <si>
    <t>ARQNGLCDY</t>
  </si>
  <si>
    <t>QQYYSPPPLT</t>
  </si>
  <si>
    <t>Coronavirus%20Binding%20Antibody%20Sequences%20Structures%2093945098827a46a08ef3c666035b94de/C1371_rank1_imgt_scheme.pdb</t>
  </si>
  <si>
    <t>C1372</t>
  </si>
  <si>
    <t>QVQLQESGPGLVKPSETLSLTCTVSGGSISSYYWSWIRQPPGKGLEWIGYIYYSGSTNYNPSLKSRVTISVDTSKNQFSLKLSSVTAADTAVYYCARGGSTLWFGSEPNFDYWGQGTLVTVSS</t>
  </si>
  <si>
    <t>NFMLTQPHSVSESPGKTVTISCTCSSGSIASNYVQWYQQRPGSSPTTVIYEDNQRPSGVPDRFSGSIDSSSNSASLTISGLKTEDEADYYCQSYDSSNVVFGGGTKLTVL</t>
  </si>
  <si>
    <t>ARGGSTLWFGSEPNFDY</t>
  </si>
  <si>
    <t>Coronavirus%20Binding%20Antibody%20Sequences%20Structures%2093945098827a46a08ef3c666035b94de/C1372_rank1_imgt_scheme.pdb</t>
  </si>
  <si>
    <t>C1373</t>
  </si>
  <si>
    <t>QVQLQQWGAALLRPSETLSRTCAVYGGSFSGYYWSWIRQPPGKGLEWIGEINHSGSTNYNPSLKSRVTISVDTSKNQFSLVLSSVTAADTAVYYCARGRVFCTSTSCSFDYWGRGTLVTVSS</t>
  </si>
  <si>
    <t>DIVMTQSPDSLAVSLGERATINCKSSQSLLYSSNNKNFLAWYQQKPGQPPKLLIYWASTRESGVPDRFSGSGSGTDFTLTISSLQAEDVAVYYCQQYYSSPYTFGQGTKLEIK</t>
  </si>
  <si>
    <t>ARGRVFCTSTSCSFDY</t>
  </si>
  <si>
    <t>QQYYSSPYT</t>
  </si>
  <si>
    <t>Coronavirus%20Binding%20Antibody%20Sequences%20Structures%2093945098827a46a08ef3c666035b94de/C1373_rank1_imgt_scheme.pdb</t>
  </si>
  <si>
    <t>C1377</t>
  </si>
  <si>
    <t>EVQLVESGGGLVQPGRSLRLSCAASGFTFDDYAMHWVRQAPGKGLEWVSGITWNSGTIGYADSVKGRFTISRDNAKNSLYLQMNSLRAEDTALYYCAKDTVRGIIITKENYYFDYWGQGTLVTVSS</t>
  </si>
  <si>
    <t>SYELTQPPSVSVAPGKTARITCGGNNIGTKSVHWYQQKPGQAPVLVIYDDSDRPSGIPERFSGSNSGNTATLTISRVEAGDEADYYCQVWDSSSDHVVFGGGTKLTVL</t>
  </si>
  <si>
    <t>AKDTVRGIIITKENYYFDY</t>
  </si>
  <si>
    <t>Coronavirus%20Binding%20Antibody%20Sequences%20Structures%2093945098827a46a08ef3c666035b94de/C1377_rank1_imgt_scheme.pdb</t>
  </si>
  <si>
    <t>C1379</t>
  </si>
  <si>
    <t>VQLVESGGGVVQPGRSLRLSCAASGFTFSSYGMHWVRQAPGKGLDWVAIISYDGSKKYYADSVKGRVTISRDNSKNTLYLQMNSLRTEDTAVYYCAKDAALYYDLWSGYNYFDYWGQGTLVTVSS</t>
  </si>
  <si>
    <t>DIQMTQSPSSLSASVGDRVTITCRASQGISNSLAWYQQKPGKAPKVLLYAASRLESGVPSRFSGSGSGTDYTLTISSLQPEDFATYYCQQYYSTPRTFGQGTKVEIK</t>
  </si>
  <si>
    <t>AKDAALYYDLWSGYNYFDY</t>
  </si>
  <si>
    <t>QQYYSTPRT</t>
  </si>
  <si>
    <t>Coronavirus%20Binding%20Antibody%20Sequences%20Structures%2093945098827a46a08ef3c666035b94de/C1379_rank1_imgt_scheme.pdb</t>
  </si>
  <si>
    <t>C1287</t>
  </si>
  <si>
    <t>EVQLVESGGGLVQPGGSLRLSCVASGITVSSNYMSWVRQAPGKGLEWVSVIYSGGSTFYADSVKGRFTISRDNSKNTLFLQMNSLTAEDTALYYCARDLHIYGLDCWGQGTLVTVSS</t>
  </si>
  <si>
    <t>DIQLTQSPSFLSASVGDRVTITCRASQGISNYLAWYQQRPGKAPKLLIYAASTLQSGVPSRFSGSASGTEFTLTISSLQPEDFATYYCQHLNSYPPVTFGGGTKVEIK</t>
  </si>
  <si>
    <t>ARDLHIYGLDC</t>
  </si>
  <si>
    <t>QHLNSYPPVT</t>
  </si>
  <si>
    <t>Coronavirus%20Binding%20Antibody%20Sequences%20Structures%2093945098827a46a08ef3c666035b94de/C1287_rank1_imgt_scheme.pdb</t>
  </si>
  <si>
    <t>C1291</t>
  </si>
  <si>
    <t>QVQLQESGPGLVKPSETLSLTCTVSGGSISSYYWSWIRQPPGKGLEWIGYIHYSGSTNYNPSLKSRVTISVDTSKNQFSLKLSSVTAADTAVYYCARHYDILTALSWFDPWGQGTLVTVSS</t>
  </si>
  <si>
    <t>DIVMTQSPLSLPVTPGEPASISCRSSQSLLHSNGYNYLDWYLQKPGQSPQLLIYLGSNRASGVPDRFSGSGSGTDFTLKISRVEAEDVGVYYCMQALQTPITFGPGTKVDIK</t>
  </si>
  <si>
    <t>ARHYDILTALSWFDP</t>
  </si>
  <si>
    <t>MQALQTPIT</t>
  </si>
  <si>
    <t>Coronavirus%20Binding%20Antibody%20Sequences%20Structures%2093945098827a46a08ef3c666035b94de/C1291_rank1_imgt_scheme.pdb</t>
  </si>
  <si>
    <t>C1292</t>
  </si>
  <si>
    <t>QVQLVQSGAEVKKPGASVKVSCKASENTFSNHYMHWVRQAPGQGLEWMGIINPSAGSTTYAQKFQGRVTMTGDTSTSTVYMELSSLRSEDTAVYYCARDVVFVPAASGMDVWGQGTTVTVSS</t>
  </si>
  <si>
    <t>ARDVVFVPAASGMDV</t>
  </si>
  <si>
    <t>Coronavirus%20Binding%20Antibody%20Sequences%20Structures%2093945098827a46a08ef3c666035b94de/C1292_rank1_imgt_scheme.pdb</t>
  </si>
  <si>
    <t>C1293</t>
  </si>
  <si>
    <t>EVQLVESGGGLVQPGRSLRLSCAASGFTFEDYAMHWVRQAPGKGLEWVSGISWNSGTIDYADSVKGRFTISRDNAKNSLYLQMNSLRAEDTALYHCAKVHGSGTYLRGVFDVWGQGTMVTVSS</t>
  </si>
  <si>
    <t>EIVMTQSPATLSVSPGERASLSCRASQSVSSNLAWFQQKPGQAPRLLIYGTSTRATGIPARFSGSGSGTVFTLTISSLQSEDFAVYFCQLYNYWPPALSFGGGTKVEIK</t>
  </si>
  <si>
    <t>AKVHGSGTYLRGVFDV</t>
  </si>
  <si>
    <t>QLYNYWPPALS</t>
  </si>
  <si>
    <t>Coronavirus%20Binding%20Antibody%20Sequences%20Structures%2093945098827a46a08ef3c666035b94de/C1293_rank1_imgt_scheme.pdb</t>
  </si>
  <si>
    <t>C1355</t>
  </si>
  <si>
    <t>QLQLQESGPGLVKPSETLSLTCTVSGGSISSGSYYWGWIRQPPGKGLEWIGSIFYSGITYYNSSLKSRVTISVDTSKNQFSLKVTSVTAADTAVYYCARHVRVDYDWDYWGQGTLVTVSS</t>
  </si>
  <si>
    <t>QSALTQPASVSGSPGQSITISCTGSSSDVGGYNLVSWYQQHPGKAPKLMIYEATKRPSGVSNRFSGSVSGNTASLTISGLRAEDEADYYCCSYAGIWLFGGGTKLTVL</t>
  </si>
  <si>
    <t>ARHVRVDYDWDY</t>
  </si>
  <si>
    <t>CSYAGIWL</t>
  </si>
  <si>
    <t>Coronavirus%20Binding%20Antibody%20Sequences%20Structures%2093945098827a46a08ef3c666035b94de/C1355_rank1_imgt_scheme.pdb</t>
  </si>
  <si>
    <t>C1357</t>
  </si>
  <si>
    <t>QVQLVQSGAEVKKPGASVKVSCKASGYTFTNHYMHWVRQAPGQGLEWMGIINPSGGSTSYAQKFQGRVTMTRDTSTNTVYMELSSLRSDDTAVYYCARDQGIIVVISGGLDYWGQGTLVTVSS</t>
  </si>
  <si>
    <t>QSALTQPRSVSGSPGQSVTISCTGTSSDVGGYNYVSWYQEHPGKAPKLMIYDVNKRPSGVPDRFSGSKSGNTASLTISGLQAEDEADYYCCSYAGSYTVVVFGGGTKLSVL</t>
  </si>
  <si>
    <t>ARDQGIIVVISGGLDY</t>
  </si>
  <si>
    <t>CSYAGSYTVVV</t>
  </si>
  <si>
    <t>Coronavirus%20Binding%20Antibody%20Sequences%20Structures%2093945098827a46a08ef3c666035b94de/C1357_rank1_imgt_scheme.pdb</t>
  </si>
  <si>
    <t>C1380</t>
  </si>
  <si>
    <t>QLQLQESGPGLVKPSETLSLTCTVSGGSISSSTYYWGWIRQPPGKGLEWIGSIYYSGSTFYNPSLKSRVTISVDTSKNQFSLKLNSVTAADTAVYYCASQFVGYSGWYLGNNWFDSWGQGTLVTVSS</t>
  </si>
  <si>
    <t>QSVLTQPPSVSGAPGQRVTISCTGSSSNIGAVYDVQWYQHLPGTAPKLLIYGNRYRPSGVPDRFSGSKSGTSASLAITGLQAEDEADYYCQSFDNSLSGSVFGGGTKLTVL</t>
  </si>
  <si>
    <t>ASQFVGYSGWYLGNNWFDS</t>
  </si>
  <si>
    <t>QSFDNSLSGSV</t>
  </si>
  <si>
    <t>Coronavirus%20Binding%20Antibody%20Sequences%20Structures%2093945098827a46a08ef3c666035b94de/C1380_rank1_imgt_scheme.pdb</t>
  </si>
  <si>
    <t>C1381</t>
  </si>
  <si>
    <t>EVQLVESGGGLVQPGGSLRLSCAASGFTFRSYDMHWVRQVIGKGLEWVSAIGTAGDTFYPDSVKGRFTISRENAKNSLYLQMNSLRAGDTAVYYCARGPRGYYDRTGHFYRNWYFELWGRGTLVTVSS</t>
  </si>
  <si>
    <t>QSALTQPASVSGSPGQSITISCTGTSSDVGGYNYVSWYQHHPGKAPKLMIYEVSNRPSGVSNRFSGSKSGNTASLTISGLQAEDEADYFCSSYTTSITLVLFGGGTKLTVL</t>
  </si>
  <si>
    <t>ARGPRGYYDRTGHFYRNWYFEL</t>
  </si>
  <si>
    <t>SSYTTSITLVL</t>
  </si>
  <si>
    <t>Coronavirus%20Binding%20Antibody%20Sequences%20Structures%2093945098827a46a08ef3c666035b94de/C1381_rank1_imgt_scheme.pdb</t>
  </si>
  <si>
    <t>C1382</t>
  </si>
  <si>
    <t>QLQLQESGPGLLKPSETLFLTCTVSGASISSSTYYWGWIRQPPGKGLEWIGSIYYSGSTYYNPSLKSRVTISVDTSKNQFSLKLSSVPAADTAVYYCARLVRHFGSRGFGAFDYWGQGTLVTVSS</t>
  </si>
  <si>
    <t>QSALTQPASVSGSPGQSITISCTGTSSDVGGYDYVSWYQQHPGKAPKLMIYEVSNRPSGVSNRFSGSKSGNTASLTISGLQAEDEADYYCSSYTTSVLFGGGTKLTVL</t>
  </si>
  <si>
    <t>ARLVRHFGSRGFGAFDY</t>
  </si>
  <si>
    <t>SSYTTSVL</t>
  </si>
  <si>
    <t>Coronavirus%20Binding%20Antibody%20Sequences%20Structures%2093945098827a46a08ef3c666035b94de/C1382_rank1_imgt_scheme.pdb</t>
  </si>
  <si>
    <t>C1383</t>
  </si>
  <si>
    <t>QLQLQESGPGLVKPSETLSLTCTVSGGSISSSSYYWGWIRQPPGKGLEWIGSIYYSGSTYYNPSLKSRVTISVDTSKNQFSLKLSSVTAADTAVYYCARLVRVFGSGYSRTFDYWGQGTLVTVSS</t>
  </si>
  <si>
    <t>QSALTQPRSVSGSPGQSVTISCTGTSSDVGGYNYVSWYQQHPGKAPKLMIYDVTKRPSGVPDRFSGSKSGNTASLTISGLQGEDEADYYCCSFAGTCLFGTGTKVTVL</t>
  </si>
  <si>
    <t>ARLVRVFGSGYSRTFDY</t>
  </si>
  <si>
    <t>CSFAGTCL</t>
  </si>
  <si>
    <t>Coronavirus%20Binding%20Antibody%20Sequences%20Structures%2093945098827a46a08ef3c666035b94de/C1383_rank1_imgt_scheme.pdb</t>
  </si>
  <si>
    <t>C1384</t>
  </si>
  <si>
    <t>EVQLVESGGGLVQPGGSLRLSCTASGLTVSSNYMSWVRQAPGKGLEWVSVIYSGGSTFYADSVKGRFTISRDNSKNTLFLQMNSLRAEDTAVYYCARDVYEGAFDIWGQGTMVTVSS</t>
  </si>
  <si>
    <t>DIQLTQSPSFLSASVGDRVTVTCRASQGISNYLAWYQQKPGKAPKLLIYAASTLQSGVPSRFSGSGSGTEFTLTISSLQPEDFATYYCQQLSTYPPRSSFGQGTKLEIK</t>
  </si>
  <si>
    <t>ARDVYEGAFDI</t>
  </si>
  <si>
    <t>QQLSTYPPRSS</t>
  </si>
  <si>
    <t>Coronavirus%20Binding%20Antibody%20Sequences%20Structures%2093945098827a46a08ef3c666035b94de/C1384_rank1_imgt_scheme.pdb</t>
  </si>
  <si>
    <t>C1385</t>
  </si>
  <si>
    <t>EVQLVESGGGLVQPGRSLRLSCAASGFTFEDYAMHWVRLAPGKGLEWVSGISWNSASMGYADSVKGRFTISRDNAKNSLYLQMSSLRTEDTALYYCTKARVTTAMVLTHFDYWGQGTLVTVSS</t>
  </si>
  <si>
    <t>EIVMTQSPATLSVSPGERATLSCRASQSVSSNLAWYQHKPGQAPRLLIYGASTRATGIPARFSGSGSGTEFTLTISSLQSEDFAVYYCQQYNNWPPKLTFGGGTKVEIK</t>
  </si>
  <si>
    <t>TKARVTTAMVLTHFDY</t>
  </si>
  <si>
    <t>QQYNNWPPKLT</t>
  </si>
  <si>
    <t>Coronavirus%20Binding%20Antibody%20Sequences%20Structures%2093945098827a46a08ef3c666035b94de/C1385_rank1_imgt_scheme.pdb</t>
  </si>
  <si>
    <t>C1386</t>
  </si>
  <si>
    <t>EVQLVETGGGLIQPGGSLRLSCAASGFIVSRNYMSWVRQAPGKGLEWVSVIYSGGSTFYADSVKGRFTISRDNSKNTLYLQMNSLTVEDTAVYYCARDLGGSGLFDYWGQGTLVTVSS</t>
  </si>
  <si>
    <t>DIQLTQSPSSLSASVGDRVTITCRASQSISSYLNWYQQKPGKAPKLLIYATSSLQSGVPSRFSGSGSGTDFTLTISSLQPEDFATYYCQQSYSTPRTFGQGTKVEIK</t>
  </si>
  <si>
    <t>ARDLGGSGLFDY</t>
  </si>
  <si>
    <t>Coronavirus%20Binding%20Antibody%20Sequences%20Structures%2093945098827a46a08ef3c666035b94de/C1386_rank1_imgt_scheme.pdb</t>
  </si>
  <si>
    <t>C1389</t>
  </si>
  <si>
    <t>QVQLVQSGAEVKKPGSSVKVSCKASGYTFSSFVISWVRQAPGQGLEWMGGIIPDFGTANYAETFQDRVTITADESTSTSYMRLSSLRSDDTAVYYCARGLIPAAWYFDRWGQGTLVTVSS</t>
  </si>
  <si>
    <t>EIVMTQSPATLSVSPGERATLSCRASQSVSGNLVWYQQKPGQAPRLLIYGASTRATGIPARFSGSGSGTEFTLTISSLQSEDFAVYYCQHYDNWFLTFGPGTKVDIK</t>
  </si>
  <si>
    <t>ARGLIPAAWYFDR</t>
  </si>
  <si>
    <t>QHYDNWFLT</t>
  </si>
  <si>
    <t>Coronavirus%20Binding%20Antibody%20Sequences%20Structures%2093945098827a46a08ef3c666035b94de/C1389_rank1_imgt_scheme.pdb</t>
  </si>
  <si>
    <t>C1390</t>
  </si>
  <si>
    <t>VQLVESGGGVVQPGRSLRLSCAASGFTFSTYGMHWVRQAPGKGLEWVAVISYDGSNKYYADSVRGRITISRDNSKNTLYLQMNSLRAEDTAVYYCAKVGGYSYGYVDNWGQGTLVTVSS</t>
  </si>
  <si>
    <t>EIVLTQSPGTLSLSPGERATLSCRASQSVRSSYLAWYQQKPGQAPRLLIYGASSRATGIPDRFSGSGSGTDFTLTISRLEPEDFAVYYCQQYGSGFTFGPGTKVDIK</t>
  </si>
  <si>
    <t>AKVGGYSYGYVDN</t>
  </si>
  <si>
    <t>QQYGSGFT</t>
  </si>
  <si>
    <t>Coronavirus%20Binding%20Antibody%20Sequences%20Structures%2093945098827a46a08ef3c666035b94de/C1390_rank1_imgt_scheme.pdb</t>
  </si>
  <si>
    <t>C1391</t>
  </si>
  <si>
    <t>EVQLVESGGGLVQPGRSLRLSCAASGFTFDDYAIHWVRQAPGKGLEWVSGMSWNSGTIGYADSVKGRFIISRDNAKNSLYLQMNSLRAEDTALYYCAKARLTGTNPWKFGEDAMDVWGQGTTVTVSS</t>
  </si>
  <si>
    <t>DIVMTQSPDSLAVSLGERATINCKSSQSVLYSSNNKNYLAWYQQKPGQPPNLLIYWASTRESGVPDRFSGSGSGTDFTLTISSLQAEDVAVYYCQQYYNTPLTFGGGTKVEIK</t>
  </si>
  <si>
    <t>AKARLTGTNPWKFGEDAMDV</t>
  </si>
  <si>
    <t>QQYYNTPLT</t>
  </si>
  <si>
    <t>Coronavirus%20Binding%20Antibody%20Sequences%20Structures%2093945098827a46a08ef3c666035b94de/C1391_rank1_imgt_scheme.pdb</t>
  </si>
  <si>
    <t>C1392</t>
  </si>
  <si>
    <t>QVQLVQFGAEVKKPGASVKVSCKASGHTFTTYYIHWVRQAPGQGLEWMGIMNPSGGSTSYAQKFQHRITMTRDTSTSTVYMELSSLRSEDTAVYYCARGGIVADTKGAFDIWGQGTTVTVSS</t>
  </si>
  <si>
    <t>QSVLTQPHSASGTPGQRVTISCSGSSSNIGSKTVNWYQQLPGTAPKLLIYSNNQRPSGVPDRFSGSKSGTSASLAISGLQSEDEADYYCAAWDDSLNGWVFGGGTKLTVL</t>
  </si>
  <si>
    <t>ARGGIVADTKGAFDI</t>
  </si>
  <si>
    <t>Coronavirus%20Binding%20Antibody%20Sequences%20Structures%2093945098827a46a08ef3c666035b94de/C1392_rank1_imgt_scheme.pdb</t>
  </si>
  <si>
    <t>C1393</t>
  </si>
  <si>
    <t>EVQLVESGGGLVQPGRSLRLSCAASGFTFDDYAMHWVRQAPGKGLEWVSGISWNSGSIGYADSVKGRFTISRDNAKNSLYLQMNSLRLEDTALYYCAKNVYDSSGFYLDYWGQGTLVTVSS</t>
  </si>
  <si>
    <t>SYELTQPPSVSVSPGQTATITCSGDKLGHKYTSWYQQKPGQSPVLVIYQDDKRPSGIPERFSGSNSGNTATLTISGTQAMDEADYYCQAWDSITLIFGGGTKLTVL</t>
  </si>
  <si>
    <t>AKNVYDSSGFYLDY</t>
  </si>
  <si>
    <t>QAWDSITLI</t>
  </si>
  <si>
    <t>Coronavirus%20Binding%20Antibody%20Sequences%20Structures%2093945098827a46a08ef3c666035b94de/C1393_rank1_imgt_scheme.pdb</t>
  </si>
  <si>
    <t>C1397</t>
  </si>
  <si>
    <t>QVQLQESGPGLVKPSETLSLTCTVSGASISSYYWSWIRQPPGKGLECIGYIYYSGSTNYNPSLKSRVTISVDTSKNQFSLKLSSVTAADTAVYYCARQRRSTSWSLLDYWGQGTLVTVSS</t>
  </si>
  <si>
    <t>EIVMTQSPATLSVSPGERATLSCRASQSVSSNLAWYQQKPGQAPRLLIYGASTRATGIPARFSGSGSGTEFTLTISSLQSEDFAVYYCQQYNNWPETFGQGTKVEIK</t>
  </si>
  <si>
    <t>ARQRRSTSWSLLDY</t>
  </si>
  <si>
    <t>QQYNNWPET</t>
  </si>
  <si>
    <t>Coronavirus%20Binding%20Antibody%20Sequences%20Structures%2093945098827a46a08ef3c666035b94de/C1397_rank1_imgt_scheme.pdb</t>
  </si>
  <si>
    <t>C1398</t>
  </si>
  <si>
    <t>EVQLVESGGGLIQPGGSLRLSCAASGITVSSNYMSWVRQAPGKGLEWVSVIYSGGSTFYADSVKGRFTISRDNSKNTLYLQMNSLRAEDTAVYYCARDYMLRGGEDWGQGTLVTVSS</t>
  </si>
  <si>
    <t>IRMTQSPSSLSASVGDRVTITCQASQDIRYFLNWYQQKPGKAPKLLIYDASNLETGVPSRFSGSGSGTDFTFTISSLQPEDIATYYCHQYDNLPRTYGQGTKLEIK</t>
  </si>
  <si>
    <t>ARDYMLRGGED</t>
  </si>
  <si>
    <t>Coronavirus%20Binding%20Antibody%20Sequences%20Structures%2093945098827a46a08ef3c666035b94de/C1398_rank1_imgt_scheme.pdb</t>
  </si>
  <si>
    <t>C1399</t>
  </si>
  <si>
    <t>QLQLQESGPGLVKPSETLSLTCTVSGGSISSSSYYWGWIRQPPGKGLEWIGSIYYTGITYYNPSLKSRATIYVDTSKNQFSLRLSSVTAADTAVFYCARHSRMYSDAYYTHSFDSWGQGTLVTVSS</t>
  </si>
  <si>
    <t>QSALTQPASVSGSPGQSITISCTGTSSDVGSYDLVSWYQQHPGKAPKLMIYEVIKRPSGVSIRFSGSKSGNTASLTISGLQAEDEADYYCCSYAGNYVFGTGTKLIVL</t>
  </si>
  <si>
    <t>ARHSRMYSDAYYTHSFDS</t>
  </si>
  <si>
    <t>CSYAGNYV</t>
  </si>
  <si>
    <t>Coronavirus%20Binding%20Antibody%20Sequences%20Structures%2093945098827a46a08ef3c666035b94de/C1399_rank1_imgt_scheme.pdb</t>
  </si>
  <si>
    <t>C1294</t>
  </si>
  <si>
    <t>QVQLQESGPGLVKPSETLSLTCTVSGGSITNYYWSWIRQPPGKGLEWIGYISYSGSIKYNPSLKSRVTISVDTSKIQFSLKLRSVTAADTAVYYCARARTYYYDSSGYPATSFDHWGQGTLVTVSS</t>
  </si>
  <si>
    <t>QTVVTQEPSLTVSPGGTVTLTCASSTGAVTSGYCPNWFQQKPGQAPRALIYSTSNKHSWTPARFSGSLLGGKAALTLSGVQPEDEAEYYCLLYYGGTWVFGGGTKLTVL</t>
  </si>
  <si>
    <t>ARARTYYYDSSGYPATSFDH</t>
  </si>
  <si>
    <t>LLYYGGTWV</t>
  </si>
  <si>
    <t>Coronavirus%20Binding%20Antibody%20Sequences%20Structures%2093945098827a46a08ef3c666035b94de/C1294_rank1_imgt_scheme.pdb</t>
  </si>
  <si>
    <t>C1296</t>
  </si>
  <si>
    <t>QVQLVQSGAEVKKPGASVKVSCKASAYTFTRYYMHWVRQAPGQGLEWMGIINPGGGSRSYAQKFQGRVTMTGDTSTSTVYMELRSLRSEDTAVYYCARGALVPDTAFGGDYWGQGTLVTVSS</t>
  </si>
  <si>
    <t>IRMTQSPSSLSASVGDRVTITCRASQGISNYLAWYQQKPGKVPNLLIYAASTLQSGVPSRFSGSGSGTDFTLTISSLQPEDVATYYCQKYNRAPFTFGPGTKVDIK</t>
  </si>
  <si>
    <t>ARGALVPDTAFGGDY</t>
  </si>
  <si>
    <t>QKYNRAPFT</t>
  </si>
  <si>
    <t>Coronavirus%20Binding%20Antibody%20Sequences%20Structures%2093945098827a46a08ef3c666035b94de/C1296_rank1_imgt_scheme.pdb</t>
  </si>
  <si>
    <t>C1297</t>
  </si>
  <si>
    <t>EVQLVQSGAEVKKPGESLRISCKGSGYSFTNYWISWVCQMPGKGLEWMGRIDPSDSYTNYSPSFQGHVTISVDKSISTAYLQWSSLKASDTAIYYCARHDRSPGIQYYDILTDNWRDRDWFDPWGQGTLVTVSS</t>
  </si>
  <si>
    <t>SYELTQPPSVSVAPGKTARITCGGNNIGSKSVHWYQQKPGQAPVLVVYDDSDRPSGIPERFSGSNSGNTATLTISRVEAGDEADYYCQVWDSSSDHRGVFGGGTKLTVL</t>
  </si>
  <si>
    <t>ARHDRSPGIQYYDILTDNWRDRDWFDP</t>
  </si>
  <si>
    <t>QVWDSSSDHRGV</t>
  </si>
  <si>
    <t>Coronavirus%20Binding%20Antibody%20Sequences%20Structures%2093945098827a46a08ef3c666035b94de/C1297_rank1_imgt_scheme.pdb</t>
  </si>
  <si>
    <t>C1298</t>
  </si>
  <si>
    <t>EVQLVESGGGLVQPGGSLRLSCAASGFTFSIYDMHWVRQATGKGLEWVSTIGTASDAYYPDSVKGRFTISRENAKNSLYLQMNSLRAGDTAVYYCARGGRGYKYGNWYFDLWGRGTLVTVSS</t>
  </si>
  <si>
    <t>DIQLTQSPSSLSASVGDRVTITCRASQSISSFLNWYQQKPGKAPKLLIYAASSLQSGVPSRFSGSGSGTDFTLTISSLQPEDFATYFCQQCYTTSSFGQGTKVEIK</t>
  </si>
  <si>
    <t>ARGGRGYKYGNWYFDL</t>
  </si>
  <si>
    <t>QQCYTTSS</t>
  </si>
  <si>
    <t>Coronavirus%20Binding%20Antibody%20Sequences%20Structures%2093945098827a46a08ef3c666035b94de/C1298_rank1_imgt_scheme.pdb</t>
  </si>
  <si>
    <t>C1299</t>
  </si>
  <si>
    <t>QVQLVQSGAEVKKPGSSVKVSCKASGGTFSRYAISWVRQAPGQGLEWMGGIITLLGTANYAQKFQGRVTITADESTSTAYMELSSLRSEDTAVYYCARDVVPAAIAVGGYFDYWGQGTLVTVSS</t>
  </si>
  <si>
    <t>SYELTQPPSVSVAPGQTARIPCGGNNIGSKSVHWYQQKPGQAPVLVVYDDSDRPSGIPERFSGSNSGNTATLTISRVEAGDEADYYCQVWGGISDHHVVFGGGTKLTVL</t>
  </si>
  <si>
    <t>ARDVVPAAIAVGGYFDY</t>
  </si>
  <si>
    <t>QVWGGISDHHVV</t>
  </si>
  <si>
    <t>Coronavirus%20Binding%20Antibody%20Sequences%20Structures%2093945098827a46a08ef3c666035b94de/C1299_rank1_imgt_scheme.pdb</t>
  </si>
  <si>
    <t>C1300</t>
  </si>
  <si>
    <t>EVQLVESGGGLVQPGRSLRLSCAASGFTFEDYGMHWVRQAPGKGLEWVSGISWNGGIIGYADSVKGRFTISRDNDKNSLYVQMIRLRAEDTALYYCAKSIRQWQVRGAEYYFDSWGQGTLVTVSS</t>
  </si>
  <si>
    <t>QSALTQPASVSGSPGQSITISCTGTSSDVGAYNYVSWYQHHPGKAPKLMIYEVSNRPSGVSNRFSGSKSGNTASLTISGLQAEDESDYYCTSYTSSSTVLFGGGTKLTVL</t>
  </si>
  <si>
    <t>AKSIRQWQVRGAEYYFDS</t>
  </si>
  <si>
    <t>TSYTSSSTVL</t>
  </si>
  <si>
    <t>Coronavirus%20Binding%20Antibody%20Sequences%20Structures%2093945098827a46a08ef3c666035b94de/C1300_rank1_imgt_scheme.pdb</t>
  </si>
  <si>
    <t>C1301</t>
  </si>
  <si>
    <t>QVQLVESGGGVVQPGRSLRLSCAASGFSFSNYGMHWVRQAPGMGLEWVALIWYDGSNKYYGDSVRGRFAISRDNSKNTLYLQMNSLRAEDTAMYYCARDEEPENMATRGNLDYWGQGTLVTVSS</t>
  </si>
  <si>
    <t>QSVLTQPPSASGTPGQRVTISCSGRNSNIGSNYVYWYQQLPGAAPKLLIYRDNQRPSGVPDRFSGSKSGTSASLAISGLRTEDEAAYYCASWDDRLSGPYVFGPGTEVTVL</t>
  </si>
  <si>
    <t>ARDEEPENMATRGNLDY</t>
  </si>
  <si>
    <t>ASWDDRLSGPYV</t>
  </si>
  <si>
    <t>Coronavirus%20Binding%20Antibody%20Sequences%20Structures%2093945098827a46a08ef3c666035b94de/C1301_rank1_imgt_scheme.pdb</t>
  </si>
  <si>
    <t>C1302</t>
  </si>
  <si>
    <t>EVQLVESGGGLVQPGGSLRLSCAASGIIVSRNYMSWVRQAPGKGLEWIAIIYSGGSTFYADSVKGRFSISRDNSKNTLFLQMNSLRAEDTALYYCARDLHTYGLDYWGQGILVTVSS</t>
  </si>
  <si>
    <t>DIQLTQSPSFLSASVGDRVTITCRASQGISSDLAWYQQKPGKAPKLLIYGASTLQSGVPSRFSGSGSGTEFTLTIGSLQPEDFATYYCQHLNSYPPVTFGGGTKVEIK</t>
  </si>
  <si>
    <t>ARDLHTYGLDY</t>
  </si>
  <si>
    <t>Coronavirus%20Binding%20Antibody%20Sequences%20Structures%2093945098827a46a08ef3c666035b94de/C1302_rank1_imgt_scheme.pdb</t>
  </si>
  <si>
    <t>C1303</t>
  </si>
  <si>
    <t>EVQLVESGGGLIQPGGSLRLSCAASGITVSSNYMSWVRQAPGKGPEWVSTLHSGGSTFYADSVKGRFTISRDDSKNTLYLQMNSLRAEDTAVYYCARGGGHYYGMDVWGQGTTVTVSS</t>
  </si>
  <si>
    <t>DIQLTQSPSFLSASVGDRVTITCRASQGISHYLAWYQQKPGKAPKLLIYGASTLQNGVPSRFSGSGSGTEFTLTISSLQPEDFATYYCQRLNSYPPITFGQGTRLEIK</t>
  </si>
  <si>
    <t>ARGGGHYYGMDV</t>
  </si>
  <si>
    <t>QRLNSYPPIT</t>
  </si>
  <si>
    <t>Coronavirus%20Binding%20Antibody%20Sequences%20Structures%2093945098827a46a08ef3c666035b94de/C1303_rank1_imgt_scheme.pdb</t>
  </si>
  <si>
    <t>C1305</t>
  </si>
  <si>
    <t>EVQLVESGGGLSQPGGSLRLSCAASEIVVSANYMSWVRQAPGKGLEWVSTLYPGGTTYYVDSVKGRFVISRDNSKNTLYLQMNTLRAEDTAVYYCARDLGYFDFWGQGTLVTVSS</t>
  </si>
  <si>
    <t>IRMTQSPSSLSASVGDRVTITCRASQGISNFLAWYQQKPGKAPNLLIYAASTLQSGVPSRFSGSGSGTDFTLTISSLQPQDVATYYCQKYNSAPPWTFGQGTKVEIK</t>
  </si>
  <si>
    <t>ARDLGYFDF</t>
  </si>
  <si>
    <t>Coronavirus%20Binding%20Antibody%20Sequences%20Structures%2093945098827a46a08ef3c666035b94de/C1305_rank1_imgt_scheme.pdb</t>
  </si>
  <si>
    <t>C1307</t>
  </si>
  <si>
    <t>QVQLVESGGGVVQPGRSLRLSCAASGFTFSSYGMHWVRQAPGKGLEWVAVIWSDGNNKDYEDSVKGRFTISRDNSKNTLYLQMSSLRAEDTAVYYCARPSRTRDPYGYGLGAFDFWGQGTMVTVSS</t>
  </si>
  <si>
    <t>EIVLTQSPGTLSLSPGERATLSCRASQSVSSGYLAWYQQKPGQAPRLLIYGASSRATGIPDRFSGSGSGTDFTLTISRLEPEDFAVYYCQLYGSSPQFGQGTKVEIK</t>
  </si>
  <si>
    <t>ARPSRTRDPYGYGLGAFDF</t>
  </si>
  <si>
    <t>QLYGSSPQ</t>
  </si>
  <si>
    <t>Coronavirus%20Binding%20Antibody%20Sequences%20Structures%2093945098827a46a08ef3c666035b94de/C1307_rank1_imgt_scheme.pdb</t>
  </si>
  <si>
    <t>C1400</t>
  </si>
  <si>
    <t>EVQLVESGGGLVQPGRSLRLSCAASGFTFDDYAIHWVRQAPGKGLEWVSGVTWNSGTIDYADSVKGRFIISRDNAKNSLYLQMIRLRPEDTALYYCAKDLGSGDGYNFSLDYWGQGTLVTVSS</t>
  </si>
  <si>
    <t>QSVLTQPPSVSGAPGQRVTISCTGSSSNIGAGYDVHWYQQPPGTAPKLLIYGNSNRPSGVPDRFSGSKSGTSASLAITGLQAEDEADYYCQSYDSSLSVVFGGGTKLTVL</t>
  </si>
  <si>
    <t>AKDLGSGDGYNFSLDY</t>
  </si>
  <si>
    <t>QSYDSSLSVV</t>
  </si>
  <si>
    <t>Coronavirus%20Binding%20Antibody%20Sequences%20Structures%2093945098827a46a08ef3c666035b94de/C1400_rank1_imgt_scheme.pdb</t>
  </si>
  <si>
    <t>C1401</t>
  </si>
  <si>
    <t>QLQLQESGRGLVKPSETLSLTCTVSGGSISGSSHYWGWIRQPPGKGLEWIGSIYHSGSTYYNPSLKSRVTISVDTSKNQFSLKLSSVTAADTAVYYCASRRPPFYHDSHDMDVWGQGTTVTVSS</t>
  </si>
  <si>
    <t>QSALTQPRSVSGSPGQSVTISCTGTSSDVGGYDYVSWFQQHPGKAPKLMIYDVTKRPSGVPDRFSGSKSGNTASLTISGLQAEDEADYFCCAFAGKYSPYVFGTGTKVTVL</t>
  </si>
  <si>
    <t>ASRRPPFYHDSHDMDV</t>
  </si>
  <si>
    <t>CAFAGKYSPYV</t>
  </si>
  <si>
    <t>Coronavirus%20Binding%20Antibody%20Sequences%20Structures%2093945098827a46a08ef3c666035b94de/C1401_rank1_imgt_scheme.pdb</t>
  </si>
  <si>
    <t>C1402</t>
  </si>
  <si>
    <t>EVQLVESGGGLVQPGGSLRLSCAASGIIVSRNYMSWVRQAPGKGLEWVSIIYSGGSTFYADSVKGRFTISRHNSNNTLHLQMNSLRPEDTAVYYCARGGGYFYGMDVWGQGTTVTVSS</t>
  </si>
  <si>
    <t>EIVLTQSPATLSLSPGERATLSCRASQSVSSYLAWYQQKPGQAPRLLIYDASNRATGIPARFSGSGSGTDFTLTISSLEPEDFAVYYCQQRSNWPTFGQGTKVEIK</t>
  </si>
  <si>
    <t>ARGGGYFYGMDV</t>
  </si>
  <si>
    <t>QQRSNWPT</t>
  </si>
  <si>
    <t>Coronavirus%20Binding%20Antibody%20Sequences%20Structures%2093945098827a46a08ef3c666035b94de/C1402_rank1_imgt_scheme.pdb</t>
  </si>
  <si>
    <t>C1406</t>
  </si>
  <si>
    <t>QVQLVQSGAEVKKPGASVKVSCKASGYTFTSYYMHWVRQAPGQGLEWMGIINPSGGSTTYAQRFQGRVTMTRDTSTRTVYMELSSLRSEDTAVYYCARDIAGVPAAIGCEYWGQGTLVTVSS</t>
  </si>
  <si>
    <t>DIQLTQSPSSLSASVGDRVTITCRTSQTITSYLNWYQQKPGKAPKLLIYAASSLQSGVPSRFSGSGSGTDFTLTINNLQPEDFATYYCQQSYRTPRFTFGPGTKVDIK</t>
  </si>
  <si>
    <t>ARDIAGVPAAIGCEY</t>
  </si>
  <si>
    <t>QQSYRTPRFT</t>
  </si>
  <si>
    <t>Coronavirus%20Binding%20Antibody%20Sequences%20Structures%2093945098827a46a08ef3c666035b94de/C1406_rank1_imgt_scheme.pdb</t>
  </si>
  <si>
    <t>C1408</t>
  </si>
  <si>
    <t>QVQLQESGPGLVKPSQTLSLICTVSGASFTSGSYYWSWIRQHPVKGLEWIGYIYYSGTTYYNPSLKSRVSISLDRSKNQFSLNLISVTAADTAVYYCARESIRVVPGASPDYYGMDVWGQGTTVTVSS</t>
  </si>
  <si>
    <t>EIVMTQSPATLSVSPGERATLSCRASQSVSSNLAWYQQKPGQAPRLLIYGASTRATGIPARFSGSGSGTEFTLTISSLQSEDFAVYFCQQYNNWPPWTFGQGTKVEIK</t>
  </si>
  <si>
    <t>ARESIRVVPGASPDYYGMDV</t>
  </si>
  <si>
    <t>QQYNNWPPWT</t>
  </si>
  <si>
    <t>Coronavirus%20Binding%20Antibody%20Sequences%20Structures%2093945098827a46a08ef3c666035b94de/C1408_rank1_imgt_scheme.pdb</t>
  </si>
  <si>
    <t>C1410</t>
  </si>
  <si>
    <t>QVQLQESGPGLVKPSGTLSLTCTVSGGSIDSRDWWAWVRQPPGKGLEWIGEIYFTGSTNYNPSLKSRVTISLDNSKTQFSLNLTSVTAADTAVYYCARVALWGINLPSYFSRGFDIWGQGTMVTVSS</t>
  </si>
  <si>
    <t>QSVLTQPPSASGTPGQRVTISCSGSSSNIGSYSVSWYQQFPGTAPKLLIHKNNQRPSGVPDRFSGSKSGTSASLAISGLRSEDEADYYCAAWDDSLSGPNWVFGGGTKVTVL</t>
  </si>
  <si>
    <t>ARVALWGINLPSYFSRGFDI</t>
  </si>
  <si>
    <t>AAWDDSLSGPNWV</t>
  </si>
  <si>
    <t>Coronavirus%20Binding%20Antibody%20Sequences%20Structures%2093945098827a46a08ef3c666035b94de/C1410_rank1_imgt_scheme.pdb</t>
  </si>
  <si>
    <t>C1413</t>
  </si>
  <si>
    <t>EVQLVESGGGLVQPGGSLRLSCAASGFTFSSYNMNWVRQAPGKGLEWVSYISGTSTTIYYADSVQGRFTISRDNAKNSLYLQMNSLRDEDTAVYYCARGLGPKSYYYYGMDVWGQGTTVTVSS</t>
  </si>
  <si>
    <t>DIQLTQSPSSLSASVGDRVNIACRASQSIASYLSWYQQKPGKAPKLLISGASSLQGGVPSRFSGSGSGTDFTLTISGLQPEDFATYYCQQTYSTPQVFGQGTKLEIK</t>
  </si>
  <si>
    <t>ARGLGPKSYYYYGMDV</t>
  </si>
  <si>
    <t>QQTYSTPQV</t>
  </si>
  <si>
    <t>Coronavirus%20Binding%20Antibody%20Sequences%20Structures%2093945098827a46a08ef3c666035b94de/C1413_rank1_imgt_scheme.pdb</t>
  </si>
  <si>
    <t>C1414</t>
  </si>
  <si>
    <t>QVQLQESGPGLVKPSETLSLTCNVSGGSISSYYWSWIRQPPGKGLEWIGYIYYSGSTNYNPSLKSRVIISVDTSKKQFSLKLSSVTAADTAVYYCARHYDSSGYTYNWFDPWGQGTLVTVSS</t>
  </si>
  <si>
    <t>QSVLTQPPSVSGAPGQRVTISCTGSSSNIGAGFDVHWYQQLPGTAPKLLIYGNSNRPSGVPDRFSGSKSGTSASLAITGLQAEDEADYYCQSYDSSLSSLVFGGGTKLTVL</t>
  </si>
  <si>
    <t>ARHYDSSGYTYNWFDP</t>
  </si>
  <si>
    <t>QSYDSSLSSLV</t>
  </si>
  <si>
    <t>Coronavirus%20Binding%20Antibody%20Sequences%20Structures%2093945098827a46a08ef3c666035b94de/C1414_rank1_imgt_scheme.pdb</t>
  </si>
  <si>
    <t>ab007</t>
  </si>
  <si>
    <t>QVQLVQSGAEVKKPGSSVKVSCKASGGTFSSYAISWVRQAPGQGLEWMGGIIPIFGTANYAQKFQGRVTITADESTSTAYMELSSLRSEDTAVYYCASPHCSSTSCLYHYYYYGMDVWGQGTTVTVSS</t>
  </si>
  <si>
    <t>DIVMTQSPLSLPVTPGEPASISCRSSQSLLHSNGYNYLDWYLQKPGQSPQLLIYLGSNRASGVPDRFSGSGSGTDFTLKISRVEAEDVGVYYCMQALQTPWLFTFGPGTKVDIK</t>
  </si>
  <si>
    <t>ASPHCSSTSCLYHYYYYGMDV</t>
  </si>
  <si>
    <t>MQALQTPWLFT</t>
  </si>
  <si>
    <t>Coronavirus%20Binding%20Antibody%20Sequences%20Structures%2093945098827a46a08ef3c666035b94de/ab007_rank1_imgt_scheme.pdb</t>
  </si>
  <si>
    <r>
      <rPr>
        <sz val="10"/>
        <color indexed="8"/>
        <rFont val="Helvetica Neue"/>
        <family val="2"/>
      </rPr>
      <t>Jared Feldman et al., 2021 (</t>
    </r>
    <r>
      <rPr>
        <u/>
        <sz val="10"/>
        <color indexed="8"/>
        <rFont val="Helvetica Neue"/>
        <family val="2"/>
      </rPr>
      <t>https://www.science.org/doi/10.1126/sciimmunol.abl5842</t>
    </r>
    <r>
      <rPr>
        <sz val="10"/>
        <color indexed="8"/>
        <rFont val="Helvetica Neue"/>
        <family val="2"/>
      </rPr>
      <t>)</t>
    </r>
  </si>
  <si>
    <t>ab008</t>
  </si>
  <si>
    <t>QVQLVQSGAEVKKPGSSVKVSCKASGGTFSSYAISWVRQAPGQGLEWMGGIIPIFGTANYAQKFQGRVTITADESTSTAYMELSSLRSEDTAVYYCARTSYASFAGLGWFDPWGQGTLVTVSS</t>
  </si>
  <si>
    <t>DIVMTQSPGTLSLSPGERATLSCRASQSVSSSYLAWYQQKPGQAPRLLIYGASSRATGIPDRFSGSGSGTDFTLTISRLEPEDFAVYYCQQYGSSPGLTFGGGTKVEIK</t>
  </si>
  <si>
    <t>ARTSYASFAGLGWFDP</t>
  </si>
  <si>
    <t>QQYGSSPGLT</t>
  </si>
  <si>
    <t>Coronavirus%20Binding%20Antibody%20Sequences%20Structures%2093945098827a46a08ef3c666035b94de/ab008_rank1_imgt_scheme.pdb</t>
  </si>
  <si>
    <t>ab011</t>
  </si>
  <si>
    <t>QVTLRESGPALVKPTQTLTLTCTFSGFSLSTSGMCVSWIRQPPGKALEWLALIDWDDDKYYSTSLKTRLTISKDTSKNQVVLTMTNMDPVDTATYYCARIRATSGWYFFDYWGQGTLVTVSS</t>
  </si>
  <si>
    <t>DIVMTQSPSSLSASVGDRVTITCRASQSISSYLNWYQQKPGKAPKLLIYAASSLQSGVPSRFSGSGSGTDFTLTISSLQPEDFATYYCQQSYSTGQFTFGPGTKVDIK</t>
  </si>
  <si>
    <t>ARIRATSGWYFFDY</t>
  </si>
  <si>
    <t>QQSYSTGQFT</t>
  </si>
  <si>
    <t>Coronavirus%20Binding%20Antibody%20Sequences%20Structures%2093945098827a46a08ef3c666035b94de/ab011_rank1_imgt_scheme.pdb</t>
  </si>
  <si>
    <t>ab017</t>
  </si>
  <si>
    <t>QVQLVQSGGGVVQPGRSLRLSCAASGFTFSSYGMHWVRQAPGKGLEWVAVIWYDGSNKYYADSVKGRFTISRDNSKNTLYLQMNSLRAEDTAVYYCARDQCSGCHVFDYWGQGTLVTVSS</t>
  </si>
  <si>
    <t>QSVLTQPASVSGSPGQSITISCTGTSSDVGGYNYVSWYQQHPGKAPKLMIYDVSNRPSGVSNRFSGSKSGNTASLTISGLQAEDEADYYCSSYTSSSSVVFGGGTKLTVL</t>
  </si>
  <si>
    <t>ARDQCSGCHVFDY</t>
  </si>
  <si>
    <t>SSYTSSSSVV</t>
  </si>
  <si>
    <t>Coronavirus%20Binding%20Antibody%20Sequences%20Structures%2093945098827a46a08ef3c666035b94de/ab017_rank1_imgt_scheme.pdb</t>
  </si>
  <si>
    <t>ab018</t>
  </si>
  <si>
    <t>QVQLVESGGGVVQPGRSLRLSCAASGFTFSSYGMHWVRQAPGKGLEWVAVIWYDGSNKYYADSVKGRFTISRDNSKNTLYLQMNSLRAEDTAVYYCARDSDYGDSYNDYWGQGTLVTVSS</t>
  </si>
  <si>
    <t>DIVMTQSPGTLSLSPGERATLSCRASQSVSSSYLAWYQQKPGQAPRLLIYGASSRATGIPDRFSGSGSGTDFTLTISRLEPEDFAVYYCQQYGSSPGYTFGQGTKLEIK</t>
  </si>
  <si>
    <t>ARDSDYGDSYNDY</t>
  </si>
  <si>
    <t>QQYGSSPGYT</t>
  </si>
  <si>
    <t>Coronavirus%20Binding%20Antibody%20Sequences%20Structures%2093945098827a46a08ef3c666035b94de/ab018_rank1_imgt_scheme.pdb</t>
  </si>
  <si>
    <t>ab026</t>
  </si>
  <si>
    <t>EVQLVESGGGLVQPGRSLRLSCAASGFTFDDYAMHWVRQAPGKGLEWVSGISWNSGSIGYADSVKGRFTISRDNAKNSLYLQMNSLRAEDTALYYCAKDSGAAYYYYYMDVWGKGTTVTVSS</t>
  </si>
  <si>
    <t>DIVMTQSPATLSVSPGERATLSCRASQSVSSNLAWYQQKPGQAPRLLIYGASTRATGIPARFSGSGSGTEFTLTISSLQSEDFAVYYCQQYNNWPPLTFGGGTKVEIK</t>
  </si>
  <si>
    <t>AKDSGAAYYYYYMDV</t>
  </si>
  <si>
    <t>QQYNNWPPLT</t>
  </si>
  <si>
    <t>Coronavirus%20Binding%20Antibody%20Sequences%20Structures%2093945098827a46a08ef3c666035b94de/ab026_rank1_imgt_scheme.pdb</t>
  </si>
  <si>
    <t>ab028</t>
  </si>
  <si>
    <t>QVQLQESGPGLVKPSETLSLTCTVSGGSISSYYWSWIRQPPGKGLEWIGYIYYSGSTNYNPSLKSRVTISVDTSKNQFSLKLSSVTAADTAVYYCARGRRIWSKGHYYYYMDVWGKGTTVTVSS</t>
  </si>
  <si>
    <t>SYVLTQPPSVSVAPGQTARITCGGNNIGSKSVHWYQQKPGQAPVLVVYDDSDRPSGIPERFSGSNSGNTATLTISRVEAGDEADYYCQVWDSSSDHVVFGGGTKLTVL</t>
  </si>
  <si>
    <t>ARGRRIWSKGHYYYYMDV</t>
  </si>
  <si>
    <t>Coronavirus%20Binding%20Antibody%20Sequences%20Structures%2093945098827a46a08ef3c666035b94de/ab028_rank1_imgt_scheme.pdb</t>
  </si>
  <si>
    <t>ab029</t>
  </si>
  <si>
    <t>EVQLVQSGAEVKKPGESLKISCKGSGYSFPSYWIGWVRQMPGKGLEWMGIIYPGDSDTRYSPSFQGQVTISADKSISTAYLQWSSLKASDTAMYYCARSDGYSYGYYWGQGTLVTVSS</t>
  </si>
  <si>
    <t>QSVLTQPASVSGSPGQSITISCTGTSSDVGGYNYVSWYQQHPGKAPKLMIYDVSNRPSGVSNRFSGSKSGNTASLTISGLQAEDGADYYCSSYTSSRTPWVFGGGTKLTVL</t>
  </si>
  <si>
    <t>ARSDGYSYGYY</t>
  </si>
  <si>
    <t>SSYTSSRTPWV</t>
  </si>
  <si>
    <t>Coronavirus%20Binding%20Antibody%20Sequences%20Structures%2093945098827a46a08ef3c666035b94de/ab029_rank1_imgt_scheme.pdb</t>
  </si>
  <si>
    <t>ab031</t>
  </si>
  <si>
    <t>QVQLVQSGAEVKKPGASVKVSCKASGYTFTSYGISWVRQAPGQGLEWMGWISAYNGNTNYAQKLQGRVTMTTDTSTSTAYMELRSLRSDDTAVYYCARVHGYYYDSSGYPRGRWFDPWGQGTLVTVSS</t>
  </si>
  <si>
    <t>AIVMTQSPSSLSASVGDRVTITCRASQGISSALAWYQQKPGKAPKLLIYDASSLESGVPSRFSGSGSGTDFTLTISSLQPEDFATYYCQQFNSYPYTFGQGTKLEIK</t>
  </si>
  <si>
    <t>ARVHGYYYDSSGYPRGRWFDP</t>
  </si>
  <si>
    <t>QQFNSYPYT</t>
  </si>
  <si>
    <t>Coronavirus%20Binding%20Antibody%20Sequences%20Structures%2093945098827a46a08ef3c666035b94de/ab031_rank1_imgt_scheme.pdb</t>
  </si>
  <si>
    <t>ab032</t>
  </si>
  <si>
    <t>QVQLVQSGAEVKKPGSSVKVSCKASGGTFSSYAISWVRQAPGQGLEWMGGIIPIFGTANYAQKFQGRVTITADKSTSTAYMELSSLRSEDTAVYYCARACTEWEPFDAFDIWGQGTMVTVSS</t>
  </si>
  <si>
    <t>ARACTEWEPFDAFDI</t>
  </si>
  <si>
    <t>Coronavirus%20Binding%20Antibody%20Sequences%20Structures%2093945098827a46a08ef3c666035b94de/ab032_rank1_imgt_scheme.pdb</t>
  </si>
  <si>
    <t>ab059</t>
  </si>
  <si>
    <t>QVQLQESGPGLVKPSETLSLTCTVSGGSISSYYWSWIRQPPGKGLEWIGYIYYSGSTNYNPSLKSRVTISVDTSKNQFSLKLSSVTAADTAVYYCARGRYYYDSSGYFGYYYMDVWGKGTTVTVSS</t>
  </si>
  <si>
    <t>SYVLTQPPSVSVAPGKTARITCGGNNIGSKSVHWYQQKPGQAPVLVVYDDSDRPSGIPERFSGSNSGNTATLTISRVEAGDEADYYCQVWDSSSDHPVVFGGGTKLTVL</t>
  </si>
  <si>
    <t>ARGRYYYDSSGYFGYYYMDV</t>
  </si>
  <si>
    <t>QVWDSSSDHPVV</t>
  </si>
  <si>
    <t>Coronavirus%20Binding%20Antibody%20Sequences%20Structures%2093945098827a46a08ef3c666035b94de/ab059_rank1_imgt_scheme.pdb</t>
  </si>
  <si>
    <t>ab061</t>
  </si>
  <si>
    <t>QVQLVQSGAEVKKPGASVKVSCKASGYTFTSYGISWVRQAPGQGLEWMGWISAYNGNTNYAQKLQGRVTMTTDTSTSTAYMELRSLRSDDTAVYYCARGSRYYGSGSYYNVFDYWGQGTLVTVSS</t>
  </si>
  <si>
    <t>SYVLTQPPSVSVAPGQTARITCGGNNIGSKSVHWYQQKPGQAPVLVVYDDSDRPSGIPERFSGSNSGNTATLTISRVEAGDEADYYCQVWDSSSDQEVFGGGTKLTVL</t>
  </si>
  <si>
    <t>ARGSRYYGSGSYYNVFDY</t>
  </si>
  <si>
    <t>QVWDSSSDQEV</t>
  </si>
  <si>
    <t>Coronavirus%20Binding%20Antibody%20Sequences%20Structures%2093945098827a46a08ef3c666035b94de/ab061_rank1_imgt_scheme.pdb</t>
  </si>
  <si>
    <t>ab066</t>
  </si>
  <si>
    <t>QVQLVQSGAEVKKPGSSVKVSCKASGGTFSSYAISWVRQAPGQGLEWMGGIIPIFGTANYAQKFQGRVTITADESTSTAYMELSSLRSEDTAVYYCARQGKRTYYDILTGSPAGAFDIWGQGTMVTVSS</t>
  </si>
  <si>
    <t>DIVMTQSPDSLAVSLGERATINCKSSQSVLYSSNNKNYLAWYQQKPGQPPKLLIYWASTRESGVPDRFSGSGSGTDFTLTISSLQAEDVAVYYCQQYYSTPLITFGPGTKVDIK</t>
  </si>
  <si>
    <t>ARQGKRTYYDILTGSPAGAFDI</t>
  </si>
  <si>
    <t>QQYYSTPLIT</t>
  </si>
  <si>
    <t>Coronavirus%20Binding%20Antibody%20Sequences%20Structures%2093945098827a46a08ef3c666035b94de/ab066_rank1_imgt_scheme.pdb</t>
  </si>
  <si>
    <t>ab072</t>
  </si>
  <si>
    <t>EVQLVESGGGLVQPGGSLRLSCAASGFTFSSYAMSWVRQAPGKGLEWVSAISGSGGSTYYADSVKGRFTISRDNSKNTLYLQMNSLRAEDTAVYYCAKPPRGYYDSSGYYYEGWYFDLWGRGTLVTVSS</t>
  </si>
  <si>
    <t>QSALTQPASVSGSPGQSITISCTGTSSDVGGYNYVSWYQQHPGKAPKLMIYDVSNRPSGVSNRFSGSKSGNTASLTISGLQAEDEADYYCSSYTSSSTLVVFGTGTKVTVL</t>
  </si>
  <si>
    <t>AKPPRGYYDSSGYYYEGWYFDL</t>
  </si>
  <si>
    <t>Coronavirus%20Binding%20Antibody%20Sequences%20Structures%2093945098827a46a08ef3c666035b94de/ab072_rank1_imgt_scheme.pdb</t>
  </si>
  <si>
    <t>ab072_A08</t>
  </si>
  <si>
    <t>EVQLVESGGGLVQPGGSLRLSCAASGFTFSPYAMSWVRQAPGKGLEWVSAISGSGGSTYYADSVKGRFTISRDNSKNTLYLQMNSLRAEDTAVYYCAKPPRGYYDSSGYYYEGWYFDLWGRGTLVTVSS</t>
  </si>
  <si>
    <t>Coronavirus%20Binding%20Antibody%20Sequences%20Structures%2093945098827a46a08ef3c666035b94de/ab072_A08_rank1_imgt_scheme.pdb</t>
  </si>
  <si>
    <t>ab072_D05</t>
  </si>
  <si>
    <t>EVQLVESGGGLVQPGGSLRLSCAASGFTFSSYAMSWVRQAPGKGLEWVSAISGSGGSTYYADSVKGRFTISRDNSKNTLYLQMNSLRAEDTAVYYCAKSPRGYYDSSGYYYEGWYFDLWGRGTLVTVSS</t>
  </si>
  <si>
    <t>QSALTQPASVSGSPGQSITISCTGTSSDVGGYNYVSWYQQHPGKAPKLMIYDVSNRHSGVSNRFSGSKSGNTASLTISGLQAEDEADYYCSSYTSSSTLVVFGTGTKVTVL</t>
  </si>
  <si>
    <t>AKSPRGYYDSSGYYYEGWYFDL</t>
  </si>
  <si>
    <t>Coronavirus%20Binding%20Antibody%20Sequences%20Structures%2093945098827a46a08ef3c666035b94de/ab072_D05_rank1_imgt_scheme.pdb</t>
  </si>
  <si>
    <t>ab072_G03</t>
  </si>
  <si>
    <t>EMQLVESGGGLVQPGGSLRLSCAASGFTFSSYAMSWVRQAPGKGLEWVSAISDSGGSTYYADSVKGRFTISRDNSKNTLYLQMNSLRAEDTAVYYCAKPPRGYYDSSGYYYEGWYFDLWGRGTLVTVSS</t>
  </si>
  <si>
    <t>Coronavirus%20Binding%20Antibody%20Sequences%20Structures%2093945098827a46a08ef3c666035b94de/ab072_G03_rank1_imgt_scheme.pdb</t>
  </si>
  <si>
    <t>ab076</t>
  </si>
  <si>
    <t>EVQLVESGGGLVQPGRSLRLSCAASGFTFDDYAMHWVRQAPGKGLEWVSGISWNSGSIGYADSVKGRFTISRDNAKNSLYLQMNSLRAEDTALYYCAKDRGHDYGDYVQLDWGQGTLVTVSS</t>
  </si>
  <si>
    <t>SYVLTQPPSVSVAPGQTARITCGGNNIGSKSVHWYQQKPGQAPVLVVYDDSDRPSGIPERFSGSNSGNTATLTISRVEAGDEADYYCQVWDSSSDIVVFGGGTKLTVL</t>
  </si>
  <si>
    <t>AKDRGHDYGDYVQLD</t>
  </si>
  <si>
    <t>QVWDSSSDIVV</t>
  </si>
  <si>
    <t>Coronavirus%20Binding%20Antibody%20Sequences%20Structures%2093945098827a46a08ef3c666035b94de/ab076_rank1_imgt_scheme.pdb</t>
  </si>
  <si>
    <t>ab077</t>
  </si>
  <si>
    <t>EVQLVESGGGLVQPGRSLRLSCAASGFTFDDYAMHWVRQAPGKGLEWVSGISWNSGSIGYADSVKGRFTISRDNAKNSLYLQMNSLRAEDTALYYCAKAGHSSGWEGGPDAFDIWGQGTMVTVSS</t>
  </si>
  <si>
    <t>DIVMTQSPSTLSASVGDRVTITCRASQSISSWLAWYQQKPGKAPKLLIYKASSLESGVPSRFSGSGSGTEFTLTISSLQPDDFATYYCQQYGTFGQGTKVEIK</t>
  </si>
  <si>
    <t>AKAGHSSGWEGGPDAFDI</t>
  </si>
  <si>
    <t>QQYGT</t>
  </si>
  <si>
    <t>Coronavirus%20Binding%20Antibody%20Sequences%20Structures%2093945098827a46a08ef3c666035b94de/ab077_rank1_imgt_scheme.pdb</t>
  </si>
  <si>
    <t>ab079</t>
  </si>
  <si>
    <t>QVQLQESGPGLVKPSQTLSLTCTVSGGSISSGGYYWSWIRQHPGKGLEWIGYIYYSGSTYYNPSLKSRVTISVDTSKNQFSLKLSSVTAADTAVYYCARVIRQLWLRFDYWGQGTLVTVSS</t>
  </si>
  <si>
    <t>ARVIRQLWLRFDY</t>
  </si>
  <si>
    <t>Coronavirus%20Binding%20Antibody%20Sequences%20Structures%2093945098827a46a08ef3c666035b94de/ab079_rank1_imgt_scheme.pdb</t>
  </si>
  <si>
    <t>ab090</t>
  </si>
  <si>
    <t>QVQLVQSGAEVKKPGASVKVSCKASGYTFTGYYMHWVRQAPGQGLEWMGRINPNSGGTNYAQKFQGRVTMTRDTSISTAYMELSRLRSDDTAVYYCARHYGDYGEDAFDIWGQGTMVTVSS</t>
  </si>
  <si>
    <t>DIVMTQSPATLSVSPGERATLSCRASQSVSSNLAWYQQKPGQAPRLLIYGASTRATGIPARFSGSGSGTEFTLTISSLQSEDFAVYYCQQYNNWPLTFGGGTKVEIK</t>
  </si>
  <si>
    <t>ARHYGDYGEDAFDI</t>
  </si>
  <si>
    <t>Coronavirus%20Binding%20Antibody%20Sequences%20Structures%2093945098827a46a08ef3c666035b94de/ab090_rank1_imgt_scheme.pdb</t>
  </si>
  <si>
    <t>ab090_A08</t>
  </si>
  <si>
    <t>QVQLVQSGAEVKKPGASVKVSCKASGYTFTGYYMHWVRQAPGQGLEWMGRINPNSGGTNYAQKFQGRVTMTHDTSISTAYMELSRLRSDDTAVYYCARHYGDYGEDAFDIWGQGTMVTVSS</t>
  </si>
  <si>
    <t>Coronavirus%20Binding%20Antibody%20Sequences%20Structures%2093945098827a46a08ef3c666035b94de/ab090_A08_rank1_imgt_scheme.pdb</t>
  </si>
  <si>
    <t>ab090_C10</t>
  </si>
  <si>
    <t>QVQLVQSGAEVKKPGASVKVSCKASGYTFTGYYMHWVRQAPGQGLEWMGRINPNSGGTNYAQKFQGRVTMTCDTSISTAYMELSRLRSDDTAVYYCARHYGDYGEDAFDIWGQGTMVTVSS</t>
  </si>
  <si>
    <t>Coronavirus%20Binding%20Antibody%20Sequences%20Structures%2093945098827a46a08ef3c666035b94de/ab090_C10_rank1_imgt_scheme.pdb</t>
  </si>
  <si>
    <t>ab090_D08</t>
  </si>
  <si>
    <t>QVQLVQSGAEVKKPGASVKVSCKASGYTFTGYYMHWVRQAPGQGLEWMGRINPNSGGTNYAQKFQGRVTMTSDTSISTAYMELSRLRSDDTAVYYCARHYGDYGEDAFDIWGQGTMVTVSS</t>
  </si>
  <si>
    <t>Coronavirus%20Binding%20Antibody%20Sequences%20Structures%2093945098827a46a08ef3c666035b94de/ab090_D08_rank1_imgt_scheme.pdb</t>
  </si>
  <si>
    <t>ab094</t>
  </si>
  <si>
    <t>QVQLVQSGAEVKKPGSSVKVSCKASGGTFSSYAISWVRQAPGQGLEWMGGIIPIFGTANYAQKFQGRVTITADESTSTAYMELSSLRSEDTAVYYCARAGATRLYYYYYMDVWGKGTTVTVSS</t>
  </si>
  <si>
    <t>DIVMTQSPSTLSASVGDRVTITCRASQSISSWLAWYQQKPGKAPKLLIYDASSLESGVPSRFSGSGSGTEFTLTISSLQPDDFATYYCQQYNSYLWTFGQGTKVEIK</t>
  </si>
  <si>
    <t>ARAGATRLYYYYYMDV</t>
  </si>
  <si>
    <t>QQYNSYLWT</t>
  </si>
  <si>
    <t>Coronavirus%20Binding%20Antibody%20Sequences%20Structures%2093945098827a46a08ef3c666035b94de/ab094_rank1_imgt_scheme.pdb</t>
  </si>
  <si>
    <t>ab109</t>
  </si>
  <si>
    <t>QVQLVQSGGGVVQPGRSLRLSCAASGFTFSSYAMHWVRQAPGKGLEWVAVISYDGSNKYYADSVKGRFTISRDNSKNTLYLQMNSLRAEDTAVYYCARDQEYYDILTGASGGFDYWGQGTLVTVSS</t>
  </si>
  <si>
    <t>DIVMTQSPSSLSASVGDRVTITCRASQSISSYLNWYQQKPGKAPKLLIYAASSLQSGVPSRFSGSGSGTDFTLTISSLQPEDFATYYCQQSYSTPYTFGQGTKLEIK</t>
  </si>
  <si>
    <t>ARDQEYYDILTGASGGFDY</t>
  </si>
  <si>
    <t>Coronavirus%20Binding%20Antibody%20Sequences%20Structures%2093945098827a46a08ef3c666035b94de/ab109_rank1_imgt_scheme.pdb</t>
  </si>
  <si>
    <t>ab114</t>
  </si>
  <si>
    <t>QVQLVQSGGGVVQPGRSLRLSCAASGFTFSSYGMHWVRQAPGKGLEWVAVIWYDGSNKYYADSVKGRFTISRDNSKNTLYLQMNSLRAEDTAVYYCARDVSSGWSPGDFDYWGQGTLVTVSS</t>
  </si>
  <si>
    <t>QSVLTQPASVSGSPGQSITISCTGTSSDVGGYNYVSWYQQHPGKAPKLMIYEVSNRPSGVSNRFSGSKSGNTASLTISGLQAEDEADYYCSSYTSSSTYVFGTGTKVTVL</t>
  </si>
  <si>
    <t>ARDVSSGWSPGDFDY</t>
  </si>
  <si>
    <t>Coronavirus%20Binding%20Antibody%20Sequences%20Structures%2093945098827a46a08ef3c666035b94de/ab114_rank1_imgt_scheme.pdb</t>
  </si>
  <si>
    <t>ab117</t>
  </si>
  <si>
    <t>EVQLVESGGGLVKPGRSLRLSCTASGFTFGDYAMSWFRQAPGKGLEWVGFIRSKAYGGTTEYAASVKGRFTISRDDSKSIAYLQMNSLKTEDTAVYYCTRVGITFGGVIVHPFDYWGQGTLVTVSS</t>
  </si>
  <si>
    <t>SYVLTQPPSVSVAPGQTARITCGGNNIGSKSVHWYQQKPGQAPVLVVYDDSDRPSGIPERFSGSNSGNTATLTISRVEAGDEADYYCQVWDSSSDHPVFGGGTKLTVL</t>
  </si>
  <si>
    <t>TRVGITFGGVIVHPFDY</t>
  </si>
  <si>
    <t>Coronavirus%20Binding%20Antibody%20Sequences%20Structures%2093945098827a46a08ef3c666035b94de/ab117_rank1_imgt_scheme.pdb</t>
  </si>
  <si>
    <t>ab119</t>
  </si>
  <si>
    <t>EVQLVESGGGLIQPGGSLRLSCAASGFTVSSNYMSWVRQAPGKGLEWVSVIYSGGSTYYADSVKGRFTISRDNSKNTLYLQMNSLRAEDTAVYYCARDLRGITWGQGTLVTVSS</t>
  </si>
  <si>
    <t>DIVMTQSPSSLSASVGDRVTITCQASQDISNYLNWYQQKPGKAPKLLIYDASNLETGVPSRFSGSGSGTDFTFTISSLQPEDIATYYCQQYDNLPPAFGGGTKVEIK</t>
  </si>
  <si>
    <t>ARDLRGIT</t>
  </si>
  <si>
    <t>Coronavirus%20Binding%20Antibody%20Sequences%20Structures%2093945098827a46a08ef3c666035b94de/ab119_rank1_imgt_scheme.pdb</t>
  </si>
  <si>
    <t>ab123</t>
  </si>
  <si>
    <t>AKGQRFRELLIDY</t>
  </si>
  <si>
    <t>Coronavirus%20Binding%20Antibody%20Sequences%20Structures%2093945098827a46a08ef3c666035b94de/ab123_rank1_imgt_scheme.pdb</t>
  </si>
  <si>
    <t>ab144</t>
  </si>
  <si>
    <t>QSVLTQPASVSGSPGQSITISCTGTSSDVGGYNYVSWYQQHPGKAPKLMIYEVSNRPSGVSNRFSGSKSGNTASLTISGLQAEDEADYYCSSYTSSTVVFGGGTKLTVL</t>
  </si>
  <si>
    <t>ARRDIVVVVAATDDAFDI</t>
  </si>
  <si>
    <t>SSYTSSTVV</t>
  </si>
  <si>
    <t>Coronavirus%20Binding%20Antibody%20Sequences%20Structures%2093945098827a46a08ef3c666035b94de/ab144_rank1_imgt_scheme.pdb</t>
  </si>
  <si>
    <t>ab152</t>
  </si>
  <si>
    <t>EVQLVQSGAEVKKPGESLKISCKGSGYSFTSYWIGWVRQMPGKGLEWMGIIYPGDSDTRYSPSFQGQVTISADKSISTAYLQWSSLKASDTAMYYCARALGGYKLDAFDIWGQGTMVTVSS</t>
  </si>
  <si>
    <t>DVVMTQSPLSLPVTLGQPASISCRSSQSLVYSDGNTYLNWFQQRPGQSPRRLIYKVSNRDSGVPDRFSGSGSGTDFTLKISRVEAEDVGVYYCMQGTHWPYTFGQGTKLEIK</t>
  </si>
  <si>
    <t>ARALGGYKLDAFDI</t>
  </si>
  <si>
    <t>MQGTHWPYT</t>
  </si>
  <si>
    <t>Coronavirus%20Binding%20Antibody%20Sequences%20Structures%2093945098827a46a08ef3c666035b94de/ab152_rank1_imgt_scheme.pdb</t>
  </si>
  <si>
    <t>ab166</t>
  </si>
  <si>
    <t>QVQLVQSGAEVKKPGSSVKVSCKASGGTFSSYAISWVRQAPGQGLEWMGRIIPILGIANYAQKFQGRVTITADKSTSTAYMELSSLRSEDTAVYYCARVVSNWFDPWGQGTLVTVSS</t>
  </si>
  <si>
    <t>QSELTQPPSVSGAPGQRVTISCTGSSSNIGAGYDVHWYQQLPGTAPKLLIYGNSNRPSGVPDRFSGSKSGTSASLAITGLQAEDEADYYCQSYDSSLSGPVFGTGTKVTVL</t>
  </si>
  <si>
    <t>ARVVSNWFDP</t>
  </si>
  <si>
    <t>QSYDSSLSGPV</t>
  </si>
  <si>
    <t>Coronavirus%20Binding%20Antibody%20Sequences%20Structures%2093945098827a46a08ef3c666035b94de/ab166_rank1_imgt_scheme.pdb</t>
  </si>
  <si>
    <t>ab177</t>
  </si>
  <si>
    <t>EVQLVESGGGLVKPGGSLRLSCAASGFTFSSYSMNWVRQAPGKGLEWVSSISSSSSYIYYADSVKGRFTISRDNAKNSLYLQMNSLRAEDTAVYYCAMGAMSSSWPTNWFDPWGQGTLVTVSS</t>
  </si>
  <si>
    <t>QSALTQPASVSGSPGQSITISCTGTSSDVGGYNYVSWYQQHPGKAPKLMIYDVSNRPSGVSNRFSGSKSGNTASLTISGLQAEDEADYYCSSYTSSSTLWVFGGGTKLTVL</t>
  </si>
  <si>
    <t>AMGAMSSSWPTNWFDP</t>
  </si>
  <si>
    <t>SSYTSSSTLWV</t>
  </si>
  <si>
    <t>Coronavirus%20Binding%20Antibody%20Sequences%20Structures%2093945098827a46a08ef3c666035b94de/ab177_rank1_imgt_scheme.pdb</t>
  </si>
  <si>
    <t>ab185</t>
  </si>
  <si>
    <t>EVQLVESGGGLVQPGGSLRLSCAASGFTFSSYAMSWVRQAPGKGLEWVSAISGSGGSTYYADSVKGRFTISRDNSKNTLYLQMNSLRAEDTAVYYCAKDSLFCPQCSPAYYFDYWGQGTLVTVSS</t>
  </si>
  <si>
    <t>QSALTQPASVSGSPGQSITISCTGTSSDVGSYNLVSWYQQHPGKAPKLMIYEGSKRPSGVSNRFSGSKSGNTASLTISGLQAEDEADYYCCSYAGSSTLVVFGGGTKLTVL</t>
  </si>
  <si>
    <t>AKDSLFCPQCSPAYYFDY</t>
  </si>
  <si>
    <t>CSYAGSSTLVV</t>
  </si>
  <si>
    <t>Coronavirus%20Binding%20Antibody%20Sequences%20Structures%2093945098827a46a08ef3c666035b94de/ab185_rank1_imgt_scheme.pdb</t>
  </si>
  <si>
    <t>ab189</t>
  </si>
  <si>
    <t>QVQLVQSGGGVVQPGRSLRLSCAASGFTFSSYAMHWVRQAPGKGLEWVAVISYDGSNKYYADSVKGRFTISRDNSKNTLYLQMNSLRAEDTAVYYCARDFRGGLVGGGSCLDYWGQGTLVTVSS</t>
  </si>
  <si>
    <t>SYVLTQPPSVSVAPGKTARITCGGNNIGSKSVHWYQQKPGQAPVLVIYYDSDRPSGIPERFSGSNSGNTATLTISRVEAGDEADYYCQVWDSSSDHYVFGTGTKVTVL</t>
  </si>
  <si>
    <t>ARDFRGGLVGGGSCLDY</t>
  </si>
  <si>
    <t>Coronavirus%20Binding%20Antibody%20Sequences%20Structures%2093945098827a46a08ef3c666035b94de/ab189_rank1_imgt_scheme.pdb</t>
  </si>
  <si>
    <t>ab194</t>
  </si>
  <si>
    <t>EVQLVESGGGLVQPGGSLRLSCAASGFTVSSNYMSWVRQAPGKGLEWVSVIYSGGSTYYADSVKGRFTISRDNSKNTLYLQMNSLRAEDTAVYYCARGYKSHYWGQGTLVTVSS</t>
  </si>
  <si>
    <t>DIVMTQSPSSLSASVGDRVTITCQASQDISNYLNWYQQKPGKAPKLLIYDASNLETGVPSRFSGSGSGTDFTFTISSLQPEDIATYYCQQYDNLPQTFGQGTKLEIK</t>
  </si>
  <si>
    <t>ARGYKSHY</t>
  </si>
  <si>
    <t>Coronavirus%20Binding%20Antibody%20Sequences%20Structures%2093945098827a46a08ef3c666035b94de/ab194_rank1_imgt_scheme.pdb</t>
  </si>
  <si>
    <t>ab198</t>
  </si>
  <si>
    <t>QVQLQESGPGLVKPSGTLSLTCAVSGGSISSSNWWSWVRQPPGKGLEWIGEIYHSGSTNYNPSLKSRVTISVDKSKNQFSLKLSSVTAADTAVYYCARSGTYYYDSSGYYQASHFDYWGQGTLVTVSS</t>
  </si>
  <si>
    <t>NFMLTQPHSVSESPGKTVTISCTRSSGSIASNYVQWYQQRPGSAPTTVIYEDNQRPSGVPDRFSGSIDSSSNSASLTISGLKTEDEADYYCQSYHSSNRVFGGGTKLTVL</t>
  </si>
  <si>
    <t>ARSGTYYYDSSGYYQASHFDY</t>
  </si>
  <si>
    <t>QSYHSSNRV</t>
  </si>
  <si>
    <t>Coronavirus%20Binding%20Antibody%20Sequences%20Structures%2093945098827a46a08ef3c666035b94de/ab198_rank1_imgt_scheme.pdb</t>
  </si>
  <si>
    <t>ab200</t>
  </si>
  <si>
    <t>EVQLVQSGAEVKKPGESLRISCKGSGYSFTSYWISWVRQMPGKGLEWMGRIDPSDSYTNYSPSFQGHVTISADKSISTAYLQWSSLKASDTAMYYCARQAEEDISAESRRRGVYYYYYGMDVWGQGTTVTVSS</t>
  </si>
  <si>
    <t>QSELTQPPSVSGAPGQRVTISCTGSSSNIGAGYDVHWYQQLPGTAPKLLIYGNSNRPSGVPDRFSGSKSGTSASLAITGLQAEDEADYYCQSYDSSLSAYVVFGGGTKLTVL</t>
  </si>
  <si>
    <t>ARQAEEDISAESRRRGVYYYYYGMDV</t>
  </si>
  <si>
    <t>QSYDSSLSAYVV</t>
  </si>
  <si>
    <t>Coronavirus%20Binding%20Antibody%20Sequences%20Structures%2093945098827a46a08ef3c666035b94de/ab200_rank1_imgt_scheme.pdb</t>
  </si>
  <si>
    <t>Maeda_P17</t>
  </si>
  <si>
    <t>QVQLQESGGGLVQAGGSLRLSCAASGRTSSVYNMAWFRQTPGKEREFVAAITGNGGTTLYADSVKGRLTISRGNAKNTVSLQMNVLKPDDTAVYYCAAGGWGKERNYAYWGQGTQVTVSS</t>
  </si>
  <si>
    <t>AAGGWGKERNYAY</t>
  </si>
  <si>
    <t>Coronavirus%20Binding%20Antibody%20Sequences%20Structures%2093945098827a46a08ef3c666035b94de/Maeda_P17_rank1_imgt_scheme.pdb</t>
  </si>
  <si>
    <r>
      <rPr>
        <sz val="10"/>
        <color indexed="8"/>
        <rFont val="Helvetica Neue"/>
        <family val="2"/>
      </rPr>
      <t>Ryota Maeda et al., 2021 (</t>
    </r>
    <r>
      <rPr>
        <u/>
        <sz val="10"/>
        <color indexed="8"/>
        <rFont val="Helvetica Neue"/>
        <family val="2"/>
      </rPr>
      <t>https://www.biorxiv.org/content/10.1101/2021.10.25.465714v1</t>
    </r>
    <r>
      <rPr>
        <sz val="10"/>
        <color indexed="8"/>
        <rFont val="Helvetica Neue"/>
        <family val="2"/>
      </rPr>
      <t>)</t>
    </r>
  </si>
  <si>
    <t>Maeda_C116</t>
  </si>
  <si>
    <t>QVQLQESGGGLVQAGGSLRLSCAFSGRTFSSYGMGWFRQAPGKEREFVGYISWIGSLTNYRDSVKGRFTISRDNAKNTLYLQMNSLKPEDTAVYYCAAKPSRAGSEYQYWGQGTQVTVSS</t>
  </si>
  <si>
    <t>AAKPSRAGSEYQY</t>
  </si>
  <si>
    <t>Coronavirus%20Binding%20Antibody%20Sequences%20Structures%2093945098827a46a08ef3c666035b94de/Maeda_C116_rank1_imgt_scheme.pdb</t>
  </si>
  <si>
    <t>Maeda_P543</t>
  </si>
  <si>
    <t>QVQLQESGGGLVQPGGSLRLSCAASGFTLDYYAIGWFRQAPGKEREGISCITSSGGSTNYADSVKGRFTISRDNAKNTVYLQMNSLKPEDTAVYYCAAGYNPFQAMCHMTDGMDYWGKGTQVTVSS</t>
  </si>
  <si>
    <t>AAGYNPFQAMCHMTDGMDY</t>
  </si>
  <si>
    <t>Coronavirus%20Binding%20Antibody%20Sequences%20Structures%2093945098827a46a08ef3c666035b94de/Maeda_P543_rank1_imgt_scheme.pdb</t>
  </si>
  <si>
    <t>Maeda_P158</t>
  </si>
  <si>
    <t>SARS-CoV2_Alpha;SARS-CoV2_Beta;SARS-CoV2_Delta</t>
  </si>
  <si>
    <t>QVQLQESGGGEVQPGGSLRLSCAAPGNIFRLYVMGWYRQAPGKQRELVADITTGGTTTYADSVKGRFTISRDNAKNTVYLQMNSLRPEDTAVYYCDAKLWGQSYFRGQGTQVTVSS</t>
  </si>
  <si>
    <t>DAKLWGQSY</t>
  </si>
  <si>
    <t>Coronavirus%20Binding%20Antibody%20Sequences%20Structures%2093945098827a46a08ef3c666035b94de/Maeda_P158_rank1_imgt_scheme.pdb</t>
  </si>
  <si>
    <t>Maeda_P334</t>
  </si>
  <si>
    <t>QVQLQESGGGLVQPGGSLRLSCTASGFTLDYYAIGWFRQAPGKEREGVSCISSSGGSTNYADSVKGRFTISRDNAKNTVYLQMNSLKPEDTAVYSCAAGYNPFQPVCHTTDGMDYWGKGTQVTVSS</t>
  </si>
  <si>
    <t>AAGYNPFQPVCHTTDGMDY</t>
  </si>
  <si>
    <t>Coronavirus%20Binding%20Antibody%20Sequences%20Structures%2093945098827a46a08ef3c666035b94de/Maeda_P334_rank1_imgt_scheme.pdb</t>
  </si>
  <si>
    <t>Maeda_C49</t>
  </si>
  <si>
    <t>QVQLQESGGGLVQPGESLRLSCAASEFTLDGYAIGWFRQAPGKEREGVSCISSSSSGGRSKYADSVKGRFTISRDNAKNTMYLQMNSLKPEDTAVYYCAADPIKRCWYPSDDRAWSYWGQGTQVTVSS</t>
  </si>
  <si>
    <t>AADPIKRCWYPSDDRAWSY</t>
  </si>
  <si>
    <t>Coronavirus%20Binding%20Antibody%20Sequences%20Structures%2093945098827a46a08ef3c666035b94de/Maeda_C49_rank1_imgt_scheme.pdb</t>
  </si>
  <si>
    <t>Maeda_C17</t>
  </si>
  <si>
    <t>QVQLQESGGGLVQPGGSLRLSCAASGFSFSSYYMSWVRQAPGKGPEWVSGIEARDGSTRYADSVKGRFTISRDNAKNTLYLQMNSLKPEDTALYYCATLKGPTWYSGTLRGQGTQVTVSS</t>
  </si>
  <si>
    <t>ATLKGPTWYSGTL</t>
  </si>
  <si>
    <t>Coronavirus%20Binding%20Antibody%20Sequences%20Structures%2093945098827a46a08ef3c666035b94de/Maeda_C17_rank1_imgt_scheme.pdb</t>
  </si>
  <si>
    <t>Maeda_C246</t>
  </si>
  <si>
    <t>SARS-CoV2_WT;SARS-CoV2_Alpha;SARS-CoV2_Beta;SARS-CoV2_Delta</t>
  </si>
  <si>
    <t>QVQLQESGGGLVQPGGSLRLSCATSGFTLDAYAIGWFRQAPGKEREGVSCISRSGKSTNYADSVKDRFTISKDNAKNTVYLQMNSLKPEDTAVYYCAVGAQFDVYDYCSRRKTDFGSWGQGTQVTVSS</t>
  </si>
  <si>
    <t>AVGAQFDVYDYCSRRKTDFGS</t>
  </si>
  <si>
    <t>Coronavirus%20Binding%20Antibody%20Sequences%20Structures%2093945098827a46a08ef3c666035b94de/Maeda_C246_rank1_imgt_scheme.pdb</t>
  </si>
  <si>
    <t>ADI-55688</t>
  </si>
  <si>
    <t>SARS-CoV1;WIV1;SHC014 (weak);SARS-CoV2_WT (weak)</t>
  </si>
  <si>
    <t>EVQLVESGGGLVKPGGSLRLSCAASGFTFSSYYMNWVRQAPGKGLEWVSSISSDGYNTYYPDSLKGRFTISRDSAKNSLYLQMNSLRADDTAVYYCARDFSGHTAVAGTGFEYWGQGTLVTVSS</t>
  </si>
  <si>
    <t>QSVLTQPPSVSGAPGQRITISCTGSSSNIGAGYDVHWYQQLPGTAPKLLIYGSSSRNSGVPDRFSGSKSGTSASLAITGLQAEDEADYYCQSYDSSLSVLYTFGTGTKVTVL</t>
  </si>
  <si>
    <t>ARDFSGHTAVAGTGFEY</t>
  </si>
  <si>
    <t>QSYDSSLSVLYT</t>
  </si>
  <si>
    <t>Coronavirus%20Binding%20Antibody%20Sequences%20Structures%2093945098827a46a08ef3c666035b94de/ADI-55688_rank1_imgt_scheme.pdb</t>
  </si>
  <si>
    <r>
      <rPr>
        <sz val="10"/>
        <color indexed="8"/>
        <rFont val="Helvetica Neue"/>
        <family val="2"/>
      </rPr>
      <t>Garrett Rappazzo et al., 2021 (</t>
    </r>
    <r>
      <rPr>
        <u/>
        <sz val="10"/>
        <color indexed="8"/>
        <rFont val="Helvetica Neue"/>
        <family val="2"/>
      </rPr>
      <t>https://www.science.org/doi/10.1126/science.abf4830</t>
    </r>
    <r>
      <rPr>
        <sz val="10"/>
        <color indexed="8"/>
        <rFont val="Helvetica Neue"/>
        <family val="2"/>
      </rPr>
      <t>) and</t>
    </r>
  </si>
  <si>
    <t>ADI-55689</t>
  </si>
  <si>
    <t>SARS-CoV1;WIV1;SARS-CoV2_WT (weak)</t>
  </si>
  <si>
    <t>SHC014</t>
  </si>
  <si>
    <t>QVQLVESGGGLVQPGGSLRLSCSASGFTFSRFAMHWVRQAPGKGLEYVSAINLNGDSTYYTDSVRGRFTISRDNSKNTLYLQMSSVRPDDTAFYYCVKDGGYYDSSGPGHWGQGTLVTVSS</t>
  </si>
  <si>
    <t>EIVLTQSPATLSLSPGERATLSCRASENILHYLAWYQQKPGQAPRLVIYDASRRATGIPGRFSGSGAGTDFTLTINSLEPEDFAVYYCQQRANWPQNFGGGTKVEIK</t>
  </si>
  <si>
    <t>VKDGGYYDSSGPGH</t>
  </si>
  <si>
    <t>QQRANWPQN</t>
  </si>
  <si>
    <t>Coronavirus%20Binding%20Antibody%20Sequences%20Structures%2093945098827a46a08ef3c666035b94de/ADI-55689_rank1_imgt_scheme.pdb</t>
  </si>
  <si>
    <t>ADI-56046</t>
  </si>
  <si>
    <t>EVQLVESGGGLIQPGGSLRLSCAASGFPFSGTYMTWVRQAPGKGLEWVSIIYSGGDTYYADSVKGRFTISRDNSKNTLFLQMNSLRVEDTAMYYCARDREMAIITERSYGLDVWGQGTMVTVSS</t>
  </si>
  <si>
    <t>QSVLTQPPSASGTPGQRVTISCSGGSSNIGSNSVNWYQQLPGTAPKLLIYSNSQRPSGVPDRFSGSKSGTSASLAISGLQSEDEADYYCAAWDDSLNTFRYVFGTGTKVTVL</t>
  </si>
  <si>
    <t>ARDREMAIITERSYGLDV</t>
  </si>
  <si>
    <t>AAWDDSLNTFRYV</t>
  </si>
  <si>
    <t>Coronavirus%20Binding%20Antibody%20Sequences%20Structures%2093945098827a46a08ef3c666035b94de/ADI-56046_rank1_imgt_scheme.pdb</t>
  </si>
  <si>
    <t>CV2-74</t>
  </si>
  <si>
    <t>EVQLVQSGAEVKKPGESLRISCKGSGYSFTSYWISWVRQMPGKGLEWMGRIDPSDSYTNYSPSFQGHVTISADKSISTASLQWSSLKASDTAMYYCARQKRDGTTWAFDYWGQGTLVTASS</t>
  </si>
  <si>
    <t>DIQMTQSPSSLSASVGDRVTITCQASQDISNYLNWYQQKPGKAPKLLIYDASNLETGVPLRFSGSGSGTDFTFTISSLQPEDIATYYCQQYDNLPLTFGGGTKVEIK</t>
  </si>
  <si>
    <t>ARQKRDGTTWAFDY</t>
  </si>
  <si>
    <t>Coronavirus%20Binding%20Antibody%20Sequences%20Structures%2093945098827a46a08ef3c666035b94de/CV2-74_rank1_imgt_scheme.pdb</t>
  </si>
  <si>
    <t>PDI-38</t>
  </si>
  <si>
    <t>QVQLQESGPGLVKPSETLSLTCTVSGDSISSYYWSWIRQPPGKGLEWIGYTYYSGSTNYNPSLKSRVTISVDTSKNQFSLKLSSVTAADTAVYYCARGFDYWGQGTLVTVSS</t>
  </si>
  <si>
    <t>EIVLTQSPGTLSLSPGERATLSCRASQSVGSIYLAWYQQKPGQAPRLLMYGASSRATGIPDRFSGSGSGTDFTLTISRLEPEDFAVYYCHQYGSSRAWTFGQGTKVEIK</t>
  </si>
  <si>
    <t>ARGFDY</t>
  </si>
  <si>
    <t>HQYGSSRAWT</t>
  </si>
  <si>
    <t>Coronavirus%20Binding%20Antibody%20Sequences%20Structures%2093945098827a46a08ef3c666035b94de/PDI-38_rank1_imgt_scheme.pdb</t>
  </si>
  <si>
    <t>PDI-40</t>
  </si>
  <si>
    <t>EVQLVESGGGLVKPGRSLRLSCTASGFTFGDYAMSWFRQAPGKGLEWVGFIRSKAYGGTTEYAASVKGRFTISRDDSKSIAYLQMNSLKTEDTAVYYCTRDLMAYYDFWSGYYLRGLGDYYYYYGMDVWGQGTTVTVSS</t>
  </si>
  <si>
    <t>EIVLTQSPGTLSLSPGERATLSCRASQSVSSSYLAWYQQKPGQAPRLLIYGASSRATGIPDRFSGSGSGTDFTLTISRLEPEDFAVYYCQQYGSSPPITFGQGTRLEIK</t>
  </si>
  <si>
    <t>TRDLMAYYDFWSGYYLRGLGDYYYYYGMDV</t>
  </si>
  <si>
    <t>QQYGSSPPIT</t>
  </si>
  <si>
    <t>Coronavirus%20Binding%20Antibody%20Sequences%20Structures%2093945098827a46a08ef3c666035b94de/PDI-40_rank1_imgt_scheme.pdb</t>
  </si>
  <si>
    <t>PDI-44</t>
  </si>
  <si>
    <t>QVQLVQSGAEVKKPGASVKVSCKASGYTFTGYYMNWVRQAPGQGLEWMGWINPNSGGTKYIQKFQGRVTMTRDTSISTAYMELSRLRSDDTALYYCARSPVADPWELLRATYYYYGMDVWGQGTTVTVSS</t>
  </si>
  <si>
    <t>DIQMTQSPSSVYASVGDRVILTCRASQGISRWLAWYQQKPGKARKLLLYAASSLQSGVPSRFSGSGSGTDFTLTINSLQPEDFATYYCLQANSFPYTFGQGTKLEIK</t>
  </si>
  <si>
    <t>ARSPVADPWELLRATYYYYGMDV</t>
  </si>
  <si>
    <t>LQANSFPYT</t>
  </si>
  <si>
    <t>Coronavirus%20Binding%20Antibody%20Sequences%20Structures%2093945098827a46a08ef3c666035b94de/PDI-44_rank1_imgt_scheme.pdb</t>
  </si>
  <si>
    <t>PDI-50</t>
  </si>
  <si>
    <t>EVQLVEFGGGVVQPGRSLRLSCAAFGFTFSNYGMHWVRQAPGKGLEWVAIISFDGSNKYYADSVRGRFTISRDNSKNTLYLQMNSLRAEDTAVYYCAKQVGSYCSGTSCYTGVQDYWGQGTLVTVSS</t>
  </si>
  <si>
    <t>AIQLTQSPSSLFASVGDRVTITCRASQGISSALAWYQQKPGKAPKLLIYDASSLESGVPSRFSGSGSGTDFTLTISSLQPEDFATYYCQQFNSYPQTFGQGTKVEIK</t>
  </si>
  <si>
    <t>AKQVGSYCSGTSCYTGVQDY</t>
  </si>
  <si>
    <t>QQFNSYPQT</t>
  </si>
  <si>
    <t>Coronavirus%20Binding%20Antibody%20Sequences%20Structures%2093945098827a46a08ef3c666035b94de/PDI-50_rank1_imgt_scheme.pdb</t>
  </si>
  <si>
    <t>PDI-76</t>
  </si>
  <si>
    <t>EVQLVESGGGLVQPGGSLRLSCAASGFTFSSYVMSWVRQAPGKGLEWVSAISGSGGSTYYADSVKGRFTISRDNSKNTLYLQMNSLRAEDTAVYYCAKDPSPTNYYYYYYMDVWGKGSTVTVSS</t>
  </si>
  <si>
    <t>QSALTQPASVSGSPGQSITISCTGTSSDVGSYNLVSWYQQHPGKAPKLMIYEGSKRPSGVSNRFSGSKSGNTASLTISGLQAEDEADYYCCSYAGSSTSYVVFGGGTKLTVL</t>
  </si>
  <si>
    <t>AKDPSPTNYYYYYYMDV</t>
  </si>
  <si>
    <t>CSYAGSSTSYVV</t>
  </si>
  <si>
    <t>Coronavirus%20Binding%20Antibody%20Sequences%20Structures%2093945098827a46a08ef3c666035b94de/PDI-76_rank1_imgt_scheme.pdb</t>
  </si>
  <si>
    <t>PDI-77</t>
  </si>
  <si>
    <t>QVQLVQSGAEVKKPGASVKVSCKASGYTFTGYYIHWVRQAPGQGLEWMGWINPNSGGINYVQKCSGRSPLTRDTSISTAYMELSRLRSDDTAVYYCARDFSYDSRGYSPAGDAFDIWGQGTMVTVSS</t>
  </si>
  <si>
    <t>SDELSQPPSVSVAPGKTAWITCGGNNIGRKSVHWYQQKPGQAPVLVMYCDSDRPSGIPEGFSGSNCGNTATLTIRRVEAWDEADYYCQVWDTGVVFGGGTKLTVL</t>
  </si>
  <si>
    <t>ARDFSYDSRGYSPAGDAFDI</t>
  </si>
  <si>
    <t>QVWDTGVV</t>
  </si>
  <si>
    <t>Coronavirus%20Binding%20Antibody%20Sequences%20Structures%2093945098827a46a08ef3c666035b94de/PDI-77_rank1_imgt_scheme.pdb</t>
  </si>
  <si>
    <t>PDI-114</t>
  </si>
  <si>
    <t>QVQLVQSGAEVKKPGASVKVSCKASGYTFTNYYMHWVRQAPGQGLEWMGTINPSGGSTSYSQNFKGRVTMTRDTSTSTVYMELSSLRSADTAVYYCARDIVAKRKWGLLGLIDYWGQGTLVTVSS</t>
  </si>
  <si>
    <t>EIVMTQSPVTLSVSPGERATLSCRASQSVSSNLAWYRQKPGQAPSLLIYGASTRATGIPARFSGSGSGTEFTLTISSLQSEDFAVYYCQQYNNWPPFFGGGTKVEIK</t>
  </si>
  <si>
    <t>ARDIVAKRKWGLLGLIDY</t>
  </si>
  <si>
    <t>QQYNNWPPF</t>
  </si>
  <si>
    <t>Coronavirus%20Binding%20Antibody%20Sequences%20Structures%2093945098827a46a08ef3c666035b94de/PDI-114_rank1_imgt_scheme.pdb</t>
  </si>
  <si>
    <t>PDI-115</t>
  </si>
  <si>
    <t>EVQLVESGGGLVKPGGSLRLSCAASGFTFSDYYMSWIRQAPGKGLEWISYISSSGSYTNYADSVKGRFTISRDNAKNSLFLQMNSLRAEDTAVYYCARPEKDIVVIPTVWGQGTLVTVSS</t>
  </si>
  <si>
    <t>EIVLTQSPAHPSLSPGERATLSGRASQSVSTYLAWYQQKPGQAPRLLIYDASNRATGIPARFSGSGSGTDFTLTISSLEPEDFAVYYCQQRSNWPSFGGGTKVEIK</t>
  </si>
  <si>
    <t>ARPEKDIVVIPTV</t>
  </si>
  <si>
    <t>QQRSNWPS</t>
  </si>
  <si>
    <t>Coronavirus%20Binding%20Antibody%20Sequences%20Structures%2093945098827a46a08ef3c666035b94de/PDI-115_rank1_imgt_scheme.pdb</t>
  </si>
  <si>
    <t>PDI-116</t>
  </si>
  <si>
    <t>EVQLVESGGGLVQPGGSLRLSCAASGFTFSSYWMTWVRQAPGKGLEWVANIEQDGSEKYYVDSVRGRFTISRDNAKNSLYLQMNSLRAEDTAVYYCARDLEDPYGDFAGTFGYWGQGTLVTVSS</t>
  </si>
  <si>
    <t>DIQMTQSPSSLSASVGDRVTITCRASQGISNYLAWFQQKPGKAPKSLIYAASRLQSGVPSKFSGSGSGTDFTLTISNLQPEDFASYHCQQYNSYPLTFGGGTKVEIK</t>
  </si>
  <si>
    <t>ARDLEDPYGDFAGTFGY</t>
  </si>
  <si>
    <t>Coronavirus%20Binding%20Antibody%20Sequences%20Structures%2093945098827a46a08ef3c666035b94de/PDI-116_rank1_imgt_scheme.pdb</t>
  </si>
  <si>
    <t>PDI-117</t>
  </si>
  <si>
    <t>QVQLVQSGAEVKKPGASVKVSCKASGYTFTGYYIHWVRQAPGQGLEWMGWINPNRGGTNYAQKFQGRVTMTRDTSISSAYMELSRLRSADTAVYYCARAGSTSCYDPILDPCYYYMDVWGKGTTVTVSS</t>
  </si>
  <si>
    <t>QLVLTQSPSASASLGASVKLTCTLSSGHSSYAIAWHQQQPEKGPRYLMKLKSDGSHSKGDGIPDRFSGSSSGAERYLTIASLQSEDEADYYCQTWGTGIQMVFGGGTKLTVL</t>
  </si>
  <si>
    <t>ARAGSTSCYDPILDPCYYYMDV</t>
  </si>
  <si>
    <t>QTWGTGIQMV</t>
  </si>
  <si>
    <t>Coronavirus%20Binding%20Antibody%20Sequences%20Structures%2093945098827a46a08ef3c666035b94de/PDI-117_rank1_imgt_scheme.pdb</t>
  </si>
  <si>
    <t>PDI-118</t>
  </si>
  <si>
    <t>EVQLVESGGGLVQPGGSLRLSCAASGFSFSSYWMSWVRQAPGKGLEWVANIKQDGSEKYYVDSLKGRFTISRDNAKNSLSLQMNSLRAEDTAVYYCARDQVVAVPAAMGGFDYYYGMDVWGQGTTVTVSL</t>
  </si>
  <si>
    <t>AIQLTRFPFSLSASVGDRVTITCRASQGISSALAWYQQKPGKAPKYLIYDASSLESGVPSRFSGSGSGTDFTLTISSLQPEDFATYYCQQFKSYLVTFGQGTRLEIK</t>
  </si>
  <si>
    <t>ARDQVVAVPAAMGGFDYYYGMDV</t>
  </si>
  <si>
    <t>QQFKSYLVT</t>
  </si>
  <si>
    <t>Coronavirus%20Binding%20Antibody%20Sequences%20Structures%2093945098827a46a08ef3c666035b94de/PDI-118_rank1_imgt_scheme.pdb</t>
  </si>
  <si>
    <t>PDI-120</t>
  </si>
  <si>
    <t>QVQLQESGPGLVKPSQTLSLTCTVSGGSISSGGYYWSWIRQHPGKGLEWIGYIYYSGSTYYNPSLKSRVTISVDTSKNQFSLQLSSVTAADTAVYYCARGFYEVYSSPTIKEYYFDYWGQGTLVTVSS</t>
  </si>
  <si>
    <t>EIVLTQSPFSLSLSPGERATLSCRASQSVSSSYLAWFQQKPGQAPRLLIYATSSRATGIPDRFSGTGSGTDFTLTISRLEPEDFAIYYCQQYGSSPWTFGQGTKVEIK</t>
  </si>
  <si>
    <t>ARGFYEVYSSPTIKEYYFDY</t>
  </si>
  <si>
    <t>Coronavirus%20Binding%20Antibody%20Sequences%20Structures%2093945098827a46a08ef3c666035b94de/PDI-120_rank1_imgt_scheme.pdb</t>
  </si>
  <si>
    <t>PDI-121</t>
  </si>
  <si>
    <t>QVHLQESGPGLVKPSGTLSLTCAVSGGSISNDNWCTWIRQPPGKGLEWLGEIYHSGTTNYNPSLKRRVTISVDKSKNHFSLTMTSVTAADTAVYYCARPRQGGGWFDPWGQGTLVTVSS</t>
  </si>
  <si>
    <t>QSALTQPPSASGTPGQRVTISCSGSGSNIGSYHVYWYQLLPGTAPKLLIFKTDQRPSGVPDRFSGSKSGSSASLAISGLRSEDEADYYCAAWDDSLSGPVFGGGTKLTVL</t>
  </si>
  <si>
    <t>ARPRQGGGWFDP</t>
  </si>
  <si>
    <t>AAWDDSLSGPV</t>
  </si>
  <si>
    <t>Coronavirus%20Binding%20Antibody%20Sequences%20Structures%2093945098827a46a08ef3c666035b94de/PDI-121_rank1_imgt_scheme.pdb</t>
  </si>
  <si>
    <t>PDI-123</t>
  </si>
  <si>
    <t>QVQLLQSGAEVKKPGASVKVSCKVSGYTLSELSMHWVRQAPGKGLEWMGGFDPEDGETIYAQKFQGRVTMTEDTSTDTAYMELNSLRSEDTAVYYCATGFAVAGTSEAYYYHYGMDVWGQGTTVTVSS</t>
  </si>
  <si>
    <t>QTVVTQEPSLTVSPGGTVTLTCASSTGAVTSGYYPNWFQQKPGQAPRALIYSTSNKYSWTPARFSGSLLGGKAALTLSGVQPEDEAEYYCLLYYGGARVFGTGTKVTVL</t>
  </si>
  <si>
    <t>ATGFAVAGTSEAYYYHYGMDV</t>
  </si>
  <si>
    <t>LLYYGGARV</t>
  </si>
  <si>
    <t>Coronavirus%20Binding%20Antibody%20Sequences%20Structures%2093945098827a46a08ef3c666035b94de/PDI-123_rank1_imgt_scheme.pdb</t>
  </si>
  <si>
    <t>PDI-124</t>
  </si>
  <si>
    <t>QVQLQESGPGLVKPSETLSLTCTVSGGSISSYYWSWIRQPPGKGLEWIGYMYYSGSTNYNPSLKSRVTISVDTSKNQFFLKLRSVTAADTAVYYCARGFDPWGQGTLVTVSS</t>
  </si>
  <si>
    <t>EIVLTQSPGTLSLSPGERATLSCRASQSVSSSYLAWYQQKPGQAPRLLVYAASSRATGIPDRFSGGGSGTDFTLTISRLEPEDFAVYYCQQYGSSLRWTFGQGTKVEIK</t>
  </si>
  <si>
    <t>ARGFDP</t>
  </si>
  <si>
    <t>QQYGSSLRWT</t>
  </si>
  <si>
    <t>Coronavirus%20Binding%20Antibody%20Sequences%20Structures%2093945098827a46a08ef3c666035b94de/PDI-124_rank1_imgt_scheme.pdb</t>
  </si>
  <si>
    <t>PDI-125</t>
  </si>
  <si>
    <t>QVQLVQSGAEVKKPGASVKVSCKASGYTFTSYYMHWVRQAPAQGLEWMGIINPSGDSTGYAQKFQGRVTLTRDTSTSTVYMKLSSLRSEDTAVYYCASKSESGYSYAFDIWGQGTMVTVSS</t>
  </si>
  <si>
    <t>QSALTQPASVSGSPGQSITISCTGTSSDVGGYNYVSWYQQHPGKAPKLMIYDVSNRPSGVSNRFSGSKSGNTASLTIYGLQAEDEADYYCSSYTSSSTPWVFGGGTKLTVL</t>
  </si>
  <si>
    <t>ASKSESGYSYAFDI</t>
  </si>
  <si>
    <t>SSYTSSSTPWV</t>
  </si>
  <si>
    <t>Coronavirus%20Binding%20Antibody%20Sequences%20Structures%2093945098827a46a08ef3c666035b94de/PDI-125_rank1_imgt_scheme.pdb</t>
  </si>
  <si>
    <t>PDI-128</t>
  </si>
  <si>
    <t>QVQLVQSGAEVKKPGSSVKVSCKASGGTFSSYAISWVRQAPGQGLEWMGGIIPIFGTANYAQKFQGRVTITADESTSTAYMELSSLRSEDTAVYYCARVYYYDSSGYYYDYWGQGTLVTVSS</t>
  </si>
  <si>
    <t>EIVLTQSPATLSLSPGERATLSCRASQSVSSYLAWYQQKPGQAPRLLIYDASNRATGIPARFSGSGSGTDFTLTISSLEPEDFAVYYCQQRSNWPPKVTFGPGTKVDIK</t>
  </si>
  <si>
    <t>ARVYYYDSSGYYYDY</t>
  </si>
  <si>
    <t>QQRSNWPPKVT</t>
  </si>
  <si>
    <t>Coronavirus%20Binding%20Antibody%20Sequences%20Structures%2093945098827a46a08ef3c666035b94de/PDI-128_rank1_imgt_scheme.pdb</t>
  </si>
  <si>
    <t>PDI-129</t>
  </si>
  <si>
    <t>QVQLVQSGAEVKKPGASVKVSCKVSGYTLTELSMHWVRQAPGKGLEWMGGFDPEDGETIYAQKFQGRVTMTEDTSTDTAYMELSSLRSEDTAVYYCATGVAVAGTPSSYYYYYYMDVWGKGTTVTVSS</t>
  </si>
  <si>
    <t>DIQLTKFPFSLSASVGDRVTITCRASQGINSYLAWYQQEPGKAPKLLIYAASTLQSGVPSRFSGSGSGTEFTLTISSLQPEDFATYYCQQLNSYPRTFGQGTRLEIK</t>
  </si>
  <si>
    <t>ATGVAVAGTPSSYYYYYYMDV</t>
  </si>
  <si>
    <t>QQLNSYPRT</t>
  </si>
  <si>
    <t>Coronavirus%20Binding%20Antibody%20Sequences%20Structures%2093945098827a46a08ef3c666035b94de/PDI-129_rank1_imgt_scheme.pdb</t>
  </si>
  <si>
    <t>PDI-130</t>
  </si>
  <si>
    <t>LVQLVQSGAEVKKPGSSVKVSCKASGGTFSSYAISWVRQAPGQGLEWMGGIIPIFGTTNYAQKFQGRVTITADESTSTAYMELSSLRSEDTAVYYCANNLPFANCSRTSCYYFDYWGQGTLVTVSS</t>
  </si>
  <si>
    <t>EIVLTQSPATLSLSPGERATLSCRASQSVSTYLAWYQQKPGQAPRLLISDASNRATGIPARFSGSGSGTDFTLTISSLEPEDFAVYYCQQRSNWPPKLTFGGGTKVEIK</t>
  </si>
  <si>
    <t>ANNLPFANCSRTSCYYFDY</t>
  </si>
  <si>
    <t>QQRSNWPPKLT</t>
  </si>
  <si>
    <t>Coronavirus%20Binding%20Antibody%20Sequences%20Structures%2093945098827a46a08ef3c666035b94de/PDI-130_rank1_imgt_scheme.pdb</t>
  </si>
  <si>
    <t>PDI-131</t>
  </si>
  <si>
    <t>LVQLVQSGAEVKKPGASVKVSCKASGYTFTSYAMHWVRQAPGQRLEWMGWINAGNGNTKYSQKFQDRVTITRDTSASTDYMELSSLRSEDTAVYYCARDTQIADVWGRAFLTGTPFGRGWFDPWGQGTLVTVSS</t>
  </si>
  <si>
    <t>QSALTQPPSVSGAPGQRVTISCTGSSSNIGAGYDIHWYQQLPGTAPKLLISGNSNRPSGVPDRFSGSKSGTSASLAITGLQAEDEADYYCQSYDSSLSGVVFGGGTKLTVL</t>
  </si>
  <si>
    <t>ARDTQIADVWGRAFLTGTPFGRGWFDP</t>
  </si>
  <si>
    <t>QSYDSSLSGVV</t>
  </si>
  <si>
    <t>Coronavirus%20Binding%20Antibody%20Sequences%20Structures%2093945098827a46a08ef3c666035b94de/PDI-131_rank1_imgt_scheme.pdb</t>
  </si>
  <si>
    <t>PDI-134</t>
  </si>
  <si>
    <t>QVQLVQSGAEVKKPGSSVKVSCKASGGTFSSYAISWVRQAPGQGLEWMGGIIPIFGTANYAQKFQGRVTITADESTSTAYMELSSLRSEDTAVYYCARTTHYDSSGYYRDYWGQGTLVTVSS</t>
  </si>
  <si>
    <t>EIFLTQTPATLSLSPGERATLSCRASQSVSSYLAWYQQKPGQAPRLLIYDASNRATGIPARFSGSGSGTDFTLTISSLEPEDFAVYYCQQRSNWPPALTFGGGTKVEIK</t>
  </si>
  <si>
    <t>ARTTHYDSSGYYRDY</t>
  </si>
  <si>
    <t>QQRSNWPPALT</t>
  </si>
  <si>
    <t>Coronavirus%20Binding%20Antibody%20Sequences%20Structures%2093945098827a46a08ef3c666035b94de/PDI-134_rank1_imgt_scheme.pdb</t>
  </si>
  <si>
    <t>PDI-136</t>
  </si>
  <si>
    <t>EVQLVQSGAEVKKPGESLKISCKGSGYSFTSYWIVWVRQMPGKGLEWMGIIYPYDSDTRYSPSFQGQVTISADKSISTAYLQWSSLKASDTAMYYCASHGGGGYDYVGGAFDIWGQGTMVTVSS</t>
  </si>
  <si>
    <t>DIQLTQSPSSLSASVGDRVTITCRASQGISSYLAWYQQKPGKAPKLLIYAASTLQSGVPSRFSGSGSGTDFTLTISSLQPEDFATYYCQQLNSYPRTFGQGTKLEIK</t>
  </si>
  <si>
    <t>ASHGGGGYDYVGGAFDI</t>
  </si>
  <si>
    <t>Coronavirus%20Binding%20Antibody%20Sequences%20Structures%2093945098827a46a08ef3c666035b94de/PDI-136_rank1_imgt_scheme.pdb</t>
  </si>
  <si>
    <t>PDI-163</t>
  </si>
  <si>
    <t>EVQLVESGGGLVQPGGSLRLSCAASGFTFSSYWMSWVRQAPGKGLEWVANIKQDGSEKYYVDSVKGRFTISRDNAKNSLYLQMNSLRAEDTAVYYCARVKINPYYDYVWGSYRYSRILDYWGQGTLVTVSS</t>
  </si>
  <si>
    <t>DIQMTQSPSSLSASVGDRVTITCQASQDISNYLNWYQQRPGKAPKLIIYDASNLETGVPSRFSGSGSGTDFTFTISSLQPEDIATYYCQQYDNLPPVFTFGPGTKVDIK</t>
  </si>
  <si>
    <t>ARVKINPYYDYVWGSYRYSRILDY</t>
  </si>
  <si>
    <t>QQYDNLPPVFT</t>
  </si>
  <si>
    <t>Coronavirus%20Binding%20Antibody%20Sequences%20Structures%2093945098827a46a08ef3c666035b94de/PDI-163_rank1_imgt_scheme.pdb</t>
  </si>
  <si>
    <t>PDI-164</t>
  </si>
  <si>
    <t>EVQLVQSGAEVKKPGESLRISCKGSGYNFTTYWISWVRQMPGKGLEWMGRIDPSDSYTNYSPSFQGHVTISADKSISTAYLQWSSLRASDTAIYYCARHETKAKYSSGWYHYYYYGMDVWGQGTTVTVSS</t>
  </si>
  <si>
    <t>EIVLTQSPVSLSLSPGERATLSCRASQSVSSSYLAWYQQKPGQAPRLLIFGASSRATGIPDRFSGSGSGTDFTLTISRLEPEDFAVYYCQQYGSSLTFGGGTKVEIK</t>
  </si>
  <si>
    <t>ARHETKAKYSSGWYHYYYYGMDV</t>
  </si>
  <si>
    <t>QQYGSSLT</t>
  </si>
  <si>
    <t>Coronavirus%20Binding%20Antibody%20Sequences%20Structures%2093945098827a46a08ef3c666035b94de/PDI-164_rank1_imgt_scheme.pdb</t>
  </si>
  <si>
    <t>PDI-166</t>
  </si>
  <si>
    <t>EVQLVESGGGLVKPGGSLRLSCAASGFTFSNAWMSWVRQAPGKGLEWVGRIKSKSDGGTTDYAAPVKGRFTISRDDSKNTLYLQMNSLKTEDTAVYYCTTGSFYYDSSAYVNDAFEIWGQGTRVTVSS</t>
  </si>
  <si>
    <t>SYELTQPPSVSVSPGQTARITCSGDALPKKYAYWYQQKSGQAPVLVIYEDSKRPSGIPERFSGSSSGTMATLTISGAQVEDEADYYCYSTDSSANHRVFGGGTKLTVL</t>
  </si>
  <si>
    <t>TTGSFYYDSSAYVNDAFEI</t>
  </si>
  <si>
    <t>YSTDSSANHRV</t>
  </si>
  <si>
    <t>Coronavirus%20Binding%20Antibody%20Sequences%20Structures%2093945098827a46a08ef3c666035b94de/PDI-166_rank1_imgt_scheme.pdb</t>
  </si>
  <si>
    <t>PDI-169</t>
  </si>
  <si>
    <t>EVQLVESGGGLIQPGGSLRLSCAVTVSSNYMNWVRQAPGKGLEWVSVIYSGGSTYYADSVKGRFTISRDNSKNTLYLQMNSLRAEDTAVYYCARGDSNGWSYYFDYWGQGTLVTVSS</t>
  </si>
  <si>
    <t>DIQMTQSPSSLSASVGDRVTITCRASQSISTYLNWYQQKPGKAHKLIIYVASSLQSGVPSRFSGSGSGTDFTLTISSVHPEDFATYYCQQSYSTPWVTFGGGTKVEIK</t>
  </si>
  <si>
    <t>ARGDSNGWSYYFDY</t>
  </si>
  <si>
    <t>QQSYSTPWVT</t>
  </si>
  <si>
    <t>Coronavirus%20Binding%20Antibody%20Sequences%20Structures%2093945098827a46a08ef3c666035b94de/PDI-169_rank1_imgt_scheme.pdb</t>
  </si>
  <si>
    <t>PDI-171</t>
  </si>
  <si>
    <t>EVQLVESGGGLVKPGGSLRLSCAASEFTFSNYTMNWVRQAPGKGLEWVSSISSSSSFIYYADSVKGRFTISRDNAKNSLYLQMNSLRAEDTAVYYCARDPSLHRFFRYYYIDVWGKGTTVTVSS</t>
  </si>
  <si>
    <t>QSALTQPASVSGSPGQSITISCTGTSSDVGSYNLVSWYQQHPGKAPKLMIYEVSKRPSGVSDRFSGSKSGNTASLTISGLQAEDEADYYCCSYAGSSTLKVFGGGTKLTVL</t>
  </si>
  <si>
    <t>ARDPSLHRFFRYYYIDV</t>
  </si>
  <si>
    <t>CSYAGSSTLKV</t>
  </si>
  <si>
    <t>Coronavirus%20Binding%20Antibody%20Sequences%20Structures%2093945098827a46a08ef3c666035b94de/PDI-171_rank1_imgt_scheme.pdb</t>
  </si>
  <si>
    <t>PDI-172</t>
  </si>
  <si>
    <t>EVQVVESGGGVVQPGRSLRLSCAASGFTFSSYGMHWVRQAPGKGLDWVAVISYDGSNKYYADSVKGRFTISRDNSKNTLYLQMNSLRAEDTAVYYCAKDRAGSYSRLFDYWGQGTLVTVSS</t>
  </si>
  <si>
    <t>DIQMTQSPFTLSASVGDRVTITCRASQSISSWLAWYQQKPGKAPKLLIYKASSLESGVPSRFSGSGSGTEFTLTISSLQPDDFATYYCQQYNSYSGTFGQGTKVEIK</t>
  </si>
  <si>
    <t>AKDRAGSYSRLFDY</t>
  </si>
  <si>
    <t>QQYNSYSGT</t>
  </si>
  <si>
    <t>Coronavirus%20Binding%20Antibody%20Sequences%20Structures%2093945098827a46a08ef3c666035b94de/PDI-172_rank1_imgt_scheme.pdb</t>
  </si>
  <si>
    <t>PDI-174</t>
  </si>
  <si>
    <t>EVQLVESGGGLVQPGGSLRLSCAASGFTFSSYSMNWVRQAPGKGLEWVSYISSSSSTIYYADSVKGRFTISRDNAKNSLYLQMNSLRDEDTAVYYCASELGTDYYYYYGMDVWGQGTTVTVSS</t>
  </si>
  <si>
    <t>EIVLTPAPATLSLSPGERATLSCRASQSVSSYLAWYQQKPGQAPRLLIYDASNRATGIPARFSGSGSGTDFTLTISSLEPEDFAVYYCQQRSNWPPLYTFGQGTKLEIK</t>
  </si>
  <si>
    <t>ASELGTDYYYYYGMDV</t>
  </si>
  <si>
    <t>QQRSNWPPLYT</t>
  </si>
  <si>
    <t>Coronavirus%20Binding%20Antibody%20Sequences%20Structures%2093945098827a46a08ef3c666035b94de/PDI-174_rank1_imgt_scheme.pdb</t>
  </si>
  <si>
    <t>PDI-176</t>
  </si>
  <si>
    <t>WCRLVESGGGLVNPGGSLRLSCAASGFTFSNAWMSWVPQAPGKGLEWVGRIKSKTDGGTADYAAPVQGRFTISRDDSKNTLYLQMNSLKTEDTAVYYCTTDGYYYDSSAYPNYYFDYWGQGTLVTVSS</t>
  </si>
  <si>
    <t>SCEMTQPPSGSVSPGQTARITCSGDALPKKYAYWYQQKSGQAPVLVIYEDSKRPSGILERFSGSSSGTMATLTISGAQVEDEADYYCYSTDRFGGGTKLTVL</t>
  </si>
  <si>
    <t>TTDGYYYDSSAYPNYYFDY</t>
  </si>
  <si>
    <t>YSTDR</t>
  </si>
  <si>
    <t>Coronavirus%20Binding%20Antibody%20Sequences%20Structures%2093945098827a46a08ef3c666035b94de/PDI-176_rank1_imgt_scheme.pdb</t>
  </si>
  <si>
    <t>PDI-181</t>
  </si>
  <si>
    <t>EVQLVQSGAEVKKPGESLRISCKGSGYSFTSYWISWVRQMPGKGLEWMGRIDPSDSYTNYSPSFQGHVSISADKSISTAYLQWSSLKASDTAMYYCARHELVCSGGSCYLEEYFQYWGQGTLVTVSS</t>
  </si>
  <si>
    <t>QCVLTRPPSVSAAPGQKVTISCSGSSSNIGNNYVSWYQQLPGTAPKLLIYDNNKRPSGIPDRFSGSKSGTSATLGITGLQTGDEADYYCGTWDSSLSAGVFGGGTKLTVL</t>
  </si>
  <si>
    <t>ARHELVCSGGSCYLEEYFQY</t>
  </si>
  <si>
    <t>Coronavirus%20Binding%20Antibody%20Sequences%20Structures%2093945098827a46a08ef3c666035b94de/PDI-181_rank1_imgt_scheme.pdb</t>
  </si>
  <si>
    <t>PDI-185</t>
  </si>
  <si>
    <t>EVQVVESGGGVVQPGRSLRLSCAASGFTFSSYGMHWVRQAPGKGLEWVAVISYDGFNKYYADSVKGRFTVSRDNSKITLYLQMNSLRAEDTAVYYCARPKSGSYFDAFDIWGQGTTVTVSS</t>
  </si>
  <si>
    <t>DIQMTQSPSTLSASVGDRVTITCRASQSISSWLAWYQQKPGKAPKLLIYKASSLESGVPSRFSGSGSGTEFTLTISSLQPGDFATYYCQHYNSYWTFGQGTKVEVK</t>
  </si>
  <si>
    <t>ARPKSGSYFDAFDI</t>
  </si>
  <si>
    <t>QHYNSYWT</t>
  </si>
  <si>
    <t>Coronavirus%20Binding%20Antibody%20Sequences%20Structures%2093945098827a46a08ef3c666035b94de/PDI-185_rank1_imgt_scheme.pdb</t>
  </si>
  <si>
    <t>PDI-186</t>
  </si>
  <si>
    <t>EVQLVESGGGVVQPGRSLRLSCAASGFTFSSYAMHWVRQAPGKGLEWVAVISYDGSNKYYADSVKGRFTISRDNSKNTLYLQMNSLRAEDTAVYSCARDGAQLRFLEWLQPAESCYFDYWGQGTLVTVSS</t>
  </si>
  <si>
    <t>DIQMTQPPATLSASVGERVTITCRASQSISSWLAWYQQKPGKAPKLLIYKASSLESGVPSRFRGSGFGTEFTLTISSLQPDDFATYYCQQYNSYPLTFGGGTKVEIK</t>
  </si>
  <si>
    <t>ARDGAQLRFLEWLQPAESCYFDY</t>
  </si>
  <si>
    <t>Coronavirus%20Binding%20Antibody%20Sequences%20Structures%2093945098827a46a08ef3c666035b94de/PDI-186_rank1_imgt_scheme.pdb</t>
  </si>
  <si>
    <t>PDI-187</t>
  </si>
  <si>
    <t>EVQLVESGGGVVQPGRSLRLSCAASGFTFSCCAMHWVRQAPGKGLEWVALISFDGSNKYYADSVKGRFTISRDNSKNTLYLQMNSLRPEDTAVYYCARVDCTSTSCPGYMAFDVWGQGTMVTVSS</t>
  </si>
  <si>
    <t>SYELTQPPSVSVSPGQTARITCSGDALPKQFAYWYQQKPGQAPVVVIYKDSERPSGIPERFSGSSSGTTVTLTISGVQAEDEADYYCHSADSSGTYVVFGGGTKVTVL</t>
  </si>
  <si>
    <t>ARVDCTSTSCPGYMAFDV</t>
  </si>
  <si>
    <t>HSADSSGTYVV</t>
  </si>
  <si>
    <t>Coronavirus%20Binding%20Antibody%20Sequences%20Structures%2093945098827a46a08ef3c666035b94de/PDI-187_rank1_imgt_scheme.pdb</t>
  </si>
  <si>
    <t>PDI-189</t>
  </si>
  <si>
    <t>EVQLVVSGGGLVKPGGSLRLSCAASGFTLSSYNMDWVRQAPGKGLEWVSSISSRSSYIYYADSVKGRFTISRDNAKNSLYLQMNSLRAEDTAVYYCARSPEWYSSGWYWRELDYWGQGTLVTVSS</t>
  </si>
  <si>
    <t>QSVLTQPPSVSGAPGQRVTISCTGSSSNIGAGYDVHWYQQLPGTAPKLLIYGNNNRPSGVPDRFSGSKSGTSASLAITGLQAEDEADYYCQSYDSSLSVFGTGTKVTVL</t>
  </si>
  <si>
    <t>ARSPEWYSSGWYWRELDY</t>
  </si>
  <si>
    <t>QSYDSSLSV</t>
  </si>
  <si>
    <t>Coronavirus%20Binding%20Antibody%20Sequences%20Structures%2093945098827a46a08ef3c666035b94de/PDI-189_rank1_imgt_scheme.pdb</t>
  </si>
  <si>
    <t>PDI-191</t>
  </si>
  <si>
    <t>EVQLVESGGGVVQPGRSLRLSCAASGFTFSSYAMHWVRQAPGKGLEWVAVISYDGSNKYYADSVKGRFTISRDNSKNTLYLQMNSLRAEDTAVYYCARDLGIVRFLEWLAPQENYGMDVWGQGTTVTVSS</t>
  </si>
  <si>
    <t>DIQMTQSPFSLSASVGDRVTITCRASQSISSYLNWYQQKPGKAPKLLIYAASSLQSGVPSRFSGSGSGTDFTLTISSLQPEDFATYYCQQSYSTPPTFGQGTKLEIK</t>
  </si>
  <si>
    <t>ARDLGIVRFLEWLAPQENYGMDV</t>
  </si>
  <si>
    <t>Coronavirus%20Binding%20Antibody%20Sequences%20Structures%2093945098827a46a08ef3c666035b94de/PDI-191_rank1_imgt_scheme.pdb</t>
  </si>
  <si>
    <t>PDI-193</t>
  </si>
  <si>
    <t>EVQLLESGGGLVQPGGSLRLSCAASGFTFSSYTMSWVRQAPGKGLEWVSAISGSGGNTYYADSVKGRFTISRDNSENTLYLQMNSLRAEDTAVYYCAKGRYYDFWSRYDVPFDYWGQGTLVTVSS</t>
  </si>
  <si>
    <t>QSVLTQPPSASGTPGQRVTISCSGSSSYIGSNTVNWYQQLPGTAPKLLIYSNDQRPSGVPDRFSGSKSGTSASLAISGLQSEDEADYYCAGWDDSLNGPVFGGGTKLTVL</t>
  </si>
  <si>
    <t>AKGRYYDFWSRYDVPFDY</t>
  </si>
  <si>
    <t>AGWDDSLNGPV</t>
  </si>
  <si>
    <t>Coronavirus%20Binding%20Antibody%20Sequences%20Structures%2093945098827a46a08ef3c666035b94de/PDI-193_rank1_imgt_scheme.pdb</t>
  </si>
  <si>
    <t>PDI-194</t>
  </si>
  <si>
    <t>EVQLVESGGGLVKPGGSLRLSCAASGFTFSNAWMSWVRQGPGKGLEWVGRIKSKTDGGTTDYAAPVRFTISRDDSKNTLYLQMHSLKTEDTAVYYCTTGSGLGSYPAFDYWGQGTLVTVSS</t>
  </si>
  <si>
    <t>DIVMTQSPVSLPVTPGEPASISCRSSQSLLHINGYNYLDWYLQKPGQSPQLLIYLGSNRASGVPDRFSGSGSGTDFTLKISRVEAEDVGVYYCMQALQTSYTFGQGTKLEIK</t>
  </si>
  <si>
    <t>TTGSGLGSYPAFDY</t>
  </si>
  <si>
    <t>MQALQTSYT</t>
  </si>
  <si>
    <t>Coronavirus%20Binding%20Antibody%20Sequences%20Structures%2093945098827a46a08ef3c666035b94de/PDI-194_rank1_imgt_scheme.pdb</t>
  </si>
  <si>
    <t>PDI-196</t>
  </si>
  <si>
    <t>EVQLVESGGGVVQPGRSLRLSCAASGFTFSSYAMHWVRQAPGKGLEWVAVISYDGSNKYYADSVKGRFTISRDNSKNTLYLQMNSLRAEDTAVYYCARDRSGNYYYGMDVWGQGTTVTVSS</t>
  </si>
  <si>
    <t>DIQMTQSPSSLFASVGDRVTITCRASQSISSYLNWYQQKPGKAPKLLIYVASSLQSGVPSRFSGSGSGTDFTLTISSLQPEDFATYYCQQSYSTPRFGPGTKVDIK</t>
  </si>
  <si>
    <t>ARDRSGNYYYGMDV</t>
  </si>
  <si>
    <t>QQSYSTPR</t>
  </si>
  <si>
    <t>Coronavirus%20Binding%20Antibody%20Sequences%20Structures%2093945098827a46a08ef3c666035b94de/PDI-196_rank1_imgt_scheme.pdb</t>
  </si>
  <si>
    <t>PDI-201</t>
  </si>
  <si>
    <t>LVQLVQSGAEVKKPGSSVKVSCKASGGTFSNYSISWVRQAPGQGLEWMGGIIPIFGTANYAQKFQGRVTITADESTSTAYMELSSLRSEDTAVYYCARDKGYDNTYYHYMDVWGKGTTVTVSS</t>
  </si>
  <si>
    <t>EIVLTQSPATLSLSPGERATLSCRASQSVSSYLAWYQQKPGQAPRLLIYDASNRATGIPARFSGSGSGTDFTLTISSLEPEDFAVYYCQQRRNWPPMYTFGQGTKLEIK</t>
  </si>
  <si>
    <t>ARDKGYDNTYYHYMDV</t>
  </si>
  <si>
    <t>QQRRNWPPMYT</t>
  </si>
  <si>
    <t>Coronavirus%20Binding%20Antibody%20Sequences%20Structures%2093945098827a46a08ef3c666035b94de/PDI-201_rank1_imgt_scheme.pdb</t>
  </si>
  <si>
    <t>PDI-203</t>
  </si>
  <si>
    <t>EVQLVESGGGVVQPGRSLRLSCAASGFTFSSYAMHWVRQGPGMGLERVAVISYDGSNKFYADSVKGRFTISRDNSKNTLYLQMNTLRAEDTAVYYCARDRRDYSSHFDYWGQGTLVTVSS</t>
  </si>
  <si>
    <t>SYELTQPPSVSVAPGQTARITCGGNNIGSKSVHWYQQRPGQAPVLVVYDDSDRPSGIPERFSGSNSGNTATLTISRVEAGDEADYYCQVWDSSSDSWVFGGGTKVTVL</t>
  </si>
  <si>
    <t>ARDRRDYSSHFDY</t>
  </si>
  <si>
    <t>QVWDSSSDSWV</t>
  </si>
  <si>
    <t>Coronavirus%20Binding%20Antibody%20Sequences%20Structures%2093945098827a46a08ef3c666035b94de/PDI-203_rank1_imgt_scheme.pdb</t>
  </si>
  <si>
    <t>PDI-207</t>
  </si>
  <si>
    <t>LVQLVQSGAEVKKPGSSVKVSCKASGGIFSSYAINWVRQAPGQGLEWMGGIIPLFGTANYAQRFQGRVTITADESTSTAYMELSSLRSEDTALYYCASLGDGDGSGISVTEAFDIWGQGTMVTVSS</t>
  </si>
  <si>
    <t>EIVLTQSPVSLSLSPGERATLSCRASQSISTFLAWYQQKPGQAPRLLIYDASNRARGIPARFSGSGCGTDFTLTISSLEPEDFAVYYCDRSSNWPPYTFGQGTKVEIR</t>
  </si>
  <si>
    <t>ASLGDGDGSGISVTEAFDI</t>
  </si>
  <si>
    <t>DRSSNWPPYT</t>
  </si>
  <si>
    <t>Coronavirus%20Binding%20Antibody%20Sequences%20Structures%2093945098827a46a08ef3c666035b94de/PDI-207_rank1_imgt_scheme.pdb</t>
  </si>
  <si>
    <t>PDI-208</t>
  </si>
  <si>
    <t>QVQLQESGPGLVKPSETLSLNCTVSGVSISSNYWSWIRQPPGKGLEWIGYIYKSGSTNYNPSLRGRVTISVDMSKNQFSLKLSSVTAADTAVYYCARDLVWESAVAGTGFVSWIDPWGQGTLVTVSS</t>
  </si>
  <si>
    <t>EIVMTQSPVTLSVSPGERATLSCRASQSVRSNLAWYQHKPGQAPRLLIYGASTRATGIPARFSGSGSGTEFTLTISSLQSEDFAVYYCQQYNNWPRAFGQGTKLEIK</t>
  </si>
  <si>
    <t>ARDLVWESAVAGTGFVSWIDP</t>
  </si>
  <si>
    <t>QQYNNWPRA</t>
  </si>
  <si>
    <t>Coronavirus%20Binding%20Antibody%20Sequences%20Structures%2093945098827a46a08ef3c666035b94de/PDI-208_rank1_imgt_scheme.pdb</t>
  </si>
  <si>
    <t>PDI-211</t>
  </si>
  <si>
    <t>QVQLQESGPGLVKPSETLSLTCTVSGDSISSYYWSWIRQPPGKGLEYIGYIYYSGSTNYNPSLKSRVTISVDTAKNQFSLKLRSVTAADTAIYYCTRGFDYWGQGTLVTVSS</t>
  </si>
  <si>
    <t>EIVLTQSPGSLSLSPGERATLSCRASQSINSIYLAWYQQRPGQAPRLFIYATSSRAIGIPDRFSGSGSGTDFTLTISRLEPEDFAVYYCQQYGSSPWTFGQGTKVDIK</t>
  </si>
  <si>
    <t>TRGFDY</t>
  </si>
  <si>
    <t>Coronavirus%20Binding%20Antibody%20Sequences%20Structures%2093945098827a46a08ef3c666035b94de/PDI-211_rank1_imgt_scheme.pdb</t>
  </si>
  <si>
    <t>PDI-212</t>
  </si>
  <si>
    <t>QVQLVQSGAEVKKPGSSVKVSCKASGGTFNNYGISWLRQAPGQGLEWMGGIIPIFGKEKYAQKFQGRVTITADVSTSTVYMELISLRSEDTAVYYCARDLWVLRFLEWFPGWFDPWGQGTLVTVSS</t>
  </si>
  <si>
    <t>EIVLTQSPASLSLSPGERATLSCRASQSVSSYLAWYQQKPGQAPRLLIYDASNRATGIPTRFSGSGSGTDFTLTISSLEPEDFAVYYCQQRSNWPQTFGPGTKVDIK</t>
  </si>
  <si>
    <t>ARDLWVLRFLEWFPGWFDP</t>
  </si>
  <si>
    <t>QQRSNWPQT</t>
  </si>
  <si>
    <t>Coronavirus%20Binding%20Antibody%20Sequences%20Structures%2093945098827a46a08ef3c666035b94de/PDI-212_rank1_imgt_scheme.pdb</t>
  </si>
  <si>
    <t>PDI-214</t>
  </si>
  <si>
    <t>EVQLVESGGGLIQPGGSLRLSCAASGFAVSSNYMSWVRQAPRKGLKWISIIYSGGSTFYADSVKGRFTISRDNSKNTLYLQMNSLRAEDTAVYYCVGGYSSSVRWGQGTLVTVSS</t>
  </si>
  <si>
    <t>DIQMTQSPSSLSASVGDRVTITCRASHSISTWLAWYQQKPGKAPKLLIYKASSLESGVPSRFSGSGSGTEFTLTISSLQPDDFATYYCQQYDSYLWTFGQGTKVEIK</t>
  </si>
  <si>
    <t>VGGYSSSVR</t>
  </si>
  <si>
    <t>QQYDSYLWT</t>
  </si>
  <si>
    <t>Coronavirus%20Binding%20Antibody%20Sequences%20Structures%2093945098827a46a08ef3c666035b94de/PDI-214_rank1_imgt_scheme.pdb</t>
  </si>
  <si>
    <t>PDI-217</t>
  </si>
  <si>
    <t>EVQLVESGGGVVQPGRSLRLSCAASGFTFSNYAMHWVRQAPGKGLEWVAVISYDGSNKFYADSVKGRFTISRDNSKNTLYLQINSLRAEDTAVYYCAREELRALADYWGQGTLVTVSS</t>
  </si>
  <si>
    <t>DIQMTQSPSSLSASVGDRVTITCRASQSLSNYLNWYQHKPGKAPKLLIYAASSLQSGVPSRFSGSGSGTDFTLTISSLQPEDFATYYCQQSFSPIFTFGPGTKVDIK</t>
  </si>
  <si>
    <t>AREELRALADY</t>
  </si>
  <si>
    <t>QQSFSPIFT</t>
  </si>
  <si>
    <t>Coronavirus%20Binding%20Antibody%20Sequences%20Structures%2093945098827a46a08ef3c666035b94de/PDI-217_rank1_imgt_scheme.pdb</t>
  </si>
  <si>
    <t>PDI-218</t>
  </si>
  <si>
    <t>QVQLVQSGAEVKKPGSSVKVSCKASGDTFSNYGINWVRQAPGHGLEWMGGIIPLFATANYAQNFQGRVTITADESTSTAYMELSSLRSEDTAVYYCASFGGDDGLDKWGQGTLVIVSS</t>
  </si>
  <si>
    <t>EIVLTQSPASLSLSPGERATLSCRASQSISSYLAWYQQKPGQVPRLLIYDASSRATGIPARFSGSGSGTDFTLTISSLEPEDFAVYYCQQRSNWPPFTFGPGTKVDIK</t>
  </si>
  <si>
    <t>ASFGGDDGLDK</t>
  </si>
  <si>
    <t>Coronavirus%20Binding%20Antibody%20Sequences%20Structures%2093945098827a46a08ef3c666035b94de/PDI-218_rank1_imgt_scheme.pdb</t>
  </si>
  <si>
    <t>PDI-219</t>
  </si>
  <si>
    <t>QVQLVQSGAEVKKPGASVKVSCKASGYTFTTYGITWVRQAPGHGLEWMGWISPYIGNTKYAQKLQDRVTMTTDTSTSTAYMELRSLRSDDTAVYYCARNRHQYCSNISCSPPGLDYYYYYYMDVWGKGTTVTVSS</t>
  </si>
  <si>
    <t>DIQMTQSPSSLSASVGDRVTITGRASQSISSWLAWYQQKPGTAPNLLICETSSLESGVPSRFSGSGSGTEFTLTISSLQPDDFATYYCQQYNFYPWTFGQGTKVEIK</t>
  </si>
  <si>
    <t>ARNRHQYCSNISCSPPGLDYYYYYYMDV</t>
  </si>
  <si>
    <t>QQYNFYPWT</t>
  </si>
  <si>
    <t>Coronavirus%20Binding%20Antibody%20Sequences%20Structures%2093945098827a46a08ef3c666035b94de/PDI-219_rank1_imgt_scheme.pdb</t>
  </si>
  <si>
    <t>PDI-221</t>
  </si>
  <si>
    <t>EVQLVQSGGGVVQPGRSLRLSCAASGFTFSIYAIHWVRQAPGKGLEWVAVISYDGINKYYADSVRGRFTISRDNSMNTLSLQMNSLRTEDTAVYYCARDRSGGYSYNFDYWGQGTLVTVSS</t>
  </si>
  <si>
    <t>EIVMTQSPASLSVSPGERATLSCRASQSVSSKLAWYQQKPGQAPRLLIYGASTRATAIPARFSGSGSETEFTLTISSLQSEDFAVYYCQQYNNWPGTFGQGTKVEIK</t>
  </si>
  <si>
    <t>ARDRSGGYSYNFDY</t>
  </si>
  <si>
    <t>QQYNNWPGT</t>
  </si>
  <si>
    <t>Coronavirus%20Binding%20Antibody%20Sequences%20Structures%2093945098827a46a08ef3c666035b94de/PDI-221_rank1_imgt_scheme.pdb</t>
  </si>
  <si>
    <t>PDI-223</t>
  </si>
  <si>
    <t>EVQLVESGGGAVQPGRSLRLSCAASGFTFRSYGMHWVRQAPGKGLEWVAMISFDGSNKYYADSVKGRFTISRDNSKNTLYLQMNSLRVEDTAVYYCAKDWDDAYYFYYYMDIWGKGTTVTVSS</t>
  </si>
  <si>
    <t>EIVLTQSPGSLSVSPGERATLSCRASQSVSSNYLAWYQQKPGQAPRLLIYGASSRATGIPDRFSGSGSGTDFTLTISRLEPEDFAVYYCQQYGGSSVFGGGTKVEIK</t>
  </si>
  <si>
    <t>AKDWDDAYYFYYYMDI</t>
  </si>
  <si>
    <t>QQYGGSSV</t>
  </si>
  <si>
    <t>Coronavirus%20Binding%20Antibody%20Sequences%20Structures%2093945098827a46a08ef3c666035b94de/PDI-223_rank1_imgt_scheme.pdb</t>
  </si>
  <si>
    <t>PDI-224</t>
  </si>
  <si>
    <t>QVQLVQSGAEVKKPGASVKVSCKVSGYTLTELSLHWVRQAPGKGLEWMGGFDPEDAETIYAQKFQGRVTMTEDTSTDTAYMELSSLTSEDTAVYYCATLAYCTNGVCYILGPPPLRKHEELYYFYMDVWGKGTTVTVSS</t>
  </si>
  <si>
    <t>DIQLTQSPSSLSASVGDRVTITCRASQGISSYLAWYQQKPGKAPKLLIYAASTLQSGVPSRFSGSGSGTEFTLTISNLQPEDFATYYCQQLNSYPRFTFGPGTKVDIK</t>
  </si>
  <si>
    <t>ATLAYCTNGVCYILGPPPLRKHEELYYFYMDV</t>
  </si>
  <si>
    <t>QQLNSYPRFT</t>
  </si>
  <si>
    <t>Coronavirus%20Binding%20Antibody%20Sequences%20Structures%2093945098827a46a08ef3c666035b94de/PDI-224_rank1_imgt_scheme.pdb</t>
  </si>
  <si>
    <t>PDI-226</t>
  </si>
  <si>
    <t>EVQLVESGGGLIQPGGSLRLSCAASGITVSSNYMSWVRQAPGKGLEWVSVIFAGGSTFYADSVKGRFTISRDDSKNTLFLQMNNLRAEDTAMYYCARDLLIVGGNDCWGQGTLVTVSS</t>
  </si>
  <si>
    <t>DIQLTQSPSSLSAPVGDRVTITGRARQGISSDIAWYQQKPGKAPKLFICAASTLQSGVPSRFSGSGSGTEFTLTISSLQPEDFATYYCQHLNTYPYTFGQGTKLEIK</t>
  </si>
  <si>
    <t>ARDLLIVGGNDC</t>
  </si>
  <si>
    <t>QHLNTYPYT</t>
  </si>
  <si>
    <t>Coronavirus%20Binding%20Antibody%20Sequences%20Structures%2093945098827a46a08ef3c666035b94de/PDI-226_rank1_imgt_scheme.pdb</t>
  </si>
  <si>
    <t>PDI-245</t>
  </si>
  <si>
    <t>EVQMVESGGGVVQPERSLTLSCAASEFKFSNYVMHWVRKAPGRGLEWVGLISYEGSTQKYADSVRGRFAISRDNSKNTLYLQMNSLRSEDTAVYYCATNLITSADTVYWGQGTLVTVSS</t>
  </si>
  <si>
    <t>DVVMTQSPFSLPVTLGQPASISCRFSQSLVYSDGNTYLNWFQQRPGQSPRRLIYKVSNRDSGVPDRFSGSGSGTDFTLKISRVEAEDVGVYYCMQGTHWPLTFGGGTKVEIK</t>
  </si>
  <si>
    <t>ATNLITSADTVY</t>
  </si>
  <si>
    <t>MQGTHWPLT</t>
  </si>
  <si>
    <t>Coronavirus%20Binding%20Antibody%20Sequences%20Structures%2093945098827a46a08ef3c666035b94de/PDI-245_rank1_imgt_scheme.pdb</t>
  </si>
  <si>
    <t>PDI-279</t>
  </si>
  <si>
    <t>EVQLVESGGGLVKPGGSLRLSCAASGFTFSNYSMNWVRQAPGKGLEWVSFISSTSSYIYYADSIKGRFTISRDNAKNSLYLQMNSLRAEDTAVYYCARDPTLHRFFQYYYMDVWGKGTTVTVSS</t>
  </si>
  <si>
    <t>ARDPTLHRFFQYYYMDV</t>
  </si>
  <si>
    <t>Coronavirus%20Binding%20Antibody%20Sequences%20Structures%2093945098827a46a08ef3c666035b94de/PDI-279_rank1_imgt_scheme.pdb</t>
  </si>
  <si>
    <t>PDI-280</t>
  </si>
  <si>
    <t>QVQLVQSGAEVKKPGASVKVSCKVSGYTLTELSMHWVRQAPGKGLEWMGGFDPEDAETIYAQKFQGRVTMTEDTSTDTAYMELSSLRSEDTAVYYCATGWSITGTPSNYKYYYGMDVWGQGTTVTVSS</t>
  </si>
  <si>
    <t>DIQMTQSPFSLSAYVGDRVTITCRASQGIRNDLGWYQQKPGKAPKRLIYVASSFQSGVPSRFSGSGSGTEFTLTISSLQPEDFATYYCLQHNSYPWTFGQGTKVEIK</t>
  </si>
  <si>
    <t>ATGWSITGTPSNYKYYYGMDV</t>
  </si>
  <si>
    <t>LQHNSYPWT</t>
  </si>
  <si>
    <t>Coronavirus%20Binding%20Antibody%20Sequences%20Structures%2093945098827a46a08ef3c666035b94de/PDI-280_rank1_imgt_scheme.pdb</t>
  </si>
  <si>
    <t>PDI-281</t>
  </si>
  <si>
    <t>QVQLVQSGAEVKKPGASVKVSCKVSGYTLTELSMHWVRQAPGKGLEWMGGFDPEDAETIYAQKFQGRVTMTEDTSTDTAYMELSSLRSEDTAVYYCATSTAVRGERPGGYNYYYGMDVWGQGTTVTVSS</t>
  </si>
  <si>
    <t>DIVMTQTPLSSPVTLGQPASISCRSSQSFVHSDGNTYLSWLQQRPGQPPRLLIYKISGRFCGVPDRFSGSGAGTDFTLKISRVEAEDVGVYYCMQVTQFPHTFGQGTKLEIK</t>
  </si>
  <si>
    <t>ATSTAVRGERPGGYNYYYGMDV</t>
  </si>
  <si>
    <t>MQVTQFPHT</t>
  </si>
  <si>
    <t>Coronavirus%20Binding%20Antibody%20Sequences%20Structures%2093945098827a46a08ef3c666035b94de/PDI-281_rank1_imgt_scheme.pdb</t>
  </si>
  <si>
    <t>PDI-286</t>
  </si>
  <si>
    <t>QVQLVQSGAEVKKPGASVNVSCKASGYTFTSYYMHWVRQAPGQGLEWMGMINPSGGRATYAQKFQGRVTMTRDTSTSTVYMELSSLRSEDTAVYYCARLVVVSSEYSSSSGYYYYYFMDVWGKGTTVTVSS</t>
  </si>
  <si>
    <t>EIVLTQSPFSLSLSPGERATLSCRASQSVSSSYLAWYQQKPGQAPRLLIYGASTRATGIPDRFSGSGSGTDFTLTISRLEPEDFAVYFCQQYNSSPPIFTFGPGTKVAIK</t>
  </si>
  <si>
    <t>ARLVVVSSEYSSSSGYYYYYFMDV</t>
  </si>
  <si>
    <t>QQYNSSPPIFT</t>
  </si>
  <si>
    <t>Coronavirus%20Binding%20Antibody%20Sequences%20Structures%2093945098827a46a08ef3c666035b94de/PDI-286_rank1_imgt_scheme.pdb</t>
  </si>
  <si>
    <t>PDI-287</t>
  </si>
  <si>
    <t>QVQLQESGPGLVKPSETLSLTCTVSGASIRSSSYYWGWIRQPPGKGLEWIGSIYYGGSTYYNPSLKSRVTISVDTSKNQLSLKLRSVTAADTAVYYCATDSPVVGAAAPEHMFYSYYYMDFWGRGTTVTVSS</t>
  </si>
  <si>
    <t>DIQMTQSPFSLSASVGDRVTITCRASQTISSWLAWYQKKPGKAPKLLIYKASTFASGVPSRFSGSGSGTEFTLTISSLQPDDFATYYCQQYKSYSLTFGPGTKVDIK</t>
  </si>
  <si>
    <t>ATDSPVVGAAAPEHMFYSYYYMDF</t>
  </si>
  <si>
    <t>QQYKSYSLT</t>
  </si>
  <si>
    <t>Coronavirus%20Binding%20Antibody%20Sequences%20Structures%2093945098827a46a08ef3c666035b94de/PDI-287_rank1_imgt_scheme.pdb</t>
  </si>
  <si>
    <t>PDI-294</t>
  </si>
  <si>
    <t>QVQLQESGPGLVKPSQTLSLTCTVSGGSISSGDYYWSWIRQPPGKGLEWIGYIHYSGSSYYNPSLKGRVSISVDTSKDQFSLRLTSVTAADTAVYYCARVTGVSAAGYYFDYWGQGTLVTVSS</t>
  </si>
  <si>
    <t>SYELTQPPSVSVAPGKTARITCGGNNIGSKSVNWYQQKPGQAPVLVIYYDTDRPSGIPERFSGSNSGNTATLTINRVEAGDEADYSCQVWGSSSDPLNWVFGAGTKLTVA</t>
  </si>
  <si>
    <t>ARVTGVSAAGYYFDY</t>
  </si>
  <si>
    <t>QVWGSSSDPLNWV</t>
  </si>
  <si>
    <t>Coronavirus%20Binding%20Antibody%20Sequences%20Structures%2093945098827a46a08ef3c666035b94de/PDI-294_rank1_imgt_scheme.pdb</t>
  </si>
  <si>
    <t>CV1-1</t>
  </si>
  <si>
    <t>QVQLQESGPGLVKPSETLSLTCTVSGYSISSGYYWGWIRQPPGKGLEWIGSIYHSGSTYYNPSLKSRVTISVDTSKNQFSLKLSSVTAADTAVYYCARTPLSLRLRYNWYFDLWGRGTLVTVSS</t>
  </si>
  <si>
    <t>QSVLTQPPSASGTPGQRVTISCSGSSSNIGSNTVNWYQQLPGTAPKLLIYSNNQRPSGVPDRFSGSKSGTSASLAISGLQSEDEADYYCAAWDDSLNGPVFGGGTKLTVL</t>
  </si>
  <si>
    <t>ARTPLSLRLRYNWYFDL</t>
  </si>
  <si>
    <t>Coronavirus%20Binding%20Antibody%20Sequences%20Structures%2093945098827a46a08ef3c666035b94de/CV1-1_rank1_imgt_scheme.pdb</t>
  </si>
  <si>
    <t>PDI-107</t>
  </si>
  <si>
    <t>EVQLVESGGGVVQPGRSLRLSCAASGFTFSSYGMHWVRQAPGKGLEWVAVIWYDGSNKYYADSVKGRFTISRDNSKNTLYLQMNSLRAEDTAVYYCARATMAAIRGGWFDPWGQGTLVTVSS</t>
  </si>
  <si>
    <t>DIVMTQTPLSLSVTPGQPASISCKFSQSLLHSDGKTYLYWYLQKPGQPPQLLIYEVSNRFSGVPDRFSGSGSGTDFTVKISRVEAEDVGVYYCMQSIQLWTFGQGTKVEIK</t>
  </si>
  <si>
    <t>ARATMAAIRGGWFDP</t>
  </si>
  <si>
    <t>MQSIQLWT</t>
  </si>
  <si>
    <t>Coronavirus%20Binding%20Antibody%20Sequences%20Structures%2093945098827a46a08ef3c666035b94de/PDI-107_rank1_imgt_scheme.pdb</t>
  </si>
  <si>
    <t>PDI-168</t>
  </si>
  <si>
    <t>EVQLVQSGAEVKKPGESLRISCKGSGYSFTSYWISWVRQMPGKGLEWMGRIDPSDSYTNYSPSFQGLVTISADKSISTAYLQWSSLKASDTAMYYCARGGIRSIAVAYEMTAPLYRGFDPWGQGTLVTVSS</t>
  </si>
  <si>
    <t>DIVMTQSPVSLPVNIGEPASISCRSSQSLLHSNGYNYLDWYLQKPGQSPQLLISLGCNRASGVPDRFSGSGSGTDFTLKISRVEAEDVGVYSCMQALQTPLTFGGGTKVEIK</t>
  </si>
  <si>
    <t>ARGGIRSIAVAYEMTAPLYRGFDP</t>
  </si>
  <si>
    <t>MQALQTPLT</t>
  </si>
  <si>
    <t>Coronavirus%20Binding%20Antibody%20Sequences%20Structures%2093945098827a46a08ef3c666035b94de/PDI-168_rank1_imgt_scheme.pdb</t>
  </si>
  <si>
    <t>PDI-278</t>
  </si>
  <si>
    <t>LVQLVQSGAEVKKPGASVKVSCKVSGYTLTELSMHWVRQAPGKGLEWMGGFDPEDVETIYAQKFQGRVTMTEDTSTDTAYMELSSLRSEDTAVYFCAASFAVSGTPGPPSHYNYYYGMDVWGQGTTVTVSS</t>
  </si>
  <si>
    <t>DIVMTQTPLSSPVTLGQPASISCRSSQSLVHSDGNTYLSWLQQRPGQPPRLLIYKISNRFSGVPDRFSGSGAGTDFTLKISRVEAEDVAVYYCMQATQFPYTFGQGTKLEIK</t>
  </si>
  <si>
    <t>AASFAVSGTPGPPSHYNYYYGMDV</t>
  </si>
  <si>
    <t>MQATQFPYT</t>
  </si>
  <si>
    <t>Coronavirus%20Binding%20Antibody%20Sequences%20Structures%2093945098827a46a08ef3c666035b94de/PDI-278_rank1_imgt_scheme.pdb</t>
  </si>
  <si>
    <t>PDI-288</t>
  </si>
  <si>
    <t>EVQLVESGGGLVKPGGSLRLSCVGSEFTFSSYSMNWVRQAPGKGLEWVSSISTSSSDIYYADAVKGRFTISRDNAKNSLYLEMNSLRVEDTAVYYCASILEWFAGYMDVWGKGTTVTVSS</t>
  </si>
  <si>
    <t>SYELTQPPSVSVAPGQTARITCGGNNIGSKSVHWYQQKPGQAPVLVVYDDSDRPSGIPERFSGSNSGNTATLTISRVEAGDEADYYCQVWDSRSDHPGGVFGGGTKLTVL</t>
  </si>
  <si>
    <t>ASILEWFAGYMDV</t>
  </si>
  <si>
    <t>QVWDSRSDHPGGV</t>
  </si>
  <si>
    <t>Coronavirus%20Binding%20Antibody%20Sequences%20Structures%2093945098827a46a08ef3c666035b94de/PDI-288_rank1_imgt_scheme.pdb</t>
  </si>
  <si>
    <t>PDI-293</t>
  </si>
  <si>
    <t>QVQLVQSGAEVKKPGASVKVSCKVSGYTLIELSMHWVRQAPGKGLEWMGGFDPEDGETIYAQKFQGRVTMTEDTSTDTAYMELSSLRSEDTAVYYCTTQGSGPFGEPRGWFDPWGQGTLVTVSS</t>
  </si>
  <si>
    <t>QSALTQPPSATGSPGQSVTISCTGTSSDVGGYNHVSWYQQHPGKAPKVMIYEVSKRPSGVPDRFSGSKSGNTASLTVSGLQAEDEADYYCSSYAGRNNFVVFGGGTKLTVL</t>
  </si>
  <si>
    <t>TTQGSGPFGEPRGWFDP</t>
  </si>
  <si>
    <t>SSYAGRNNFVV</t>
  </si>
  <si>
    <t>Coronavirus%20Binding%20Antibody%20Sequences%20Structures%2093945098827a46a08ef3c666035b94de/PDI-293_rank1_imgt_scheme.pdb</t>
  </si>
  <si>
    <t>CV1-30</t>
  </si>
  <si>
    <t>Coronavirus%20Binding%20Antibody%20Sequences%20Structures%2093945098827a46a08ef3c666035b94de/CV1-30_rank1_imgt_scheme.pdb</t>
  </si>
  <si>
    <t>CV2-20</t>
  </si>
  <si>
    <t>QVQLVQSGAEVKKPGASVKVSCKASGYTFTGYYMHWVRQAPGQGLEWMGWINPNSGGTNYAQKFQGRVTMARDTSISTAYMELSRLRSDDTAVYYCARDQVSPYCGGDCPDAFDIWGQGTMVTVSS</t>
  </si>
  <si>
    <t>SYVLTQPPSVSVAPGQTARITCGGNNIGSKGVHWYQQKPGQAPVLVVFDDSDRPSGIPERFSGSNSGNTATLTISRVEAGDEADYYCQVWDSTSDHPGYVFGTGTKVTVL</t>
  </si>
  <si>
    <t>ARDQVSPYCGGDCPDAFDI</t>
  </si>
  <si>
    <t>QVWDSTSDHPGYV</t>
  </si>
  <si>
    <t>Coronavirus%20Binding%20Antibody%20Sequences%20Structures%2093945098827a46a08ef3c666035b94de/CV2-20_rank1_imgt_scheme.pdb</t>
  </si>
  <si>
    <t>CV2-66</t>
  </si>
  <si>
    <t>EVQLVESGGGLVQPGRSLRLSCTASGFTFGDYAMSWFRQAPGKGLEWVGFIRSKAYGGTTEYAASVKGRFTISRDDSKSIAYLQMNSLKTEDTAVYYCTRVHHCSGGSCYGYYFDYWGQGTLVTVSS</t>
  </si>
  <si>
    <t>EIVMTQSPATLSVSPGERATLSCRASQSVSSNLAWYQQKPGQAPRLLIYGASTRATGIPARFSGSGSGTEFTLTISSLQSEDFAVYYCQQYNNWVTFGGGTKVEIK</t>
  </si>
  <si>
    <t>TRVHHCSGGSCYGYYFDY</t>
  </si>
  <si>
    <t>QQYNNWVT</t>
  </si>
  <si>
    <t>Coronavirus%20Binding%20Antibody%20Sequences%20Structures%2093945098827a46a08ef3c666035b94de/CV2-66_rank1_imgt_scheme.pdb</t>
  </si>
  <si>
    <t>CV2-71</t>
  </si>
  <si>
    <t>EVQLLESGGGLGQPGGSLRLSCAASGFTFSNYAMSWVRQAPGKGLEWVSVISGSGGSTYYADSVKGRFTISRDNSKNTLYLQMNSLRAEDTAVYYCAKAGAVGYYDSNGYYYDVDYYYGMDVWGQGTTVTVSS</t>
  </si>
  <si>
    <t>QSVLTQPPSVSGAPGQRVTISCTGSSSNIGAGYDVHWYQQLPGTAPKLLIYGNSNRPSGVPDRFSGSKSGTSASLAITGLQAEDEADYYCQSYDSSLSGYVFGTGTKVTVL</t>
  </si>
  <si>
    <t>AKAGAVGYYDSNGYYYDVDYYYGMDV</t>
  </si>
  <si>
    <t>QSYDSSLSGYV</t>
  </si>
  <si>
    <t>Coronavirus%20Binding%20Antibody%20Sequences%20Structures%2093945098827a46a08ef3c666035b94de/CV2-71_rank1_imgt_scheme.pdb</t>
  </si>
  <si>
    <t>CV3-1</t>
  </si>
  <si>
    <t>EVQLVESGPEVKKPGTSVKVPCKASGFTFTSSAVQWVRQARGQRLEWIGWIVVGSGNTNYAQKFQERVTITRDMSTSTAYMELSSLRSEDTAVYYCAAPSCSGGRCYDGFDIWGQGTMVTVSS</t>
  </si>
  <si>
    <t>DIVMTQSPGTLSLSPGERATLSCRASQSVSSSYLAWYQQKPGQAPRLLIYGASSRATGIPDRFSGSGSGTDFTLTISRLEPEDFAVYYCQQYGTSPWTFGQGTKVEIK</t>
  </si>
  <si>
    <t>AAPSCSGGRCYDGFDI</t>
  </si>
  <si>
    <t>Coronavirus%20Binding%20Antibody%20Sequences%20Structures%2093945098827a46a08ef3c666035b94de/CV3-1_rank1_imgt_scheme.pdb</t>
  </si>
  <si>
    <t>CV3-7</t>
  </si>
  <si>
    <t>EVQLVESGGGVVQPGRSLRLSCAASGFTFSRYGMHWVRQAPGKGLEWVALISYDGSNKYYADSVKGRFTISRDKSKNMVYLQMNSLRAEDTALYYCAKDLEYYTSGSYSLFDYWGQGTLVTVSS</t>
  </si>
  <si>
    <t>DIVMTQSPSSLSASVGDRVTITCRASQDISSALAWYQQKPGKTPKILIYDASSLESGVPSRFSGSGSGTDFTLTISSLQPEDFATYYCQQFNNYPLTFGGGTKVEIK</t>
  </si>
  <si>
    <t>AKDLEYYTSGSYSLFDY</t>
  </si>
  <si>
    <t>QQFNNYPLT</t>
  </si>
  <si>
    <t>Coronavirus%20Binding%20Antibody%20Sequences%20Structures%2093945098827a46a08ef3c666035b94de/CV3-7_rank1_imgt_scheme.pdb</t>
  </si>
  <si>
    <t>CV3-17</t>
  </si>
  <si>
    <t>EVQLVESGGGVVQPGRSLRLSCAVSGFTFSNYGMHWVRQAPGKGLEWVAVILYDGSNRYYADSVKGRFTVSRDNSKNTLYLQMNSLRAEDTAVYYCAKGGGPYCGGGSCWAHYFDYWGQGTLVSVSS</t>
  </si>
  <si>
    <t>DIVMTQSPSSLSTSVGDRVTITCQASQDISKYLNWYQQKPGKAPKLLIYDASNLETGVPSRFSGSGSGTDFTFTISSLQPEDIATYYCQQYDNLPTTFGQGTRLEIK</t>
  </si>
  <si>
    <t>AKGGGPYCGGGSCWAHYFDY</t>
  </si>
  <si>
    <t>QQYDNLPTT</t>
  </si>
  <si>
    <t>Coronavirus%20Binding%20Antibody%20Sequences%20Structures%2093945098827a46a08ef3c666035b94de/CV3-17_rank1_imgt_scheme.pdb</t>
  </si>
  <si>
    <t>CV3-43</t>
  </si>
  <si>
    <t>EVQLLESGPGLVKPSETLSLTCTVSGGSIRSYSHYWGWIRQPPGKGLEWIGTIYYSGSTYYNPSLKSRITISVDTSKSQFSLKLSSVTAADTAVYFCASTIPTYDDILTGYQFDYWGQGTLVTVSS</t>
  </si>
  <si>
    <t>EIVLTQSPSSLSASVGDRVTITCQASQDISNFLNWYQQKPGKAPKLLIYDASNLETRVPSRFSGSGSGTDFTFTISSLQPEDIATYYCQHYTTFGGGTKVEIK</t>
  </si>
  <si>
    <t>ASTIPTYDDILTGYQFDY</t>
  </si>
  <si>
    <t>QHYTT</t>
  </si>
  <si>
    <t>Coronavirus%20Binding%20Antibody%20Sequences%20Structures%2093945098827a46a08ef3c666035b94de/CV3-43_rank1_imgt_scheme.pdb</t>
  </si>
  <si>
    <t>CV3-45</t>
  </si>
  <si>
    <t>EVQLVESGAEVKKPGASVKVSCKTSGYIFTDYFMHWVRQAPGQGLEWMGWINPNSGGANYAQKFQGRVTMTRDTSITTVYMELSRLRIDDTAMYYCAREASLNRSRYYSSGGTVYYYYYYMDVWGKGTTVTVSS</t>
  </si>
  <si>
    <t>QSVLTQPASVSGSPGQSITISCTGSSSDVGGYDFVSWYQQHPGKAPKVVIYDVTNRPSGVSNRFSGSKSGNTASLTISGLQAEDEADYYCSSYTSSSTRVFGTGTKVTVL</t>
  </si>
  <si>
    <t>AREASLNRSRYYSSGGTVYYYYYYMDV</t>
  </si>
  <si>
    <t>Coronavirus%20Binding%20Antibody%20Sequences%20Structures%2093945098827a46a08ef3c666035b94de/CV3-45_rank1_imgt_scheme.pdb</t>
  </si>
  <si>
    <t>5D</t>
  </si>
  <si>
    <t>EVQLVESGPGLVKPSETLSLTCTVSGGSISNYYWSWIRQPPGKGLEWIGYIFYSGSTNYNPSLRSRVTISVDTSKNQFSLKLSSVTAADTAVYYCARDRGYSSGWPDAFDMWGQGTMVTVSS</t>
  </si>
  <si>
    <t>EIVLTQSPSSLSASVGDRVTITCQASQDISNFLNWYQQKPGKAPKLLIYDASNLETGVPSRFSGSGSGTDFSFTISSLQPEDIATYYCQQYDNLPYTFGQGTKLEIK</t>
  </si>
  <si>
    <t>ARDRGYSSGWPDAFDM</t>
  </si>
  <si>
    <t>Coronavirus%20Binding%20Antibody%20Sequences%20Structures%2093945098827a46a08ef3c666035b94de/5D_rank1_imgt_scheme.pdb</t>
  </si>
  <si>
    <t>PDI-41</t>
  </si>
  <si>
    <t>QVHLVQSGAEVKKPGASVKVSCKVSGYSLTELSIQWVRQAPGKGLEWMGGFDPEDAETIYVQKFQGRVTMTEDTSTDTAYLALSRLRSEDTAVYYCVAIVDYQLLFEYWGQGTLVTVSS</t>
  </si>
  <si>
    <t>DIQLTQSSISLSASVGDRVTITCRASQGISSYLAWYQQKPGKAPKLLIYAASTLQSGVPSRFRGSGSGTEFTLTISSLQPEDFATYYCQQLNSYPVTFGGGTKVEIK</t>
  </si>
  <si>
    <t>VAIVDYQLLFEY</t>
  </si>
  <si>
    <t>QQLNSYPVT</t>
  </si>
  <si>
    <t>Coronavirus%20Binding%20Antibody%20Sequences%20Structures%2093945098827a46a08ef3c666035b94de/PDI-41_rank1_imgt_scheme.pdb</t>
  </si>
  <si>
    <t>PDI-45</t>
  </si>
  <si>
    <t>EVQLVESGGGVVQPGRSLRLSCAASGFTFTNYGMHWVRQAPGKGLEWVAVISYDGSNKYYADSVKGRFTISRDNSKNTLYLQMNSLRTEDTAVYYCTKCGSPYCSGGSCYSCWFDPWGQGTLVIVSS</t>
  </si>
  <si>
    <t>DIQMTQSPSSLSASVGDRVTITCQASQDISNYLNWYQQKPGKAPKLLIYDASNLETGVPSRFSGSGSGTDFTFTISSLQPEDIATYYCQQSDNLPFFGPGTKVDIK</t>
  </si>
  <si>
    <t>TKCGSPYCSGGSCYSCWFDP</t>
  </si>
  <si>
    <t>QQSDNLPF</t>
  </si>
  <si>
    <t>Coronavirus%20Binding%20Antibody%20Sequences%20Structures%2093945098827a46a08ef3c666035b94de/PDI-45_rank1_imgt_scheme.pdb</t>
  </si>
  <si>
    <t>PDI-47</t>
  </si>
  <si>
    <t>QLLLVQSGAEVKKPGSSVKVSCKASGDTFNDNGINWVRQAPGQGLEWMGGIILLFGIPHYAQKFQGRVTIAADESTSTAYMELRTLRSDDTAIYYCVRGLYASGNFRGSDFFYGMDVWGQGTTVIVSS</t>
  </si>
  <si>
    <t>DIQMTPVPVSLSASVGDRVTITCRASQGIRHYLAWYQQKPGKVPSLLIYAASTLQSGVPSRFSGSGSGTDFTLTISSLQPEDVGTYYCQKYDGIPFTFGPGTKVDIK</t>
  </si>
  <si>
    <t>VRGLYASGNFRGSDFFYGMDV</t>
  </si>
  <si>
    <t>QKYDGIPFT</t>
  </si>
  <si>
    <t>Coronavirus%20Binding%20Antibody%20Sequences%20Structures%2093945098827a46a08ef3c666035b94de/PDI-47_rank1_imgt_scheme.pdb</t>
  </si>
  <si>
    <t>PDI-48</t>
  </si>
  <si>
    <t>EVQLVESGGGVVQPGRSLRLSCAASGFTFSNYGMHWVRQAPGKGLEWVAVISYDGSNKYSADSVKGRFTISRDNSKNTLYLQMNSLRAEDTAVYYCAKVQDPYCSPTNCYTSNYYFDDWGQGTLVTVSS</t>
  </si>
  <si>
    <t>DIQLTQSPFSLSASVGDRVTITCRASQGISSYLAWYQQKPGKAPKLLIYAASTLQSGVPSRFSGSGSGTEFTLTISSLQPEDFATYYCQQLGTTFGQGTRLEIK</t>
  </si>
  <si>
    <t>AKVQDPYCSPTNCYTSNYYFDD</t>
  </si>
  <si>
    <t>QQLGTT</t>
  </si>
  <si>
    <t>Coronavirus%20Binding%20Antibody%20Sequences%20Structures%2093945098827a46a08ef3c666035b94de/PDI-48_rank1_imgt_scheme.pdb</t>
  </si>
  <si>
    <t>PDI-57</t>
  </si>
  <si>
    <t>VVQLVESGGGVVQPGRSLRLSCAASGFIFSSYAMHWVRQAPGKGLEWVAVISYDGNNKYYADSVKGRFTISRDNSKKTLYLQMNSLRAEDTAVYYCARASSGSYFSAFDIWGQGTMVTVSS</t>
  </si>
  <si>
    <t>DIQMTQSPATLSASVGDRVTITCRASQSLSSWLAWYQQKPGKAPKLLIYKASSLESGVPSRFSGSGSGTEFTLTISSLQPDDFATYYCQQYNSYFLFGQGTKVEIK</t>
  </si>
  <si>
    <t>ARASSGSYFSAFDI</t>
  </si>
  <si>
    <t>QQYNSYFL</t>
  </si>
  <si>
    <t>Coronavirus%20Binding%20Antibody%20Sequences%20Structures%2093945098827a46a08ef3c666035b94de/PDI-57_rank1_imgt_scheme.pdb</t>
  </si>
  <si>
    <t>PDI-58</t>
  </si>
  <si>
    <t>QVQLVQSGAELKNPGASVKIFCKASGYMFTGYYLHWVRQAPGQGLEWMGLINPISGGTSYARNFQGRVSMTRDTSISTIYLELNSLNFEDTAVYSCARAGTTSGLYWYFDLWGRGTLVTVSS</t>
  </si>
  <si>
    <t>DIQMTPTPVTLSVFVGDRVTITCRASQSISSWLAWYQQKPGKAPKLLIYKASNLESGVPSRFSGSGSGTEFTLTISSLQPDDFATYYCQQYNSYSTFGQGTKLEIK</t>
  </si>
  <si>
    <t>ARAGTTSGLYWYFDL</t>
  </si>
  <si>
    <t>Coronavirus%20Binding%20Antibody%20Sequences%20Structures%2093945098827a46a08ef3c666035b94de/PDI-58_rank1_imgt_scheme.pdb</t>
  </si>
  <si>
    <t>PDI-60</t>
  </si>
  <si>
    <t>EVQLVESGGGVVQPGRSLRLSCAASGFTFNRFGIHWVRQAPGKGLEWVAVILYDGRDAYYADSVEDRFTISRDNSKNTVDLQMNRLRVEDAAVYFCAKDFGEYGGGFGTTDLYMDVWGKGTTVTVFS</t>
  </si>
  <si>
    <t>EIVLTPAPATLSLSPGEGGTLSCRASQSISSYLAWYQQKPGQAPRLLIYDASNRATGVPARFSGSGSGTDFTLTISSLEPEDFALYYCQQRSNWPLTFGPGTKVDIK</t>
  </si>
  <si>
    <t>AKDFGEYGGGFGTTDLYMDV</t>
  </si>
  <si>
    <t>Coronavirus%20Binding%20Antibody%20Sequences%20Structures%2093945098827a46a08ef3c666035b94de/PDI-60_rank1_imgt_scheme.pdb</t>
  </si>
  <si>
    <t>PDI-61</t>
  </si>
  <si>
    <t>QVQLQESGPGLVKPSQTLSLTCTVSGGSISSGGYYWSWIRQHPGKGLQWIGYMYYSGSTYYNPSLKSRVSMSVDTSENQFSLKLSSVTAADTAVYYCAGRRITMVRGVITPHYYYYDMDVWGQGTTVTVSS</t>
  </si>
  <si>
    <t>DIVMTQSPDSLAVSLGERATINCKSSQSVLYSSNNKNYLAWYQQKPGQPPKMLIYWASTRESGVPDRFSGSGSGTDFTLTISSLQAEDVAVYYCQQYYSTLWTFGQGTKVEIK</t>
  </si>
  <si>
    <t>AGRRITMVRGVITPHYYYYDMDV</t>
  </si>
  <si>
    <t>QQYYSTLWT</t>
  </si>
  <si>
    <t>Coronavirus%20Binding%20Antibody%20Sequences%20Structures%2093945098827a46a08ef3c666035b94de/PDI-61_rank1_imgt_scheme.pdb</t>
  </si>
  <si>
    <t>PDI-62</t>
  </si>
  <si>
    <t>LVQLVQSGAEVKKPGSSVKVSCKASGGTFSSYAISWVRQAPGQGLEWMGGIIPIFGTANYAQKFQGRVTITADESTSTAYMELSSLRSEDTAVYYCARGYSYDNNGWAHWGQGTLVTVSS</t>
  </si>
  <si>
    <t>DIQMTQSPSSLSASVGDRVTITCQASQDISNYLNWYQQKPGKAPKLLIYDASNLETGVPSRFSGSGSGTDFTFTISSLQPEDLATYYCQEYDNLPPRRTFGQGTKVEIK</t>
  </si>
  <si>
    <t>ARGYSYDNNGWAH</t>
  </si>
  <si>
    <t>QEYDNLPPRRT</t>
  </si>
  <si>
    <t>Coronavirus%20Binding%20Antibody%20Sequences%20Structures%2093945098827a46a08ef3c666035b94de/PDI-62_rank1_imgt_scheme.pdb</t>
  </si>
  <si>
    <t>PDI-64</t>
  </si>
  <si>
    <t>EVQLVESGGGVVQPGRSLRLSCAASGFTFSNYGIHWVRQAPGKGLEWVTIISYDGSNKYYADSVKGRFTISRDNSKNTLYLQMNSLRAEDTAVYYCAKGGYGYGYQAYYFDYWGQGTLVTVSS</t>
  </si>
  <si>
    <t>DIQMTQSPFSLSASVGDRVTITCQASQDISNYLNWYQQQPGKAPKLLIYDASNLETGVPSRFSGSGSGTDFTFTISSLQPEDIATYYCQQYDNLPITFGQGTRLEIK</t>
  </si>
  <si>
    <t>AKGGYGYGYQAYYFDY</t>
  </si>
  <si>
    <t>Coronavirus%20Binding%20Antibody%20Sequences%20Structures%2093945098827a46a08ef3c666035b94de/PDI-64_rank1_imgt_scheme.pdb</t>
  </si>
  <si>
    <t>PDI-66</t>
  </si>
  <si>
    <t>EVQLVESGGGLIQPGGSLRLSCAASGFTVSSNYMSWVRQAPGKGLEWVSVIYSGGSTYYADSVKGRFTVSRDNSKNTLYLQMNSLRAEDTAVYYCARGGRYDYDVFDIWGQGTMVTVSS</t>
  </si>
  <si>
    <t>DIQLTPSSFSLSASVGDRVTITCRASQGISSYLAWYQQKPGKAPKLLIYAASTLQSGVPSRFSGSGSGTEFTLTISSLQPEDFATYYCQQLNSYPGLTFGGGTKVEIK</t>
  </si>
  <si>
    <t>ARGGRYDYDVFDI</t>
  </si>
  <si>
    <t>QQLNSYPGLT</t>
  </si>
  <si>
    <t>Coronavirus%20Binding%20Antibody%20Sequences%20Structures%2093945098827a46a08ef3c666035b94de/PDI-66_rank1_imgt_scheme.pdb</t>
  </si>
  <si>
    <t>PDI-67</t>
  </si>
  <si>
    <t>QVQLVQSGPEVKKPGTSVRVSCKASGFTFSNYAVQWVRQARGQRLEWIGWIVVGSGNTNYAQKFQERVTITRDMSTSTAYMELSSLRSEDTAVYYCAAVSCGVRGRFVCMDGFDIWGQGTMVTVSS</t>
  </si>
  <si>
    <t>EIVLTQSPGTLSLSPGERATLSCRASQSVSSSYLAWYQQKPGQAPRLLIYGASSRATGFPDRFSGIGSGTDFTLTISRLEPEDFAVYYCQQYGSSPWTFGQGTKVEIK</t>
  </si>
  <si>
    <t>AAVSCGVRGRFVCMDGFDI</t>
  </si>
  <si>
    <t>Coronavirus%20Binding%20Antibody%20Sequences%20Structures%2093945098827a46a08ef3c666035b94de/PDI-67_rank1_imgt_scheme.pdb</t>
  </si>
  <si>
    <t>PDI-68</t>
  </si>
  <si>
    <t>EVQLVESGGGLMQPGGSLRLSCAASGITVSRNYMSWVRQAPGKGLEWVSVMYSGGSTYYADSVKGRFTISRDNSKNTLYLQMNSLRAEDTAVYYCARDLDYYGMDVWGQGTTVTVSS</t>
  </si>
  <si>
    <t>DIQLTQSPVSLSASVGDRVTITCRASQGISSYLAWYQQKPGKAHKLIIYAASTLQSGVPSRFSGSGSGTEFTLTISSLQPEDFATYYCQQLNSYLYTFGQGTKLEIK</t>
  </si>
  <si>
    <t>QQLNSYLYT</t>
  </si>
  <si>
    <t>Coronavirus%20Binding%20Antibody%20Sequences%20Structures%2093945098827a46a08ef3c666035b94de/PDI-68_rank1_imgt_scheme.pdb</t>
  </si>
  <si>
    <t>PDI-69</t>
  </si>
  <si>
    <t>EVQLVESGGGVVQPGRSLRLSCAASGFTFSSFAMHWVRQAPGKGLEWVAVISYDGSTKYSADSVKGRFTISRDNSKNTLYLQMNSLRAEDTAVYYCARDSEDCSSLSCYLDFWGQGTLVTVSS</t>
  </si>
  <si>
    <t>DIVMTQSPVSLAVSLGERATINCKSSQSVLYRSNNKNYLAWYQQKPGQPPKLLIYWASTRGSGVPDRFSGSGSGTDFTLTISSLQAEDVAVYYCQQYYSTPFTFGPGTKVDVK</t>
  </si>
  <si>
    <t>ARDSEDCSSLSCYLDF</t>
  </si>
  <si>
    <t>QQYYSTPFT</t>
  </si>
  <si>
    <t>Coronavirus%20Binding%20Antibody%20Sequences%20Structures%2093945098827a46a08ef3c666035b94de/PDI-69_rank1_imgt_scheme.pdb</t>
  </si>
  <si>
    <t>PDI-70</t>
  </si>
  <si>
    <t>EVQLVESGGGLVQPGGSLRLSCAASGFTVSSNYMSWVRQAPGKGLEWVSVIHSGGSTYYADSVKGRFTISRDNSKNTLYLQMNSLRAEDTAVYYCARDPIQLWPYYYYYYYMDVWGKGTTVTVSS</t>
  </si>
  <si>
    <t>EIVMTQSPATLSVSPGERATLSCRASQSVSSNLAWYQQKPGQAPRLLIYGASTRATGIPARFSGSGSGTEFTLTISSLQSEDFAVYYCQQYNNWPPVTFGGGTKVEIK</t>
  </si>
  <si>
    <t>ARDPIQLWPYYYYYYYMDV</t>
  </si>
  <si>
    <t>QQYNNWPPVT</t>
  </si>
  <si>
    <t>Coronavirus%20Binding%20Antibody%20Sequences%20Structures%2093945098827a46a08ef3c666035b94de/PDI-70_rank1_imgt_scheme.pdb</t>
  </si>
  <si>
    <t>PDI-71</t>
  </si>
  <si>
    <t>QVQLQESGPGLVKPSQTLSLTCTVSGGSISSGGYYWSWIRQHPGKGLEWIGYIYYSGSTYYNPSLKSRVIISVDTSKNQFSLKLSSVTAADTAVYFCARDYGGNSNYFGYWGQGTLVTVSS</t>
  </si>
  <si>
    <t>DIQMTQSPSSLSASVGDRVTITCQASQDISNYLTWYQQKPGKAPKLLIYDASNLETGVPSRFSGSGSGTDFTFTISSLQPEDIATYYCQQYDNLPLTFGGGTKVEIK</t>
  </si>
  <si>
    <t>ARDYGGNSNYFGY</t>
  </si>
  <si>
    <t>Coronavirus%20Binding%20Antibody%20Sequences%20Structures%2093945098827a46a08ef3c666035b94de/PDI-71_rank1_imgt_scheme.pdb</t>
  </si>
  <si>
    <t>PDI-72</t>
  </si>
  <si>
    <t>EVQLVQSGAEVKKPGESLRISCKGSGYSFTTYWITWVRQMPGKGLEWMGRIDPSDSYTNYSPSFQGHVTISADKSISTAYLQWSSLKASDTAMYYCARLGDYDFWSGYYTIDYWGQGTLVTVSS</t>
  </si>
  <si>
    <t>QLVLTQSSSASASLGSSVKLTCTLSSGHSSYIIAWHQQQPGKAPRYLMKLEGSGSYNKGSGVLDRFSGSSSGADRYLTISNLQFEDEADYYCETWDSNVFGGGTKLTVL</t>
  </si>
  <si>
    <t>ARLGDYDFWSGYYTIDY</t>
  </si>
  <si>
    <t>ETWDSNV</t>
  </si>
  <si>
    <t>Coronavirus%20Binding%20Antibody%20Sequences%20Structures%2093945098827a46a08ef3c666035b94de/PDI-72_rank1_imgt_scheme.pdb</t>
  </si>
  <si>
    <t>PDI-73</t>
  </si>
  <si>
    <t>LVQLVQSGAEVKKPGSSVKVSCKASGGTFNSYAISWVRQAPGQGLEWMGGIIPIFATANYAQKFQGRVTITADDSTSTAYMELSSLRSEDTAVYYCARVGAPIERTSSSWHYYYYGMDVWGQGTTVTVSS</t>
  </si>
  <si>
    <t>DIVMTQSPVSLPVTLGEPASISCRSSQSLLHSNGYNYLDWYLQKPGQSPQLLIYLGCNRASGVPDRFSGSGSGTDFTLKISRVEAEDVGVYYCMQALQTPLTLGGGTRVEVK</t>
  </si>
  <si>
    <t>ARVGAPIERTSSSWHYYYYGMDV</t>
  </si>
  <si>
    <t>Coronavirus%20Binding%20Antibody%20Sequences%20Structures%2093945098827a46a08ef3c666035b94de/PDI-73_rank1_imgt_scheme.pdb</t>
  </si>
  <si>
    <t>PDI-74</t>
  </si>
  <si>
    <t>EVQLVESGGGVVQPGRSLRLSCAASGFTFSRYGMHWVRQAPGKGLEWVAVISYDGSNKYYADSVKGRFTISRDNSKNTLYVQMNSLRAEDTAVYYCAKEMATYYHYYYGLDVWGQGTTVTVSL</t>
  </si>
  <si>
    <t>DIQMTQSPFSLSASVGDRVTITCRASQSISSYLNWYQQKPGKAPKLLIYAASSLQSGVPSRFSGSGSGTDFTLTISSLQPEDFATYYCQQSYSTPRTFGQGTRLEIK</t>
  </si>
  <si>
    <t>AKEMATYYHYYYGLDV</t>
  </si>
  <si>
    <t>Coronavirus%20Binding%20Antibody%20Sequences%20Structures%2093945098827a46a08ef3c666035b94de/PDI-74_rank1_imgt_scheme.pdb</t>
  </si>
  <si>
    <t>PDI-75</t>
  </si>
  <si>
    <t>EVQLVESGGGLIQPGGSLRLSCAASGFTVSSNYMSWVRQAPGKGLEWVSVIYSGGSTYYADSVKGRFTISRDNSKNTLYLQMNSLRAEDTAVYYCARAIPLGEVDLDYWGQGTLVTVSS</t>
  </si>
  <si>
    <t>QSVLTQPPSVYGAPGQRVIISCTGSSSNIGAGYDVHRYQQLPGTAPKLLMYGNSNRPSGVPDRFSGSKSGTSASLAITGLQAEDEADYYCQSYDSSLSGFVVFGGGTKLTVL</t>
  </si>
  <si>
    <t>ARAIPLGEVDLDY</t>
  </si>
  <si>
    <t>QSYDSSLSGFVV</t>
  </si>
  <si>
    <t>Coronavirus%20Binding%20Antibody%20Sequences%20Structures%2093945098827a46a08ef3c666035b94de/PDI-75_rank1_imgt_scheme.pdb</t>
  </si>
  <si>
    <t>PDI-78</t>
  </si>
  <si>
    <t>QVQLQESGPGLVKPSETLSLTCSVSGGSISSNSYYWGWIRQPPGKGLEWIGSMYYSGSTSYNPSLKSRVTISVDTSKNQFSLKLSSVTAADTAVYYCASASKRGYSGYDFISPYYFDYWGQGTLVTVSS</t>
  </si>
  <si>
    <t>QSVLTQPPWAYGTPGERFTISCSGSSSNIGSNTVNWYQQLPGTAPKLLIYSNNQRPSGVVDRFSGSKCGTSASLAISGLQSDDEADYYCAAWDDSMIGPVFGGGTKLT</t>
  </si>
  <si>
    <t>ASASKRGYSGYDFISPYYFDY</t>
  </si>
  <si>
    <t>AAWDDSMIGPV</t>
  </si>
  <si>
    <t>Coronavirus%20Binding%20Antibody%20Sequences%20Structures%2093945098827a46a08ef3c666035b94de/PDI-78_rank1_imgt_scheme.pdb</t>
  </si>
  <si>
    <t>PDI-79</t>
  </si>
  <si>
    <t>DVQLVETGGGLIQPGGSLRLSCAASGFTVSSNYMSWVRQAPGKGLEWVSVIYSGGSTYYADSVKGRFTISRDNSKNTLYLQMNSLRAEDTAVYYCARDYGDFYFDYWGQGTLVTVSS</t>
  </si>
  <si>
    <t>EIVLTQSPGTLSLSPGERATLSCRASQSVSSSYLAWYQQKPGQAPRLLIYGVSSRATGIPDRFSGSGSGTDFTLTISRLEPEDFAVYYCQQYGSSPRTFGQGTKVEIK</t>
  </si>
  <si>
    <t>Coronavirus%20Binding%20Antibody%20Sequences%20Structures%2093945098827a46a08ef3c666035b94de/PDI-79_rank1_imgt_scheme.pdb</t>
  </si>
  <si>
    <t>PDI-88</t>
  </si>
  <si>
    <t>EVQLVESGGGLVKPGRSLRLSCTASGFTFGDYAMSWFRQAPGKGLEWVGFIRSKAYGGTTEYAASVKGRFTISRDDSKSIAYLQMNSLKTEDTAVYYCTRGMEFYDILTGNHPYFFDYWGQGTLVTVSS</t>
  </si>
  <si>
    <t>EIVLTQSPTTLSLSPGERATLSCRASQSVSSYLAWYQQKPGQAPRLLIYDASNRATGIPARFSGSGSGTDFTLTISSLEPEDFAVYYCQQRSNWPPITFGQGTRLEIK</t>
  </si>
  <si>
    <t>TRGMEFYDILTGNHPYFFDY</t>
  </si>
  <si>
    <t>Coronavirus%20Binding%20Antibody%20Sequences%20Structures%2093945098827a46a08ef3c666035b94de/PDI-88_rank1_imgt_scheme.pdb</t>
  </si>
  <si>
    <t>PDI-89</t>
  </si>
  <si>
    <t>LVQLVQSGAEVKKPGASVKVSCKASGYTFTSYYMHWVRQAPGQGLEWMGIINPSAGSTSYAQKFQGRVTMTRDTSTSTVYMELSSLRSEDTAVYYCARDIVVVPAATGVDYWGQGTLVTVSS</t>
  </si>
  <si>
    <t>EIVLTQSPATLSLSPGERATLSCRASQSVSSYLAWYQQKPGQAPRLLIYDASNRATGIPARFSGSGSGTDFTLTISSLEPEDFAVYYCQQRSNWPRIFTFGPGTKVDIK</t>
  </si>
  <si>
    <t>ARDIVVVPAATGVDY</t>
  </si>
  <si>
    <t>Coronavirus%20Binding%20Antibody%20Sequences%20Structures%2093945098827a46a08ef3c666035b94de/PDI-89_rank1_imgt_scheme.pdb</t>
  </si>
  <si>
    <t>PDI-90</t>
  </si>
  <si>
    <t>QVQLVQSGAEVKKPGASVKVSCKASGYTFTSYAMHWVRQAPGQRLEWMGWINAGNGNTKYSQKFQGRVTITRDTSASTAYMELSSLRSEDTAVYFCARDPPYYDSSGYMFDYWGQGTLVTVSS</t>
  </si>
  <si>
    <t>EIVLTQSPVTLSLSPGERATLSCRASQSVSSSYLAWYQQKPGQAPRLLIYGASSRATGIPDRFSGSGSGTDFTLTISRLEPEDFAVYYCQQYGSSPLTFGGGTKVEIK</t>
  </si>
  <si>
    <t>ARDPPYYDSSGYMFDY</t>
  </si>
  <si>
    <t>Coronavirus%20Binding%20Antibody%20Sequences%20Structures%2093945098827a46a08ef3c666035b94de/PDI-90_rank1_imgt_scheme.pdb</t>
  </si>
  <si>
    <t>PDI-91</t>
  </si>
  <si>
    <t>EVQLLESGGGLVQPGGSLRLSCAASGFTFSSYAMSWVRQAPGKGLEWVSAISGSGGSTYYADSVKGRFTISRDNSKITLYLQVNSLRAEDTAVYYCAKGVVPEAIPWFDPWGQGILVTVSS</t>
  </si>
  <si>
    <t>EIVLTQSPAPLSLSPGERATLSCRASQSVSSYLAWYQQKPGQAPRLLIYDASNRATGIPARFSGSGSGTDFTLTISSLEPEDFAVYYCQQRSNWPPTFGQGTKVEIK</t>
  </si>
  <si>
    <t>AKGVVPEAIPWFDP</t>
  </si>
  <si>
    <t>Coronavirus%20Binding%20Antibody%20Sequences%20Structures%2093945098827a46a08ef3c666035b94de/PDI-91_rank1_imgt_scheme.pdb</t>
  </si>
  <si>
    <t>PDI-92</t>
  </si>
  <si>
    <t>QLLLVQSGAEVKKPGSSVKVSCKASGGTFSDYGINWVRQAPGQGLEWMGGIILLFGIPHYAQKFQGRVTIGADESTSTAYMELRTLRSDDTAVYYCVRGLYASGSYRGSDFFYGMDVWGQGTTVTVSS</t>
  </si>
  <si>
    <t>DIQMTQSPSSLSASVGERVTITCRVSQGIRHYLAWYQQKPGKVPSLIIYAAFTLQSGVPSRFSGSGSGTDFTLTISSLQPEDVGTYYCQKYDGIPFTFGPGTKVDIK</t>
  </si>
  <si>
    <t>VRGLYASGSYRGSDFFYGMDV</t>
  </si>
  <si>
    <t>Coronavirus%20Binding%20Antibody%20Sequences%20Structures%2093945098827a46a08ef3c666035b94de/PDI-92_rank1_imgt_scheme.pdb</t>
  </si>
  <si>
    <t>PDI-97</t>
  </si>
  <si>
    <t>LVQLVQSGAEVKKPGASVKVSCKASGYTFTRYAMHWVRQAPGQRLEWMGWINAGNGNTKYSEKFQGRVTITRDTSASTAYMELSSLRSEDTAVYHCARGLYYYDRIGSQSTEDYFDYWGQGTLVTVSS</t>
  </si>
  <si>
    <t>QSALTQPPSVSGAPGQRVTISCTGSSSNIGAGYDVHWYQQLPGTAPKLLIYGNSNRPSGVPDRFSGSKSGTSASLAITGLQAEDEADYYCQSYDSSLSAPYVFGTGTKVTVL</t>
  </si>
  <si>
    <t>ARGLYYYDRIGSQSTEDYFDY</t>
  </si>
  <si>
    <t>QSYDSSLSAPYV</t>
  </si>
  <si>
    <t>Coronavirus%20Binding%20Antibody%20Sequences%20Structures%2093945098827a46a08ef3c666035b94de/PDI-97_rank1_imgt_scheme.pdb</t>
  </si>
  <si>
    <t>PDI-98</t>
  </si>
  <si>
    <t>QVQLQESGPGLVKPSQTLSLTCTVSGGSISSGGYYWSWIRQHPGKGLEWIGYIYSSGSTYYNPSLKSRVTISVDTSKNQFSLKLSSVTAADTAVYYCARVSDFDWFDPWGQGTLVTVSS</t>
  </si>
  <si>
    <t>EIVLTQSPATLSLSPGERATLSCRASQSVSSYLAWYQQKPGQAPRLLIYDASNRATGIPARFSGSGSGTDFTLTISSLEPEDFAVYYCQQRFNWPPITFGQGTRLEIK</t>
  </si>
  <si>
    <t>ARVSDFDWFDP</t>
  </si>
  <si>
    <t>Coronavirus%20Binding%20Antibody%20Sequences%20Structures%2093945098827a46a08ef3c666035b94de/PDI-98_rank1_imgt_scheme.pdb</t>
  </si>
  <si>
    <t>PDI-103</t>
  </si>
  <si>
    <t>QVQLQESGPGLVKPSETLSLTCTVSGGSISSYYWSWIRQPPGKGLEWIGYIYNSGSTNYNPSLKSRVTISVDTSKNQISLKLSSVTAADTAVYYCASSLWLRGGFDIWGQGTMVTVSS</t>
  </si>
  <si>
    <t>NFMLTQPHSVSESPGKTLIMSSTGSSGSIASKYLQWYQQGPGSAPTTVIYEDNQRPSGVPDRLSGSIDSSSNSASLTISGLKTEDEAEYYCQSYDNNNRVFGGGTKLTVL</t>
  </si>
  <si>
    <t>ASSLWLRGGFDI</t>
  </si>
  <si>
    <t>QSYDNNNRV</t>
  </si>
  <si>
    <t>Coronavirus%20Binding%20Antibody%20Sequences%20Structures%2093945098827a46a08ef3c666035b94de/PDI-103_rank1_imgt_scheme.pdb</t>
  </si>
  <si>
    <t>PDI-104</t>
  </si>
  <si>
    <t>EVQLVESGGGLVQPGGSLRLSCAASGFTFSSYDMHWVRQATGKGLEWVSAIGTAGDTYYPGSVKGRFTISRENAKNSLYLQMNSLRAEDTAVYYCARGKQQLVRAYYYYYMDVWGKGTTVTVSS</t>
  </si>
  <si>
    <t>DIQMTQSPSSLSASVGDRVTITCRASQSISSYLNWYQQKPGKAPKLLIYAASSLQSGVPSRFSGSGSGTDFTLTISSLQPEDFATYYCQQSYSTPPWTFGQGTKVEIK</t>
  </si>
  <si>
    <t>ARGKQQLVRAYYYYYMDV</t>
  </si>
  <si>
    <t>Coronavirus%20Binding%20Antibody%20Sequences%20Structures%2093945098827a46a08ef3c666035b94de/PDI-104_rank1_imgt_scheme.pdb</t>
  </si>
  <si>
    <t>PDI-106</t>
  </si>
  <si>
    <t>EVQLVESGGDLVQPGGSLRLSCAASGFTFSSYDMHWVRQATGKGLEWVSTIGTTGDTYYPGSVKGRFTISRENAKNSLYLQMNSLRAEDTAVYYCARGTHIYHHERERGYYYYYMDVWGKGTTVTVSS</t>
  </si>
  <si>
    <t>DIQMTQSPSSLSASVGDRVTITCRASQSISSYLNWYQQKPGKAPKLLIYAASSLQSGVPSRFSGSGSGTDFTLTISNLQPADFATYYCQQSYSTPQYTFGQGTKLEIK</t>
  </si>
  <si>
    <t>ARGTHIYHHERERGYYYYYMDV</t>
  </si>
  <si>
    <t>QQSYSTPQYT</t>
  </si>
  <si>
    <t>Coronavirus%20Binding%20Antibody%20Sequences%20Structures%2093945098827a46a08ef3c666035b94de/PDI-106_rank1_imgt_scheme.pdb</t>
  </si>
  <si>
    <t>PDI-109</t>
  </si>
  <si>
    <t>EVQLVESGGGVVQPGGSLRLSCAASGFAFSSYAIHWVRQAPGKGLEWVAVISYDGSYEFYADSVRGRFTISRDNSKNTLYLQMNSLRAGDTAVYYCARDATTVTILVSWFDPWGQGTLVTVSS</t>
  </si>
  <si>
    <t>DIQMTQSPSSLSASVGDRVTITCRASQSISRYLNWYQQKPGKAPKLLIYAASSLQSGVPSRFSGSGSGTDFTLTISSLQPEDFATYYCQQSYSTPPWTFGQGTKVEIK</t>
  </si>
  <si>
    <t>ARDATTVTILVSWFDP</t>
  </si>
  <si>
    <t>Coronavirus%20Binding%20Antibody%20Sequences%20Structures%2093945098827a46a08ef3c666035b94de/PDI-109_rank1_imgt_scheme.pdb</t>
  </si>
  <si>
    <t>PDI-110</t>
  </si>
  <si>
    <t>VVQLVESGGGLVQPGGSLRLSCAASGFTFSSDDMHWVRQGTGKGLEWVSAIGSAGDTYYPGSVKGRFTISRENAKNSLYLQMNSLRAEDTAVYYCARGRAIQLWLYYYYYMDVWGKGTTVTVSS</t>
  </si>
  <si>
    <t>ARGRAIQLWLYYYYYMDV</t>
  </si>
  <si>
    <t>Coronavirus%20Binding%20Antibody%20Sequences%20Structures%2093945098827a46a08ef3c666035b94de/PDI-110_rank1_imgt_scheme.pdb</t>
  </si>
  <si>
    <t>PDI-111</t>
  </si>
  <si>
    <t>LVQLVQSGAEVKKPGASVKVSCKASGYTFTSYYVHWVRQAPGQGLEWMGIINPSGGSTSYAQKFQGRVTMTRDTSTSTVYMELSSLRSEDTAVYYCARDLVLVPAANAFDIWGQGTMVTVSS</t>
  </si>
  <si>
    <t>EIVLTQSPVTLSLSPGERATLSCRASQSVSSYLAWYQQKPGQAPRLLIYDASNRATGIPARFSGSGSGTDFTLTISSLEPEDFAVYYCQQRSNWPRVFDFGPGTKVDIK</t>
  </si>
  <si>
    <t>ARDLVLVPAANAFDI</t>
  </si>
  <si>
    <t>QQRSNWPRVFD</t>
  </si>
  <si>
    <t>Coronavirus%20Binding%20Antibody%20Sequences%20Structures%2093945098827a46a08ef3c666035b94de/PDI-111_rank1_imgt_scheme.pdb</t>
  </si>
  <si>
    <t>PDI-112</t>
  </si>
  <si>
    <t>EVQLVESGGGVVQPGRSLRLSCAASGFTFSSYAMHWVRQAPGKGLEWVAVISYDGSNKYYADSVKGRFTISRDNSKNTLYLQMNSLRAEDTAVYYCAREFYRGIDYWGQGTLVTVSS</t>
  </si>
  <si>
    <t>DIQMTQSPSSLSASVGERVTITCRASQSISSYLNWYQQKPGKAPKLLIFAASSLQSGVPSRFSGSGSGTDFTLTISSLQPEDFATYYCQQSYSPLFTFGPGTKVDFK</t>
  </si>
  <si>
    <t>AREFYRGIDY</t>
  </si>
  <si>
    <t>QQSYSPLFT</t>
  </si>
  <si>
    <t>Coronavirus%20Binding%20Antibody%20Sequences%20Structures%2093945098827a46a08ef3c666035b94de/PDI-112_rank1_imgt_scheme.pdb</t>
  </si>
  <si>
    <t>PDI-113</t>
  </si>
  <si>
    <t>QALLVQSGAEVQKPGASVKVSCKASGYTFTRYYMHWVRQAPGQGLEWMGIINPSGGSTTYAQKFQGRLTMTRDTSTSTVYMELSSLRSEDTAVYYCAREAASGSGSYPFDYWGQGTLVTVSS</t>
  </si>
  <si>
    <t>DIQLTQSPSSLSASVGDRVTITGRASQGISSYLAWYQQKPGKAPKLLIYAASTLQSGVPSRFSGSGSGTDFTLTISSLQPEDFATYYCQQLNSYPLTFGGGTKVEIK</t>
  </si>
  <si>
    <t>AREAASGSGSYPFDY</t>
  </si>
  <si>
    <t>Coronavirus%20Binding%20Antibody%20Sequences%20Structures%2093945098827a46a08ef3c666035b94de/PDI-113_rank1_imgt_scheme.pdb</t>
  </si>
  <si>
    <t>PDI-127</t>
  </si>
  <si>
    <t>QVQLVQSGAEVKKPGASVKVSCKASGYTFTSYGISWVRQAPGQGLEWMGWISAYNGNTNYAQKLQGRVTMTTDTSTSTAYMELRSLRSDDTAVYYCARDRLGYCSSTSCYTGGGGYYYYGMDVWGQGTTVTVSS</t>
  </si>
  <si>
    <t>DIVMTQTPVTLSVTPGQPASISCKSSQSLLHSDGKTYLYWYLQKPGQSPQLLIYEVSSRFSGVPDRFSGSGSGTDFTMKISRVEAEDVGVYYCMQGIHLLYTFGQGTKLEIK</t>
  </si>
  <si>
    <t>ARDRLGYCSSTSCYTGGGGYYYYGMDV</t>
  </si>
  <si>
    <t>MQGIHLLYT</t>
  </si>
  <si>
    <t>Coronavirus%20Binding%20Antibody%20Sequences%20Structures%2093945098827a46a08ef3c666035b94de/PDI-127_rank1_imgt_scheme.pdb</t>
  </si>
  <si>
    <t>PDI-132</t>
  </si>
  <si>
    <t>QVQLVQSGAEVKKPGASVKVSCKASGYTFTNYAMHWLRQAPGQRLEWMGWINAGNGNTKYSQKFQGRVTITRDTSASTAYMELSSLRSEDTAVYYCARGGTPYYYDRSGYYQTDGVDNWFDPWGQGTLVTVSS</t>
  </si>
  <si>
    <t>EIVMTQSPTTPSVSPGERATLSCRASQSVSSRLAWYQQKPGQAPRLIICDVYTRARGIPGRFSGSGCGTEFTLTISSLQCEDFALYYCQQYNDWPPLTFGGGTKVEIK</t>
  </si>
  <si>
    <t>ARGGTPYYYDRSGYYQTDGVDNWFDP</t>
  </si>
  <si>
    <t>QQYNDWPPLT</t>
  </si>
  <si>
    <t>Coronavirus%20Binding%20Antibody%20Sequences%20Structures%2093945098827a46a08ef3c666035b94de/PDI-132_rank1_imgt_scheme.pdb</t>
  </si>
  <si>
    <t>PDI-133</t>
  </si>
  <si>
    <t>QVQLVQSGAEVKKPGASVKVSCKASGYTFTNYGISWVRQAPGQGLEWMGWISAYNGNTNYAQKLQGRVTMTTDTSTSTAYMELRSLRSDDTAVYYCARYIASSRYSSGWYSYYYYYMDVWGKGTTVTVSS</t>
  </si>
  <si>
    <t>DIQMTQSPSSLSASVGDRVTITCRASQSISSYLNWYQQKPGKAPKFLIYIASSLQSGVPSRFSGSGSGTDFTLTINSLQPEDFANYYCQKSYTTSWTFGQGTRVEIK</t>
  </si>
  <si>
    <t>ARYIASSRYSSGWYSYYYYYMDV</t>
  </si>
  <si>
    <t>QKSYTTSWT</t>
  </si>
  <si>
    <t>Coronavirus%20Binding%20Antibody%20Sequences%20Structures%2093945098827a46a08ef3c666035b94de/PDI-133_rank1_imgt_scheme.pdb</t>
  </si>
  <si>
    <t>PDI-161</t>
  </si>
  <si>
    <t>EVQLVESGGGLIQPGGSLRLSCAASGFTVSSNYMSWVRQAPGKGLEWVSLIYSGGSTDYADSVKGRFTISRDNSKNTLYLQMNSLRAEDTAVYYCARDLVARGMDVWGQGTTVTVSS</t>
  </si>
  <si>
    <t>DIQLTQSPSSLSASVGDRVTITCRASQGISSYLAWYQQKPGKAPKLLIYAASTLQSGVPSRFSGSGSGTEFTLTISSLQPEDFATYYCQQLNSYPQCTFGPGTKVDIK</t>
  </si>
  <si>
    <t>ARDLVARGMDV</t>
  </si>
  <si>
    <t>QQLNSYPQCT</t>
  </si>
  <si>
    <t>Coronavirus%20Binding%20Antibody%20Sequences%20Structures%2093945098827a46a08ef3c666035b94de/PDI-161_rank1_imgt_scheme.pdb</t>
  </si>
  <si>
    <t>PDI-167</t>
  </si>
  <si>
    <t>EIVLTQSPVTLSLSPGERATLSCRASQSVSSYLAWYQQKPGQAPRLIIRYASNRARGIPARFSGSGSGTDFTLTISSLEPEDFAVYYCQQRSNWPPEYTFGQGTKLEIK</t>
  </si>
  <si>
    <t>QQRSNWPPEYT</t>
  </si>
  <si>
    <t>Coronavirus%20Binding%20Antibody%20Sequences%20Structures%2093945098827a46a08ef3c666035b94de/PDI-167_rank1_imgt_scheme.pdb</t>
  </si>
  <si>
    <t>PDI-178</t>
  </si>
  <si>
    <t>QVQLQESGPGLVKPSETLSLTCTLYGASISSYYWSWIRQPPGKGLEWIGYMYYSGSTNYNPSLKSRVTISVDTSKNQFSLNLSSVTAADTAVYYCARDREGGYCSGGRCYSSHYMDVWGKGTTVTVSS</t>
  </si>
  <si>
    <t>SYELTQPPSVSVAPGKTARITCGENNIGNKSVNWYQQKPGQAPVLVIYYDSDRPSGIPERFSGSNSGNTATLTISWVEAGDEADYYCQVWDSSSDHVVFGGGTKLTDI</t>
  </si>
  <si>
    <t>ARDREGGYCSGGRCYSSHYMDV</t>
  </si>
  <si>
    <t>Coronavirus%20Binding%20Antibody%20Sequences%20Structures%2093945098827a46a08ef3c666035b94de/PDI-178_rank1_imgt_scheme.pdb</t>
  </si>
  <si>
    <t>PDI-202</t>
  </si>
  <si>
    <t>EVQLVESGGGVVQPGRSLRLSCAASGFTFSSYAMHWVRQAPGKGLEWVAVISYDGSNKYYADSVKGRFTISRDNSKYSGNVQMNSLRAEDTAVYYCARGKNHYYMDVWGKGTTVTVSS</t>
  </si>
  <si>
    <t>EIVLTQSPAPLSLSPGERATLSCRASQSVSSYLAWYQQKPGQAPRLLIYDASNRATGIPARFSGSGSGTDFTLTISSLEPEDFAVYYCQQRSNWWTFGQGTKVEIK</t>
  </si>
  <si>
    <t>ARGKNHYYMDV</t>
  </si>
  <si>
    <t>QQRSNWWT</t>
  </si>
  <si>
    <t>Coronavirus%20Binding%20Antibody%20Sequences%20Structures%2093945098827a46a08ef3c666035b94de/PDI-202_rank1_imgt_scheme.pdb</t>
  </si>
  <si>
    <t>PDI-204</t>
  </si>
  <si>
    <t>QVQLVQSGPEVKKPGTSVKVSCKASGFNFYYSAVQWVRQARGQGLEWIGWIVVGSGNTNYAQKFQERVTITRDMSTSTAYMELSSLTSEDAAVYYCAAPYCSGGSCHDGFDIWGQGTMVTVSS</t>
  </si>
  <si>
    <t>EIVLTQSPGSLSLSPGERATLSCRASQSVRSNYLAWYQQKPGQAPRVLIYGASSRATGIPDRFSGSGSGTDFTLTISRLEPEDFAVYHCQQYGSSPWTFGQGTKVEIK</t>
  </si>
  <si>
    <t>AAPYCSGGSCHDGFDI</t>
  </si>
  <si>
    <t>Coronavirus%20Binding%20Antibody%20Sequences%20Structures%2093945098827a46a08ef3c666035b94de/PDI-204_rank1_imgt_scheme.pdb</t>
  </si>
  <si>
    <t>PDI-205</t>
  </si>
  <si>
    <t>QGQLVQSGAEVKKPGSSVKVSCKASGGTFSSSAFSWVRQAPGQGLEWMGGIIPILGTTNYAQKFQVRVTITADESTSTAHMELTRLRPEDTAVYYCARVGQWDLLVYWGQGTLVTVSS</t>
  </si>
  <si>
    <t>EIVLTQSPGSLSLSPGERATLSCRASQSISSSYLAWYQQKPGQAPRLFIYAAFSKATGIPDRFSGSGSGTDFTLTISRLEPEDFAVYYSQQYGFSAWAFGQGTRVEIK</t>
  </si>
  <si>
    <t>ARVGQWDLLVY</t>
  </si>
  <si>
    <t>QQYGFSAWA</t>
  </si>
  <si>
    <t>Coronavirus%20Binding%20Antibody%20Sequences%20Structures%2093945098827a46a08ef3c666035b94de/PDI-205_rank1_imgt_scheme.pdb</t>
  </si>
  <si>
    <t>PDI-206</t>
  </si>
  <si>
    <t>EVQLVESGGGVVQPGRSLRLSCAASGFTFSTYAMHWVRQAPGKGLEWVAVILYDGSYKDYSDSVKGRFTISRDNSKNTLYLQMNSLRAEDTAVYYCARDHGVDTVMVTWFDPWGQGTLVTVSS</t>
  </si>
  <si>
    <t>DIQMTQSPSSLFASVGDRVTITCRASQSISSYLNWYQHKPGKAPKLLIYAASSLQSGVPSRFSGSGSGTDFTLTISSRQSEDCASYYCQQSYSTPPWTFGQGTKVEIK</t>
  </si>
  <si>
    <t>ARDHGVDTVMVTWFDP</t>
  </si>
  <si>
    <t>Coronavirus%20Binding%20Antibody%20Sequences%20Structures%2093945098827a46a08ef3c666035b94de/PDI-206_rank1_imgt_scheme.pdb</t>
  </si>
  <si>
    <t>PDI-209</t>
  </si>
  <si>
    <t>EVQLVESGGGVVQPGRSLRLSCAASGFTFSNFDMHWVRQAPGKGLEWLAIISSDATSKFYADSVKGRITISRDNSKNTLNLLVNSLRAEDTAVYYCARDQGGSYDYVGGSYRLGPTYFDYWGQGTPVTVSS</t>
  </si>
  <si>
    <t>DIQMTQSPSSLSASVGDRVTITCRASQSIGNYLNWYQQKPGKAPKLLIYAASRLQSGVPSRFSGSGSGTDFTLTISSLQPEDFATYYCQQSYSTLALSFGGGTKVEIK</t>
  </si>
  <si>
    <t>ARDQGGSYDYVGGSYRLGPTYFDY</t>
  </si>
  <si>
    <t>QQSYSTLALS</t>
  </si>
  <si>
    <t>Coronavirus%20Binding%20Antibody%20Sequences%20Structures%2093945098827a46a08ef3c666035b94de/PDI-209_rank1_imgt_scheme.pdb</t>
  </si>
  <si>
    <t>PDI-213</t>
  </si>
  <si>
    <t>QVQLVQSGAEVKKPGASMKVSCKASGYTLANYYIHWVRQAPGQGPEWMGIINPSGGATTYAQKFQGRVTMTSDTSTSTVYMELSSLRSEDTAVYYCARGGATPHLRGGMDVWGKGTTVTVSS</t>
  </si>
  <si>
    <t>DIQMTQSPFSLSASVGDRVTITCRASQSISTWLAWFQQKPGKAPKLLIYKASSLESGVPSRFSGSGSGTEFTLTISSLQPDDFATYYCQQYNSYWTFGQGTKVEIK</t>
  </si>
  <si>
    <t>ARGGATPHLRGGMDV</t>
  </si>
  <si>
    <t>Coronavirus%20Binding%20Antibody%20Sequences%20Structures%2093945098827a46a08ef3c666035b94de/PDI-213_rank1_imgt_scheme.pdb</t>
  </si>
  <si>
    <t>PDI-216</t>
  </si>
  <si>
    <t>VVQLVQSGAEVKKPGESVRISCKGSGYSFTTYWISWVRQMPGKGLEWMGRIDPSDSYTHYSPSFEGHVTISVDKSVSTAYLQWSSLKASDTAMYYCARQGRWLVPEAEGAWDYNYMDVWGEGTTVTVSS</t>
  </si>
  <si>
    <t>DIQMTQSPSSLSASVGDRVTITCRASQSIGSWLAWYQQKPGKAPKLLIYKASSLESGVPSRFSGSGSGTEFTLTISSLQPDDFATYYCQQYNSYFMFSFGQGTKLEIK</t>
  </si>
  <si>
    <t>ARQGRWLVPEAEGAWDYNYMDV</t>
  </si>
  <si>
    <t>QQYNSYFMFS</t>
  </si>
  <si>
    <t>Coronavirus%20Binding%20Antibody%20Sequences%20Structures%2093945098827a46a08ef3c666035b94de/PDI-216_rank1_imgt_scheme.pdb</t>
  </si>
  <si>
    <t>PDI-220</t>
  </si>
  <si>
    <t>QVQLVESGGGVVQPGWSLRLSCAASGFTLSDFGMHWVRQAPGKGLEWVAFISYGGSIKYYADSVKGRFTISRDNSTLFLLMDSLRDDDTAVFYCARGAVAGRHAFDIWGRGTLVIVSS</t>
  </si>
  <si>
    <t>DVVMTQSPLSLPVTLGQPASISCRFSQSLVYSDGNTYVNWFQQRPGQSPRRLIYKVSNRDSGVPDRFSGSGSGTDFTLKISRVEAEDVGVYYCMQGTHWPLTFGGGTKVEIK</t>
  </si>
  <si>
    <t>ARGAVAGRHAFDI</t>
  </si>
  <si>
    <t>PDI-225</t>
  </si>
  <si>
    <t>EVQLVESGGGLVKPGGSLRLSCAASGFSFSNAWMTWVRQAPGKGLEWVGRIKTKIDGGATEYAAPVKGRFTISRDDTKNTLYLQMSSLKTEDTAVYYCTTTVSGWFWGDAFDIWGQGTMVTVSS</t>
  </si>
  <si>
    <t>DIQMTQSPSSLSASVGDRVTITCRASQTIGNYVIWYQQKPGKAPKLLIYAASSLQSGVPSRFSGSGSGTDFTLTISSLQPEDLATYYCQQSYNTPRTFGQGTKVEIK</t>
  </si>
  <si>
    <t>TTTVSGWFWGDAFDI</t>
  </si>
  <si>
    <t>QQSYNTPRT</t>
  </si>
  <si>
    <t>Coronavirus%20Binding%20Antibody%20Sequences%20Structures%2093945098827a46a08ef3c666035b94de/PDI-225_rank1_imgt_scheme.pdb</t>
  </si>
  <si>
    <t>PDI-227</t>
  </si>
  <si>
    <t>QVQLVQSGAEVKKPGASVKVSCKASGYTFTSYYMHWVRQAPGQGLEWMGVINPSAGSTSSAQKFQGRVTMTTDTSTSTVYMELSSLRSEDTAVYYCARDEVLIPAARAFDIWGQGTMVTVSS</t>
  </si>
  <si>
    <t>EIVLTQSPASLSLSPGERATLSCRASQSVSTYLAWYQQKPGQAPRLLIYDASNRATGIPARFSGSGSGTDFTLTISSLEPEDFAVYYCQHRSNWPPFTFGQGTRLEIK</t>
  </si>
  <si>
    <t>ARDEVLIPAARAFDI</t>
  </si>
  <si>
    <t>QHRSNWPPFT</t>
  </si>
  <si>
    <t>Coronavirus%20Binding%20Antibody%20Sequences%20Structures%2093945098827a46a08ef3c666035b94de/PDI-227_rank1_imgt_scheme.pdb</t>
  </si>
  <si>
    <t>PDI-228</t>
  </si>
  <si>
    <t>EVQLVESGGGVVQPGRSLRLSCAPSGFTFSKYGMHWVRQAPGKGLEWVAVISYDGDNKYYADSVKARFTISRDNSKNTLYLQMNSLRPDDTAVYYCAKSVGEYCGGGSCYSYFDYWGQGTLVTVSS</t>
  </si>
  <si>
    <t>DIQMTPFPFSLFASVGDRVTITCQASQDISNYLNWYQQKPGKAPKLLIYDASNLETGVPSRFSGSGSGTDFTFTISSLQPEDIATYYCQQYDNLPITFGQGTRMEIK</t>
  </si>
  <si>
    <t>AKSVGEYCGGGSCYSYFDY</t>
  </si>
  <si>
    <t>Coronavirus%20Binding%20Antibody%20Sequences%20Structures%2093945098827a46a08ef3c666035b94de/PDI-228_rank1_imgt_scheme.pdb</t>
  </si>
  <si>
    <t>PDI-229</t>
  </si>
  <si>
    <t>LVQLVQSGAEVKKPGSSVKVSCKASGGTFSIYAISWVRQAPGQGLEWMGGIIPISGTANYAQKFQDRVTITADESTSTAYMELSSLRSEDTAVYYCARLGRGDYDSSGYYKVYFDYWGQGTLVTVSS</t>
  </si>
  <si>
    <t>DIQMTRSSFSLSASVGDRVTITCRASQNIGNYLNWYQQKPGIAPKLIIYGASSLQSGVPSRFTGSGSGTDFTLTISSMQPEDFATYYCQKSYSGPYTFGQGTKLEIK</t>
  </si>
  <si>
    <t>ARLGRGDYDSSGYYKVYFDY</t>
  </si>
  <si>
    <t>QKSYSGPYT</t>
  </si>
  <si>
    <t>Coronavirus%20Binding%20Antibody%20Sequences%20Structures%2093945098827a46a08ef3c666035b94de/PDI-229_rank1_imgt_scheme.pdb</t>
  </si>
  <si>
    <t>PDI-230</t>
  </si>
  <si>
    <t>EVQLVESGGGLIQPGGSLRLSCAASGFTVSSNYMSWVRQAPGKGLEWVSVIYSGGSTYYADSVKGRFTISRDNSKNTLYLQMNSLRAEDTAVYYCARDQGEDVFDIWGQGTMVTVSS</t>
  </si>
  <si>
    <t>DIQLTQSPSFLSASVGDRVTITCRASQGISSYLAWYQQKPGKAPKLIIYAASTLQSGVPSRFSGSGSGTDFTLTISSLQPEDFATYYCQQLNSYPPGLTFGGGTKVEIK</t>
  </si>
  <si>
    <t>ARDQGEDVFDI</t>
  </si>
  <si>
    <t>QQLNSYPPGLT</t>
  </si>
  <si>
    <t>Coronavirus%20Binding%20Antibody%20Sequences%20Structures%2093945098827a46a08ef3c666035b94de/PDI-230_rank1_imgt_scheme.pdb</t>
  </si>
  <si>
    <t>PDI-232</t>
  </si>
  <si>
    <t>EVQLVESGGGVVQPGRSLRLSCAASGFTLSTFGMHWVRQAPGKGLEWVAVISYDGSKKYYADSVKGRFTISRDNSKNTLYLQMNSLRAEDTAVYYCAKDLYYYDTGAPYYFDYWGQGTLVTVSS</t>
  </si>
  <si>
    <t>EIVLTQSPVSLSLSPGERATLSCRASPSVGTYLAWYQQRPGQAPRLLIYDASNRATGIPARFSGSGSGTDFTLTISSLEPEDFAVYYCQQRSNWPLITFGQGTRLEIK</t>
  </si>
  <si>
    <t>AKDLYYYDTGAPYYFDY</t>
  </si>
  <si>
    <t>QQRSNWPLIT</t>
  </si>
  <si>
    <t>Coronavirus%20Binding%20Antibody%20Sequences%20Structures%2093945098827a46a08ef3c666035b94de/PDI-232_rank1_imgt_scheme.pdb</t>
  </si>
  <si>
    <t>PDI-233</t>
  </si>
  <si>
    <t>EVQLVESGGGLIQPGGSLRLSCAASGFTVRSNYMSWVRQAPGKGLEWVSIIYSGGSTYYADSVKGRFTISRDNSKNTVHLQMNSLRAEDTAVYYCVREIRGSDYGDEHYWGQGTLVTVSS</t>
  </si>
  <si>
    <t>DIQMTQSPSSLSASVGHRVTITCRASQSIRSYLNWYQQKPGKAHKFEIYAASSLQSGVPSGFSGSGFGTDFILSISSLQPEDFATYYCQRVTVPLTFGGGITFGGGTKVEIK</t>
  </si>
  <si>
    <t>VREIRGSDYGDEHY</t>
  </si>
  <si>
    <t>QRVTVPLTFGGGIT</t>
  </si>
  <si>
    <t>Coronavirus%20Binding%20Antibody%20Sequences%20Structures%2093945098827a46a08ef3c666035b94de/PDI-233_rank1_imgt_scheme.pdb</t>
  </si>
  <si>
    <t>PDI-234</t>
  </si>
  <si>
    <t>EVQLVESGGGVVQPGRSLRLSCAASGFTFSSYAMHWVRQAPGKGLEWVAVISYDGDNKYYADSVKGRFTISRDNSKNTVYLQMNSLRAEDTAVYYCAKQLGQYCSGGNCYSGYFDYWGQGTLVTVSS</t>
  </si>
  <si>
    <t>DIQMTQSPFSLSASVGDRVTITCQASQDIRNYLTWYQQKPGKAPKLLIYDASNLEAGVPSRFSGSGSGTDFTFTISSLQPEDIATYYCQQYDNLVSFGGGTKVEIK</t>
  </si>
  <si>
    <t>AKQLGQYCSGGNCYSGYFDY</t>
  </si>
  <si>
    <t>QQYDNLVS</t>
  </si>
  <si>
    <t>Coronavirus%20Binding%20Antibody%20Sequences%20Structures%2093945098827a46a08ef3c666035b94de/PDI-234_rank1_imgt_scheme.pdb</t>
  </si>
  <si>
    <t>PDI-235</t>
  </si>
  <si>
    <t>EVQLVESGGGVVQPGRSLRLSCAASGFTFSTYGMHWVRQAPGKGLEWVAVILYDGSDKYYADSVKGRFTISRDNSKNTLFLQMNSLRAEDTAVYYCVKGGWYGDSLRVDYWGQGTLVTVSS</t>
  </si>
  <si>
    <t>DIQMTQFPFSLFASVGDRVTITCQASQDISNYLNWYQQKPGKAPKLLIYDASNLETGVPSRFSGSGSGTDFTFTISSLQPEDIATYYCQQYDTLPPITFGQGTRLEIK</t>
  </si>
  <si>
    <t>VKGGWYGDSLRVDY</t>
  </si>
  <si>
    <t>QQYDTLPPIT</t>
  </si>
  <si>
    <t>Coronavirus%20Binding%20Antibody%20Sequences%20Structures%2093945098827a46a08ef3c666035b94de/PDI-235_rank1_imgt_scheme.pdb</t>
  </si>
  <si>
    <t>PDI-236</t>
  </si>
  <si>
    <t>EVQLVESGGGVVQPGRSLRVSCAASGFDFSGFGMHWVRQAPGKGLEWVAIIWYDGSNKNYADSVKGRFTISRDNSKNTLYLQMNSLRAEDTAVYYCAREWHHGSGEGYMDVWGKGTTVTVSS</t>
  </si>
  <si>
    <t>DIVMTQTPLSLPVTPGEPASISCRSSQSLLDSDDGNTYLDWYLQKPGQSPQLLIYTLSYRASGVPDRFSGSGSGTDFTLKISRVEAEDVGVYYCMQRIEFPLTFGPGTKVDIK</t>
  </si>
  <si>
    <t>AREWHHGSGEGYMDV</t>
  </si>
  <si>
    <t>Coronavirus%20Binding%20Antibody%20Sequences%20Structures%2093945098827a46a08ef3c666035b94de/PDI-236_rank1_imgt_scheme.pdb</t>
  </si>
  <si>
    <t>PDI-241</t>
  </si>
  <si>
    <t>QVQLQQWGAGLLKPSETLSLTCAVYGEPLSGYFWTWIRQPPGKRLEWIGEISLRGSANYNPSLKSRVTISIEVSKNQFSLKLTSVTAADMAVYYCSRGVVLNNVVWFDPWGQGTLVTVSS</t>
  </si>
  <si>
    <t>EIVLTQSPVTLSLSPGERATLSCRASQSVGSYLAWYQQKPGQAPRLLIYGVSNRASGIPARFSGSGSGTDFTLTISGLEPEDFAVYYCQQRSIWLTFGGGTKVEIK</t>
  </si>
  <si>
    <t>SRGVVLNNVVWFDP</t>
  </si>
  <si>
    <t>QQRSIWLT</t>
  </si>
  <si>
    <t>Coronavirus%20Binding%20Antibody%20Sequences%20Structures%2093945098827a46a08ef3c666035b94de/PDI-241_rank1_imgt_scheme.pdb</t>
  </si>
  <si>
    <t>PDI-243</t>
  </si>
  <si>
    <t>EVQLVESGGGLIQPGGSLRLSCAASGFIVSSNYMSWVRQAPGKGLEWVAVLYPGGSTFYADSVKGRFTISRDNSKNTLYLQMNSLRAEDTAVYYCARNIYDAFDIWGQGTMVTVSS</t>
  </si>
  <si>
    <t>DIQLTQSPSSLSASVGDRVTITCRASQGIGSYLAWYQQKPGKAPKLLIYAASTLQSGVPSRFSGSGSGTEFTLTISSLQPEDFATYYCQQLNSYPQGAFGQGTKVDIK</t>
  </si>
  <si>
    <t>ARNIYDAFDI</t>
  </si>
  <si>
    <t>QQLNSYPQGA</t>
  </si>
  <si>
    <t>Coronavirus%20Binding%20Antibody%20Sequences%20Structures%2093945098827a46a08ef3c666035b94de/PDI-243_rank1_imgt_scheme.pdb</t>
  </si>
  <si>
    <t>PDI-246</t>
  </si>
  <si>
    <t>EVQLVESGGGLIQPGGSLRLSCAASGFTVSSNYMSWVRQAPGKGLEWVSVIYSDGRTHYADSVKGRFTISRDNSKNTLFLQMNRLRAEDTAVFYCASPGIVPAAMGVFDYWGQGTLVTVSS</t>
  </si>
  <si>
    <t>EIVMTQSPATLSVSPGERATLSCRASQSVRSNLAWYQQKPGQAPRLLIYGASTRATGIPARFSGSGSGTEFTLTISSLQSEDFAVYYCQQYNNWPLTFGGGTKVEIK</t>
  </si>
  <si>
    <t>ASPGIVPAAMGVFDY</t>
  </si>
  <si>
    <t>Coronavirus%20Binding%20Antibody%20Sequences%20Structures%2093945098827a46a08ef3c666035b94de/PDI-246_rank1_imgt_scheme.pdb</t>
  </si>
  <si>
    <t>PDI-247</t>
  </si>
  <si>
    <t>EVQLVESGGGLIQPGGSLRLSCAASGFTVSSNYMSWVRQAPGKGLKWVSVIYSGGSTFYADSVKGRFTISRDDSKNTLFLQMNNLRAEDTAVYYCARLPYGDPAWGQGTLVTVSS</t>
  </si>
  <si>
    <t>DIQMTQSPSSLSASVGDRVTITCLATQDIRNYLHWYQQKPGKAPKLIIYDASHLETGVPSRFSGSGSGTDFTFTISSLQPEDIATYYCLQYDNLPLTFGGGTKLEIK</t>
  </si>
  <si>
    <t>ARLPYGDPA</t>
  </si>
  <si>
    <t>LQYDNLPLT</t>
  </si>
  <si>
    <t>Coronavirus%20Binding%20Antibody%20Sequences%20Structures%2093945098827a46a08ef3c666035b94de/PDI-247_rank1_imgt_scheme.pdb</t>
  </si>
  <si>
    <t>PDI-283</t>
  </si>
  <si>
    <t>QVQLQESGPGLVKPSETLSLTCTVSGGSISSYCWNWIRQIPGKGLEWIGYIYSSGTTKYNPSLKSRVTISADTSKNQFSLELSSVTAADTAVYYCARAPGASYSSGWYHYYYYMDVWGKGTTVTVSS</t>
  </si>
  <si>
    <t>EIVLTQSPGTLSLSPGERATLSCRASQSVASRYLAWYQQKPGQAPRLFMYGASSRATGIPDRFTGSGFGTDFTLTISSLEPEDIAVYYCQQYGNSPTWTFGQGTKVEIK</t>
  </si>
  <si>
    <t>ARAPGASYSSGWYHYYYYMDV</t>
  </si>
  <si>
    <t>QQYGNSPTWT</t>
  </si>
  <si>
    <t>Coronavirus%20Binding%20Antibody%20Sequences%20Structures%2093945098827a46a08ef3c666035b94de/PDI-283_rank1_imgt_scheme.pdb</t>
  </si>
  <si>
    <t>PDI-284</t>
  </si>
  <si>
    <t>Coronavirus%20Binding%20Antibody%20Sequences%20Structures%2093945098827a46a08ef3c666035b94de/PDI-284_rank1_imgt_scheme.pdb</t>
  </si>
  <si>
    <t>PDI-285</t>
  </si>
  <si>
    <t>QVQLQESGPGLVKPSGTLSLTCAVSNGSVSSINWWSWVRQPPGKGLEWIGEIYHSGSTNYNPSLKSRVTISVDKSKNQISLEMNSVTAADTAFYYCARDRSGGPHGGFDPWGQGTLVTVSS</t>
  </si>
  <si>
    <t>QSALTQPASVSGSPGQSITISCTGTSSDVGGYNYVSWYQQHPGKAPKLMIYDVSNRPSGVSNRFSGSKSGNTASLTISGLQAEDEADYYCSSYTSSNTLAVVFGGGTKLTVL</t>
  </si>
  <si>
    <t>ARDRSGGPHGGFDP</t>
  </si>
  <si>
    <t>SSYTSSNTLAVV</t>
  </si>
  <si>
    <t>Coronavirus%20Binding%20Antibody%20Sequences%20Structures%2093945098827a46a08ef3c666035b94de/PDI-285_rank1_imgt_scheme.pdb</t>
  </si>
  <si>
    <t>PDI-290</t>
  </si>
  <si>
    <t>QVQLAQSGPEVKKPGTSVKVSCKASGFTFDLSAVQWVRQARGQRLEWIGWIAVGSGNTDYAQKFQERVTLTRDMSTSTAYMELSSLRSEDTAVYYCAAPYCYSTSCADGFDIWGQGTMVTVSS</t>
  </si>
  <si>
    <t>EIVLTQFPFSLSLSPGERATLSCRASQSVRSGYLAWYQQKPGQAPRLLIDGTSSRATGIPDRISGSGFGTHFTLTISRVEPEDFAVYYCQQYGSSPWTFGQGTKVEIK</t>
  </si>
  <si>
    <t>AAPYCYSTSCADGFDI</t>
  </si>
  <si>
    <t>Coronavirus%20Binding%20Antibody%20Sequences%20Structures%2093945098827a46a08ef3c666035b94de/PDI-290_rank1_imgt_scheme.pdb</t>
  </si>
  <si>
    <t>PDI-291</t>
  </si>
  <si>
    <t>QVQLVQSGPEVKKPGTSVKVSCKASGFTFTLSAVQWVRLARGQRLEWIGWIVPGSGNVNYAQKFQERVTITRDMSTNTDYMELSSLRSEDTAVYYCAAPYCNKTRCSDGFDIWGQGTMVTVSS</t>
  </si>
  <si>
    <t>EIVLTQSPGSLSLSPGERATLSCRASQSVSSSYLAWYQQKPGQAPRLLIYGASSRASGIPDRFSGSGSGTDFTLTISRLEPEDFAVYYCQQYGSSLFTFGPGTKVDIK</t>
  </si>
  <si>
    <t>AAPYCNKTRCSDGFDI</t>
  </si>
  <si>
    <t>Coronavirus%20Binding%20Antibody%20Sequences%20Structures%2093945098827a46a08ef3c666035b94de/PDI-291_rank1_imgt_scheme.pdb</t>
  </si>
  <si>
    <t>PDI-292</t>
  </si>
  <si>
    <t>Coronavirus%20Binding%20Antibody%20Sequences%20Structures%2093945098827a46a08ef3c666035b94de/PDI-292_rank1_imgt_scheme.pdb</t>
  </si>
  <si>
    <t>PDI-295</t>
  </si>
  <si>
    <t>QVQLVQSGPEVKKPGTSVKVSCKASGFTFTSSAVQWVRQARGQRLEWIGWIVVGSGNTEYAQKFQERVTITRDMSTSTAYMELSSLRSEDTAVYYCAANNCGRTTCSDAFDIWGQGTMVTLSS</t>
  </si>
  <si>
    <t>EIVLTQSPGTLSLSSGERATLSGRASQSVSSSYLAWYQQKPGQAPRLLMYGASSRATGIPDRFSGSGSGTDFTLTISRLEREDFAVYYCQQFRSSPWTFGQGTKVEIK</t>
  </si>
  <si>
    <t>AANNCGRTTCSDAFDI</t>
  </si>
  <si>
    <t>QQFRSSPWT</t>
  </si>
  <si>
    <t>Coronavirus%20Binding%20Antibody%20Sequences%20Structures%2093945098827a46a08ef3c666035b94de/PDI-295_rank1_imgt_scheme.pdb</t>
  </si>
  <si>
    <t>PDI-298</t>
  </si>
  <si>
    <t>QVQLQESGPGLVKPSQTLSLTCTVSGGSISSGGYYWSWIRQHPGKGLEWIGYIYYSGSTYYNPSLKSRVTISVDTSKNQFSLKLSSVTAADTAVYYCARVVGSSWPWGFDYWGQGTLVTVSS</t>
  </si>
  <si>
    <t>EIVMTQSPATLSVSPGERATLSCRASQSISSNLAWYQQKPGQAPRLLIYGASTRATGVPARFSGSGSGTDFTLTISSLQSEDFAVYYCQQYNNWWTFGQGTKVEIK</t>
  </si>
  <si>
    <t>ARVVGSSWPWGFDY</t>
  </si>
  <si>
    <t>QQYNNWWT</t>
  </si>
  <si>
    <t>Coronavirus%20Binding%20Antibody%20Sequences%20Structures%2093945098827a46a08ef3c666035b94de/PDI-298_rank1_imgt_scheme.pdb</t>
  </si>
  <si>
    <t>PDI-299</t>
  </si>
  <si>
    <t>QVQLVQSGPEVKKPGTSVKVSCKASGFTFSNSAVQWVRQARGQRLEWIGWIVVGSGNTDYAQKFQERVTITRDMSTSTAYMELSSLRSEDTAVYFCAAPYCGGDCNDGFDVWGQGTMVTVSS</t>
  </si>
  <si>
    <t>EIVLTQSPGSLSLSPGERATLSCRASQSVRSSYLAWYQQKLGQAPGLFIYSTSRRATGIPDRFSGSGSGTDFTLTISRLEPEDFAVYYCQQYGSSPWTFGQGTRVEIK</t>
  </si>
  <si>
    <t>AAPYCGGDCNDGFDV</t>
  </si>
  <si>
    <t>Coronavirus%20Binding%20Antibody%20Sequences%20Structures%2093945098827a46a08ef3c666035b94de/PDI-299_rank1_imgt_scheme.pdb</t>
  </si>
  <si>
    <t>PDI-300</t>
  </si>
  <si>
    <t>EVQLVQSGVEVRKPGESVRISGKSSGYRFSNYWISWVRQMPGKGLEWMGTIDPSDYYTNYGPSFQGHVTRSGDKSISTAYRQWSSLKASDTAMYYCAKHKFFGELPIRGFDPWGQGTLVTVSS</t>
  </si>
  <si>
    <t>EIVLTQSPGSLSLSPGERATLSCRASQSVSGSYIAWYQQKPGQAPRLLISGASNRATGIPDRFSGSGSGTDFTLTISRLEPEDFAVYSCQQYGSSPWTFGQGTKVEIK</t>
  </si>
  <si>
    <t>AKHKFFGELPIRGFDP</t>
  </si>
  <si>
    <t>Coronavirus%20Binding%20Antibody%20Sequences%20Structures%2093945098827a46a08ef3c666035b94de/PDI-300_rank1_imgt_scheme.pdb</t>
  </si>
  <si>
    <t>PDI-301</t>
  </si>
  <si>
    <t>QVQLVQSGAEVKKPGSSAKVSCKASGGSFSRYAVSWVRQAPGQGLEWMGGIIPIFGTPNYAQKFQGRVTITADESTSTAYMELSSLRSEDTAVYYCARTYSTYPKNRLDWDYYYYYGMDVWGQGTTVTVSS</t>
  </si>
  <si>
    <t>QSALTQPPSASGTPGQRVTISCSGSSSNIGSNFVYWYQQLPGTAPKLLIYRNHLRPSGIPDRFSGSKSGTSASLAISGLRSEDEADYYCAAWDDSLSGWVFGGGTKLTVL</t>
  </si>
  <si>
    <t>ARTYSTYPKNRLDWDYYYYYGMDV</t>
  </si>
  <si>
    <t>Coronavirus%20Binding%20Antibody%20Sequences%20Structures%2093945098827a46a08ef3c666035b94de/PDI-301_rank1_imgt_scheme.pdb</t>
  </si>
  <si>
    <t>PDI-302</t>
  </si>
  <si>
    <t>QVQLVQSGAEVKKSGASVKVSCKASGYTFTAYYMHWVRQAPGQGLEWMGWIDPNSGATNYAQKFQGWVTMTRDTSISTAYMELSRLRSDDTAVYYCARDSSPSERLRWMTYYYYDMDVWGQGTTVTVSS</t>
  </si>
  <si>
    <t>ARDSSPSERLRWMTYYYYDMDV</t>
  </si>
  <si>
    <t>Coronavirus%20Binding%20Antibody%20Sequences%20Structures%2093945098827a46a08ef3c666035b94de/PDI-302_rank1_imgt_scheme.pdb</t>
  </si>
  <si>
    <t>PDI-303</t>
  </si>
  <si>
    <t>EVQLVESGGGLVKPGGSLRLSCAASGFTFSNAWMSWVRQAPGKGLEWVGHIKSKTDGGTTDYGAPVKGRFTISRDDSKNTLFLQMNSLKTEDTAVYYCTTDPGWWRIAVAGTNYWGQGTLVTVSS</t>
  </si>
  <si>
    <t>DIQMTQSPFSLSASVGDRVTITCRASQSISSYLNWFQQKPGKAPKLLIYAASSLQSGVPSRFSGSGSGTDFTLTISSLQPEDFATYYCQQSDSSPPTFGQGTKVEFK</t>
  </si>
  <si>
    <t>TTDPGWWRIAVAGTNY</t>
  </si>
  <si>
    <t>QQSDSSPPT</t>
  </si>
  <si>
    <t>Coronavirus%20Binding%20Antibody%20Sequences%20Structures%2093945098827a46a08ef3c666035b94de/PDI-303_rank1_imgt_scheme.pdb</t>
  </si>
  <si>
    <t>PDI-305</t>
  </si>
  <si>
    <t>EVQLVESGGGVVQPGRSLRLSCAASGFTFSTYAMHWVRQAPGKGLEWVALISYDGSTKYYADSVKGRFTISRDNSKITLYLHMNSLRAEDTAVYYCARDSEDCSSLSCYLDYWGQGTLVTVSS</t>
  </si>
  <si>
    <t>DIVMTQSPDSLAVSLGERATINCKSSQSVLYSSNNKNYLGWYQQKPGQPPKLLIYWASTRESGVPDRFSGSGSGTDFTLTISSLQAEDVAVYYCQQYYSTPFTFGPGTTVDIK</t>
  </si>
  <si>
    <t>ARDSEDCSSLSCYLDY</t>
  </si>
  <si>
    <t>Coronavirus%20Binding%20Antibody%20Sequences%20Structures%2093945098827a46a08ef3c666035b94de/PDI-305_rank1_imgt_scheme.pdb</t>
  </si>
  <si>
    <t>PDI-306</t>
  </si>
  <si>
    <t>KIQLVQSGPEVKKPGTSVKVSCKASGFTFTTSAVQWVRQARGQRLEWIGWIAVGSGNTEYEQKFQERVTITRDMSTSTAYMELNSLKSEDTAVYYCAAPYCNTTSCDDGFDIWGQGTMVTVSS</t>
  </si>
  <si>
    <t>EIVLTQSPGTLSLSPGERATLSCRASQSVRSNYLAWYQQKPGQAPRVLIYGASSRATGIPDRFSGSGSGTDFTLTISRLEPEDFAVYHCQQYGSSPWTFGQGTKVEIK</t>
  </si>
  <si>
    <t>AAPYCNTTSCDDGFDI</t>
  </si>
  <si>
    <t>Coronavirus%20Binding%20Antibody%20Sequences%20Structures%2093945098827a46a08ef3c666035b94de/PDI-306_rank1_imgt_scheme.pdb</t>
  </si>
  <si>
    <t>PDI-307</t>
  </si>
  <si>
    <t>EVQLVESGGGLVQPGGSLRLSCAASGFIFNRYWMTWVRQAPGKGLEWVANIKQDGSEKYYVDSVKGRFTISRDNAKNSLYLQMNSLRAEDTAVYYCAADLGILWFGDLRKSEPWGQGTLVTVSS</t>
  </si>
  <si>
    <t>DIQMTQSPFSLSASVGDRVSITCRASQGISNSLAWYQQKPGKAPKLLLYAASTLESGVPSRFSGSGSGTDFTLTISSLQPEDFATYYCQEYYSLRTFGQGTKVEIK</t>
  </si>
  <si>
    <t>AADLGILWFGDLRKSEP</t>
  </si>
  <si>
    <t>QEYYSLRT</t>
  </si>
  <si>
    <t>Coronavirus%20Binding%20Antibody%20Sequences%20Structures%2093945098827a46a08ef3c666035b94de/PDI-307_rank1_imgt_scheme.pdb</t>
  </si>
  <si>
    <t>PDI-308</t>
  </si>
  <si>
    <t>QVQLVQSGPEVKKPGTSVKVSCKASGFTFTSSAVQWVRQARGQRLEWIGWIVVGSGNTNYAQKFQERVTITRDMSTTTAYMEVSSLRSEDTAVYYCAAPNCNRTICADGFDIWGQGTIVTVSS</t>
  </si>
  <si>
    <t>EIGLTQSPCTVSLSPWERTTLSCRASQSVRSSYLAWYQQKPGQAPRLLICATSSRATGIPDRFSGSGSGTDFTLTISRLEPEDFAVYYCQQYGSSPWTFGQGTKVEIK</t>
  </si>
  <si>
    <t>AAPNCNRTICADGFDI</t>
  </si>
  <si>
    <t>Coronavirus%20Binding%20Antibody%20Sequences%20Structures%2093945098827a46a08ef3c666035b94de/PDI-308_rank1_imgt_scheme.pdb</t>
  </si>
  <si>
    <t>PDI-309</t>
  </si>
  <si>
    <t>EVQLVESGGGLVKPGGSLRLSCAASGFSFSDADMSWVRQAPGKGLEWVGRIKTRIAGGTVDYAPPVKGRFTISRDDSKNTLYLQMNSLKTEDTGVYYCTTEGVQSSGWYLSFDFWGQGTLVTVSS</t>
  </si>
  <si>
    <t>DIQMTQSPFSLSASVGDRVTITCRASQTISNYLNWYQQKPGKAPKLLMYAASTLQSGVPSRFSGSGSGTDFTLTISSLQPEDFATYYCQQSYSTLYTFGQGTKLEIK</t>
  </si>
  <si>
    <t>TTEGVQSSGWYLSFDF</t>
  </si>
  <si>
    <t>QQSYSTLYT</t>
  </si>
  <si>
    <t>Coronavirus%20Binding%20Antibody%20Sequences%20Structures%2093945098827a46a08ef3c666035b94de/PDI-309_rank1_imgt_scheme.pdb</t>
  </si>
  <si>
    <t>PDI-310</t>
  </si>
  <si>
    <t>QVQLVQSGPEVKKPGTSVKVSCKASGFTYTTSAVQWVRQARGQRLEWIGWIVAGSGNTNYAQKFQERVTITRDMSTGTAYMELSSLRSEDTAVYYCAAPGCNTTICPDGFDIWGRGTMVTVSS</t>
  </si>
  <si>
    <t>EIVLTQSPGTQSLSPGERATLSCRASQSVSSSYLAWYQQKPGQAPRVLVYGASSRARGIPDRFSGSGSGTDFTLSISRREREDCAVYYCQQYGSLPWTFGQGTKVEIR</t>
  </si>
  <si>
    <t>AAPGCNTTICPDGFDI</t>
  </si>
  <si>
    <t>QQYGSLPWT</t>
  </si>
  <si>
    <t>Coronavirus%20Binding%20Antibody%20Sequences%20Structures%2093945098827a46a08ef3c666035b94de/PDI-310_rank1_imgt_scheme.pdb</t>
  </si>
  <si>
    <t>PDI-311</t>
  </si>
  <si>
    <t>VVQLVQSGAEVKKPGESLRISCKGSGYSFTTHWISWVRHMPGKGLEWMGRIDPSDSYTTYSPFFQGLVTISVDKSITTAYLHWSSLKASDTAIYYCARENFWSVYYTGIDYYMDVWGKGTTVTVSS</t>
  </si>
  <si>
    <t>DIQMTQSPVSLSASIGDRVTFTCRASQGISNSFAWYQQKPGKAPKLLLYAASRLESGVPSRFSGSGSGTDYTLTISSLQPEDFATYYCQQYYSTPYTFGQGTKIEIK</t>
  </si>
  <si>
    <t>ARENFWSVYYTGIDYYMDV</t>
  </si>
  <si>
    <t>Coronavirus%20Binding%20Antibody%20Sequences%20Structures%2093945098827a46a08ef3c666035b94de/PDI-311_rank1_imgt_scheme.pdb</t>
  </si>
  <si>
    <t>m390</t>
  </si>
  <si>
    <t>QVQLQESGGGVVQPRSLRLSCAASGFTFSSYGMHMWVRQAPGKGLEWVAVISYDGSNEYYADSVKGRFTISRDNSKNTLYQMNSLRAEDTAVYYCAFGWNYAFDIWGQGTTVTVSS</t>
  </si>
  <si>
    <t>DIVMTQSPLSLPVTPGEPASISCRSSQSLLHSNGYNYLDWYLQKPGQSPQLLIYLGSNRASGVPDRFSGSGSGTDFTLKISRVEAEDVGVYYCMQALQTPPTFGGGTKVEIK</t>
  </si>
  <si>
    <t>AFGWNYAFDI</t>
  </si>
  <si>
    <t>MQALQTPPTMQALQTPPT</t>
  </si>
  <si>
    <t>Coronavirus%20Binding%20Antibody%20Sequences%20Structures%2093945098827a46a08ef3c666035b94de/m390_rank1_imgt_scheme.pdb</t>
  </si>
  <si>
    <r>
      <rPr>
        <sz val="10"/>
        <color indexed="8"/>
        <rFont val="Helvetica Neue"/>
        <family val="2"/>
      </rPr>
      <t>Weizao Chen et al., 2012 (</t>
    </r>
    <r>
      <rPr>
        <u/>
        <sz val="10"/>
        <color indexed="8"/>
        <rFont val="Helvetica Neue"/>
        <family val="2"/>
      </rPr>
      <t>https://www.sciencedirect.com/science/article/pii/S0006291X11022984</t>
    </r>
    <r>
      <rPr>
        <sz val="10"/>
        <color indexed="8"/>
        <rFont val="Helvetica Neue"/>
        <family val="2"/>
      </rPr>
      <t>)</t>
    </r>
  </si>
  <si>
    <t>CDC-C5</t>
  </si>
  <si>
    <t>QLQLQESGPGLVKPSETLSLTCTVSGGSISSSSYYWGWIRQPPGKGLEWIGSIYYSGSTYYNPSLKSRVTISVDTSKNQFSLKLSSVTAADTAVYYCASLLRPLIYCSGGSCTDYWGQGTLVTVSS</t>
  </si>
  <si>
    <t>QSALTQPASVSGSPGQSITISCTGTSSDVGGYNYVSWCQQHPGKAPKLMIYEVSNRPSGVSNRFSGSKSGNTASLTISGLQAEDEADYYCSSYTSNITLVFGTGTKVTVL</t>
  </si>
  <si>
    <t>ASLLRPLIYCSGGSCTDY</t>
  </si>
  <si>
    <t>SSYTSNITLV</t>
  </si>
  <si>
    <t>Coronavirus%20Binding%20Antibody%20Sequences%20Structures%2093945098827a46a08ef3c666035b94de/CDC_C5_rank1_imgt_scheme.pdb</t>
  </si>
  <si>
    <t>m337</t>
  </si>
  <si>
    <t>QVQLQQSGAEVKKPGSSVKVSCKASGGTFSSYTISWVRQAPGQGLEWMGRIIPIFGTANYAQKFQGRVTITADKSTSTAYMELSSLRSEDTAVYYCARDLGPGGDSSGYYYGPGAFDIWGQGTMVTVSS</t>
  </si>
  <si>
    <t>EIVLTQSPLSLPVTPGEPASISCRSSQSLLHSNGYNYLDWYLQKPGKSPQLLIYLGSNRASGVPDRFSGSGSGTDFTLKISRVEAEDVGVYYCMQALQTPLTFGGGTKVEIK</t>
  </si>
  <si>
    <t>ARDLGPGGDSSGYYYGPGAFDI</t>
  </si>
  <si>
    <t>Coronavirus%20Binding%20Antibody%20Sequences%20Structures%2093945098827a46a08ef3c666035b94de/m337_rank1_imgt_scheme.pdb</t>
  </si>
  <si>
    <r>
      <rPr>
        <sz val="10"/>
        <color indexed="8"/>
        <rFont val="Helvetica Neue"/>
        <family val="2"/>
      </rPr>
      <t>Tianlei Ying et al., 2004 (</t>
    </r>
    <r>
      <rPr>
        <u/>
        <sz val="10"/>
        <color indexed="8"/>
        <rFont val="Helvetica Neue"/>
        <family val="2"/>
      </rPr>
      <t>https://jvi.asm.org/content/88/14/7796</t>
    </r>
    <r>
      <rPr>
        <sz val="10"/>
        <color indexed="8"/>
        <rFont val="Helvetica Neue"/>
        <family val="2"/>
      </rPr>
      <t>)</t>
    </r>
  </si>
  <si>
    <t>m338</t>
  </si>
  <si>
    <t>QVQLQQSGAEVKKRGSSVKVSCKASGGTFSSYTISWVRQAPGQGLEWMGRIIPILGIANYAQKFQGRVTITADKSTSTAYMELSSLRSEDTAVYYCARDLYDSSGYYRNTDAFDIWGQGTMVTVSS</t>
  </si>
  <si>
    <t>EIVMTQSPVTLSLSPGERATLSCRASQSVSSYLAWYQQKPGQAPRLLIYDASNRATGIPARFSGSGSGTDFTLTISSLEPEDFAVYYCQQYGSSPWTFGQGTKVEIK</t>
  </si>
  <si>
    <t>ARDLYDSSGYYRNTDAFDI</t>
  </si>
  <si>
    <t>Coronavirus%20Binding%20Antibody%20Sequences%20Structures%2093945098827a46a08ef3c666035b94de/m338_rank1_imgt_scheme.pdb</t>
  </si>
  <si>
    <t>Ab33-2</t>
  </si>
  <si>
    <t>QVQLVQSGAEVKKPGSSVKVSCKASGGTFSSYAISWVRQAPGQGLEWMGRIIPILGIANYAQKFQGRVTITADKSTSTAYMELSSLRSEDTAVYYCARRSGDYYGSGSYSAFDIWGQGTMVTVSS</t>
  </si>
  <si>
    <t>QSVLTQPPSVSGAPGQRVTISCTGSSSNIGAGYDVHWYQQLPGTAPKLLIYGNSNRPSGVPDRFSGSKSGTSASLAITGLQAEDEADYYCGTWDSSLSAYVVFGGGTKLTVL</t>
  </si>
  <si>
    <t>ARRSGDYYGSGSYSAFDI</t>
  </si>
  <si>
    <t>GTWDSSLSAYVV</t>
  </si>
  <si>
    <t>Coronavirus%20Binding%20Antibody%20Sequences%20Structures%2093945098827a46a08ef3c666035b94de/Ab33-2_rank1_imgt_scheme.pdb</t>
  </si>
  <si>
    <r>
      <rPr>
        <sz val="10"/>
        <color indexed="8"/>
        <rFont val="Helvetica Neue"/>
        <family val="2"/>
      </rPr>
      <t>Peihua Niu et al., 2018 (</t>
    </r>
    <r>
      <rPr>
        <u/>
        <sz val="10"/>
        <color indexed="8"/>
        <rFont val="Helvetica Neue"/>
        <family val="2"/>
      </rPr>
      <t>https://academic.oup.com/jid/article/218/8/1249/5017222</t>
    </r>
    <r>
      <rPr>
        <sz val="10"/>
        <color indexed="8"/>
        <rFont val="Helvetica Neue"/>
        <family val="2"/>
      </rPr>
      <t>)</t>
    </r>
  </si>
  <si>
    <t>KR101828794</t>
  </si>
  <si>
    <t>EVQLVESGGGLVKPGGSLRLSCAASGFAFSSYSMIWVRQAPGKGLEWVSSISTSSGYIYYADSVKGRFTISRDNAKNSLYLQMNSLRAEDTAVYYCARAPIDAVAFDIWGQGTMVTVSS</t>
  </si>
  <si>
    <t>ELVLTQPPSASGTPGQRVNISCSGSRSNVGSNAVTWYQQVPGTAPKLLIYNNSKRPSGVPDRFSGSKSGTSASLAISGLQSEEEADYYCAAWDDSLNGPVFGGGTKVTVL</t>
  </si>
  <si>
    <t>ARAPIDAVAFDI</t>
  </si>
  <si>
    <t>Coronavirus%20Binding%20Antibody%20Sequences%20Structures%2093945098827a46a08ef3c666035b94de/KR101828794_rank1_imgt_scheme.pdb</t>
  </si>
  <si>
    <r>
      <rPr>
        <sz val="10"/>
        <color indexed="8"/>
        <rFont val="Helvetica Neue"/>
        <family val="2"/>
      </rPr>
      <t>KR101828794 (</t>
    </r>
    <r>
      <rPr>
        <u/>
        <sz val="10"/>
        <color indexed="8"/>
        <rFont val="Helvetica Neue"/>
        <family val="2"/>
      </rPr>
      <t>https://patentimages.storage.googleapis.com/b5/8e/64/3cfc915826c7b7/KR101828794B1.pdf</t>
    </r>
    <r>
      <rPr>
        <sz val="10"/>
        <color indexed="8"/>
        <rFont val="Helvetica Neue"/>
        <family val="2"/>
      </rPr>
      <t>)</t>
    </r>
  </si>
  <si>
    <t>CDC-A10</t>
  </si>
  <si>
    <t>QVQLVQSGAEVKKPGSSVKVSCKASGGTFSTYALSWVRQAPGQGLEWMGGIIPIFGTANYAQKFQGRVTITADESTSTAYMELNSLRSEDTAVYYCARGSRSSSSAEYFQHWGQGTLVTVSS</t>
  </si>
  <si>
    <t>QSALTQPRSVSGSPGQSVTISCTGTSSDVGGYNYVSWYQQHPGKAPKLMIYDVSKRPSGVPDRFSGSKSGNTASLTISGLQAEDEADYYCCSYAGSYTLEWFGGGTKLTVL</t>
  </si>
  <si>
    <t>ARGSRSSSSAEYFQH</t>
  </si>
  <si>
    <t>CSYAGSYTLEW</t>
  </si>
  <si>
    <t>Coronavirus%20Binding%20Antibody%20Sequences%20Structures%2093945098827a46a08ef3c666035b94de/CDC_A10_rank1_imgt_scheme.pdb</t>
  </si>
  <si>
    <t>CDC-A2</t>
  </si>
  <si>
    <t>QVQLVESGGGLVKPGGSLRLSCAASGFTFSDYYMSWIRQAPGKGLEWVSYISSSGSTIYYADSVKGRFTISRDNAKNSLYLQMNSLRAEDTAVYYCARVGLGSGWYDWFDPWGQGTLVTVSS</t>
  </si>
  <si>
    <t>QSALTQPPSVSGAPGQRVTISCTGSSSNIGASYDVHWYQHLPGTAPKLLIYGNTNRPSGVPDRFSGSKSGTSASLAITGLQAEDEADYYCQSYDSSLSGWFSGGTKLTVL</t>
  </si>
  <si>
    <t>ARVGLGSGWYDW</t>
  </si>
  <si>
    <t>QSYDSSLSGW</t>
  </si>
  <si>
    <t>Coronavirus%20Binding%20Antibody%20Sequences%20Structures%2093945098827a46a08ef3c666035b94de/CDC_A2_rank1_imgt_scheme.pdb</t>
  </si>
  <si>
    <t>Ab28</t>
  </si>
  <si>
    <t>QVQLVQSGAEVEKAGASVKVSCKASGGTFSSYAISWVRQAPGQGLEWMGRIIPILGIANYAQKFQGRVTITADKSTSTAYMELSSLRSEDTAVYYCARRSGDYYGSGSYSAFDIWGQGTMVTVSS</t>
  </si>
  <si>
    <t>QSVLTQPPSVSAAPGQKVTISCSGSRSNIGNNYVSWYQQLPGTAPKLLIYDNNKRPSGIPDRSSGSKSGTSAALGITGLQTGDEADYYCGTWDNSLSAVVFGGGTKLTVL</t>
  </si>
  <si>
    <t>GTWDNSLSAVV</t>
  </si>
  <si>
    <t>Coronavirus%20Binding%20Antibody%20Sequences%20Structures%2093945098827a46a08ef3c666035b94de/Ab28_rank1_imgt_scheme.pdb</t>
  </si>
  <si>
    <t>Ab33-1</t>
  </si>
  <si>
    <t>QSVLTQPPSVSGAPGQRVTPSCTGSSSNIGAGYDVHWYQQLPGTAPKLLIYGNSNRPSGVPDRFSGSKSGTSASLAITGLQAEDEADYYCQSYDSSLSGLMFGGGTKLTVL</t>
  </si>
  <si>
    <t>QSYDSSLSGLM</t>
  </si>
  <si>
    <t>Coronavirus%20Binding%20Antibody%20Sequences%20Structures%2093945098827a46a08ef3c666035b94de/Ab33-1_rank1_imgt_scheme.pdb</t>
  </si>
  <si>
    <t>Ab38</t>
  </si>
  <si>
    <t>QVQLVQSGAEVKKPGSSVKVSCKASGGTFSSYAISWVRQAPGQGLEWMGRIIPILGIANYAQKFQGRVTITADKSTSTAYMELSSLRSEDTAVYYCARATRSDYYGSGSYSAFDIWGQGTMVTVSS</t>
  </si>
  <si>
    <t>SYELTQPASVSGSPGQSITISCTGSSTDVGSSIYVSWYQQHPGKAPQLILYDVTNRPSGVSTRFSGSKSGNTASLTISGLRAEDEADYYCNSYTTSNTLVFGGGTKLTVL</t>
  </si>
  <si>
    <t>ARATRSDYYGSGSYSAFDI</t>
  </si>
  <si>
    <t>NSYTTSNTLV</t>
  </si>
  <si>
    <t>Coronavirus%20Binding%20Antibody%20Sequences%20Structures%2093945098827a46a08ef3c666035b94de/Ab38_rank1_imgt_scheme.pdb</t>
  </si>
  <si>
    <t>Ab39-1</t>
  </si>
  <si>
    <t>QMQLVQSGAEVKKPGASVKVSCKASGGTFSSYAISWVRQAPGQGLEWMGRIIPILGIANYAQKFQGRVTITADKSTSTAYMELSSLRSEDTAVYYCARRSGDYYGSGSYSAFDIWGQGTMVTVSS</t>
  </si>
  <si>
    <t>NFMLTQPPSVSGAPGQRVTISCTGSSSNIGAGYDVHWYQQLPGTAPKLLIYGNSNRPSGVPDRFSGSKSGTSASLAISGLRSEDEADYYCAAWDDSLSGYVFGTGTKVTVL</t>
  </si>
  <si>
    <t>AAWDDSLSGYV</t>
  </si>
  <si>
    <t>Coronavirus%20Binding%20Antibody%20Sequences%20Structures%2093945098827a46a08ef3c666035b94de/Ab39-1_rank1_imgt_scheme.pdb</t>
  </si>
  <si>
    <t>Ab39-2</t>
  </si>
  <si>
    <t>Coronavirus%20Binding%20Antibody%20Sequences%20Structures%2093945098827a46a08ef3c666035b94de/Ab39-2_rank1_imgt_scheme.pdb</t>
  </si>
  <si>
    <t>Ab40</t>
  </si>
  <si>
    <t>QVQLVQSGAEVKKPGSSVKVSCKASGGTFSSYAISWVRQAPGQGLEWMGRIIPILGIANYAQKFQGRVTITADKSTSTAYMELSSLRSEDTAVYYCARDSYGDYTGSGYYYGMDVWGQGTTVTVSS</t>
  </si>
  <si>
    <t>DVVMTQSPLSLPVTPGEPASISCRSSQSLLHSNGYNYLDWYLQKPGQSPQLLIYLGSNRASGVPDRFSGSGSGTDFTLKISRVEAEDVGVYYCMQALQTPLTFGGGTKVEIK</t>
  </si>
  <si>
    <t>ARDSYGDYTGSGYYYGMDV</t>
  </si>
  <si>
    <t>Coronavirus%20Binding%20Antibody%20Sequences%20Structures%2093945098827a46a08ef3c666035b94de/Ab40_rank1_imgt_scheme.pdb</t>
  </si>
  <si>
    <t>Ab41</t>
  </si>
  <si>
    <t>EVQLVQSGAEVKKPGSSVKVSCKASGGTFSSYAISWVRQAPGQGLEWMGRIIPILGIANYAQKFQGRVTITADKSTSTAYMELSSLRSEDTAVYYCARDSYGDYTGSGYYYGMDVWGQGTTVTVSS</t>
  </si>
  <si>
    <t>DIVMTQSPLSLPVTPGEPASISCRSSQSLLHSNGYNYLDWYLQKPGQSPQLLIYLGSNRASGVPDRFSGSGSGTDFTLKISRVEAEDVGVYYCMQALQTPLTFGGGTKVEIK</t>
  </si>
  <si>
    <t>Coronavirus%20Binding%20Antibody%20Sequences%20Structures%2093945098827a46a08ef3c666035b94de/Ab41_rank1_imgt_scheme.pdb</t>
  </si>
  <si>
    <t>Ab42</t>
  </si>
  <si>
    <t>EVRLVQSGAEVEKAGASVKVSCKASGGTFSSYAISWVRQAPGQGLEWMGRIIPILGIANYAQKFQGRVTITADKSTSTAYMELSSLRSEDTAVYYCARRSGDYYGSGSYSAFDIWGQGTMVTVSS</t>
  </si>
  <si>
    <t>QSVLTQPPSVSAAPGQKVTISCSGSRSNIGNNYVSWYQRPPGTAPKLLIYDNNKRPSGIPDRFSGSKSGTSATLGITGLQTGDEADYYCGTWDNSLSAVVNGGGTKNTVV</t>
  </si>
  <si>
    <t>Coronavirus%20Binding%20Antibody%20Sequences%20Structures%2093945098827a46a08ef3c666035b94de/Ab42_rank1_imgt_scheme.pdb</t>
  </si>
  <si>
    <t>Ab43</t>
  </si>
  <si>
    <t>QVQLVQSGAEVKKPGASVKVSCKASGGTFSSYAISWVRQAPGQGLEWMGRIIPILGIANYAQKFQGRVTITADKSTSTAYMELSSLRSEDTAVYYCARRSGDYYGSGSYSAFDIWGQGTMVTVSS</t>
  </si>
  <si>
    <t>Coronavirus%20Binding%20Antibody%20Sequences%20Structures%2093945098827a46a08ef3c666035b94de/Ab43_rank1_imgt_scheme.pdb</t>
  </si>
  <si>
    <t>Ab45</t>
  </si>
  <si>
    <t>QYALTQPASVSGSPGQSITISCTGSSTDVGSSIYVSWYQQHPGKAPQLILYDVTNRPSGVSTRFSGSKSGNTASLTISGLRAEDEADYYCNSYTTSNTLVFGGGTKLTVL</t>
  </si>
  <si>
    <t>Coronavirus%20Binding%20Antibody%20Sequences%20Structures%2093945098827a46a08ef3c666035b94de/Ab45_rank1_imgt_scheme.pdb</t>
  </si>
  <si>
    <t>Ab8</t>
  </si>
  <si>
    <t>QVQLVQSGAEVKKPGSSVKVSCKASGGTFSSYAISWVRQAPGQGLEWMGRIIPILGIANYAQKFQGRVTITADKSTSTAYMELSSLRSEDTAVYYCATRSGDYYGSGSYSAFDIWGQGTMVTVSS</t>
  </si>
  <si>
    <t>ATRSGDYYGSGSYSAFDI</t>
  </si>
  <si>
    <t>Coronavirus%20Binding%20Antibody%20Sequences%20Structures%2093945098827a46a08ef3c666035b94de/Ab8_rank1_imgt_scheme.pdb</t>
  </si>
  <si>
    <t>H026129+L024057</t>
  </si>
  <si>
    <t>QVQLVQSGAEVRKTGASVKISCKASGYSFTSYYLHWVRQAPGQGLVWMGTIDPIGGATNYAQRFQGRVSMTRDTSTSTAYMEVSSLRFEDTAVYYCARMDRSQVYWGQGALVTVSA</t>
  </si>
  <si>
    <t>QSALTQPPSVSGSPGQSVTISCTGTSSDVGGYNYVSWYQHHPGKAPKLMIYDVTKRPSGVPDRFSGSKSGNTASLTISGLQAEDEADYYCCSYAGSNTWVFGGGTKLTVL</t>
  </si>
  <si>
    <t>ARMDRSQVY</t>
  </si>
  <si>
    <t>CSYAGSNTWV</t>
  </si>
  <si>
    <t>Coronavirus%20Binding%20Antibody%20Sequences%20Structures%2093945098827a46a08ef3c666035b94de/H026129+L024057_rank1_imgt_scheme.pdb</t>
  </si>
  <si>
    <t>H026129+L024058</t>
  </si>
  <si>
    <t>SYELTQPPSVSVSPGQTATITCSGDAWPKQYAYWHQQKAGQAPVLVIYEDNKRPSGIPGRFSGSTSGTTVALTISGVQPEDEADYYCQSADSRGTVVFGGGTKLTVL</t>
  </si>
  <si>
    <t>QSADSRGTVV</t>
  </si>
  <si>
    <t>Coronavirus%20Binding%20Antibody%20Sequences%20Structures%2093945098827a46a08ef3c666035b94de/H026129+L024058_rank1_imgt_scheme.pdb</t>
  </si>
  <si>
    <t>H026164+K023917</t>
  </si>
  <si>
    <t>QVQLVQSGAEVKKPGSSVKVSCKASGGTFRTYAINWVRQAPGQGLEWMGGIIPLFGTPSYPRSYQGRVTITADESTSTAFLTLNSLRSDDTAVYYCARDDGKMNFGSAPWDFFHSWGQGTLVTVSS</t>
  </si>
  <si>
    <t>EIVLTQSPGTLSLSPGQRATLSCRASQSVSSNYLAWFQQKPGQAPRLLIYGASSRATGIPARFSGSGSGTDFTLTISRLEPEDFAVYYCQQYGSSPGITFGQGTRLEIK</t>
  </si>
  <si>
    <t>ARDDGKMNFGSAPWDFFHS</t>
  </si>
  <si>
    <t>QQYGSSPGIT</t>
  </si>
  <si>
    <t>Coronavirus%20Binding%20Antibody%20Sequences%20Structures%2093945098827a46a08ef3c666035b94de/H026164+K023917_rank1_imgt_scheme.pdb</t>
  </si>
  <si>
    <t>H026207+K023944</t>
  </si>
  <si>
    <t>EVQLVESGGGLVKPGGSLRLSCAASGFTFSSNSMTWVRQAPGKGLEWVSSISPDSGYIYYVDSVKGRFTISRDNAKNSLFLQMNSLRAEDSAVYYCARCGGGGCNQVGGMDVWGQGTTVTVSS</t>
  </si>
  <si>
    <t>DIQMTQSPSTLSASVGDGVTITCRASQSISNWLAWYQQKPGKAPKLLINEASSLESGVPSRFSGSGSGTEFTLTISSLQPDDFATYYCQHYNGYPFTFGQGTRLEIK</t>
  </si>
  <si>
    <t>ARCGGGGCNQVGGMDV</t>
  </si>
  <si>
    <t>QHYNGYPFT</t>
  </si>
  <si>
    <t>Coronavirus%20Binding%20Antibody%20Sequences%20Structures%2093945098827a46a08ef3c666035b94de/H026207+K023944_rank1_imgt_scheme.pdb</t>
  </si>
  <si>
    <t>H026259+K023977</t>
  </si>
  <si>
    <t>EVQLVESGGGLVKPGGSLRLSCAASGFPFSSYSLSWVRQAPGKGLEWVSSISSSSTYRYYTDSVKGRFTISRDNAKNSLELQMNSLRAEDTALYYCARAEAGYCRGGACYFFDYWGQGTLVAVSS</t>
  </si>
  <si>
    <t>DIVMTQSPDSLAVSLGERATINCKSSQTVFSTSNNKNYLVWYQQKLGQPPKLLIYWASTRGSGVPDRFSGSGSGTDFTLTISSLQAEDVAVYYCQQYYSSPLTFGGGTKVEIK</t>
  </si>
  <si>
    <t>ARAEAGYCRGGACYFFDY</t>
  </si>
  <si>
    <t>QQYYSSPLT</t>
  </si>
  <si>
    <t>Coronavirus%20Binding%20Antibody%20Sequences%20Structures%2093945098827a46a08ef3c666035b94de/H026259+K023977_rank1_imgt_scheme.pdb</t>
  </si>
  <si>
    <t>H712327+L711664</t>
  </si>
  <si>
    <t>QVQLVQSGARLISCVQTTSLGARGHKPKFFWGHRGQNPKNPRLRLEWMGWLNPIIEITGYSHNFQGIITMTTDTSINTAFMELSALKSEDTAIYYCARGPSGYYYASGDFWGQGTLVTVSS</t>
  </si>
  <si>
    <t>QSALTQPASVSGSPGQSITISCTETSSDIGGYNYASWYQQHPGKAPKLIIYDVSDRPSGVSNRFSGSKSDNTASLTISGLQAEDEADYYCSSYMSSNVIFGGGTKLTVL</t>
  </si>
  <si>
    <t>ARGPSGYYYASGDF</t>
  </si>
  <si>
    <t>SSYMSSNVI</t>
  </si>
  <si>
    <t>Coronavirus%20Binding%20Antibody%20Sequences%20Structures%2093945098827a46a08ef3c666035b94de/H712327+L711664_rank1_imgt_scheme.pdb</t>
  </si>
  <si>
    <t>H712327+L711665</t>
  </si>
  <si>
    <t>SYELTQPLSVAVAPGETARITCSGDALSEEYTHWYQQRPGQAPVLIIYKDTERPSGIPERFSGSTSGTTVTLTISGVQAEDEADYYCQSPDTTSTYRVFGGGTKLTVL</t>
  </si>
  <si>
    <t>QSPDTTSTYRV</t>
  </si>
  <si>
    <t>Coronavirus%20Binding%20Antibody%20Sequences%20Structures%2093945098827a46a08ef3c666035b94de/H712327+L711665_rank1_imgt_scheme.pdb</t>
  </si>
  <si>
    <t>H712328+K711865</t>
  </si>
  <si>
    <t>QVQLQQWGAGLLKPSETLSLTCAVYGGSFSGYFWVRSSTGDEVQLVESGEINHSGSTNYNPSLKSRVTISVDTSKNQFSLKLSSVTAADTAVYYCARIEYSYGRRGLDYWGQGTLVTVSS</t>
  </si>
  <si>
    <t>EIVLTQSPGTLSLSPGERATLSCRASQSVSSSYLAWYQQKPGQAPRLLIYGASSRATGIPDRFSGSGSGTDFTLTISRLEPEDFAVYYCQQYGSSPKTFGQGTKVEIK</t>
  </si>
  <si>
    <t>ARIEYSYGRRGLDY</t>
  </si>
  <si>
    <t>QQYGSSPKT</t>
  </si>
  <si>
    <t>Coronavirus%20Binding%20Antibody%20Sequences%20Structures%2093945098827a46a08ef3c666035b94de/H712328+K711865_rank1_imgt_scheme.pdb</t>
  </si>
  <si>
    <t>H712346+L711676</t>
  </si>
  <si>
    <t>EVQLVESGGGLVQPGGSLRLSCAASGFVSGRFWMTWFRQAPGKGLEWVANIKQDSSEKNYADFAKGRFSISRDNPGNSLFLQMSSLRVEDTAVYFCARDAGGLWGQGTLVTVSS</t>
  </si>
  <si>
    <t>SYELTQPSSMSVSPGETAEITCSGDVLERKYGRWFQQKPGQAPVLVIYKDTERPSGISERFSGSSSGTTVTLTISGAQVEDEADYYCYTAADNNVLFGGGTKLTVL</t>
  </si>
  <si>
    <t>ARDAGGL</t>
  </si>
  <si>
    <t>YTAADNNVL</t>
  </si>
  <si>
    <t>Coronavirus%20Binding%20Antibody%20Sequences%20Structures%2093945098827a46a08ef3c666035b94de/H712346+L711676_rank1_imgt_scheme.pdb</t>
  </si>
  <si>
    <t>H712357+K711882</t>
  </si>
  <si>
    <t>QVQLVQSGAEVKKPGASVNVACKASGYTFTTYYVHWVRQAPGQGLEWLGVINPSDGSTRYAPKLEGRVTMTSDTPTNTVYLELSSLKSGDTAVYYCARVYMGATVMRAFDVWGQGTMVSVSS</t>
  </si>
  <si>
    <t>EIVLTQSPGTLSLSPGERATLSCRASQSVSSNYLAWYQQKPGQAPRLVIYGASSRATGIPDRFSGSGSGTDFTLTISRLEPEDFAIYYCQQYGGSPMYTFGQGTKLEMK</t>
  </si>
  <si>
    <t>ARVYMGATVMRAFDV</t>
  </si>
  <si>
    <t>QQYGGSPMYT</t>
  </si>
  <si>
    <t>Coronavirus%20Binding%20Antibody%20Sequences%20Structures%2093945098827a46a08ef3c666035b94de/H712357+K711882_rank1_imgt_scheme.pdb</t>
  </si>
  <si>
    <t>H712365+L711685</t>
  </si>
  <si>
    <t>QVQLQESGPGLVKPSETLSLTCTVSDGSISPYFWSWIRQPPGEGLEWIGYIYYDGNTNYSPSLKSRATISLDTSKNQFSLILTSVTAADTAVYYCARIPLRLRSGGRVAFDIWGQGTMVTVSS</t>
  </si>
  <si>
    <t>QSALTQPASVSGSPGQSITISCTGSNSDVVSWYQHHPGKAPKFMIYEGTKRPSGVSDRFSGSKSGNTASLTISGLQAEDEADYYCCSYVGSSAHVVFGGGTKLTVL</t>
  </si>
  <si>
    <t>ARIPLRLRSGGRVAFDI</t>
  </si>
  <si>
    <t>CSYVGSSAHVV</t>
  </si>
  <si>
    <t>Coronavirus%20Binding%20Antibody%20Sequences%20Structures%2093945098827a46a08ef3c666035b94de/H712365+L711685_rank1_imgt_scheme.pdb</t>
  </si>
  <si>
    <t>H712368+K711887</t>
  </si>
  <si>
    <t>QVQLVQSGAEVKKPGSSVKVSCKTSGGTFVNFNSYAISWVRQAPGQGLEWMGRIIPILGVTNYAQKFQGRVTITADKATRTVYMELSNLGSEDTAMYYCARVQDIVIVPAVYGMDVWGQGTTVTVSS</t>
  </si>
  <si>
    <t>DIVMTQSPDSLAVSLGERATINCKSSQNLLYNSNNYNYLAWYQQKPGQPPKLLIYWASTRESGVPDRFSGSGSGTDFTLTISSLQAEDVALYYCQQYYHNPFTFGPGTKVDIK</t>
  </si>
  <si>
    <t>ARVQDIVIVPAVYGMDV</t>
  </si>
  <si>
    <t>QQYYHNPFT</t>
  </si>
  <si>
    <t>Coronavirus%20Binding%20Antibody%20Sequences%20Structures%2093945098827a46a08ef3c666035b94de/H712368+K711887_rank1_imgt_scheme.pdb</t>
  </si>
  <si>
    <t>S306</t>
  </si>
  <si>
    <t>ASDYFDSSGYYHSFDY</t>
  </si>
  <si>
    <t>QQRSNWPPGCS</t>
  </si>
  <si>
    <r>
      <rPr>
        <sz val="10"/>
        <color indexed="8"/>
        <rFont val="Helvetica Neue"/>
        <family val="2"/>
      </rPr>
      <t>Dora Pinto et al., 2020 (</t>
    </r>
    <r>
      <rPr>
        <u/>
        <sz val="10"/>
        <color indexed="8"/>
        <rFont val="Helvetica Neue"/>
        <family val="2"/>
      </rPr>
      <t>https://www.nature.com/articles/s41586-020-2349-y</t>
    </r>
    <r>
      <rPr>
        <sz val="10"/>
        <color indexed="8"/>
        <rFont val="Helvetica Neue"/>
        <family val="2"/>
      </rPr>
      <t>)</t>
    </r>
  </si>
  <si>
    <t>S310</t>
  </si>
  <si>
    <t>ATRTYDSSGYRPYYYGLDV</t>
  </si>
  <si>
    <t>CSYAGSDTVI</t>
  </si>
  <si>
    <t>DH1061-1</t>
  </si>
  <si>
    <t>Coronavirus%20Binding%20Antibody%20Sequences%20Structures%2093945098827a46a08ef3c666035b94de/DH1061-1_rank1_imgt_scheme.pdb</t>
  </si>
  <si>
    <t>DH1065</t>
  </si>
  <si>
    <t>QVQLQQWGAGLLKPSETLSLTCAVYGGSFSGYHWNWIRQSPGKGLEWIGEINHDGSTNYNPSLKSRVSISADTSKSQFSLKLNSVTAADTAVYYCARDLSRTYRFQYYDSGVTEAFDIWGQGTMVTVSS</t>
  </si>
  <si>
    <t>QSVLTQPPSVSAAPGQRVTISCSGSSSNIGNNYVSWYQQVPGTAPKLLIYDNDKRPSGIPDRFSGSKSGTSATLGITGLQTGDEADYYCGTWDSSLSAGVFGGGTKLTVL</t>
  </si>
  <si>
    <t>ARDLSRTYRFQYYDSGVTEAFDI</t>
  </si>
  <si>
    <t>Coronavirus%20Binding%20Antibody%20Sequences%20Structures%2093945098827a46a08ef3c666035b94de/DH1065_rank1_imgt_scheme.pdb</t>
  </si>
  <si>
    <t>DH1066</t>
  </si>
  <si>
    <t>QVQLQESGPGLVRPSGTLTLTCAVSGDSISSGHWCTWVRQPPGKGLEWIGKISHSGSINYNPSLKSRITMSVDKSKNQFSLKLSSVTAADTAMYYCARVRIGASYYDFWSGYYSDAFDIWGQGTMVTVSS</t>
  </si>
  <si>
    <t>EIVLTQSPGTLSLSPGERATLSCRASQSVGNDYLAWYQQKPGQAPRLLIYGASSRATGIPDRFSGSGSGTDFTLTISRLEPEDFAVYYCQQYGTSPVYTFGQGTKLEIK</t>
  </si>
  <si>
    <t>ARVRIGASYYDFWSGYYSDAFDI</t>
  </si>
  <si>
    <t>QQYGTSPVYT</t>
  </si>
  <si>
    <t>Coronavirus%20Binding%20Antibody%20Sequences%20Structures%2093945098827a46a08ef3c666035b94de/DH1066_rank1_imgt_scheme.pdb</t>
  </si>
  <si>
    <t>DH1067</t>
  </si>
  <si>
    <t>QVQLQESGPGLVKPSETLSLICTVSGGSISNNYWNWIRQSPGKGLEWIGYIYYRGSTNYNPSLKSRVSISVDTSKNQFSLKLTSVTAADTAVYYCARGLVIRYSDSFPSGPIIAAFDIWGQGTMVTVSS</t>
  </si>
  <si>
    <t>EIVLTQSPATLSLSPGERATLSCRASQSVSSFLAWYQQKPGQAPRLLIYDAFNRATGIPARFSGSGSGTDFTLTISSLEPEDFAVYYCQQRTSTLTFGGGTKVEIK</t>
  </si>
  <si>
    <t>ARGLVIRYSDSFPSGPIIAAFDI</t>
  </si>
  <si>
    <t>QQRTSTLT</t>
  </si>
  <si>
    <t>Coronavirus%20Binding%20Antibody%20Sequences%20Structures%2093945098827a46a08ef3c666035b94de/DH1067_rank1_imgt_scheme.pdb</t>
  </si>
  <si>
    <t>DH1068</t>
  </si>
  <si>
    <t>EVQLVESGGGLVQPGGSLRLSCEASGFTFSNYAMSWVRQAPGKGLQWVSAISFSGGSTYYAASVRGRFTISRDNSKNTLYLQMNNVRAEDTAVYFCAKDAGSDSLWGNLRYTDVGRYFDYWGQGTVVSVSS</t>
  </si>
  <si>
    <t>EIVMTQSPATLSVSPGERATLSCRASQSVSSNLAWYRRKPGQAPRLLIYGASTRATGIPASFSGSGSGTEFTLTISSLQSEDFAVYYCQQYNTWPFTFGPGTKVDVK</t>
  </si>
  <si>
    <t>AKDAGSDSLWGNLRYTDVGRYFDY</t>
  </si>
  <si>
    <t>QQYNTWPFT</t>
  </si>
  <si>
    <t>Coronavirus%20Binding%20Antibody%20Sequences%20Structures%2093945098827a46a08ef3c666035b94de/DH1068_rank1_imgt_scheme.pdb</t>
  </si>
  <si>
    <t>DH1069</t>
  </si>
  <si>
    <t>QVQLQESGAGLVKPSETLSLMCGVYGGSFSGFYWSWIRQPPGKGLQWIGEIYHSGSTNYNPSLKSRVTMSIDTSKKQFSLKLSSVTAADTALYYCARGRRGIVVGIDDPNYDYWGQGTLVTVSS</t>
  </si>
  <si>
    <t>QSVLTQPPSVSAAPGQKVTISCSGSSSNIGNHYVSWYQQLPGTAPKLLIYDNNKRPSDMPDRFSASKSGTSATLGITGLQTGDEADYYCGTWDSSLSAVVFGGGTKLTVL</t>
  </si>
  <si>
    <t>ARGRRGIVVGIDDPNYDY</t>
  </si>
  <si>
    <t>Coronavirus%20Binding%20Antibody%20Sequences%20Structures%2093945098827a46a08ef3c666035b94de/DH1069_rank1_imgt_scheme.pdb</t>
  </si>
  <si>
    <t>DH1071</t>
  </si>
  <si>
    <t>QVQLQESGPGLVRPSGTLSLTCAVSGASISSSSWWSWVRQPPGGVLEWIGEISPSGSTSYRPSFRSRITMSADKSRNHLSLKLSSVTAADTAVYYCARAQPNDFWSGYYTAAFDMWGQGTVVIVSS</t>
  </si>
  <si>
    <t>EIVLTQSPGTLSLSPGERASLSCRASQSVSSSYLAWYQQRPGQAPRLLIYDASSRATGIPDRFSGSGSGTDFTLTISRLESEDFAVYYCQQYGNSPRTFGQGTKVEIK</t>
  </si>
  <si>
    <t>ARAQPNDFWSGYYTAAFDM</t>
  </si>
  <si>
    <t>QQYGNSPRT</t>
  </si>
  <si>
    <t>Coronavirus%20Binding%20Antibody%20Sequences%20Structures%2093945098827a46a08ef3c666035b94de/DH1071_rank1_imgt_scheme.pdb</t>
  </si>
  <si>
    <t>DH1081</t>
  </si>
  <si>
    <t>QVQLVESGGDLVKPGGSLRLSCEASGFIFSEYYMSWIRQAPGKGLEWVSYITGSGRTIHYADSVKGRFTVSRDNAKNSVYLQLNNLRVEDTAVYYCARGHRFLEFPLNYLDPWGQGTLVAVSS</t>
  </si>
  <si>
    <t>QSALTQPASVSGSPGQSITISCTVSGSDRGSQNLVSWHQQYPGKAPKLMIYEVNKRPSGVSDRFSGSKSGNTASLTISGLQAEDEGVYYCSSYGGRSTSVVFGGGTRLTVL</t>
  </si>
  <si>
    <t>ARGHRFLEFPLNYLDP</t>
  </si>
  <si>
    <t>SSYGGRSTSVV</t>
  </si>
  <si>
    <t>Coronavirus%20Binding%20Antibody%20Sequences%20Structures%2093945098827a46a08ef3c666035b94de/DH1081_rank1_imgt_scheme.pdb</t>
  </si>
  <si>
    <t>DH1086</t>
  </si>
  <si>
    <t>EVQLVESGGGLVQPGGSLRLSCAASGFTFSGFAMGWVRQAPGKGLEWVSSISGSAGGGKTYYADSVKGRFTISRDNLKNTLSLQMNSLRAEDTAIYYCARDFHVRFLNYYTPVGGAFDIWGQGTMVTVSS</t>
  </si>
  <si>
    <t>EIVLTQSPATLSLSPGERATLSCRASQSVDNYLAWYQQKPGQAPRLLIFDASNRATGIPARFSGSGSGTDFTLTISSLEPEDFAVYYCQQRSNWPPWTFGQGTKVEIK</t>
  </si>
  <si>
    <t>ARDFHVRFLNYYTPVGGAFDI</t>
  </si>
  <si>
    <t>QQRSNWPPWT</t>
  </si>
  <si>
    <t>Coronavirus%20Binding%20Antibody%20Sequences%20Structures%2093945098827a46a08ef3c666035b94de/DH1086_rank1_imgt_scheme.pdb</t>
  </si>
  <si>
    <t>DH1093</t>
  </si>
  <si>
    <t>QVQLVQSGAEVKKPGSSVKVSCKASGGIFTSHIISWVRQAPGQGLEWMGRIIPSLDRANYAQKFQDRVTITADKSTSTAYMELSSLRSEDTAMYYCAREEFVVVPGNWFDPWGQGTLVTVSS</t>
  </si>
  <si>
    <t>SSELTQDPVVSVALGQTVRITCQGDSLRSYFASWYQQKPGQAPVLVIYGKNNRPSGIPDRFSASNSGNTASLTITGAQAEDEAGYFCCSRDSSGNHHVVFGGGTKLTVL</t>
  </si>
  <si>
    <t>AREEFVVVPGNWFDP</t>
  </si>
  <si>
    <t>CSRDSSGNHHVV</t>
  </si>
  <si>
    <t>Coronavirus%20Binding%20Antibody%20Sequences%20Structures%2093945098827a46a08ef3c666035b94de/DH1093_rank1_imgt_scheme.pdb</t>
  </si>
  <si>
    <t>DH1106</t>
  </si>
  <si>
    <t>QVQLQQWGAGLLRPSETLSLTCAVYGGSFSGFSWSWVRQPPGKGLEWIGEISHDGTTNFDSSLKSRVTMSLDTSKNHFSLNLNSVTAADTAVYYCARVPTVTVYGVDVINVSWFDPWGQGTLVTVSS</t>
  </si>
  <si>
    <t>QSALTQPASVSGSPGQSITISCTGAGNDVGSYNLVSWYQHHPGKAPKLIIYEGTKRPSVVSDRFSGSKSATTASLTISGLQAEDEADYYCCLYGRTRTFYVFGTGTKVTVL</t>
  </si>
  <si>
    <t>ARVPTVTVYGVDVINVSWFDP</t>
  </si>
  <si>
    <t>CLYGRTRTFYV</t>
  </si>
  <si>
    <t>Coronavirus%20Binding%20Antibody%20Sequences%20Structures%2093945098827a46a08ef3c666035b94de/DH1106_rank1_imgt_scheme.pdb</t>
  </si>
  <si>
    <t>DH1110</t>
  </si>
  <si>
    <t>QVQLQQWGAGLLKPSETLSLTCAVYGGSFSGFYWSWIRQPPGKGLEWIGEITHSGGTSYSGGTNYNPSLKSRVTISIDTSKKQFSLNLTSVTAADTAVYFCARGTTIGLYTNTWNFPRLGFDPWGQGTLVTVSA</t>
  </si>
  <si>
    <t>QSALTQPASVSGSPGQSITISCTGTSSDVGGYNFVSWYKQDPGKAPKLMIYEVSKRPSVVSDRFSGSKSGNTASLTISGLQAEDEADYYCCSYAGSYTLFGSGTKVTVL</t>
  </si>
  <si>
    <t>ARGTTIGLYTNTWNFPRLGFDP</t>
  </si>
  <si>
    <t>CSYAGSYTL</t>
  </si>
  <si>
    <t>Coronavirus%20Binding%20Antibody%20Sequences%20Structures%2093945098827a46a08ef3c666035b94de/DH1110_rank1_imgt_scheme.pdb</t>
  </si>
  <si>
    <t>DH1114</t>
  </si>
  <si>
    <t>QVQLQQWGAGLLKPSETLSLTCDVYGGSFNGFYWSWIRQPPGKGLEWIGEINHSGSVNYIPSLKSRVTISIDTSKKQFSLKVTSMTAADTGVYYCARGVTTPVVHLYSSGRPSRWFDSWGQGTLVTVSS</t>
  </si>
  <si>
    <t>QSALTQPASVSGSPGQSSTILCSGTSSDVGSGDLVSWYQQHPGEAPNLIIYEGTKRPSAVSDRFSGSKSGDTASLTISGLQAEDEADYYCCSYAGSGTWMFGGGTKLTVL</t>
  </si>
  <si>
    <t>ARGVTTPVVHLYSSGRPSRWFDS</t>
  </si>
  <si>
    <t>CSYAGSGTWM</t>
  </si>
  <si>
    <t>Coronavirus%20Binding%20Antibody%20Sequences%20Structures%2093945098827a46a08ef3c666035b94de/DH1114_rank1_imgt_scheme.pdb</t>
  </si>
  <si>
    <t>H712328+L711666</t>
  </si>
  <si>
    <t>SSELTQDPAVSVALGQTVTITCRGDSLRTSYASWCQQKPGQAPVLAIYGKNNRPSGIPDRFSGSYSGSIASLTTTGAQAEDEADYYCNSRDSSGDHVPFGGGTRLTVL</t>
  </si>
  <si>
    <t>NSRDSSGDHVP</t>
  </si>
  <si>
    <t>Coronavirus%20Binding%20Antibody%20Sequences%20Structures%2093945098827a46a08ef3c666035b94de/H712328+L711666_rank1_imgt_scheme.pdb</t>
  </si>
  <si>
    <t>46472-6</t>
  </si>
  <si>
    <t>ARRPQYLLLSMTTGRRHHDFVMDV</t>
  </si>
  <si>
    <t>QQYYNTPRT</t>
  </si>
  <si>
    <r>
      <rPr>
        <sz val="10"/>
        <color indexed="8"/>
        <rFont val="Helvetica Neue"/>
        <family val="2"/>
      </rPr>
      <t>Andrea Shiakolas et al., 2021 (</t>
    </r>
    <r>
      <rPr>
        <u/>
        <sz val="10"/>
        <color indexed="8"/>
        <rFont val="Helvetica Neue"/>
        <family val="2"/>
      </rPr>
      <t>https://www.sciencedirect.com/science/article/pii/S2666379121001567</t>
    </r>
    <r>
      <rPr>
        <sz val="10"/>
        <color indexed="8"/>
        <rFont val="Helvetica Neue"/>
        <family val="2"/>
      </rPr>
      <t>)</t>
    </r>
  </si>
  <si>
    <t>DH1046</t>
  </si>
  <si>
    <t>SARS-CoV1,SARS-CoV2_WT;WIV-1;RsSHC014</t>
  </si>
  <si>
    <t>EVQLVESGGGMVQPGGSLRLSCAASGFTFNNYAMNWVRQAPGKGLEWVSAISGSGIRTYYAESVKGRVTISRDNSKSTLYLQMNSLRAEDTAVYYCAKDLFYDFWSGFDFGPGESFGMDVWGQGTTVTVSS</t>
  </si>
  <si>
    <t>DIQMTQSPSTLSASVGDRVNITCRVSQRITSWLAWYQQKPGKAPKVLISKTSSLEGGVPSRFSGSGSGTEFTLTISSLQPDDFATYYCQQYSEFSYTFGQGTKLEIK</t>
  </si>
  <si>
    <t>AKDLFYDFWSGFDFGPGESFGMDV</t>
  </si>
  <si>
    <t>QQYSEFSYT</t>
  </si>
  <si>
    <t>Coronavirus%20Binding%20Antibody%20Sequences%20Structures%2093945098827a46a08ef3c666035b94de/DH1046_rank1_imgt_scheme.pdb</t>
  </si>
  <si>
    <r>
      <rPr>
        <sz val="10"/>
        <color indexed="8"/>
        <rFont val="Helvetica Neue"/>
        <family val="2"/>
      </rPr>
      <t>Dapeng Li et al., 2021 (</t>
    </r>
    <r>
      <rPr>
        <u/>
        <sz val="10"/>
        <color indexed="8"/>
        <rFont val="Helvetica Neue"/>
        <family val="2"/>
      </rPr>
      <t>https://www.biorxiv.org/content/10.1101/2020.12.31.424729v1</t>
    </r>
    <r>
      <rPr>
        <sz val="10"/>
        <color indexed="8"/>
        <rFont val="Helvetica Neue"/>
        <family val="2"/>
      </rPr>
      <t>) and David Martinez et al., 2021 (</t>
    </r>
    <r>
      <rPr>
        <u/>
        <sz val="10"/>
        <color indexed="8"/>
        <rFont val="Helvetica Neue"/>
        <family val="2"/>
      </rPr>
      <t>https://www.science.org/doi/10.1126/scitranslmed.abj7125</t>
    </r>
    <r>
      <rPr>
        <sz val="10"/>
        <color indexed="8"/>
        <rFont val="Helvetica Neue"/>
        <family val="2"/>
      </rPr>
      <t>)</t>
    </r>
  </si>
  <si>
    <t>DH1064</t>
  </si>
  <si>
    <t>QVQLVESGGGVVQPGRSLRLSCTASGFTFSQYGMHWVRQAPGKGLEWVAGMSYDGNDKNYLDSVKGRFSISRDDSKSTQYLQMNSLRAEDTAVYYCAKKGSPYCGVDCYKGYFDYWGQGILVIVSS</t>
  </si>
  <si>
    <t>DIQMTQSPSSLSASVGDRVTITCQASHDINKYLSWYQHKPGKAPKIMTSDASNLEAGVPSRFSGGGSGTDFTLTINGLQPEDFATYYCQQYDRLPITFGQGTRLDIK</t>
  </si>
  <si>
    <t>AKKGSPYCGVDCYKGYFDY</t>
  </si>
  <si>
    <t>QQYDRLPIT</t>
  </si>
  <si>
    <t>Coronavirus%20Binding%20Antibody%20Sequences%20Structures%2093945098827a46a08ef3c666035b94de/DH1064_rank1_imgt_scheme.pdb</t>
  </si>
  <si>
    <t>DH1075</t>
  </si>
  <si>
    <t>QVQLVESGGGVVQPGRSLRLSCAASGFTFSNYPMHWVRQAPGKGLEWVAVISFDGSATYYADSVKGRFTISRDNFKNTLFLQMSSLRPQDTALYYCARDQLLDYWGQGTLVTVSS</t>
  </si>
  <si>
    <t>DIVMTQTPLSLSVTPGQPASISCKSSQSLLHSDGKTYLYWYLQKPGQSPQLLIYEVSSRFSGVPNRFSGSGSVTDFTLKISRVEAEDVGVYYCMQGIHLPSFTFGPGTKVDIK</t>
  </si>
  <si>
    <t>ARDQLLDY</t>
  </si>
  <si>
    <t>MQGIHLPSFT</t>
  </si>
  <si>
    <t>Coronavirus%20Binding%20Antibody%20Sequences%20Structures%2093945098827a46a08ef3c666035b94de/DH1075_rank1_imgt_scheme.pdb</t>
  </si>
  <si>
    <t>DH1080</t>
  </si>
  <si>
    <t>QVQLVQSGGEVKKPGASVNVSCKASGYSFRTYGVGWVRQAPGQGLEWMGWIGANNDITDYAQKFQGRLTLTTDPSTSTAYMDLRSLTSDDTGVYYCARAGPEVPFDHWGQGTLVTVSS</t>
  </si>
  <si>
    <t>DIVMTQSPDSLAVSLGERATINCKSSESVLFATNNKKYLAWYQQKPGQPPKLLIYWASTRASGVPDRFSGSGSRTDFTLTISSLQAEDVAVYYCQQYYSAPLYAFGQGTKLEVK</t>
  </si>
  <si>
    <t>ARAGPEVPFDH</t>
  </si>
  <si>
    <t>QQYYSAPLYA</t>
  </si>
  <si>
    <t>Coronavirus%20Binding%20Antibody%20Sequences%20Structures%2093945098827a46a08ef3c666035b94de/DH1080_rank1_imgt_scheme.pdb</t>
  </si>
  <si>
    <t>DH1085</t>
  </si>
  <si>
    <t>EVQLVESGGGLVQPGGSLRLSCAASGFTYSTYAMSWVRQAPGKGLEWVSAISGDGGRTYYADSVKGRFTISRDNSKTILYLQVNSLRVEDTAVYYCAKLEGGHYYGSGSYYISTPLAMDVWGQGTTVTVSS</t>
  </si>
  <si>
    <t>SYVLTQPPSVSVAPGKTARINCEGNSIGSKNVHWYQQKPGQAPVLVIFYDNDRPSGIPERFSGSNSGNTATLTISRVEAGDEADFYCQVWDSSTDQCVFGTGTKVTVL</t>
  </si>
  <si>
    <t>AKLEGGHYYGSGSYYISTPLAMDV</t>
  </si>
  <si>
    <t>QVWDSSTDQCV</t>
  </si>
  <si>
    <t>Coronavirus%20Binding%20Antibody%20Sequences%20Structures%2093945098827a46a08ef3c666035b94de/DH1085_rank1_imgt_scheme.pdb</t>
  </si>
  <si>
    <t>DH1088</t>
  </si>
  <si>
    <t>EVQLVESGGGLVQPGRSLRLSCVASGFSPGDYAMHWVRQAPGKGLEWVSGISWNSVSIDYADSVKGRFTISRDNAKNSLYLQMNSLRPEDTALYYCARGGFKSGFYIHGMDVWGQGTTVTVSS</t>
  </si>
  <si>
    <t>QSALTQPASVSGSPGQSITISCTGTSSDIGDYDYVSWYQQHPGKAPKLLIYDVTYRPSGVSNLFSGSKSGNTASLTISGLQAEDEAVYYCSSYTTSNTLVFGGGTKLTVL</t>
  </si>
  <si>
    <t>ARGGFKSGFYIHGMDV</t>
  </si>
  <si>
    <t>SSYTTSNTLV</t>
  </si>
  <si>
    <t>Coronavirus%20Binding%20Antibody%20Sequences%20Structures%2093945098827a46a08ef3c666035b94de/DH1088_rank1_imgt_scheme.pdb</t>
  </si>
  <si>
    <t>DH1092</t>
  </si>
  <si>
    <t>EVQLVESGGGLVQPGRSLRLSCTASGFTFDDYAIHWVRQAPGKGLEWVSGVDWNGGTIDYADSVKGRFTISRDNAKNSLYLQMNSLRPEDTAFYYCAKGDCSSTSCDDPYFDYWGQGTLVTVSS</t>
  </si>
  <si>
    <t>SYELTQPPSVSVSPGQTARITCAGDALPKKYAYWYQQKSGQAPVLVIYEDSKRPSGIPERFSGSSSGTMATLTISGAQVEDEADYYCYSTDSSGNHRVFGGGTKLTVL</t>
  </si>
  <si>
    <t>AKGDCSSTSCDDPYFDY</t>
  </si>
  <si>
    <t>YSTDSSGNHRV</t>
  </si>
  <si>
    <t>Coronavirus%20Binding%20Antibody%20Sequences%20Structures%2093945098827a46a08ef3c666035b94de/DH1092_rank1_imgt_scheme.pdb</t>
  </si>
  <si>
    <t>DH1095</t>
  </si>
  <si>
    <t>QVQLQESGPGLVKPSQTLSLTCTVSGGSVISDDYYWNWIRQSPGKGLEWIGYISHNGDKYYNPSLMSRVSISVDTSKNQFSLKLTSVTAADTAVYYCARDQRTGSYFGYYFDYWGQGTLVIVSS</t>
  </si>
  <si>
    <t>DIQMTQSPSSLPASVGDRVTVTCRASQSISNYLNWYQHKPGKAPKFLIYGASSLQSGVPSRFSGSGSGTNFTLTITGLQPEDFATYYCQQSYTTVYTFGQGTKLEMK</t>
  </si>
  <si>
    <t>ARDQRTGSYFGYYFDY</t>
  </si>
  <si>
    <t>QQSYTTVYT</t>
  </si>
  <si>
    <t>Coronavirus%20Binding%20Antibody%20Sequences%20Structures%2093945098827a46a08ef3c666035b94de/DH1095_rank1_imgt_scheme.pdb</t>
  </si>
  <si>
    <t>DH1098</t>
  </si>
  <si>
    <t>EVQLVESGGGLVQPGGSLRVSCAASGFTFSNYAMAWVRQAPGKGLEWVSTISGSGYTTSSADSVKGRFTISRDNSKSTLYLQMNSLSAEDTAVYYCARDWPTNVRYCSSDICPLFDYWGQGTLVTVSS</t>
  </si>
  <si>
    <t>AIQMTQSPSSLSASVGDRVTITCRASQGISTDLGWYQQKPGKAPKLLIYAASSLQDGVPSRFSGSGSGTDFTLTISSLQPEDFATYYCLQNYNYPFTFGGGTKVEIK</t>
  </si>
  <si>
    <t>ARDWPTNVRYCSSDICPLFDY</t>
  </si>
  <si>
    <t>LQNYNYPFT</t>
  </si>
  <si>
    <t>Coronavirus%20Binding%20Antibody%20Sequences%20Structures%2093945098827a46a08ef3c666035b94de/DH1098_rank1_imgt_scheme.pdb</t>
  </si>
  <si>
    <t>DH1101</t>
  </si>
  <si>
    <t>EVQLVESGGGLIHPGGSLRLSCAASGVIVSDNYMAWVRQAPGKGLEWVSFLSSGGATYYAASVEGRFTISGDGSQNTVYLQMDSLKAEDTAVYYCVRVGGSSGWVSDYYFDSWGQGTLVTVSS</t>
  </si>
  <si>
    <t>EIVMTQSPATLSVSPGKRATLSCRASQSVSDNLAWYQQKPGQAPRLLIYASSTRATGIPARISGSGSGTEFTLTISSLQSEDFAVYYCQQYNSWPLTFGGGTKVEIK</t>
  </si>
  <si>
    <t>VRVGGSSGWVSDYYFDS</t>
  </si>
  <si>
    <t>QQYNSWPLT</t>
  </si>
  <si>
    <t>Coronavirus%20Binding%20Antibody%20Sequences%20Structures%2093945098827a46a08ef3c666035b94de/DH1101_rank1_imgt_scheme.pdb</t>
  </si>
  <si>
    <t>DH1107</t>
  </si>
  <si>
    <t>QVQLQESGPGLVKPSQTLSLTCSVSGGSLSNAGYYWSWIRQHPGKGLEWIGYIYYTGDTYYNASLKGRASMSLDMSENRFSLSLTSVTDADTAVYYCTRAIRYCLGGYCHHPWFDPWGQGVLVVVSS</t>
  </si>
  <si>
    <t>DIQMTQSPSSLSASVGDTVTITCQASQDINKFLNWYQQKPGKAPKLLIFDSSDLDTGVPTRFSGSGSGTDFKFTISSLQPEDFATYYCQQYENLPVTFGGGTKVETN</t>
  </si>
  <si>
    <t>TRAIRYCLGGYCHHPWFDP</t>
  </si>
  <si>
    <t>QQYENLPVT</t>
  </si>
  <si>
    <t>Coronavirus%20Binding%20Antibody%20Sequences%20Structures%2093945098827a46a08ef3c666035b94de/DH1107_rank1_imgt_scheme.pdb</t>
  </si>
  <si>
    <t>DH1112</t>
  </si>
  <si>
    <t>QVQLVQSGAEVQKPGASVKVSCQASGSTFSNSDINWVRQAIGQGLEWMGWVNPNSGNTGYAHKFQGRVTMTRDTSRNTVYMELSSLTSEDTAVYYCAKGPDDYWSGYGRFDPWGQGTLVTVSS</t>
  </si>
  <si>
    <t>DIQMTQSPSPLSASVGDRVTITCRASQSISTYLDWYQQKPGKAPKLLIYAASTLQNGVPSRFSGSGSGTDFTLTISSLQPEDFATYHCQQSYSTPYTFGQGTKLEIK</t>
  </si>
  <si>
    <t>AKGPDDYWSGYGRFDP</t>
  </si>
  <si>
    <t>Coronavirus%20Binding%20Antibody%20Sequences%20Structures%2093945098827a46a08ef3c666035b94de/DH1112_rank1_imgt_scheme.pdb</t>
  </si>
  <si>
    <t>DH1113</t>
  </si>
  <si>
    <t>QVQLVQSGPEVKKPGSSVKVSCEASGDGLSNYGISWVRQAPGQGLEWMGRIIPILGITNYAQRFQGRVTITVELTSTVYMELSSLRSEDTAVYFCARERYNTRNFDYWGQGTQVTVSS</t>
  </si>
  <si>
    <t>DIVMTQSPLSLPVTPGEPASISCRSSQSLLHSNGYNYLDWYLQKPGQSPQLLIYLGSKRASGVPDRFSGSGSGTDFTLKISRVEAEDVGVYYCMQGLQGYTFGQGTKLEIK</t>
  </si>
  <si>
    <t>ARERYNTRNFDY</t>
  </si>
  <si>
    <t>MQGLQGYT</t>
  </si>
  <si>
    <t>Coronavirus%20Binding%20Antibody%20Sequences%20Structures%2093945098827a46a08ef3c666035b94de/DH1113_rank1_imgt_scheme.pdb</t>
  </si>
  <si>
    <t>DH1115</t>
  </si>
  <si>
    <t>QVQLVQSGGEAKKPGASVKVSCKASGYTFNTHDINWVRQTTGQGLEWMGWVNPSSGNTGYSHKFQGRVTMTTDTSINTAFMELSGLRSEDTAIYYCARGPSGYYYGSGDFWGQGTLVTVSS</t>
  </si>
  <si>
    <t>DIQMTQSPSSLSASVGDRVTITCRASQSIGFYLNWYQQKPGKAPKFLIYAASTLHSGVPSRFSGSGSGTDFTLTISSLQPEDFATYYCQQSYSTPFNFGPGTKVDIK</t>
  </si>
  <si>
    <t>ARGPSGYYYGSGDF</t>
  </si>
  <si>
    <t>QQSYSTPFN</t>
  </si>
  <si>
    <t>Coronavirus%20Binding%20Antibody%20Sequences%20Structures%2093945098827a46a08ef3c666035b94de/DH1115_rank1_imgt_scheme.pdb</t>
  </si>
  <si>
    <t>DH1117</t>
  </si>
  <si>
    <t>EVQLVESGGGLVQPGGFLRLSCSASGFSFRTYSMHWVRQAPGKGLEHVSAISRNGDITYYADSMEGRFTISRDNSKNTLYLQMSSLRPEDTAVYYCVKDKVTTIFDVFDLWGQGTMVTVSS</t>
  </si>
  <si>
    <t>DIQMTQSPASLSASVGDRVTITCRASQSVNIYLNWYQQKPGKAPTLLIHGASSLQTGVPSRFSGSGSGTDFTLTISSLQPEDFATYYCQQSYSPPRTFGQGTKVEIR</t>
  </si>
  <si>
    <t>VKDKVTTIFDVFDL</t>
  </si>
  <si>
    <t>QQSYSPPRT</t>
  </si>
  <si>
    <t>Coronavirus%20Binding%20Antibody%20Sequences%20Structures%2093945098827a46a08ef3c666035b94de/DH1117_rank1_imgt_scheme.pdb</t>
  </si>
  <si>
    <t>DH1120</t>
  </si>
  <si>
    <t>QVQLVQSGAEVRKPGSSVKVSCKASGGTFSSYAISWVRQAPGQGLEWMGGIIPIFGTTNYAQRFQDRVTITADESTRTAYMELRSLRSEDTAVYYCGHMAATGRISFYYHGLDVWGQGTTVTVSS</t>
  </si>
  <si>
    <t>DIVMTQTPLSLSVTPGQPASISCKSSQSLSHSDGKTYLYWYLQRPGQSPRLLIYEVSSRFSGVPDRFSGSGSGTDFTLKIGRVEAEDVGVYYCMQGIHRIFTFGPGTKVDIK</t>
  </si>
  <si>
    <t>GHMAATGRISFYYHGLDV</t>
  </si>
  <si>
    <t>MQGIHRIFT</t>
  </si>
  <si>
    <t>Coronavirus%20Binding%20Antibody%20Sequences%20Structures%2093945098827a46a08ef3c666035b94de/DH1120_rank1_imgt_scheme.pdb</t>
  </si>
  <si>
    <t>DH1161-2</t>
  </si>
  <si>
    <t>QVQLVQSGAEVKKPGALLRVSCKGSGDTSTNHAIAWVRQAPGQGLEWMGWINVYNGRTNYAQKFQGRVTLTTDTATSTAYMELSSLRSDDTAVYYCARWIHRDFDWLPYGMFMDVWGQGTTVTVSS</t>
  </si>
  <si>
    <t>QSALTQPPSASGSPGQSVTISCTGTSSDVGVYKYVSWYQHHPGKTPKVIIYEVSKRPSGVPDRFSGSKSGNTASLTVSGLQAEDEADYYCTSYEADNTLVLGGGTKLTVL</t>
  </si>
  <si>
    <t>ARWIHRDFDWLPYGMFMDV</t>
  </si>
  <si>
    <t>TSYEADNTLV</t>
  </si>
  <si>
    <t>Coronavirus%20Binding%20Antibody%20Sequences%20Structures%2093945098827a46a08ef3c666035b94de/DH1161-2_rank1_imgt_scheme.pdb</t>
  </si>
  <si>
    <t>H712320+K711861</t>
  </si>
  <si>
    <t>QLQLQESGPGLVKPSETLSLTCTVSGGSINNNIYYWGWIRQPPGKGLEWIGSIYYSGSTYYNPSLRSRVSISVDTSKNEFSLRLSSVTAADTAVYYCARPGVYCSGASCYYYLNMDVWGQGTTVTVSS</t>
  </si>
  <si>
    <t>AIQLTQSPSSLSASVGDRVTITCRASQGISSALAWYQQKPGKVPKLLIYDASSLESGVPSRFSGSGSGTDFTLTINSLQPEDFATYYCQQFNNYPALTFGGGTKVEIK</t>
  </si>
  <si>
    <t>ARPGVYCSGASCYYYLNMDV</t>
  </si>
  <si>
    <t>QQFNNYPALT</t>
  </si>
  <si>
    <t>Coronavirus%20Binding%20Antibody%20Sequences%20Structures%2093945098827a46a08ef3c666035b94de/H712320+K711861_rank1_imgt_scheme.pdb</t>
  </si>
  <si>
    <t>H712375+L711691</t>
  </si>
  <si>
    <t>QVQLQQSGPGLVKPSQTLSLTCGISGDSVSSSYAVWNWIRQSPSRGLEWLGRSYYRSKWYIDYAESVKGRITINPDTSKNQFSLQLKSLTPEDTAVYYCARSPVDVLPGYFTYWGQGTLVTVSS</t>
  </si>
  <si>
    <t>QSALTQPRSVSGSPGQSVTISCTGTSSDVGGYNYVSWYQQHPGKAPKLMIYDVSKRPSGVPDRFSGSKSGNTASLTISGLQAEDEADYYCCSYARTYTYVLFGGGTKLTVL</t>
  </si>
  <si>
    <t>ARSPVDVLPGYFTY</t>
  </si>
  <si>
    <t>CSYARTYTYVL</t>
  </si>
  <si>
    <t>Coronavirus%20Binding%20Antibody%20Sequences%20Structures%2093945098827a46a08ef3c666035b94de/H712375+L711691_rank1_imgt_scheme.pdb</t>
  </si>
  <si>
    <t>46472-12</t>
  </si>
  <si>
    <t>ARDRVERTGNVGFGYYAMDV</t>
  </si>
  <si>
    <t>QQTYSSPSYT</t>
  </si>
  <si>
    <t>S124</t>
  </si>
  <si>
    <t>ARINTAAYDYDSTTFDI</t>
  </si>
  <si>
    <t>S303</t>
  </si>
  <si>
    <t>ARERDDIFPMGLNAFDI</t>
  </si>
  <si>
    <t>QQYDTYSWT</t>
  </si>
  <si>
    <t>S315</t>
  </si>
  <si>
    <t>ARDLWWNDQAHYYGMDV</t>
  </si>
  <si>
    <t>QSADSSGTV</t>
  </si>
  <si>
    <t>S217</t>
  </si>
  <si>
    <t>SWIHRIVS</t>
  </si>
  <si>
    <t>S218</t>
  </si>
  <si>
    <t>ARDVKGHIVVMTSLDY</t>
  </si>
  <si>
    <t>MQGTHWPPT</t>
  </si>
  <si>
    <t>S219</t>
  </si>
  <si>
    <t>AAEMATIQNYYYYYGMDV</t>
  </si>
  <si>
    <t>S222</t>
  </si>
  <si>
    <t>ARGDVPVGTGWVFDF</t>
  </si>
  <si>
    <t>QQSLSMVT</t>
  </si>
  <si>
    <t>S223</t>
  </si>
  <si>
    <t>ATVSVEGYTSGWYLGTLDF</t>
  </si>
  <si>
    <t>S224</t>
  </si>
  <si>
    <t>ARQSHSTRGGWHFSP</t>
  </si>
  <si>
    <t>QQSYSVPYT</t>
  </si>
  <si>
    <t>S225</t>
  </si>
  <si>
    <t>AKDISLVFWSVNPPRNGMDV</t>
  </si>
  <si>
    <t>QQSYSSPLT</t>
  </si>
  <si>
    <t>S226</t>
  </si>
  <si>
    <t>ARDSSWQSTGWPINWFDR</t>
  </si>
  <si>
    <t>S228</t>
  </si>
  <si>
    <t>ARDLQMRVVVVSNFDY</t>
  </si>
  <si>
    <t>MQATHWPPT</t>
  </si>
  <si>
    <t>S231</t>
  </si>
  <si>
    <t>ARDDNLDRHWPLRLGGY</t>
  </si>
  <si>
    <t>MQGAHWPPT</t>
  </si>
  <si>
    <t>S237</t>
  </si>
  <si>
    <t>ARGFERYYFDS</t>
  </si>
  <si>
    <t>VAWDDILNAVV</t>
  </si>
  <si>
    <t>S227</t>
  </si>
  <si>
    <t>ASPLRNYGDLLY</t>
  </si>
  <si>
    <t>QQYNSYSWT</t>
  </si>
  <si>
    <t>S111</t>
  </si>
  <si>
    <t>ARDIRHLIVVVSDMDV</t>
  </si>
  <si>
    <t>S127</t>
  </si>
  <si>
    <t>AKDLFGYCRSTSCESLDD</t>
  </si>
  <si>
    <t>QQLNNYPLT</t>
  </si>
  <si>
    <t>S215</t>
  </si>
  <si>
    <t>ARETRHYSHGLNWFDP</t>
  </si>
  <si>
    <t>QQYNNWPTT</t>
  </si>
  <si>
    <t>S109</t>
  </si>
  <si>
    <t>ARLESATQPLGYYFYGMDV</t>
  </si>
  <si>
    <t>HSADISATSWV</t>
  </si>
  <si>
    <r>
      <rPr>
        <sz val="10"/>
        <color indexed="8"/>
        <rFont val="Helvetica Neue"/>
        <family val="2"/>
      </rPr>
      <t>Dora Pinto et al., 2020 (</t>
    </r>
    <r>
      <rPr>
        <u/>
        <sz val="10"/>
        <color indexed="8"/>
        <rFont val="Helvetica Neue"/>
        <family val="2"/>
      </rPr>
      <t>https://www.nature.com/articles/s41586-020-2349-y</t>
    </r>
    <r>
      <rPr>
        <sz val="10"/>
        <color indexed="8"/>
        <rFont val="Helvetica Neue"/>
        <family val="2"/>
      </rPr>
      <t>) and Barry Rockx et al., 2008 (</t>
    </r>
    <r>
      <rPr>
        <u/>
        <sz val="10"/>
        <color indexed="8"/>
        <rFont val="Helvetica Neue"/>
        <family val="2"/>
      </rPr>
      <t>https://jvi.asm.org/content/jvi/82/7/3220.full.pdf</t>
    </r>
    <r>
      <rPr>
        <sz val="10"/>
        <color indexed="8"/>
        <rFont val="Helvetica Neue"/>
        <family val="2"/>
      </rPr>
      <t>)</t>
    </r>
  </si>
  <si>
    <t>S110</t>
  </si>
  <si>
    <t>S; RBD/non-RBD</t>
  </si>
  <si>
    <t>AKDRFQFARSWYGDYFDY</t>
  </si>
  <si>
    <t>DH1079</t>
  </si>
  <si>
    <t>QVQLVESGGGVVQPGRSLRLSCAASGFIFSTYAMHWVRQAPGKGLEWVALISYDGNNQYYADSTKGRFTISRDNSKNTLFLQMNSLRPEDTAVYYCARGGGGTYSYFDFWGQGTLVTVSS</t>
  </si>
  <si>
    <t>QSALTQPRSVSGSPGQSVTISCTGTSSDVGDYNSVSWYQQHPGKAPKLVIYAVTRRPSGVPDRFSGSKSGNTASLTISGLQAEDEADYYCYSYAGSNTFGTGTKVTVL</t>
  </si>
  <si>
    <t>ARGGGGTYSYFDF</t>
  </si>
  <si>
    <t>YSYAGSNT</t>
  </si>
  <si>
    <t>Coronavirus%20Binding%20Antibody%20Sequences%20Structures%2093945098827a46a08ef3c666035b94de/DH1079_rank1_imgt_scheme.pdb</t>
  </si>
  <si>
    <t>DH1084</t>
  </si>
  <si>
    <t>QVQLVESGGGVVQPGRSLRLSCAASGFIFSSYPMHWVRQAPGKGLEWLTVISYDGNNKYYADSVKGRFTISRDNSKNTLFLQITSLRAEDTALYYCARDRAANYGRGGFDYWGQGTLVTVSS</t>
  </si>
  <si>
    <t>EIVLTQSPATLSLSPGERATLSCRASQSVTDSLAWYQHKPGQAPRLLIYDVSNRATGIPVRFSGSGSGTDFTLTISSLEAEDFAVYYCQQRVTFGPGTKVDIK</t>
  </si>
  <si>
    <t>ARDRAANYGRGGFDY</t>
  </si>
  <si>
    <t>QQRVT</t>
  </si>
  <si>
    <t>Coronavirus%20Binding%20Antibody%20Sequences%20Structures%2093945098827a46a08ef3c666035b94de/DH1084_rank1_imgt_scheme.pdb</t>
  </si>
  <si>
    <t>DH1087</t>
  </si>
  <si>
    <t>EVQLVQSGAEVKKPGTTVKVSCKVSGYTFTDYYMHWVQQAPGKGLEWVGLVDPQDGETEYAEKFQGRVTIIADTSTDTAYMELSSLRSEDTAFYYCATETIFGVSPRVEGNWGQGTLVIVSS</t>
  </si>
  <si>
    <t>QLVLTQSPSASASLGASVKLTCILSGGHSGYAIAIAWHQQRPEKGPRFLMQLNSDGSHTKGDGIPHRFSGSSSGAERYLTISGLQSEDEADYYCQTWGTGIRGIFGGGTKLTVL</t>
  </si>
  <si>
    <t>ATETIFGVSPRVEGN</t>
  </si>
  <si>
    <t>QTWGTGIRGI</t>
  </si>
  <si>
    <t>Coronavirus%20Binding%20Antibody%20Sequences%20Structures%2093945098827a46a08ef3c666035b94de/DH1087_rank1_imgt_scheme.pdb</t>
  </si>
  <si>
    <t>DH1097</t>
  </si>
  <si>
    <t>QVQLVQSGAELKKPGASVRVSCKASGYTFPSYGITWVRQAPGQGLEWLGWISTYNDNTIYAQNLQGRVTMTTDTSTSTAFMELRSLISDDTAVYYCAICWGPYNWNEGWGQGTLVTVSS</t>
  </si>
  <si>
    <t>QSVVTQPPSVSGAPGQRVTMSCTGSRSNIGAGYDVHWYQQLPGTAPKLLIYGNNNRPSGVPDRFSGSKSGTSASLAITGLQAEDEADYYCQSYDNSLSAAVVFGGGTKLTVL</t>
  </si>
  <si>
    <t>AICWGPYNWNEG</t>
  </si>
  <si>
    <t>QSYDNSLSAAVV</t>
  </si>
  <si>
    <t>Coronavirus%20Binding%20Antibody%20Sequences%20Structures%2093945098827a46a08ef3c666035b94de/DH1097_rank1_imgt_scheme.pdb</t>
  </si>
  <si>
    <t>DH1108</t>
  </si>
  <si>
    <t>QVQLVESGGGVVQPGRSVRLSCAASGFTFSIYPMHWVRQAPGKGLEWVALISYDGHNAYYADSVRGRFTISRDNSKNTLYLQMNSLRAEDTAVYFCARAYSGSYFNAFNIWGQGTMVTVSS</t>
  </si>
  <si>
    <t>DIVMTQSPDSLAVSLGERATINCKSSQSILYSSDNKNYLAWYQQKPGQPPKLLIYWASTRESGVPDRFSGSGSGTDFTLTINSLQAEDVAVYYCQQYSRTPPYTFGQGTKLEIN</t>
  </si>
  <si>
    <t>ARAYSGSYFNAFNI</t>
  </si>
  <si>
    <t>QQYSRTPPYT</t>
  </si>
  <si>
    <t>Coronavirus%20Binding%20Antibody%20Sequences%20Structures%2093945098827a46a08ef3c666035b94de/DH1108_rank1_imgt_scheme.pdb</t>
  </si>
  <si>
    <t>H712412+K711916</t>
  </si>
  <si>
    <t>QVQLVESGGGVVQPGRSLRLSCAASGFTFSTYGMHWVRQAPGKGLEWVAVIWYDGSNDYYADSVRGRFTIFRDNSMNTLYLQMNSLRAEDTAVYYCAREGKGMVRGVLDYWGQGTLVTVSS</t>
  </si>
  <si>
    <t>AIQMTQSPSSLSASVGDTVTITCRASQGIRNDLGWYQQKPGKAPALLIFAASSLYSGVPSRFSGSGSGTDFTLTISSLQPEDFATYYCLQDYNYPLTFGGGTKVEIK</t>
  </si>
  <si>
    <t>AREGKGMVRGVLDY</t>
  </si>
  <si>
    <t>LQDYNYPLT</t>
  </si>
  <si>
    <t>Coronavirus%20Binding%20Antibody%20Sequences%20Structures%2093945098827a46a08ef3c666035b94de/H712412+K711916_rank1_imgt_scheme.pdb</t>
  </si>
  <si>
    <t>H712427+K711927</t>
  </si>
  <si>
    <t>QVQLQESGPGLVKPSETLSLTCTVSGGSISNYYWSWLRQSPGKGLEWIGYIYDSGTTNYNPSLKSRVTISIDTSKNHFSLKLNSVTAADTAVYYCARGFDYWGQGTLVTVSS</t>
  </si>
  <si>
    <t>EIVLTQSPGTLSLSPGERATLSCRASQSVSSNYLAWFQQKPGQAPRLLIYATFSRSIGIADRFSGSGSGTDFTLTISRLEPEDFAVYYCQQYGSSPWTFGQGTKVEIK</t>
  </si>
  <si>
    <t>Coronavirus%20Binding%20Antibody%20Sequences%20Structures%2093945098827a46a08ef3c666035b94de/H712427+K711927_rank1_imgt_scheme.pdb</t>
  </si>
  <si>
    <t>46472-1</t>
  </si>
  <si>
    <t>AREVNYYSAFDD</t>
  </si>
  <si>
    <t>QQYNFWWT</t>
  </si>
  <si>
    <t>46472-2</t>
  </si>
  <si>
    <t>AAGPTGYDLLTGQYFPYFNY</t>
  </si>
  <si>
    <t>QSYHGSDVV</t>
  </si>
  <si>
    <t>46472-3</t>
  </si>
  <si>
    <t>ARDRSATYYGPFDY</t>
  </si>
  <si>
    <t>NSRDNSGNHPVI</t>
  </si>
  <si>
    <t>46472-4</t>
  </si>
  <si>
    <t>AKDLLSHSGTYSAGSTFDY</t>
  </si>
  <si>
    <t>QESYSTNT</t>
  </si>
  <si>
    <t>mAb-1</t>
  </si>
  <si>
    <t>QPVLTQPPSVSGAPGQRITISCTGSSSNIGAGYDVHWYQQLPGTAPKLLIYGSSSRPSGVPDRFSGSKSGTSASLAITGLQAEDEADYYCQSYDSSLSVLYVFGTGTKVTVL</t>
  </si>
  <si>
    <t>QSYDSSLSVLYV</t>
  </si>
  <si>
    <t>Coronavirus%20Binding%20Antibody%20Sequences%20Structures%2093945098827a46a08ef3c666035b94de/mAb-1_rank1_imgt_scheme.pdb</t>
  </si>
  <si>
    <r>
      <rPr>
        <sz val="10"/>
        <color indexed="8"/>
        <rFont val="Helvetica Neue"/>
        <family val="2"/>
      </rPr>
      <t>Anna Wec et al., 2020 (</t>
    </r>
    <r>
      <rPr>
        <u/>
        <sz val="10"/>
        <color indexed="8"/>
        <rFont val="Helvetica Neue"/>
        <family val="2"/>
      </rPr>
      <t>https://science.sciencemag.org/content/early/2020/06/15/science.abc7424</t>
    </r>
    <r>
      <rPr>
        <sz val="10"/>
        <color indexed="8"/>
        <rFont val="Helvetica Neue"/>
        <family val="2"/>
      </rPr>
      <t>)</t>
    </r>
  </si>
  <si>
    <t>mAb-10</t>
  </si>
  <si>
    <t>EVQLVESGGGLSQPGGSLRLSCAASGFVVKNNCMNWVRQAPGKGLEWVALICADGITYHSDSVTGRFTIYRDESDNTLHLQMDSLRIEDTAVYYCVRASPPGGNTGWPFFEDWGQGTLVTVSS</t>
  </si>
  <si>
    <t>DIVLTQTPATLSVSPGEGATLSCRASQSVRSNLAWFQQRPGQVPRLLIYDASTRATGVPARFTGSGSGTYFTLTISSLQSEDFAVYYCQQYNSWPPLTFGGGTKLEIK</t>
  </si>
  <si>
    <t>VRASPPGGNTGWPFFED</t>
  </si>
  <si>
    <t>QQYNSWPPLT</t>
  </si>
  <si>
    <t>Coronavirus%20Binding%20Antibody%20Sequences%20Structures%2093945098827a46a08ef3c666035b94de/mAb-10_rank1_imgt_scheme.pdb</t>
  </si>
  <si>
    <t>mAb-100</t>
  </si>
  <si>
    <t>EVQLVESGGGVVQPGRSLRLSCVTSGFDFRPYAMQWVRQAPGKGLEWVAVISHDGVHTGYADSLKGRFTISRDNSKNTLYLQVDSLRPDDSALYYCARDNALQNAQIGYLDYWGQGTLVTVSS</t>
  </si>
  <si>
    <t>EIVMTQSPATLSVSPGETATLSCRASQSVGRFMGWYQQKPGQAPRLLIFDASNRVTGVPDRFRGSGSGTDFILTINSLEPEDSASYYCQRRGDGYNFGQGTKVEIK</t>
  </si>
  <si>
    <t>ARDNALQNAQIGYLDY</t>
  </si>
  <si>
    <t>QRRGDGYN</t>
  </si>
  <si>
    <t>Coronavirus%20Binding%20Antibody%20Sequences%20Structures%2093945098827a46a08ef3c666035b94de/mAb-100_rank1_imgt_scheme.pdb</t>
  </si>
  <si>
    <t>mAb-101</t>
  </si>
  <si>
    <t>QVQLVQSGAEVRKPGSSVKLSCKASGGIFSTHAISWVRQAPGQRPEWMGGIIPIFGESKDTRKFQGRVTFTADESTTTAYMELRSLKSDDTAIYYCVLDSDPYTATFSHNHYWYAMDVWGQGTTVTVSS</t>
  </si>
  <si>
    <t>ETTLTQSPLSLPVTLGQPASISCRSSQGLVHSDGNTYLNWFQQRPGQSPRRLIYKVSNRDSGVPDRFSGSGSGTDFTLKISRVEAEDIGVYYCMQGTEWPRTFGQGTKVEIK</t>
  </si>
  <si>
    <t>VLDSDPYTATFSHNHYWYAMDV</t>
  </si>
  <si>
    <t>MQGTEWPRT</t>
  </si>
  <si>
    <t>Coronavirus%20Binding%20Antibody%20Sequences%20Structures%2093945098827a46a08ef3c666035b94de/mAb-101_rank1_imgt_scheme.pdb</t>
  </si>
  <si>
    <t>mAb-102</t>
  </si>
  <si>
    <t>QVQLVQSGAELKKPGSSVRVSCKAAGGTLTNYAISWVRQAPGQGFEWMGGIMPVSHTAGYAQKFQGRVTFTADESATTAYMDLTSLRPEDTAIYYCARDPSIHYTGNHHWYDLDIWGQGTTVTVSS</t>
  </si>
  <si>
    <t>DIRVTQSPLSLPVTLGQPASISCRSSQRIVHTDGNTYLNWFLQRPGQSPRRLIYKVSNRDSGVPDRFSGSGSGTDFTLKISRVEAEDVGIYYCMQGTEWPRTFGQGTKVDIK</t>
  </si>
  <si>
    <t>ARDPSIHYTGNHHWYDLDI</t>
  </si>
  <si>
    <t>Coronavirus%20Binding%20Antibody%20Sequences%20Structures%2093945098827a46a08ef3c666035b94de/mAb-102_rank1_imgt_scheme.pdb</t>
  </si>
  <si>
    <t>mAb-103</t>
  </si>
  <si>
    <t>QVQLVQSGSELKKPGASVKVSCKASGYTFSNYAMNWVRQAPGQGPEWMGWIDTNTGNPTYAQGFIGRFVFSLDTSVNTAYLLIGSLEAEDTAVYYCAREEHYDFSSGYFRPAYWGQGTLVTVSS</t>
  </si>
  <si>
    <t>EIVMTQSPSSLSASVGDRVTITCRAGHTISTYLNWYQQKPGKAPKILISGASSLQSGVPSRFSGSGSGTDFTLTIGSLQPEDFATYYCQQSYSTPYTFGQGTKVDIK</t>
  </si>
  <si>
    <t>AREEHYDFSSGYFRPAY</t>
  </si>
  <si>
    <t>Coronavirus%20Binding%20Antibody%20Sequences%20Structures%2093945098827a46a08ef3c666035b94de/mAb-103_rank1_imgt_scheme.pdb</t>
  </si>
  <si>
    <t>mAb-104</t>
  </si>
  <si>
    <t>QVQLQQWGAGLLKPSETLSLICDVYGGSFNGFYWSWIRQPPGKGLEWIGEISHDGSTNYSPSLKSRVSISIDTSKKQFSLKLRSVTAADTAMYYCARGMTSPVVHLYSSGRPSRWFDFWGQGTLVTVSS</t>
  </si>
  <si>
    <t>QPVLTQPASVSGSPGQSSTLSCSGTSSDVGSYDLVSWYQQHPGKAPKLMIYEGTKRPSGVSDRFSGSTSGNTASLTISGLQAEDEANYYCCSYAGSGTWIFGGGTKLTVL</t>
  </si>
  <si>
    <t>ARGMTSPVVHLYSSGRPSRWFDF</t>
  </si>
  <si>
    <t>CSYAGSGTWI</t>
  </si>
  <si>
    <t>Coronavirus%20Binding%20Antibody%20Sequences%20Structures%2093945098827a46a08ef3c666035b94de/mAb-104_rank1_imgt_scheme.pdb</t>
  </si>
  <si>
    <t>mAb-105</t>
  </si>
  <si>
    <t>QVQLQESGPGLLKPSETLSLTCTVSNSPISSNYWSWIRQPAGKGLEWIGRIDITGNTNYNPSLKSRVIMSVDTSKSQFSLKMTSVTAADTAVYYCARSFISFDSSGHPYYYYAMDVWGQGTTVTVSS</t>
  </si>
  <si>
    <t>EIVLTQSPGTLSLSPGDRVTLFCRASQNIANNHLAWYQQKPGQAPRVLIYGASTTATDIPDRFSGRVSGTDFTLTISRLDPEDFAVYYCHQYGSSPWTFGQGTKLEIK</t>
  </si>
  <si>
    <t>ARSFISFDSSGHPYYYYAMDV</t>
  </si>
  <si>
    <t>HQYGSSPWT</t>
  </si>
  <si>
    <t>Coronavirus%20Binding%20Antibody%20Sequences%20Structures%2093945098827a46a08ef3c666035b94de/mAb-105_rank1_imgt_scheme.pdb</t>
  </si>
  <si>
    <t>mAb-106</t>
  </si>
  <si>
    <t>EVQLLESGGGVVQPGRSLRLSCVTSGFDFRPYAMQWVRQAPGKGLEWVAVISHDGVHTGYADSLKGRFTISRDNSKNTLYLQVDSLRPDDSALYYCARDNALQNAQIGYLDYWGQGTLVTVSS</t>
  </si>
  <si>
    <t>ETTLTQSPATLSVSPGETATLSCRASQSVGRFMGWYQQKPGQAPRLLIFDASNRVTGVPDRFRGSGSGTDFILTINSLEPEDSASYYCQRRGDGYNFGQGTKVEIK</t>
  </si>
  <si>
    <t>Coronavirus%20Binding%20Antibody%20Sequences%20Structures%2093945098827a46a08ef3c666035b94de/mAb-106_rank1_imgt_scheme.pdb</t>
  </si>
  <si>
    <t>mAb-107</t>
  </si>
  <si>
    <t>QVQLVQSGAEVKKPGSSVEVSCKVSGGTFRDYAISWVRQAPGQRLEWMGGIMPGLGSPAYAQIFGDRVTISADTSTSTAYLQVTNLRPEDTAVYYCARDPSILNTGNHHWYDLDMWGQGTTVTVSS</t>
  </si>
  <si>
    <t>DIRMTQSPLSLPVDLGQSASISCRSSQRVVHTNGNTYLHWFHQRPGQAPRRLIYKVSNRESGVPDRFSGSGSGTDFTLRISRVEAEDVGVYYCMQATDWPRTFGQGTKLEIK</t>
  </si>
  <si>
    <t>ARDPSILNTGNHHWYDLDM</t>
  </si>
  <si>
    <t>MQATDWPRT</t>
  </si>
  <si>
    <t>Coronavirus%20Binding%20Antibody%20Sequences%20Structures%2093945098827a46a08ef3c666035b94de/mAb-107_rank1_imgt_scheme.pdb</t>
  </si>
  <si>
    <t>mAb-108</t>
  </si>
  <si>
    <t>QVQLVQSGAEVKKPGSSVKVSCRVSGGRFSDYAFSWLRQAPVKGLEWMGGIIPRLDRKGYSHIFQDRLTFTADESTSTTYMELSGLTSDDTAVYYCARDPTFLNSGNHFWYDVDIWGQGTTVTVSS</t>
  </si>
  <si>
    <t>DIVMTQSPLSLSVTLGQAASISCTCSQTAVHSDGNTYLNWFHQRPGQSPRRLIYKVSNRDSGVPDRFSGSGSGTDFTLKINRVEAEDVGIYYCMQTTDWPRTFGQGTKVEIK</t>
  </si>
  <si>
    <t>ARDPTFLNSGNHFWYDVDI</t>
  </si>
  <si>
    <t>MQTTDWPRT</t>
  </si>
  <si>
    <t>Coronavirus%20Binding%20Antibody%20Sequences%20Structures%2093945098827a46a08ef3c666035b94de/mAb-108_rank1_imgt_scheme.pdb</t>
  </si>
  <si>
    <t>mAb-109</t>
  </si>
  <si>
    <t>QVQLVESGAEVKKPGSSVRVSCKASGGTFRKSAISWVRQAPGQGFEWMGGIIPTLDRRGFAQKFQDRLTMTADEFTSTAYMDLSDLRSDDTAVYYCARDASFPNTGNHFWYDFDLWGQGTTVTVSS</t>
  </si>
  <si>
    <t>ETTLTQSPVTLPVTLGQPASISCTSSRWLVHTNGNTYLNWFHQRPGQSPRRLIYQVSNRDSGVPDRFSGSGSGTDFTLQISRVEAEDVGVYYCMQGTEWPRTFGQGTKLEIK</t>
  </si>
  <si>
    <t>ARDASFPNTGNHFWYDFDL</t>
  </si>
  <si>
    <t>Coronavirus%20Binding%20Antibody%20Sequences%20Structures%2093945098827a46a08ef3c666035b94de/mAb-109_rank1_imgt_scheme.pdb</t>
  </si>
  <si>
    <t>mAb-11</t>
  </si>
  <si>
    <t>QVQLVQSGGGVVQPGRSLKLSCVVSGFSFSHYGMNWVRQAPGKGLEWVAVMSYDGSDKYYADSVKGRFTISRDISKNTLYLEMNSLRTEDTAVYYCAKKGSPYCGVDCYKGYFDYWGQGTLVTVSS</t>
  </si>
  <si>
    <t>EIVLTQSPSSLSASVGDRVTITCQASQDIRKCLNWYQHIPGKAPKLLIHDASSLESGVPSRFSGSGSGTDFSFTINSLHPEDIATYYCQQFEDLPITFGQGTRLEIK</t>
  </si>
  <si>
    <t>QQFEDLPIT</t>
  </si>
  <si>
    <t>Coronavirus%20Binding%20Antibody%20Sequences%20Structures%2093945098827a46a08ef3c666035b94de/mAb-11_rank1_imgt_scheme.pdb</t>
  </si>
  <si>
    <t>mAb-110</t>
  </si>
  <si>
    <t>EVQLVESGGGVVQPGRSLRLSCAASGFTFSSYGMHWVRQAPGKGLEWVAVIWYDGSNKYYADSVKGRFTISRDNSKNTLYLQMNSLRAEDTAVYYCARVGSGRVYWGQGTLVTVSS</t>
  </si>
  <si>
    <t>DIVMTQSPDSLAVSLGERATINCKSSQSVLYSSNNKNYLAWYQQKPGQPPKLLIYWASTRESGVPDRFSGSGSGTDFTLTISSLQAEDVAVYYCQQYYSTPYTFGQGTKVEIK</t>
  </si>
  <si>
    <t>ARVGSGRVY</t>
  </si>
  <si>
    <t>Coronavirus%20Binding%20Antibody%20Sequences%20Structures%2093945098827a46a08ef3c666035b94de/mAb-110_rank1_imgt_scheme.pdb</t>
  </si>
  <si>
    <t>mAb-111</t>
  </si>
  <si>
    <t>QVQLVESGPGLVRPSGTLSVTCAVSGDSISSDYWCTWVRQSPGKGLEWIGKISHSGSLNYNPSLKSRVTMSVDKSKNHFSLKLASVTAADTAVYYCARVRIGASHHNFWSGYYTDAFDIWGQGTTVTVSS</t>
  </si>
  <si>
    <t>DIVVTQSPGTLSLSPGERAALSCRASQSVGNNYLAWYQQKPGQAPRLLIYGATSRATGIPDRFSGSGSGTDFTLTISRLEPEDFAVYYCQQYGTSPVYTFGQGTKVEIK</t>
  </si>
  <si>
    <t>ARVRIGASHHNFWSGYYTDAFDI</t>
  </si>
  <si>
    <t>Coronavirus%20Binding%20Antibody%20Sequences%20Structures%2093945098827a46a08ef3c666035b94de/mAb-111_rank1_imgt_scheme.pdb</t>
  </si>
  <si>
    <t>mAb-112</t>
  </si>
  <si>
    <t>QVQLVQSGAEVKKPGESLKISCKASGYSFTNYWVGWVRQMPAKGLEWMGIIWPDDSDTRYRPSFQGQVTISVDKSISTAYLHWNSLKASDNGMYFCARAPLASCSGGRCPTYNRFDLWGQGTLVTVSS</t>
  </si>
  <si>
    <t>QPVLTQPPSVSAAPGQKVTISCSGSSSNIENNYVSWYQQLPGAAPKLLIYDNNKRPSGIPDRFSGSKSGTSATLGITGLQTGDEADYYCGTWDFSLSAGVFGGGTKLTVL</t>
  </si>
  <si>
    <t>ARAPLASCSGGRCPTYNRFDL</t>
  </si>
  <si>
    <t>GTWDFSLSAGV</t>
  </si>
  <si>
    <t>Coronavirus%20Binding%20Antibody%20Sequences%20Structures%2093945098827a46a08ef3c666035b94de/mAb-112_rank1_imgt_scheme.pdb</t>
  </si>
  <si>
    <t>mAb-113</t>
  </si>
  <si>
    <t>QVQLVQSGAEVKKPGSSMKVSCKASGVNFRSYSFSWVRQAPGQGLEWMGGVIPYFPTANYADKFRDRVTITADESTGTVYLDMSSLRSEDTAVYFCASEYFDGRSYHSFCGLDVWGQGTTVTVSS</t>
  </si>
  <si>
    <t>ETTLTQSPLSLPVTLGQPASISCRSSQGLVHTNGNLYLNWFHQRPGQSPRRLIYQVSNRDSGVPDRFSGSGSGTDFTLRISRVEAEDVGIYYCMQGTEWPRTFGQGTKVEIK</t>
  </si>
  <si>
    <t>ASEYFDGRSYHSFCGLDV</t>
  </si>
  <si>
    <t>Coronavirus%20Binding%20Antibody%20Sequences%20Structures%2093945098827a46a08ef3c666035b94de/mAb-113_rank1_imgt_scheme.pdb</t>
  </si>
  <si>
    <t>mAb-114</t>
  </si>
  <si>
    <t>QVQLVESGGGLVQPGGSLRLSCAASGFTFSNYAMTWVRQAPGKGLKWVSGINPSGDATFYTDSVKGQFTISRDNSKNILYLQMNRLRADDTAIYYCAKGLSFYGSGSDAFDVWGQGTTVTVSS</t>
  </si>
  <si>
    <t>DIQLTQSPSTLSASVGDSVTITCRASQSISSWLAWYQQKPGKAPKLLIYKASSLETGVPSRFSGSGSGTEFTLTISSLQPDDFATYYCQQYKSPLSFGGGTKVEIK</t>
  </si>
  <si>
    <t>AKGLSFYGSGSDAFDV</t>
  </si>
  <si>
    <t>QQYKSPLS</t>
  </si>
  <si>
    <t>Coronavirus%20Binding%20Antibody%20Sequences%20Structures%2093945098827a46a08ef3c666035b94de/mAb-114_rank1_imgt_scheme.pdb</t>
  </si>
  <si>
    <t>mAb-115</t>
  </si>
  <si>
    <t>QVQLVQSGAEVKKPGASVKVSCKASGYTFTDYYVHWVRQVPGQGLEWMGWISPDSGDTIRAQNFQGRVTMTRDTSMNTAYMEVNRLRTDDTAIYYCARDLISVIRGLGGGMDVWGQGTTVTVSS</t>
  </si>
  <si>
    <t>DIQVTQSPATLSLSPGERATLSCRASQSVSSYLAWYQQKPGQAPRLLIYDASKRATGIPARFSGSGSGTDFTLTISSLEPEDFAVYYCQQRSDWHPITFGQGTRLEIK</t>
  </si>
  <si>
    <t>ARDLISVIRGLGGGMDV</t>
  </si>
  <si>
    <t>QQRSDWHPIT</t>
  </si>
  <si>
    <t>Coronavirus%20Binding%20Antibody%20Sequences%20Structures%2093945098827a46a08ef3c666035b94de/mAb-115_rank1_imgt_scheme.pdb</t>
  </si>
  <si>
    <t>mAb-116</t>
  </si>
  <si>
    <t>QVQLVQSGAEVKKPGASVKVSCKTSGYTFTGHYIHWVRQAPGQGLEWMGWINPASGDTNYAQKFQGRVTKTRDTSITTAYMELNRLRSDDTAVYYCARGGPLPWSDLDIVGTFDYWGQGTLVTVSS</t>
  </si>
  <si>
    <t>DIQVTQSPSSLSASVGDRVTITCRASQSISSSLNWYQQKPGKAPTLLIYTASNLQSGVPSRFSGSGSGTDFTLTITSLQPEDFATYYCQQSYSTPGFGPGTKVDIK</t>
  </si>
  <si>
    <t>ARGGPLPWSDLDIVGTFDY</t>
  </si>
  <si>
    <t>QQSYSTPG</t>
  </si>
  <si>
    <t>Coronavirus%20Binding%20Antibody%20Sequences%20Structures%2093945098827a46a08ef3c666035b94de/mAb-116_rank1_imgt_scheme.pdb</t>
  </si>
  <si>
    <t>mAb-117</t>
  </si>
  <si>
    <t>EVQLVESGGGVVQPGKSLRLSCVPSGFSFGTYGMHWVRQAPGKGPEWLAVMWYDGITQYYADSVKGRFTISRDNSKETLYLQMNSLTADDTGIYYCVKDQSSGDRLLYLGYFDLWGPGALVTVSS</t>
  </si>
  <si>
    <t>EIVMTQSPATLSLSPGERATLSCRASQSVSIYLAWYQQKPGQAPRLLIYDASNRATGVPARFSGSGSGTDFTLTINNLEPEDFAIYYCQQRAKWPPRVTFGPGTKVDIK</t>
  </si>
  <si>
    <t>VKDQSSGDRLLYLGYFDL</t>
  </si>
  <si>
    <t>QQRAKWPPRVT</t>
  </si>
  <si>
    <t>Coronavirus%20Binding%20Antibody%20Sequences%20Structures%2093945098827a46a08ef3c666035b94de/mAb-117_rank1_imgt_scheme.pdb</t>
  </si>
  <si>
    <t>mAb-118</t>
  </si>
  <si>
    <t>QVQLVQSGGGVVQPGKSLRLSCVASGFSFGTYGMHWVRQAPGKGPEWLAVMWYDGITQYYADSVKGRFTISRDNSKETLYLQMNSLTADDTGVYYCVKDQSSGDRLLYLGYFDLWGPGTLVTVSS</t>
  </si>
  <si>
    <t>DIVLTQSPATLSLSPGERATLSCRASQSVSIYLAWYQQKPGQAPRLLIYDASNRATGIPARFSGSGSGTDFTLTINNLEPEDFAIYYCQQRAKWPPRVIFGPGTKVEIK</t>
  </si>
  <si>
    <t>QQRAKWPPRVI</t>
  </si>
  <si>
    <t>Coronavirus%20Binding%20Antibody%20Sequences%20Structures%2093945098827a46a08ef3c666035b94de/mAb-118_rank1_imgt_scheme.pdb</t>
  </si>
  <si>
    <t>mAb-119</t>
  </si>
  <si>
    <t>QVQLQESGPGLVKPSGTLSLTCAVSGASVSSDHWWSWVRQSPGKGLEWIGEVYHSGSTNYNPSLKSRVTISLDQSNNQFSLKLTSVTAADTAIYYCATMWGGLCTASNCYGNPMDVWGQGTTVTVSS</t>
  </si>
  <si>
    <t>SYELTQPPSVSVSPGQTARITCSGDALPRRYAYWYQQRSGQAPVLVIYEDNKRPSGIPERFSAFSSGTMATLTISGAQVEDEADYYCYSTDSTANYKVFGGGTKLTVL</t>
  </si>
  <si>
    <t>ATMWGGLCTASNCYGNPMDV</t>
  </si>
  <si>
    <t>YSTDSTANYKV</t>
  </si>
  <si>
    <t>Coronavirus%20Binding%20Antibody%20Sequences%20Structures%2093945098827a46a08ef3c666035b94de/mAb-119_rank1_imgt_scheme.pdb</t>
  </si>
  <si>
    <t>mAb-12</t>
  </si>
  <si>
    <t>QVQLVQSGAEVRKPGSSVKLSCKASGGTFSTHAISWVRQAPGQRPEWMGGIMPIFGESKDTQKFQGRVTFTADESTTTAYMELRSLRSDDTAIYYCVRDSDPYTATVTSNHYWYAMDVWGQGTTVTVSS</t>
  </si>
  <si>
    <t>ETTLTQSPLSLPVTLGQPASISCRSSQGLVHSNGNTYVNWFHQRPGQSPRRLIYEVSNRDSGVPDRFSGSGSGTDFTLKISRVEAEDIGVYYCMQGTEWPRTFGQGTKVDIK</t>
  </si>
  <si>
    <t>VRDSDPYTATVTSNHYWYAMDV</t>
  </si>
  <si>
    <t>Coronavirus%20Binding%20Antibody%20Sequences%20Structures%2093945098827a46a08ef3c666035b94de/mAb-12_rank1_imgt_scheme.pdb</t>
  </si>
  <si>
    <t>mAb-120</t>
  </si>
  <si>
    <t>QVQLQQWGAGVLKPSETLSLTCAVYGGSFRGFFWSWIRQPPGKGLEWIGQITHSGSTNYNSSLKSRLTISVDTSKNQFSLNLSSVTAADTAIYYCARGQGGYDLRRVGYGLTSWFDPWGQGILVTVSS</t>
  </si>
  <si>
    <t>QSVLIQPASVSGSPGQSITISCTGSSSDVGSYNLVSWYQQHPGKAPKLMIYEGYKRPSGVSNRFSGSKSGNTASLTISGLQAEDEADYYCCSYAGSSAVVVVFGGGTKLTVL</t>
  </si>
  <si>
    <t>ARGQGGYDLRRVGYGLTSWFDP</t>
  </si>
  <si>
    <t>CSYAGSSAVVVV</t>
  </si>
  <si>
    <t>Coronavirus%20Binding%20Antibody%20Sequences%20Structures%2093945098827a46a08ef3c666035b94de/mAb-120_rank1_imgt_scheme.pdb</t>
  </si>
  <si>
    <t>mAb-121</t>
  </si>
  <si>
    <t>QVQLVQSGAEVKKPGASVKVSCKASGYTFTSYYIHWVRQAPGQGLEWLGVIHPSGGSTTFAQKFQGRVTMTRDTSTSTVYMELGSLRSDDTAVYYCARVLAGSSHEWQLTHDAFDIWGQGTTVTVSS</t>
  </si>
  <si>
    <t>DIRVTQSPDSLAVSLGERATINCRTSQSVLYSSNNKNYLGWYQQKPGQPPKLLIYWASTRESGVPDRFSGSGSGTDFTLTISSLQAEDVAVYYCQQYYSTPYTFGQGTKVDIK</t>
  </si>
  <si>
    <t>ARVLAGSSHEWQLTHDAFDI</t>
  </si>
  <si>
    <t>Coronavirus%20Binding%20Antibody%20Sequences%20Structures%2093945098827a46a08ef3c666035b94de/mAb-121_rank1_imgt_scheme.pdb</t>
  </si>
  <si>
    <t>mAb-122</t>
  </si>
  <si>
    <t>EVQLVESGAEVKKPGASVILSCKASGYTVTNYYIHWVRQAPGQGLEWMGWIDPDSGVTNFAEKFQGRVTMTRDTSISTAYMELRWLESDDTAVYYCAKDLITVIRGLGGGMDVWGQGTTVTVSS</t>
  </si>
  <si>
    <t>EIVLTQSPATLSLSPGERATLSCRASQSVSTYLAWYQQKPGQAPRLLIYDASNRATGIPARFSGSGSGTDFTLTISSLEPEDFALYYCLQRSDWHPITFGQGTRLEIK</t>
  </si>
  <si>
    <t>AKDLITVIRGLGGGMDV</t>
  </si>
  <si>
    <t>LQRSDWHPIT</t>
  </si>
  <si>
    <t>Coronavirus%20Binding%20Antibody%20Sequences%20Structures%2093945098827a46a08ef3c666035b94de/mAb-122_rank1_imgt_scheme.pdb</t>
  </si>
  <si>
    <t>mAb-123</t>
  </si>
  <si>
    <t>EVQLLESGAEVKKPGSSVKVSCKASGGTFSSDAISWVRQAPGQGLEWMGGIIPIFGTTNYAQKFQGRVTITADESTNTAYMELSSLRSEDTAVYYCARDGPYDSGGYHLNHWGQGTLVTVSS</t>
  </si>
  <si>
    <t>DIQLTQSPATLSLSPGERATLSCRANQSVSNFLAWYQQKPGQAPRHLIYDASNRATGIPARFSGSGSGTDFTLTISSLEPEDFAVYYCQQRSNWPPRLTFGGGTKVEIK</t>
  </si>
  <si>
    <t>ARDGPYDSGGYHLNH</t>
  </si>
  <si>
    <t>QQRSNWPPRLT</t>
  </si>
  <si>
    <t>Coronavirus%20Binding%20Antibody%20Sequences%20Structures%2093945098827a46a08ef3c666035b94de/mAb-123_rank1_imgt_scheme.pdb</t>
  </si>
  <si>
    <t>mAb-124</t>
  </si>
  <si>
    <t>EVQLLESGGGVVNPGGSMRLSCAGSGFTFSDHYMGWIRQAPGKGLEVISYISSSGSFIRDADSVKGRFTISRDNAKNSVYLQMNSLRAEDTAVYYCARMGPYGSGTFDYWGQGTLVTVSS</t>
  </si>
  <si>
    <t>DIVMTQTPGTLSVSPGERATLSCRASQIINRSQLGWYQHKPGQPPRLLIFDSSKRATGTPDRFSASGSETDFTLTISGVEPEDSGVYYCLQYSLATTFGPGTKVEIK</t>
  </si>
  <si>
    <t>ARMGPYGSGTFDY</t>
  </si>
  <si>
    <t>LQYSLATT</t>
  </si>
  <si>
    <t>Coronavirus%20Binding%20Antibody%20Sequences%20Structures%2093945098827a46a08ef3c666035b94de/mAb-124_rank1_imgt_scheme.pdb</t>
  </si>
  <si>
    <t>mAb-125</t>
  </si>
  <si>
    <t>EVQLVESGAEVRKPGSSVKVSCKATGGTFSSYGITWVRQAPGQGLEWMGRIIPTLGRTNYAQKFQGRVTITADKSTSTAHMELSSLRSEDTAVYYCARDLSTLQPDAIVNFDYWGQGTLVTVSS</t>
  </si>
  <si>
    <t>QPVLTQSSSASASLGSSVKLTCTLSSGHSSYILAWHQQQPGKAPRFLMKFEVGGRYNKGSGVPDRFSGSSSGADRYLTISNLQSEDEADYYCETWDSNLKGVFGGGTKVTVL</t>
  </si>
  <si>
    <t>ARDLSTLQPDAIVNFDY</t>
  </si>
  <si>
    <t>ETWDSNLKGV</t>
  </si>
  <si>
    <t>Coronavirus%20Binding%20Antibody%20Sequences%20Structures%2093945098827a46a08ef3c666035b94de/mAb-125_rank1_imgt_scheme.pdb</t>
  </si>
  <si>
    <t>mAb-126</t>
  </si>
  <si>
    <t>QVQLVQSGAEVKKPGSSVKVSCKTSGGSFTSYVLSWVRQAPGQGLEWMGRIVPNLGVANYAQKFQDRVTITADKSTTTAYLELRSLRSEDTAVYYCARDLYYDNGGYNYLDYWGPGTLVTVSS</t>
  </si>
  <si>
    <t>QPVLTQSSSASASLGSSVKLTCTLRSGHSSYIIAWHQQQPGKAPRFLMKVGHSGSYNKGSGVPDRFSGSRSGADHYLTISNLQPDDEADYYCEAWDNNNLGVFSGGTKVTVL</t>
  </si>
  <si>
    <t>ARDLYYDNGGYNYLDY</t>
  </si>
  <si>
    <t>EAWDNNNLGV</t>
  </si>
  <si>
    <t>Coronavirus%20Binding%20Antibody%20Sequences%20Structures%2093945098827a46a08ef3c666035b94de/mAb-126_rank1_imgt_scheme.pdb</t>
  </si>
  <si>
    <t>mAb-127</t>
  </si>
  <si>
    <t>QVQLVESGGGLVQPGGSLRLSCAASGFTFSNYNMVWVRQAPGKGLEWISYISSSSSTIYYADSVKGRFIISRDNAKNSLHLQMNSLRDEDTAVYYCVRDYCNSVSCYTYYYIGMDVWGQGTTVTVSS</t>
  </si>
  <si>
    <t>DIQLTQSPSAMSASVGDRVTITCRASQGINDNLAWFQQKPGKVPKRLIYAASNLQNGVPSRFSGSGSGTEFTLTISSLQPEDFATYYCLQHNSYPLTFGGGTKLEIK</t>
  </si>
  <si>
    <t>VRDYCNSVSCYTYYYIGMDV</t>
  </si>
  <si>
    <t>Coronavirus%20Binding%20Antibody%20Sequences%20Structures%2093945098827a46a08ef3c666035b94de/mAb-127_rank1_imgt_scheme.pdb</t>
  </si>
  <si>
    <t>mAb-128</t>
  </si>
  <si>
    <t>EVQLVQSGAEVKKPGASVKVSCKASGYSSTNYGFSWVRQAPGQGLEWMGWISVHSGNANFAQKFQGRITMTTDTSTTTAYMELRNLRSDDTATYYCATSASSYSRYYFGLDVWGQGTTVTVSS</t>
  </si>
  <si>
    <t>DIRMTQSPLSLPVTPGEPASISCRSSQSLLHSNGYNYLDWYLQKPGQSPQLLIYLGSNRASGVPDRFSGSGSGTDFTLKISRVEAEDVGVYYCMQALQTPGVTFGGGTKVDIK</t>
  </si>
  <si>
    <t>ATSASSYSRYYFGLDV</t>
  </si>
  <si>
    <t>MQALQTPGVT</t>
  </si>
  <si>
    <t>Coronavirus%20Binding%20Antibody%20Sequences%20Structures%2093945098827a46a08ef3c666035b94de/mAb-128_rank1_imgt_scheme.pdb</t>
  </si>
  <si>
    <t>mAb-129</t>
  </si>
  <si>
    <t>EVQLLESGPGLVKPSQTLSLTCTVSNGFISSGEYYWSWIRQSPGKGLEWIGYISHSGSTYYNRSLKSRVTISLDTSRNQFSLNLSSVTAADTAVYYCARDLAKWSYGYYYSGMDVWGQGTTVTVSS</t>
  </si>
  <si>
    <t>QPVLTQPPSASGTPGQRVTISCSGSYSNIGTNPANWYQQLPGTAPKLLIYNNDQRPSGVPDRFSGSKSGTSASLAISGLQSEDETDYYCATWDDSLNGVVFGGGTKLTVL</t>
  </si>
  <si>
    <t>ARDLAKWSYGYYYSGMDV</t>
  </si>
  <si>
    <t>ATWDDSLNGVV</t>
  </si>
  <si>
    <t>Coronavirus%20Binding%20Antibody%20Sequences%20Structures%2093945098827a46a08ef3c666035b94de/mAb-129_rank1_imgt_scheme.pdb</t>
  </si>
  <si>
    <t>mAb-13</t>
  </si>
  <si>
    <t>QVQLVQSGAEVKKPGSSVKVSCKISGGTFKNSAFSWARQVPGQGFQWMGGIIPMFGVPHSVQMFQGRVTLTADESTSAVYMELSGLTSDDTAVYYCAREEYSGTVHNFFGMDVWGQGTTVTVSS</t>
  </si>
  <si>
    <t>DIRMTQSPLSLPVTRGQPASISCRSSHNVVHSDGKTYLNWFHQRPGQAPRRLIYQVSKRDSGVPDRFSGSGSGSDFTLTISRVEAEDVGVYYCMQGTDWPRSFGGGTKVEIK</t>
  </si>
  <si>
    <t>AREEYSGTVHNFFGMDV</t>
  </si>
  <si>
    <t>MQGTDWPRS</t>
  </si>
  <si>
    <t>Coronavirus%20Binding%20Antibody%20Sequences%20Structures%2093945098827a46a08ef3c666035b94de/mAb-13_rank1_imgt_scheme.pdb</t>
  </si>
  <si>
    <t>mAb-130</t>
  </si>
  <si>
    <t>EVQLVESGGGLVQPGRSLRLSCAASGFTFDDYAMHWVRQVPGRGLEWVSGISWNSGTINYADSVMGRFTISRDNAKNSLYLQMNSLRAEDTALYYCAKDGRYCSGISCRTGMDVWGQGTTVTVSS</t>
  </si>
  <si>
    <t>EIVLTQSPSSLSASVGDRVTITCRASRSISSYLNWYQQKPGKAPNLLIYDASTLQSGVPSRFSGSGSGTDFSLTISSLQPEDFATYYCLHTYTTPRTFGQGTKVEIK</t>
  </si>
  <si>
    <t>AKDGRYCSGISCRTGMDV</t>
  </si>
  <si>
    <t>LHTYTTPRT</t>
  </si>
  <si>
    <t>Coronavirus%20Binding%20Antibody%20Sequences%20Structures%2093945098827a46a08ef3c666035b94de/mAb-130_rank1_imgt_scheme.pdb</t>
  </si>
  <si>
    <t>mAb-131</t>
  </si>
  <si>
    <t>EVQLVESGGGLVQPGESLRLSCAASGFNFSPYGMNWVRQAPGKGLEWIAYIISGSGTIYYADSVKGRFTISRDNAQSSLYLQMNSLRAEDTAVYYCARGLLDYLHDAFDIWGQGTMVTVSS</t>
  </si>
  <si>
    <t>EIVLTQSPATLSVSPGERITLSCRASHSVSSNLAWYQQKPGQVPRLLIYGASARATGIPARFSGSGSGTEFTLTISSLQSEDFAVYYCQQYNYWPPLTFGGGTKVEIK</t>
  </si>
  <si>
    <t>ARGLLDYLHDAFDI</t>
  </si>
  <si>
    <t>QQYNYWPPLT</t>
  </si>
  <si>
    <t>Coronavirus%20Binding%20Antibody%20Sequences%20Structures%2093945098827a46a08ef3c666035b94de/mAb-131_rank1_imgt_scheme.pdb</t>
  </si>
  <si>
    <t>mAb-132</t>
  </si>
  <si>
    <t>EVQLQESGPGLVKPSETLSLTCAVSGGSVSSDTDYWGWIRQPPGKGLEWIGSIHDSERTYYDPSLKSRVTISVDTSKNQFSLRLSSVTAADTALYFCASRHLDLLPIGSFDVWGRGTMVTVSS</t>
  </si>
  <si>
    <t>DIQMTQSPSSLSASVGDRVTITCRASQSISTYLNWYQQKTGKAPELLIYVASSLQSGVPSRFSGSGSGTDFTLTISSLQPEDFATYYCQQSYRFPITFGQGTRLEIK</t>
  </si>
  <si>
    <t>ASRHLDLLPIGSFDV</t>
  </si>
  <si>
    <t>QQSYRFPIT</t>
  </si>
  <si>
    <t>Coronavirus%20Binding%20Antibody%20Sequences%20Structures%2093945098827a46a08ef3c666035b94de/mAb-132_rank1_imgt_scheme.pdb</t>
  </si>
  <si>
    <t>mAb-133</t>
  </si>
  <si>
    <t>QVQLLESGGGLVQPGRSLRLSCTASGFRFGDYTMTWFRQAPGKGLEWVGFIRSIAYGGTTEHAASVEGRFIISRDDSKSIAYLQMNSLKAEDTGVYFCTRGSGMFYGSSSGMDVWGQGTTVTVSS</t>
  </si>
  <si>
    <t>EIVLTQSPATLSLSPGERATLSCRASQSVGTYLAWYQQKHGQAPRLLISDVSKRATGIPARFSGSGSGTDFTLTITSLEPEDFAVYYCQQRTNWPGATFGPGTKVDIK</t>
  </si>
  <si>
    <t>TRGSGMFYGSSSGMDV</t>
  </si>
  <si>
    <t>QQRTNWPGAT</t>
  </si>
  <si>
    <t>Coronavirus%20Binding%20Antibody%20Sequences%20Structures%2093945098827a46a08ef3c666035b94de/mAb-133_rank1_imgt_scheme.pdb</t>
  </si>
  <si>
    <t>mAb-134</t>
  </si>
  <si>
    <t>EVQLLESGAEVKKPGSSVKVSCKTSGGTFNSYTISWVRQAPGQGLEWMGGIIPILDTPHYAQKFRGRVTITADKSTSTAFMDLSSLTSEDTAVYYCAIRRDYSDYRDFDYWGQGTLVTVSS</t>
  </si>
  <si>
    <t>QPVLTQSPSASASLGGSVKLTCTLTSGHSTYAIAWHQQQPEKGPRFLMKLNSDGSHNKGDGIPDRFSGSSSGAERYLTISSLQSEDEADYYCHTWGTDIQVFGGGTKLTVL</t>
  </si>
  <si>
    <t>AIRRDYSDYRDFDY</t>
  </si>
  <si>
    <t>HTWGTDIQV</t>
  </si>
  <si>
    <t>Coronavirus%20Binding%20Antibody%20Sequences%20Structures%2093945098827a46a08ef3c666035b94de/mAb-134_rank1_imgt_scheme.pdb</t>
  </si>
  <si>
    <t>mAb-135</t>
  </si>
  <si>
    <t>EVQLVESGPGLVKPSETLSLACTVSGGSISNYYWNWVRQPPGKGLEWIGNIYYSGSTTFNPSLKSRVTISVDTSRNQFSLKLSSVTAADTAVYYCARQSSSWYNPYYFDQWGQGTLVTVSS</t>
  </si>
  <si>
    <t>NFMLTQPHSVSESPGKTVTISCTRSSGSIANNYVQWLQQRPGSSPTTIIYEDNQRPSGVPDRFSGSIDASSNSASLTISGLKTEDEADYYCQSYDSSSQVFGGGTKVTVL</t>
  </si>
  <si>
    <t>ARQSSSWYNPYYFDQ</t>
  </si>
  <si>
    <t>QSYDSSSQV</t>
  </si>
  <si>
    <t>Coronavirus%20Binding%20Antibody%20Sequences%20Structures%2093945098827a46a08ef3c666035b94de/mAb-135_rank1_imgt_scheme.pdb</t>
  </si>
  <si>
    <t>mAb-136</t>
  </si>
  <si>
    <t>QVQLVQSGGGLVQPGESLRLSCAASGFNFSPYGMNWVRQAPGKGLEWIAYIISGSGTIYYADSVKGRFTISRDNAQSSLYLQMNSLRAEDTAVYYCARGLLDYLHDAFDIWGQGTMVTVSS</t>
  </si>
  <si>
    <t>DIVLTQSPATLSVSPGERITLSCRASHSVSSNLAWYQQKPGQVPRLLIYGASARATGIPARFSGSGSGTEFTLTISSLQSEDFAVYYCQQYNYWPPLTFGGGTKVEIK</t>
  </si>
  <si>
    <t>Coronavirus%20Binding%20Antibody%20Sequences%20Structures%2093945098827a46a08ef3c666035b94de/mAb-136_rank1_imgt_scheme.pdb</t>
  </si>
  <si>
    <t>mAb-137</t>
  </si>
  <si>
    <t>EVQLVESGAEVKNPGSSVKISCKSSGGTLGDYAISWVRQAPGLGLEWLGGIMPLHGTTGYSQRFRPRLTITADESARTAYMELTALSSEDSAIYYCARDPSILNTGNHHWYDLDLWGQGTEVTVSS</t>
  </si>
  <si>
    <t>ETTLTQSPLSLSVTLGQAASISCRPNLGLMHTDGNTYLNWFHQRPGQSPRRLIYKVSNRDSGVPDRFAGSGSGTHFTLEISGVEADDVGVYYCMQGTEWPRTFGQGTKLEIK</t>
  </si>
  <si>
    <t>ARDPSILNTGNHHWYDLDL</t>
  </si>
  <si>
    <t>Coronavirus%20Binding%20Antibody%20Sequences%20Structures%2093945098827a46a08ef3c666035b94de/mAb-137_rank1_imgt_scheme.pdb</t>
  </si>
  <si>
    <t>mAb-138</t>
  </si>
  <si>
    <t>EVQLLESGGGVVQPGRSLRLSCAASGFTFNSYALFWVRQAPGKGLEWVAVVSYDGNNKYYADSVKGRFTISRDNSKNTLYLQMNSLKTEDTSVYYCARPRSGSYRQAIDYWGLGTLVTVSS</t>
  </si>
  <si>
    <t>DIRMTQSPSTLSASVGDRVTITCRASQTIGSWLAWYQQKPGKAPNLLIYKASSLESGVPSRFSGSGSGTEFTLTISSLQPDDFATYYCQQYNSLYTFGQGTKLEIK</t>
  </si>
  <si>
    <t>ARPRSGSYRQAIDY</t>
  </si>
  <si>
    <t>QQYNSLYT</t>
  </si>
  <si>
    <t>Coronavirus%20Binding%20Antibody%20Sequences%20Structures%2093945098827a46a08ef3c666035b94de/mAb-138_rank1_imgt_scheme.pdb</t>
  </si>
  <si>
    <t>mAb-139</t>
  </si>
  <si>
    <t>QVQLVQSGGGLVQPGGSLRLSCAASGFIFSGHWMSWVRQAPGKGLEWVANIKQDGREKHYVDSVKGRFTISRDNAKNSVSLQMNSLRAEDTAVYYCVRQNVAIQYYYYAMDVWGQGTTVTVSS</t>
  </si>
  <si>
    <t>ETTLTQSPGTLSVSPGERATLSCRASQSVISNLAWYQQKPGQAPRLLIYGASTRATGVPARFSGSGSGTEFTLTIASLQSEDFAVYYCQQYHHWPPYTFGQGTKVDIK</t>
  </si>
  <si>
    <t>VRQNVAIQYYYYAMDV</t>
  </si>
  <si>
    <t>QQYHHWPPYT</t>
  </si>
  <si>
    <t>Coronavirus%20Binding%20Antibody%20Sequences%20Structures%2093945098827a46a08ef3c666035b94de/mAb-139_rank1_imgt_scheme.pdb</t>
  </si>
  <si>
    <t>mAb-14</t>
  </si>
  <si>
    <t>EVQLVESGGGVVQPGRSLRLSCAASGFTFSGYPMHWVRQAPGKGLEWVALISFDGDSKYYTDSVKARFAISRDNSKNTLFLQMNSLRVADTALYYCARAKGGSYSNAFDYWGQGTLVTVSS</t>
  </si>
  <si>
    <t>EIVLTQSPDSLAVSLGERATINCKSSQSVLYSSNNENCLAWYQQKPGQPPKLLIYWASTRESGVPDRFSGSGSGTDFTLTISSLQAEDVAVYYCQQYCSTPPYTFGQGTKVDIK</t>
  </si>
  <si>
    <t>ARAKGGSYSNAFDY</t>
  </si>
  <si>
    <t>QQYCSTPPYT</t>
  </si>
  <si>
    <t>Coronavirus%20Binding%20Antibody%20Sequences%20Structures%2093945098827a46a08ef3c666035b94de/mAb-14_rank1_imgt_scheme.pdb</t>
  </si>
  <si>
    <t>mAb-140</t>
  </si>
  <si>
    <t>QVQLVESGAEVKKPGSSVKVSCKASGGTLSDYAISWVRQAPGQGLEWMGGIMPIFGSPGYAEIFQGRVTITADESKSTVYMELTSLRSEDTAVYYCARDPSILDTGNHHWYDLDIWGQGTMVTVSS</t>
  </si>
  <si>
    <t>EIVMTQSPLSLPVSLGQPASISCRSSQSVIHTDGNTYLNWYHQRPGQSPRRLIYKVSNRDSGVPDRFSGSGSVTDFTLKISRVEAEDVGVYYCMQGTEWPRTFGQGTKVEIK</t>
  </si>
  <si>
    <t>ARDPSILDTGNHHWYDLDI</t>
  </si>
  <si>
    <t>Coronavirus%20Binding%20Antibody%20Sequences%20Structures%2093945098827a46a08ef3c666035b94de/mAb-140_rank1_imgt_scheme.pdb</t>
  </si>
  <si>
    <t>mAb-141</t>
  </si>
  <si>
    <t>QVQLVQSGAEVKKPGSSVKVSCKTSGATYKNSAFSWARQAPGQGFQWMGGIIPLFGVPHYVQMFQGRVTITADESTSAVYMELSGLTSDDTAVYYCAREEYSGTVHNFFGMDVWGQGTTVTVSS</t>
  </si>
  <si>
    <t>DIVMTQSPLSLPVSRGQSASISCRSSHSVVHSDGKTYVNWFHQRPGQAPRRLIYQVSKRDSGVPDRFSGSGSGFDFTLKISRVEAEDVGVYFCMQGTDWPRSFGGGTKVDIK</t>
  </si>
  <si>
    <t>Coronavirus%20Binding%20Antibody%20Sequences%20Structures%2093945098827a46a08ef3c666035b94de/mAb-141_rank1_imgt_scheme.pdb</t>
  </si>
  <si>
    <t>mAb-142</t>
  </si>
  <si>
    <t>EVQLVESGGGLVQPGGSLRLSCSASEFTLRSHAMHWVRQAPGKGLEYVSGISTDGSGRFYADSVKGRFTISRDNSKNKLFLQMSSLRPEDTAVYYCVRDWGSSTHYDVFDLWGQGTMVTVSS</t>
  </si>
  <si>
    <t>DIVMTQSPSSLSASVGDRVTITCRASQSINIYLNWYQQKPGKAPKLLIYAASSLQSGVPSRFSGSGSGTDFTLTISSLQPEDFATYYCQQSYSTPLITFGQGTRLEIK</t>
  </si>
  <si>
    <t>VRDWGSSTHYDVFDL</t>
  </si>
  <si>
    <t>QQSYSTPLIT</t>
  </si>
  <si>
    <t>Coronavirus%20Binding%20Antibody%20Sequences%20Structures%2093945098827a46a08ef3c666035b94de/mAb-142_rank1_imgt_scheme.pdb</t>
  </si>
  <si>
    <t>mAb-143</t>
  </si>
  <si>
    <t>QVQLVQSGAEVKKPGSSVKVSCKASGGTLADYAISWVRQAPGQGLEWMGGIKPLHGAAGYSQHFRGRLSITADESASTAYMELTGLRSEDTAMYYCARDPSILNTGNHHWYDLDLWGQGTMVTVSS</t>
  </si>
  <si>
    <t>DIRLTQSPLSLPVTLGQAASISCKSSHFIVHTDGNTYLNWFHQRPGQSPRRLIYKVSNRDSGVPDRFSGSGSGTDFTLEISGVEAEDVGVYYCMQGTEWPRTFGQGTKVDIK</t>
  </si>
  <si>
    <t>Coronavirus%20Binding%20Antibody%20Sequences%20Structures%2093945098827a46a08ef3c666035b94de/mAb-143_rank1_imgt_scheme.pdb</t>
  </si>
  <si>
    <t>mAb-144</t>
  </si>
  <si>
    <t>QVQLVQSGAELKKPGSSVKVSCKASGGTFYNSAFSWLRHAPGQGPEWMGGITPSLGRVGYSERFLARLTITADESTSTVYMELTSLASEDTAVYYCARDASIVGTGNHLWYGLDFWGHGTTVTVSS</t>
  </si>
  <si>
    <t>ETTLTQSPLFLPVTLGQPASISCTSSVHVVHSDGNTYLNWFQQRPGQSPRRLIYKVSNRDSGVPDRFSGSGSGTYFTLKISRVEAEDVGVYYCMQGTDWPRTFGQGTKVDIK</t>
  </si>
  <si>
    <t>ARDASIVGTGNHLWYGLDF</t>
  </si>
  <si>
    <t>MQGTDWPRT</t>
  </si>
  <si>
    <t>Coronavirus%20Binding%20Antibody%20Sequences%20Structures%2093945098827a46a08ef3c666035b94de/mAb-144_rank1_imgt_scheme.pdb</t>
  </si>
  <si>
    <t>mAb-145</t>
  </si>
  <si>
    <t>EVQLVESGGHVVLPGKSLRLSCAGSGFGFPLYAMQWVRRAPGKGLEWVALVSYDSSNIRYADSVKGRFTISRDNSQNTLYLQMDSLRPEDTAMYYCARDNALQDGRPGYFDSWGQGTLVTVSS</t>
  </si>
  <si>
    <t>ETTLTQSPATLSLSPGERATLSCRASQSINDYLGWYQHRPGQAPRLLIHDASTRAPGIPVRFSGSGSGTDFTLTISSLEPEDSAVYYCQQRFSWYNFGPGTKVEIK</t>
  </si>
  <si>
    <t>ARDNALQDGRPGYFDS</t>
  </si>
  <si>
    <t>QQRFSWYN</t>
  </si>
  <si>
    <t>Coronavirus%20Binding%20Antibody%20Sequences%20Structures%2093945098827a46a08ef3c666035b94de/mAb-145_rank1_imgt_scheme.pdb</t>
  </si>
  <si>
    <t>mAb-146</t>
  </si>
  <si>
    <t>EVQLVESGGGLVKPGGSLRLSCAASGFIFSDYYMSWIRQAPGKGLEWVSYITGSGRTIHYADSVKGRFTISRDNAKNSVYLQMNSLRAEDTAVYYCARGHRFLEFPLNYFDPWGQGTLVTVSS</t>
  </si>
  <si>
    <t>QSVLTQPASVSGSPGQSITISCAVTSSDVGSYNLVSWHQQHPGKAPKLMIYEVNKRPSGVSNRFSGSKSGNTASLTISGLQAEDEAVYYCCSYGGRSTSVVFGGGTKLTVL</t>
  </si>
  <si>
    <t>ARGHRFLEFPLNYFDP</t>
  </si>
  <si>
    <t>CSYGGRSTSVV</t>
  </si>
  <si>
    <t>Coronavirus%20Binding%20Antibody%20Sequences%20Structures%2093945098827a46a08ef3c666035b94de/mAb-146_rank1_imgt_scheme.pdb</t>
  </si>
  <si>
    <t>mAb-147</t>
  </si>
  <si>
    <t>EVQLLESGGHVVLPGKSLRLSCAGSGFGFPLYAMQWVRRAPGKGLEWVALVSYDSSNIRYADSVKGRFTISRDNSQNTLYLQMDSLRPEDTAMYYCARDNALQDGRPGYFDSWGQGTLVTVSS</t>
  </si>
  <si>
    <t>DIRLTQSPATLSLSPGERATLSCRASQSINDYLGWYQHRPGQAPRLLIHDASTRAPGIPVRFSGSGSGTDFTLTISSLEPEDSAVYYCQQRFSWYNFGPGTKLEIK</t>
  </si>
  <si>
    <t>Coronavirus%20Binding%20Antibody%20Sequences%20Structures%2093945098827a46a08ef3c666035b94de/mAb-147_rank1_imgt_scheme.pdb</t>
  </si>
  <si>
    <t>mAb-148</t>
  </si>
  <si>
    <t>EVQLVESGGGVVQPGRSLRLSCAASGFTFSKFAMHWVRQAPGKGLEWVAIISYDGSHKNYADSVKGRFTISRDNSKNTVYLQVDSLRAEDTAVYYCALLYGSGSYYNFVFFGWKDGSDAWGPGTTVTVSS</t>
  </si>
  <si>
    <t>QPVLTQPASVSGSPGQSITISCTGTTSDVGGYDYVSWYQQRPGKAPKLIIYDVINRPSGVSNRFSGSKSGNTASLTISGLQADDETDYYCSSYTSGGTLVFGTGTKLTVL</t>
  </si>
  <si>
    <t>ALLYGSGSYYNFVFFGWKDGSDA</t>
  </si>
  <si>
    <t>SSYTSGGTLV</t>
  </si>
  <si>
    <t>Coronavirus%20Binding%20Antibody%20Sequences%20Structures%2093945098827a46a08ef3c666035b94de/mAb-148_rank1_imgt_scheme.pdb</t>
  </si>
  <si>
    <t>mAb-149</t>
  </si>
  <si>
    <t>QVQLVQSGAEVKKPGSSVKVSCKASGGMFTDYAISWVRQAPGQRLEWMGGILPAFAASGSPGYAPIFRGRATFSADVSTSTAYLELTNLKPEDTAVYYCARDPSILNTGNHHWYDLDLWGQGTEVTVSS</t>
  </si>
  <si>
    <t>DIQMTQSPLSLPVGLGQSASISCRSSQWVVHTDGNTYLNWFHQRPGQSPRRLIYKVSNRDSGVPDRFSGSGSGTDFTLRISRVEAEDVGVYYCMQATEWPRTFGQGTKVEIK</t>
  </si>
  <si>
    <t>MQATEWPRT</t>
  </si>
  <si>
    <t>Coronavirus%20Binding%20Antibody%20Sequences%20Structures%2093945098827a46a08ef3c666035b94de/mAb-149_rank1_imgt_scheme.pdb</t>
  </si>
  <si>
    <t>mAb-15</t>
  </si>
  <si>
    <t>QVQLVQSGAELKKPGSSVRVSCKAAGGTLTNYAISWVRQAPGQGFEWMGGIMPVSHTAGYAQKFQGRVTFTADESATTAYMDLTSLRPEDTAIYYCARDPSIHYTGNHHWYDLDIWGQGTMVTVSS</t>
  </si>
  <si>
    <t>DIRLTQSPLSLPVTLGQPASISCRSSQRIVHTDGNTYLNWFLQRPGQSPRRLIYKVSNRDSGVPDRFSGSGSGTDFTLKISRVEAEDVGIYYCMQGTEWPRTFGQGTKVDIK</t>
  </si>
  <si>
    <t>Coronavirus%20Binding%20Antibody%20Sequences%20Structures%2093945098827a46a08ef3c666035b94de/mAb-15_rank1_imgt_scheme.pdb</t>
  </si>
  <si>
    <t>mAb-150</t>
  </si>
  <si>
    <t>DIQLTQSPLSLPVTLGQPASISCRSSQRIVHTDGNTYLNWFLQRPGQSPRRLIYKVSNRDSGVPDRFSGSGSGTDFTLKISRVEAEDVGIYYCMQGTEWPRTFGQGTKVEIK</t>
  </si>
  <si>
    <t>Coronavirus%20Binding%20Antibody%20Sequences%20Structures%2093945098827a46a08ef3c666035b94de/mAb-150_rank1_imgt_scheme.pdb</t>
  </si>
  <si>
    <t>mAb-151</t>
  </si>
  <si>
    <t>QVQLVQSGAEVKKPGSSMRVSCRVSGGTFITHAMSWVRQAPGQGPEWMGGIVPLFGRASYAQPSQTRVQITADESTSTVYLEVPSLTSEDTAVYYCVRDSEPYTATRSQNHYWYDMDVWGQGTTVTVSS</t>
  </si>
  <si>
    <t>ETTLTQSPLSLSVTLGQSASISCRASQTVVHSVDGNTYLNWFHQRPGQSPRRLIYKVSNRDSGVPDRFSGSGSGTDFTLRISRVEAEDIGIYYCMQGTDWPRTFGQGTKVEIK</t>
  </si>
  <si>
    <t>VRDSEPYTATRSQNHYWYDMDV</t>
  </si>
  <si>
    <t>Coronavirus%20Binding%20Antibody%20Sequences%20Structures%2093945098827a46a08ef3c666035b94de/mAb-151_rank1_imgt_scheme.pdb</t>
  </si>
  <si>
    <t>mAb-152</t>
  </si>
  <si>
    <t>DIVMTQSPLSLPVTLGQPASISCRSSQRIVHTDGNTYLNWFLQRPGQSPRRLIYKVSNRDSGVPDRFSGSGSGTDFTLKISRVEAEDVGIYYCMQGTEWPRTFGQGTKVEIK</t>
  </si>
  <si>
    <t>Coronavirus%20Binding%20Antibody%20Sequences%20Structures%2093945098827a46a08ef3c666035b94de/mAb-152_rank1_imgt_scheme.pdb</t>
  </si>
  <si>
    <t>mAb-153</t>
  </si>
  <si>
    <t>QVQLVQSGAEVKKPGSSVKVSCKASGGTLSHYAISWVRQAPGQGLEWMGGIMPVSGTVGYAQKFQGRVKFTADEYASTAYMELTNLRSEDSAVYFCARDPSIVDSGPHHWYDLDIWGQGTMVTVSS</t>
  </si>
  <si>
    <t>DIRMTQSPLSLPVTLGQPASISCRSSQFVVHTDGNTYLNWFQQRPGQSPRRLIYKVSNRDSGVPDRFSGSGSGTDFTLKISRVEAEDVGVYYCMQATEWPRTFGQGTKVDIK</t>
  </si>
  <si>
    <t>ARDPSIVDSGPHHWYDLDI</t>
  </si>
  <si>
    <t>Coronavirus%20Binding%20Antibody%20Sequences%20Structures%2093945098827a46a08ef3c666035b94de/mAb-153_rank1_imgt_scheme.pdb</t>
  </si>
  <si>
    <t>mAb-154</t>
  </si>
  <si>
    <t>QVQLVESGAEVKRPGASVKVSCKASGYAFSDYYMHWVRQAPGQGPEWMGWINPNSGDTGYPQKFRGWVTMTRDTSVSTAYMELKRLKSDDTAVYYCASGPNYFDYWGQGTLVTVSS</t>
  </si>
  <si>
    <t>SYVLTQPPSVSVSPGQTARITCSADGLPKQYSYWYQQKPGQAPVMVIYKDTERPSGIPERFSGSSSGTTATLTISGVQAEDEADYYCQSADSNDSSPVFGGGTQLTVL</t>
  </si>
  <si>
    <t>ASGPNYFDY</t>
  </si>
  <si>
    <t>QSADSNDSSPV</t>
  </si>
  <si>
    <t>Coronavirus%20Binding%20Antibody%20Sequences%20Structures%2093945098827a46a08ef3c666035b94de/mAb-154_rank1_imgt_scheme.pdb</t>
  </si>
  <si>
    <t>mAb-155</t>
  </si>
  <si>
    <t>EVQLLESGGGLVKPGGSLRLSCEASGFTFSNYNMNWVRQAPGKGLEWVSSISGSSSYISYADSVKGRFTISRDNAKNSLYLQMNSLRVEDTAVYYCARADRDYDFWSDPPLIDHWGQGTLVTVSS</t>
  </si>
  <si>
    <t>ETTLTQSPATLSLSPGEGATLSCRASQSVSSSLAWYQQKPGQAPRLLIYDASNRATGIPARFSGSGSGTDYTLTISSLEPEDFAVYYCHQRSNWPYTFGQGTKVEIK</t>
  </si>
  <si>
    <t>ARADRDYDFWSDPPLIDH</t>
  </si>
  <si>
    <t>HQRSNWPYT</t>
  </si>
  <si>
    <t>Coronavirus%20Binding%20Antibody%20Sequences%20Structures%2093945098827a46a08ef3c666035b94de/mAb-155_rank1_imgt_scheme.pdb</t>
  </si>
  <si>
    <t>mAb-156</t>
  </si>
  <si>
    <t>EVQLVESGGGLIQPGGSLRLSCAASGFTVTDNYMSWVRQAPGKGLEWVSVLYSGGSTYYADAVQGRFSISRDNSKNALYLQMNSLRAEDTAVYYCARGFGNGWSYYFDYWGQGTLVTVSS</t>
  </si>
  <si>
    <t>DIVLTQTPSSLSASVGDRVTITCRASQTIATYLSWYQQKPGKAPKLLIYAVSSLQSGVPSRFSGSGSGTDFTLTIGSLQPEDFATYYCQQSYSIPWTFGQGTKVDIK</t>
  </si>
  <si>
    <t>ARGFGNGWSYYFDY</t>
  </si>
  <si>
    <t>QQSYSIPWT</t>
  </si>
  <si>
    <t>Coronavirus%20Binding%20Antibody%20Sequences%20Structures%2093945098827a46a08ef3c666035b94de/mAb-156_rank1_imgt_scheme.pdb</t>
  </si>
  <si>
    <t>mAb-157</t>
  </si>
  <si>
    <t>EVQLVQSGGGLVQPGGSLRLSCAASGFTFSSYSMSWVRQAPGKGLEWVSYITRSSDNIYYAESVKGRFTISRDSAKNSLYLHMNSLRDEDTAVYYCARDPGLEYSGNYFSYYYYAMDVWGQGTTVTVSS</t>
  </si>
  <si>
    <t>EIVMTQSPSSLSASVGDRVTITCRASQSISYYLNWYQQKPGKAPKLLIYAASSLQSGVPSRFSGSGSGTDFILTISSLQPEDIATYYCQHSYSSPPLTFGGGTKVEIK</t>
  </si>
  <si>
    <t>ARDPGLEYSGNYFSYYYYAMDV</t>
  </si>
  <si>
    <t>QHSYSSPPLT</t>
  </si>
  <si>
    <t>Coronavirus%20Binding%20Antibody%20Sequences%20Structures%2093945098827a46a08ef3c666035b94de/mAb-157_rank1_imgt_scheme.pdb</t>
  </si>
  <si>
    <t>mAb-158</t>
  </si>
  <si>
    <t>QVQLVQSGAEVKKPGSSVKVSCKASGGTFSTHAISWVRQAPGHGPEWMGGIIPLFGTSESAQRFQARVRFTADESTSTAYMELSSLTSEDTAVYYCVRDSDPYTATSRNNHYWYDMDVWGQGTTVTVSS</t>
  </si>
  <si>
    <t>ETTLTQSPLSLPVTLGQPASISCRSSQIVVHSDGNTYLNWFHQRPGQSPRRLIYKVSNRDSGVPDRFSGSGSGTDFTLKISRVEAEDIGVYYCMQGTDWPRTFGQGTKVDIK</t>
  </si>
  <si>
    <t>VRDSDPYTATSRNNHYWYDMDV</t>
  </si>
  <si>
    <t>Coronavirus%20Binding%20Antibody%20Sequences%20Structures%2093945098827a46a08ef3c666035b94de/mAb-158_rank1_imgt_scheme.pdb</t>
  </si>
  <si>
    <t>mAb-159</t>
  </si>
  <si>
    <t>QVQLVQSGAEVKKPGSSVKVSCKVSGGRFSDYAISWLRQAPVKGLEWMGGIIPRLNRKGYSQDFQGRLTFTADESTSTAYMELSGLTSEDTAVYYCARDPTFLNSGNHFWYAVDIWGQGTTVTVSS</t>
  </si>
  <si>
    <t>DIRLTQSPLSLSVTLGQAASISCTCSQTAVHSDGNTYLNWFHQRPGQSPRRLIYKVSNRDSGVPDRFSGSGSGTDFTLKISRVEAEDVGIYYCMQTTDWPRTFGQGTKVEIK</t>
  </si>
  <si>
    <t>ARDPTFLNSGNHFWYAVDI</t>
  </si>
  <si>
    <t>Coronavirus%20Binding%20Antibody%20Sequences%20Structures%2093945098827a46a08ef3c666035b94de/mAb-159_rank1_imgt_scheme.pdb</t>
  </si>
  <si>
    <t>mAb-16</t>
  </si>
  <si>
    <t>EVQLVESGAEVRTPGSSVKLSCKASGGTFSTHAFSWVRQAPGQRPEWMGGIIPIFGESKDTQKFQGRVTFTADESTTTVYMELRSLKSDDTAIYYCVRDSDPYTATYRNNHYWYAMDVWGQGTTVTVSS</t>
  </si>
  <si>
    <t>EIVLTQSPLSLPVTLGQPASISCRSSLRLVHTDGNTYLNWFQQRPGQSPRRLIYKVSNRDSGVPDRFSGSGSGTDFTLKISRVEAEDIGVYYCMQGTEWPRTFGQGTKVDIK</t>
  </si>
  <si>
    <t>VRDSDPYTATYRNNHYWYAMDV</t>
  </si>
  <si>
    <t>Coronavirus%20Binding%20Antibody%20Sequences%20Structures%2093945098827a46a08ef3c666035b94de/mAb-16_rank1_imgt_scheme.pdb</t>
  </si>
  <si>
    <t>mAb-160</t>
  </si>
  <si>
    <t>EVQLVESGGGVVKPGGSLRVSCVGSGFTFSDHYMSWIRQAPGKGLEIISYISTDGSYINDADSVKGRFINSRDNAKNSVYLQLNSLRAEDTAVYYCARMGPSGSGSLDYWGQGSLVTVSS</t>
  </si>
  <si>
    <t>DIVMTQSPGTLSLSPGERAALSCRASQIVTRSQLAWYQHKPGQPPRLLIYDSSSRATGTPDRFSGSGSGTDFTLTISRLEPEDSAVYYCHQYSGSATFGPGTKVEIK</t>
  </si>
  <si>
    <t>ARMGPSGSGSLDY</t>
  </si>
  <si>
    <t>HQYSGSAT</t>
  </si>
  <si>
    <t>Coronavirus%20Binding%20Antibody%20Sequences%20Structures%2093945098827a46a08ef3c666035b94de/mAb-160_rank1_imgt_scheme.pdb</t>
  </si>
  <si>
    <t>mAb-161</t>
  </si>
  <si>
    <t>EVQLVESGPTLVKPTQTLTLTCTFSGFSLNTRELGVGWIRQPPGKALEWLALIYWDDDKRYSPSLKSRLSITKDTSKNQVVLTLTNMDPGDTATYYCAHTSELPPRRPYAAFDFWGQGTLVTVSS</t>
  </si>
  <si>
    <t>SYELTQPPSVSGAPRQKVTISCSGSSANIASNGVNWYQQLPGKAPKLLIYYDDLVSSGVSDRFSGSKSGTSASLAISGLQSEDEADYYCATWDDILNGPVFGGGTKLTVL</t>
  </si>
  <si>
    <t>AHTSELPPRRPYAAFDF</t>
  </si>
  <si>
    <t>ATWDDILNGPV</t>
  </si>
  <si>
    <t>Coronavirus%20Binding%20Antibody%20Sequences%20Structures%2093945098827a46a08ef3c666035b94de/mAb-161_rank1_imgt_scheme.pdb</t>
  </si>
  <si>
    <t>mAb-162</t>
  </si>
  <si>
    <t>EVQLVESGGGVVQPGGSLRLSCVASGFPFGRYAMHWVRQAPGQGLEWLTLISFDSSNIEYSDSVQGRFTISRDNSRNTLFLQMTSLRPEDTAVYFCARDLPPLDYWGQGTLVTVSS</t>
  </si>
  <si>
    <t>DIRMTQSPSSLSASVGDRVTITCRASQGFGNKVAWYQQKPGTAPKLLIYETSTLQSGVPSRFSGSGSGTEFAFTISSLQPEDGATYYCQKYNRAPWTFGQGTKVEIK</t>
  </si>
  <si>
    <t>ARDLPPLDY</t>
  </si>
  <si>
    <t>QKYNRAPWT</t>
  </si>
  <si>
    <t>Coronavirus%20Binding%20Antibody%20Sequences%20Structures%2093945098827a46a08ef3c666035b94de/mAb-162_rank1_imgt_scheme.pdb</t>
  </si>
  <si>
    <t>mAb-163</t>
  </si>
  <si>
    <t>QVQLQQWGAGLLKPSETLSLTCAVNGGSFNNYYWSWIRQPPGKGPEWIGEVVHSGSTTYNPSLKSRVTISIDMSKNQFALKLNSVTAADTAVYYCARGFTFTYSDFLTGQRTFEYWGQGTLVTVSS</t>
  </si>
  <si>
    <t>QSALIQPASVSGSPGQSITISCTGTSSDVGRYNYVSWYQQHPGKAPKLMIYDVSNRPSGVSNRFSGSKSGNTASLTISGLQAEDEAAYYCSSYISDIKLVVFGGGTKLTVL</t>
  </si>
  <si>
    <t>ARGFTFTYSDFLTGQRTFEY</t>
  </si>
  <si>
    <t>SSYISDIKLVV</t>
  </si>
  <si>
    <t>Coronavirus%20Binding%20Antibody%20Sequences%20Structures%2093945098827a46a08ef3c666035b94de/mAb-163_rank1_imgt_scheme.pdb</t>
  </si>
  <si>
    <t>mAb-164</t>
  </si>
  <si>
    <t>EVQLVESGGGVVQPGRSLRLSCAASGFTFSSYAMHWVRQAPGKGLEWVALISYDGDKKYYPDSVRGRFTISRDNSKNTLHLQMNSLRLEDTAVYYCARSYGGSYSTVGYWGQGALVTVSS</t>
  </si>
  <si>
    <t>QSALIQPRSVSGSPGQSVTISCTGTSSDVGGSNYVSWYQQHPGKAPKLLVYDVTKRPSGVPDRFSGSKSGNTASLTISGLQAEDEADYYCCSYAGTYIFGTGTKLTVL</t>
  </si>
  <si>
    <t>ARSYGGSYSTVGY</t>
  </si>
  <si>
    <t>CSYAGTYI</t>
  </si>
  <si>
    <t>Coronavirus%20Binding%20Antibody%20Sequences%20Structures%2093945098827a46a08ef3c666035b94de/mAb-164_rank1_imgt_scheme.pdb</t>
  </si>
  <si>
    <t>mAb-165</t>
  </si>
  <si>
    <t>QVQLVQSGGDSVNPGGSLRLSCAGSGFSVRDVWMSWVRQAPGKGLEWIGRIKSEADGGSSDYRASLKDRFSIWRDASKNTLYLQVNGLQTEDTAIYFCSWNDVGWAFTFWGQGTLVTVSS</t>
  </si>
  <si>
    <t>QSVLTQPPSVSGSPGQSVSISCSGTSSDFGNYNRISWYQQTPGTAPKVIIYEVNSRPSGVPDRFSGSKSGNTASLTITGLQAEDEADYYCCSYRSDNTYIFGGGTKVTVL</t>
  </si>
  <si>
    <t>SWNDVGWAFTF</t>
  </si>
  <si>
    <t>CSYRSDNTYI</t>
  </si>
  <si>
    <t>Coronavirus%20Binding%20Antibody%20Sequences%20Structures%2093945098827a46a08ef3c666035b94de/mAb-165_rank1_imgt_scheme.pdb</t>
  </si>
  <si>
    <t>mAb-166</t>
  </si>
  <si>
    <t>QVQLVQSGAEVKKAGSSVKVSCKASGGPFSSFAISWVRQAPGQGLEWLGGIMTVFGPAHYAQKSRDRISITADESTSTSYLELSSLTSDDTAVYYCAAEERSGTNHNYYGLDVWGQGTTVTVSS</t>
  </si>
  <si>
    <t>ETTLTQSPLFLPVTLGQPASISCRSSQRLVHTNGNTYLNWFQQRPGHSPRRLIYQVSNRDSGVPDRFSGSGSGTDFTLKISRVEAEDVGVYYCMQGTEWPRTFGGGTKLEIK</t>
  </si>
  <si>
    <t>AAEERSGTNHNYYGLDV</t>
  </si>
  <si>
    <t>Coronavirus%20Binding%20Antibody%20Sequences%20Structures%2093945098827a46a08ef3c666035b94de/mAb-166_rank1_imgt_scheme.pdb</t>
  </si>
  <si>
    <t>mAb-167</t>
  </si>
  <si>
    <t>QPVLTQPPSASGTPGQRVTISCSGGSSNIGSNSVNWYQQLPGTAPKLLIYSNSQRPSGVPDRFSGSKSGTSASLAISGLQSEDEADYYCAAWDDSLNTFRYVFGTGTKVTVL</t>
  </si>
  <si>
    <t>Coronavirus%20Binding%20Antibody%20Sequences%20Structures%2093945098827a46a08ef3c666035b94de/mAb-167_rank1_imgt_scheme.pdb</t>
  </si>
  <si>
    <t>mAb-168</t>
  </si>
  <si>
    <t>EVQLVESGGGLVQPGGSLRLSCGASGFTFSDYAMSWVRQAPGKGLEWVSTISGSGDKTYYADSLKGRFTNSRDNSKSTLYLQMTSLRAEDTAVYFCAKDRYCSGGSCFYDAFDIWGQGTTVTVSS</t>
  </si>
  <si>
    <t>ETTLTQSPSSLSASVGDRVNITCRASQSISTYLTWYQQKPGKAPKLLIYGASSLHSGVPSRFTGVGSGTEFTLSISSLQPEDFATYYCQQSYNTFFTFGGGTKVDIK</t>
  </si>
  <si>
    <t>AKDRYCSGGSCFYDAFDI</t>
  </si>
  <si>
    <t>QQSYNTFFT</t>
  </si>
  <si>
    <t>Coronavirus%20Binding%20Antibody%20Sequences%20Structures%2093945098827a46a08ef3c666035b94de/mAb-168_rank1_imgt_scheme.pdb</t>
  </si>
  <si>
    <t>mAb-169</t>
  </si>
  <si>
    <t>EVQLVESGGGVVQPGRSLRLSCEASGFTFADYPMHWVRQAPGKGLEWVAVISSHGRSQGYAASVKGRFTFSRDNSQSSLFLQLNSLRVEDTAVYFCAREAQSSGRAGCLDAWGQGTLVTVSS</t>
  </si>
  <si>
    <t>DIRLTQSPSSLSASVGDRVTITCRASQAIAGWLAWYQQKPGRAPKSLIYRASSLQSGVPSRFSGSGSGTDFSLTISNLQPEDSATYYCQHYDSYPTAFGQGTRLEIK</t>
  </si>
  <si>
    <t>AREAQSSGRAGCLDA</t>
  </si>
  <si>
    <t>QHYDSYPTA</t>
  </si>
  <si>
    <t>Coronavirus%20Binding%20Antibody%20Sequences%20Structures%2093945098827a46a08ef3c666035b94de/mAb-169_rank1_imgt_scheme.pdb</t>
  </si>
  <si>
    <t>mAb-17</t>
  </si>
  <si>
    <t>ETGLTQIPFSLPVTFGQPASISCRFSQRLVHTDGNTNLNWFLQRPGQFPRGLIYKVFNRDSGVPDRFRGSGSGIDFTLKISRVEVEDVGIYYGMQGTEWLGTFGQGTKVEIK</t>
  </si>
  <si>
    <t>MQGTEWLGT</t>
  </si>
  <si>
    <t>Coronavirus%20Binding%20Antibody%20Sequences%20Structures%2093945098827a46a08ef3c666035b94de/mAb-17_rank1_imgt_scheme.pdb</t>
  </si>
  <si>
    <t>mAb-170</t>
  </si>
  <si>
    <t>QVQLVQSGAEVREPGSSVKLSCKTSGGTFSTHAISWVRQAPGQRPEWMGGIMPIFGESKDTQKFQGRVTFTADESTTTAYMELRSLKSDDTAIYYCVRDSDPYTATVRSNHYWYAMDVWGQGTTVTVSS</t>
  </si>
  <si>
    <t>ETTLTQSPLSLAVTLGQPASISCRSSLGLVHTNGNTYLNWFQQRPGQSPRRLIYRVSNRDSGVPDRFSGSGSVTDFTLTISRVEAEDIGVYYCMQGTEWPRTFGQGTKVEIK</t>
  </si>
  <si>
    <t>VRDSDPYTATVRSNHYWYAMDV</t>
  </si>
  <si>
    <t>Coronavirus%20Binding%20Antibody%20Sequences%20Structures%2093945098827a46a08ef3c666035b94de/mAb-170_rank1_imgt_scheme.pdb</t>
  </si>
  <si>
    <t>mAb-171</t>
  </si>
  <si>
    <t>EVQLVQSGAEVKKPGSSVKVSCKVSGGRFSDYAISWLRQAPVKGLEWMGGIIPRLNRKGYSQDFQGRLTFTADESTSTAYMELSGLTSEDTAVYYCARDPTFLNSGNHFWYAVDIWGQGTTVTVSS</t>
  </si>
  <si>
    <t>ETTLTQSPLSLSVTLGQAASISCTCSQTAVHSDGNTYLNWFHQRPGQSPRRLIYKVSNRDSGVPDRFSGSGSGTDFTLKISRVEAEDVGIYYCMQTTDWPRTFGQGTKVDIK</t>
  </si>
  <si>
    <t>Coronavirus%20Binding%20Antibody%20Sequences%20Structures%2093945098827a46a08ef3c666035b94de/mAb-171_rank1_imgt_scheme.pdb</t>
  </si>
  <si>
    <t>mAb-172</t>
  </si>
  <si>
    <t>QVQLQESGRGLVKPSETLSLTCTVSGGSITSSRYYWGWIRQPPGRNLEWIGSIHYSGTTSYNPSLWSRVAISVDTAQNQFSLRLNSVTAADTAVYYCAAPAPSNHESWSGTDWFDPWGQGILVTVSS</t>
  </si>
  <si>
    <t>EIVMTQSPASLSASVGDRVTITCRAGQSISTNLCWYQQRQGKAPKLLIYAASSLRSGVPSRFSGSGSGTDFTLTISSLQPEDFATYYCQQSYSTPPTFGGGTKVDIK</t>
  </si>
  <si>
    <t>AAPAPSNHESWSGTDWFDP</t>
  </si>
  <si>
    <t>Coronavirus%20Binding%20Antibody%20Sequences%20Structures%2093945098827a46a08ef3c666035b94de/mAb-172_rank1_imgt_scheme.pdb</t>
  </si>
  <si>
    <t>mAb-173</t>
  </si>
  <si>
    <t>QVQLVQSGAEVKGPGASVKVSCKVSGYSFITYDITWVRQAPGQGLEWMGWISTKSGDTRYAQNVQGRVTMTTDTSTNTAYMELRNLKSDDTALYYCARTTPRGWEQWPVLEYWGQGTLVTVSS</t>
  </si>
  <si>
    <t>DIQVTQSPATLSVSPGERVTLSCRASQSISNTLAWYQQKPGQAPRLLIYGASTRATGIPARFSGSGSGTEFTLTISSLQSEDFAVYYCHQYNKWPPITFGGGTKVEIK</t>
  </si>
  <si>
    <t>ARTTPRGWEQWPVLEY</t>
  </si>
  <si>
    <t>HQYNKWPPIT</t>
  </si>
  <si>
    <t>Coronavirus%20Binding%20Antibody%20Sequences%20Structures%2093945098827a46a08ef3c666035b94de/mAb-173_rank1_imgt_scheme.pdb</t>
  </si>
  <si>
    <t>mAb-174</t>
  </si>
  <si>
    <t>EVQLVESGGGLVQPGGSLRLSCEASGFNFNSYSMSWVRQAPGKGLEWLSYISSRSSTIKYASSVQGRFTVSRDNAKKSVYLQMNSLRDEDTAVYFCARELDSETYYNYNSLDVWGQGTTVTVSS</t>
  </si>
  <si>
    <t>DIQMTQSPSSLSASVGDRVTISCRASQGISTFLAWFQQRPGKAPKSLIYAASKLQSGVPSRFSGSDSGPDFTLTIDNLRPEDSATYYCKQYNSYPYTFGQGTKLEIK</t>
  </si>
  <si>
    <t>ARELDSETYYNYNSLDV</t>
  </si>
  <si>
    <t>KQYNSYPYT</t>
  </si>
  <si>
    <t>Coronavirus%20Binding%20Antibody%20Sequences%20Structures%2093945098827a46a08ef3c666035b94de/mAb-174_rank1_imgt_scheme.pdb</t>
  </si>
  <si>
    <t>mAb-175</t>
  </si>
  <si>
    <t>QVQLVESGGEVKKPGASVKVSCKASGYTLSSYPISWVRQAPGHGLEWMGWINTYNGRTNYEQMLQGRVTMTTDTSTSTAYMELRSLRSDDTAVYYCARVVFRHGQYDDSSGRLAFDIWGQGTMVTVSS</t>
  </si>
  <si>
    <t>EIVMTQSPSSLSASVGDSVTITCRASQSISNYLNWYQDKPGKAPELLIYAASNLQSGVPSRFSGSGSGTDFTLTISSLQPEDFATYYCQQSYSDSWTFGQGTKVDIK</t>
  </si>
  <si>
    <t>ARVVFRHGQYDDSSGRLAFDI</t>
  </si>
  <si>
    <t>QQSYSDSWT</t>
  </si>
  <si>
    <t>Coronavirus%20Binding%20Antibody%20Sequences%20Structures%2093945098827a46a08ef3c666035b94de/mAb-175_rank1_imgt_scheme.pdb</t>
  </si>
  <si>
    <t>mAb-176</t>
  </si>
  <si>
    <t>ETTLTQSPLSLPVTLGQPASISCRSSQRIVHTDGNTYLNWFLQRPGQSPRRLIYKVSNRDSGVPDRFSGSGSGTDFTLKISRVEAEDVGIYYCMQGTEWPRTFGQGTKVEIK</t>
  </si>
  <si>
    <t>Coronavirus%20Binding%20Antibody%20Sequences%20Structures%2093945098827a46a08ef3c666035b94de/mAb-176_rank1_imgt_scheme.pdb</t>
  </si>
  <si>
    <t>mAb-177</t>
  </si>
  <si>
    <t>EVQLLESGAEVKKPGSSVKVSCKTSGGTFSTHAISWVRQAPGQGPEWMGGIIPLFGTSEHAQRFQARVKFTADESTSTAYMELSSLTPEDTAVYYCVRDSDPYTATSRNNHYWYGMDVWGQGTTVTVSS</t>
  </si>
  <si>
    <t>DIQMTQSPLSLPVTLGQPASISCRSSQSVVHSDGNTYLNWFHQRPGQSPRRLIYKVSNRDSGVPDRFSGSGSGTDFTLKISRVEAEDIGVYYCMQGTDWPRTFGQGTKVDIK</t>
  </si>
  <si>
    <t>VRDSDPYTATSRNNHYWYGMDV</t>
  </si>
  <si>
    <t>Coronavirus%20Binding%20Antibody%20Sequences%20Structures%2093945098827a46a08ef3c666035b94de/mAb-177_rank1_imgt_scheme.pdb</t>
  </si>
  <si>
    <t>mAb-178</t>
  </si>
  <si>
    <t>EVQLLESGGGVVQPGTSLRLSCAVSGFMFKNYAIHWVRQAPGKGLEWVAVISFDGSDISYTESVQGRFTISRDNSENMLYLQMNSLRAEDTAMYYCAREPDGIGAAGISGYWGQGTLVTVSS</t>
  </si>
  <si>
    <t>GIVLTQSPDSLAVSVGERATINCKSSQTVLYSSKNKHYLAWYQQKPGQPPKLLTSSPSTREPGVPDRFSGSGSGTDFTLTISSLQAEDVAVYYCQQYYTTPYTFGQGTKVDIK</t>
  </si>
  <si>
    <t>AREPDGIGAAGISGY</t>
  </si>
  <si>
    <t>QQYYTTPYT</t>
  </si>
  <si>
    <t>Coronavirus%20Binding%20Antibody%20Sequences%20Structures%2093945098827a46a08ef3c666035b94de/mAb-178_rank1_imgt_scheme.pdb</t>
  </si>
  <si>
    <t>mAb-179</t>
  </si>
  <si>
    <t>EVQLVESGGGLVKPGGSLRLSCVASGFTFSDFYMSWIRQAPGKGLEWVSYISGSGDTIYYADSVKGRFTVSRDNAKNSLFLQMSSLGAEDTAMYYCAREMATSFGYYFVLDVWGQGTTVTVSS</t>
  </si>
  <si>
    <t>EIVMTQTPSSLSASVGDRVTITCRASQSISNYVNWYQQKPGRAPNLLIYAASSLQSGVSSRFSGSGSGTDFTLTISSLQPEDFATYYCQQTYSTPPEGPTFGPGTKVEIK</t>
  </si>
  <si>
    <t>AREMATSFGYYFVLDV</t>
  </si>
  <si>
    <t>QQTYSTPPEGPT</t>
  </si>
  <si>
    <t>Coronavirus%20Binding%20Antibody%20Sequences%20Structures%2093945098827a46a08ef3c666035b94de/mAb-179_rank1_imgt_scheme.pdb</t>
  </si>
  <si>
    <t>mAb-18</t>
  </si>
  <si>
    <t>QVQLQQWGAGLLKPSETLSLSCAVYGGSFSGFYWSWIRQPPGKGLEWIGEINHSGSANYNPSLMSRVTISMDTSKKQFSLQLRSVTAADTAVYYCARGQESPIVGVTGRWFDPWGQGTLVTVSS</t>
  </si>
  <si>
    <t>QPVLTQPASVSGSPGQSVTISCTGTSSDVGSYSDVGNYVSWYQHHPGKAPKLMIYEVRTRPSWVSTRFSGSKSGTTASLTISGLQAEDEADYYCCSYAGASPFVVFGGGTKLTVL</t>
  </si>
  <si>
    <t>ARGQESPIVGVTGRWFDP</t>
  </si>
  <si>
    <t>CSYAGASPFVV</t>
  </si>
  <si>
    <t>Coronavirus%20Binding%20Antibody%20Sequences%20Structures%2093945098827a46a08ef3c666035b94de/mAb-18_rank1_imgt_scheme.pdb</t>
  </si>
  <si>
    <t>mAb-180</t>
  </si>
  <si>
    <t>EVQLVESGGGVVQPGRSLRLSCAASEFTFSTYAMHWVRQAPGKGLEWVALISYDGINKYYADSVKGRFAISRDNSKNTLYLQVNSLRADDTAVYYCVRPYSGSYTNWFDLWGQGTLVTVSS</t>
  </si>
  <si>
    <t>EIVMTQSPGTLSSSPGERATLSCRASQSVSSRYLAWYQQKPGQAPRLLIYGTSNRATGIPDRFSGSGSGTDFTLTISRLEPEDFAVYYCQQYGSSYTFGPGTKLEIK</t>
  </si>
  <si>
    <t>VRPYSGSYTNWFDL</t>
  </si>
  <si>
    <t>Coronavirus%20Binding%20Antibody%20Sequences%20Structures%2093945098827a46a08ef3c666035b94de/mAb-180_rank1_imgt_scheme.pdb</t>
  </si>
  <si>
    <t>mAb-181</t>
  </si>
  <si>
    <t>QVQLVQSGAEVKKPGSSVKVSCKASGGMLSDYAISWVRQAPGQRLEWMGGIMPAFGSPGYAQIFRGRATISADVSTSTAYLELTSLKPEDTAVYYCARDPSILNTGNHHWYDLDIWGQGTMVTVSS</t>
  </si>
  <si>
    <t>DIVMTQSPLSLPVGLGQSASISCRSSQRVVHTDGNTYLNWFHQRPGQSPRRLIYKVSNRDSGVPDRFSGSGSGTDFTLRISRVEAEDVGVYYCMQATEWPRTFGQGTKVEIK</t>
  </si>
  <si>
    <t>ARDPSILNTGNHHWYDLDI</t>
  </si>
  <si>
    <t>Coronavirus%20Binding%20Antibody%20Sequences%20Structures%2093945098827a46a08ef3c666035b94de/mAb-181_rank1_imgt_scheme.pdb</t>
  </si>
  <si>
    <t>mAb-182</t>
  </si>
  <si>
    <t>QVQLVQSGAEVKMPGSSVKVSCKVSGGRFSDYAISWLRQAPLEGLEWMGGIVPHLNRKGYSQKFQDRLTFTADDSTSTAYMELSGLTSEDTAVYYCARDPTFLNTGNHFWYAVDIWGQGTTVTVSS</t>
  </si>
  <si>
    <t>DIRLTQSPLSLSVTLGQAASISCTCSQSAVHSDGTTYFNWFHQRPGQSPRRLIYKVSNRDSGVPDRFIGSGSGTHFTLKISRVEAEDVGVYYCMQTTDWPRTFGQGTKVEIK</t>
  </si>
  <si>
    <t>ARDPTFLNTGNHFWYAVDI</t>
  </si>
  <si>
    <t>Coronavirus%20Binding%20Antibody%20Sequences%20Structures%2093945098827a46a08ef3c666035b94de/mAb-182_rank1_imgt_scheme.pdb</t>
  </si>
  <si>
    <t>mAb-183</t>
  </si>
  <si>
    <t>QVQLVQSGAEVKKPGSSVKVSCKASGGTFSTHAISWVRQAPGHGPEWLGGILPLFGTSESAQRFQARVKITADESTSTAYMELSSLTSEDTAVYYCVRDSDPYTATSRNNHYWYAMDVWGQGTTVTVSS</t>
  </si>
  <si>
    <t>ETTLTQSPLSLPVTLGQPASISCRSSQSVVHSDGNTYLNWFHQRPGQSPRRLIYKVSNRDSGVPDRFSGSGSGTDFTLKISRVEAEDIGVYYCMQGTDWPRTFGQGTKVEIK</t>
  </si>
  <si>
    <t>VRDSDPYTATSRNNHYWYAMDV</t>
  </si>
  <si>
    <t>Coronavirus%20Binding%20Antibody%20Sequences%20Structures%2093945098827a46a08ef3c666035b94de/mAb-183_rank1_imgt_scheme.pdb</t>
  </si>
  <si>
    <t>mAb-184</t>
  </si>
  <si>
    <t>QVQLVQSGAEVKKPGSSVKVSCKVSGGTFSNYAISWLRQAPGQGPEWMGGIIPALSRVGYVRKFQARLTISADELTTTAYMDLSSLTSEDTAVYYCARDPSFLNTGNHFWYDFDLWGQGTTVTVSS</t>
  </si>
  <si>
    <t>ETTLTQSPLSLPVTLGQPASISCTSSQTVVHTDRNTYLNWYHQRPGQSPRRLIYKVSNRDSGVPDRFSGSGSGSHFTLKISRVEAEDVGVYYCMQGTEWPRTFGQGTKLEIK</t>
  </si>
  <si>
    <t>ARDPSFLNTGNHFWYDFDL</t>
  </si>
  <si>
    <t>Coronavirus%20Binding%20Antibody%20Sequences%20Structures%2093945098827a46a08ef3c666035b94de/mAb-184_rank1_imgt_scheme.pdb</t>
  </si>
  <si>
    <t>mAb-185</t>
  </si>
  <si>
    <t>QVQLQQWGAGLLKPSETLSLTCAVYGGSFSGFYWTWIRQPPGKGLEWIGEINHSGSSNYDLSLKSRVTMSVDTSKNQFSLKLSSVTAADTAVYYCARGMISPRIPRTTRQRWFDTWGQGTLVTVSS</t>
  </si>
  <si>
    <t>QPGLTQPASVSGSPGQSITISCTGTSGDVGSDNLVSWYQRHPGKAPKLMIYEGSKRPSGVSHRFSGSNSGNTASLTISGLQAEDDADYYCCSYAGDDTVVFGGGTKLTVL</t>
  </si>
  <si>
    <t>ARGMISPRIPRTTRQRWFDT</t>
  </si>
  <si>
    <t>CSYAGDDTVV</t>
  </si>
  <si>
    <t>Coronavirus%20Binding%20Antibody%20Sequences%20Structures%2093945098827a46a08ef3c666035b94de/mAb-185_rank1_imgt_scheme.pdb</t>
  </si>
  <si>
    <t>mAb-186</t>
  </si>
  <si>
    <t>QVQLQQWGAGLLKPSETLSLTCGVYGGSFSGYFWSWIRQSPGKGLEWIGEINHSRSMSYNPSLKSRITMSVDTSKNQFSLNLNSVTAADTAVYFCARGKAHRNDFWSGYYPHWFDPWGQGILVTVSS</t>
  </si>
  <si>
    <t>DIVLTQSPGTLSLSPGERVTLSCRASQSISSNYLAWYQQKPGQAPRLLISDASSRATGIPDRFSGSGSGADFTLIISRLEPEDFAVYFCHQYGGSPTTFGQGTKVEIK</t>
  </si>
  <si>
    <t>ARGKAHRNDFWSGYYPHWFDP</t>
  </si>
  <si>
    <t>HQYGGSPTT</t>
  </si>
  <si>
    <t>Coronavirus%20Binding%20Antibody%20Sequences%20Structures%2093945098827a46a08ef3c666035b94de/mAb-186_rank1_imgt_scheme.pdb</t>
  </si>
  <si>
    <t>mAb-187</t>
  </si>
  <si>
    <t>QVQLVQSGAEVKKPGSSVKISCKISGDTFSTNAISWLRQAPGREPEWMGGIVPLVGPASYAQRPQGRLTITADEFTNTAYLELNSLRSEDTATYYCARDSDPYTATRRHNHYWYAMDVWGQGTTVTVSS</t>
  </si>
  <si>
    <t>ETTLTQSPLSLPVTLGQPASISCRSSQIAMHSDGNTYLSWFHQRPGQPPRRLIYKISNRDSGVPDRFSGSGSGTDFTLKISRVEAEDIGTFYCMQGTDWPRTFGQGTKVEIK</t>
  </si>
  <si>
    <t>ARDSDPYTATRRHNHYWYAMDV</t>
  </si>
  <si>
    <t>Coronavirus%20Binding%20Antibody%20Sequences%20Structures%2093945098827a46a08ef3c666035b94de/mAb-187_rank1_imgt_scheme.pdb</t>
  </si>
  <si>
    <t>mAb-188</t>
  </si>
  <si>
    <t>EVQLLESGPGLVKPSETLSLTCTVSGGSINSQYWNWIRQSPGKGLEWIGYVYYSGSTNYNPSLKSRVTMSVDTSKNHFSLNLRSVTAADTAVYYCARGLVVRYFDGFPSGPIIGAFDIWNQGTTVTVSS</t>
  </si>
  <si>
    <t>ETTLTQSPATLSLSPGERATLSCRASQSVSSYLAWYQQKPGQAPRLLIYDAFNRATGVPARFSGSGSGTDFTLTISSLEPEDFAVYYCQQRTSTLTFGGGTKVDIK</t>
  </si>
  <si>
    <t>ARGLVVRYFDGFPSGPIIGAFDI</t>
  </si>
  <si>
    <t>Coronavirus%20Binding%20Antibody%20Sequences%20Structures%2093945098827a46a08ef3c666035b94de/mAb-188_rank1_imgt_scheme.pdb</t>
  </si>
  <si>
    <t>mAb-189</t>
  </si>
  <si>
    <t>QVQLVQSGAEVKKPGSSVKVSCKVSGGTFSSHAISWVRQAPGQRPEWMGGIMPIFGESKDTQKFQGRVTFTVDESTNTAYMELTSLKSEDTAIYYCVRDPDPYTATVRHNHYWHGMDVWGQGTTVTVSS</t>
  </si>
  <si>
    <t>ETTLTQSPLSLPVTLGQAASISCRSSQAVVHSDGNTYLNWFQQRPGQPPRRLIYKVSNRDSGVPDRFSGSGSGTVFTLKISRVEAEDIGVYYCMQGTEWPRTFGQGTKVEIK</t>
  </si>
  <si>
    <t>VRDPDPYTATVRHNHYWHGMDV</t>
  </si>
  <si>
    <t>Coronavirus%20Binding%20Antibody%20Sequences%20Structures%2093945098827a46a08ef3c666035b94de/mAb-189_rank1_imgt_scheme.pdb</t>
  </si>
  <si>
    <t>mAb-19</t>
  </si>
  <si>
    <t>QVQLQQWGAGLLKPSETLSLTCAVYGGSFSGFHWSWIRQPPGKGLEWIGEVNHSGSTKYNPSLKSRVTVSVDTSKNQFSLRLSSVTAADTAIYYCARGSLSREYDFLTAPQNGPWFDSWGQGALVTVSS</t>
  </si>
  <si>
    <t>QSVLTQPPSVSAAPGQKVTISCSGSSSNLGNNYVSWYQQLPGTAPKLLIYDNHKRPSGIPDRFSGSKSGTSATLGITGLQTGDEADYYCETWDSSLSVVVFGGGTKVTVL</t>
  </si>
  <si>
    <t>ARGSLSREYDFLTAPQNGPWFDS</t>
  </si>
  <si>
    <t>ETWDSSLSVVV</t>
  </si>
  <si>
    <t>Coronavirus%20Binding%20Antibody%20Sequences%20Structures%2093945098827a46a08ef3c666035b94de/mAb-19_rank1_imgt_scheme.pdb</t>
  </si>
  <si>
    <t>mAb-190</t>
  </si>
  <si>
    <t>EVQLLESGPGLVKPSETLSLTCTVSGGSISSNNLYWGWIRQPPGKGLEWIGSIYYSGSTYYNPSLKSRVIIPVDTSKDQFSLRLSSVTAADTAVYYCARHSQKDIVLIPAAQSPIFDYWGQGTLVTVSS</t>
  </si>
  <si>
    <t>QSVLTQPPSVSATPGQKVTISCSGSSSNIGNNYVSWYQQLPGTAPKLLIYDNNKRPSGIPDRFSGSKSGTSATLGITGLQTGDEADYYCGTWDSRLSAVVFGGGTKLTVL</t>
  </si>
  <si>
    <t>ARHSQKDIVLIPAAQSPIFDY</t>
  </si>
  <si>
    <t>GTWDSRLSAVV</t>
  </si>
  <si>
    <t>Coronavirus%20Binding%20Antibody%20Sequences%20Structures%2093945098827a46a08ef3c666035b94de/mAb-190_rank1_imgt_scheme.pdb</t>
  </si>
  <si>
    <t>mAb-191</t>
  </si>
  <si>
    <t>EVQLVESGGGLVQPGGSLRLSCSASGFTFSRYAMHWVRQAPGKGLEYVSAINLNGDSTYYTDSVRGRFTISRDNSKNTLFLQMSNVRPEDTAFYYCVKDGGYYDSSGPGHWGQGTLVTVSS</t>
  </si>
  <si>
    <t>DIRVTQSPATLSLSPGERATLSCRASENIAHYLAWYQQKPGQAPRLVIYDASSRATGIPGRFSGSGAGTDFTLTINSLEPEDFAVYYCQQRSNWPQNFGGGTKVDIK</t>
  </si>
  <si>
    <t>QQRSNWPQN</t>
  </si>
  <si>
    <t>Coronavirus%20Binding%20Antibody%20Sequences%20Structures%2093945098827a46a08ef3c666035b94de/mAb-191_rank1_imgt_scheme.pdb</t>
  </si>
  <si>
    <t>mAb-192</t>
  </si>
  <si>
    <t>QVQLVQSGGGVVQPGGSLRLSCADSGNAFIANPMHWVRQAPGKGLEWLALISTDGNNRHYADSVKGRFTFSRDNSKNSLYLQMDSLRPEDTGVYYCARESRSSGRAGCFDSWGQGTLVTVSS</t>
  </si>
  <si>
    <t>DIRLTQSPSSLSASVGDRVTITCRASQDISSWLAWYQQKSGKAPKSLIYAASSLQNGVPSRFSGSRSGTDFTLTISSLQPEDLGTYYCQQYDSYPVTFGQGTRLEIK</t>
  </si>
  <si>
    <t>ARESRSSGRAGCFDS</t>
  </si>
  <si>
    <t>QQYDSYPVT</t>
  </si>
  <si>
    <t>Coronavirus%20Binding%20Antibody%20Sequences%20Structures%2093945098827a46a08ef3c666035b94de/mAb-192_rank1_imgt_scheme.pdb</t>
  </si>
  <si>
    <t>mAb-193</t>
  </si>
  <si>
    <t>QVQLVESGGGVVQPGTSLRLSCAATGFTFTTYPMHWVRQAPGKGLEWVAVISYDGMNQYYADFLKGRFTISRDNSKNTLYLQMNSLRADDTAVYYCARAYGGNYQNHFDHWGQGTLVTVSS</t>
  </si>
  <si>
    <t>DIVLTQTPDSLAVSLGERATINCKSSQSVLYSSNNKNYLAWYQQKPGQPPKLLIYWASTRESGVPDRFSGSGSGTDFTLTISSLQAEDVAVYYCQQYYTMWTFGQGTKVEIK</t>
  </si>
  <si>
    <t>ARAYGGNYQNHFDH</t>
  </si>
  <si>
    <t>QQYYTMWT</t>
  </si>
  <si>
    <t>Coronavirus%20Binding%20Antibody%20Sequences%20Structures%2093945098827a46a08ef3c666035b94de/mAb-193_rank1_imgt_scheme.pdb</t>
  </si>
  <si>
    <t>mAb-194</t>
  </si>
  <si>
    <t>EVQLVQWGAGLLKPSETLSLRCAVYGGSFNGFYWTWIRQAPGQGLEWIAEINHSGTTNYNPSLKSRVTISIDTSKKQFSLSLKSVTAADTAMYFCARGTISPIVGVPTPVVPRRGRSWFDPWGQGTLVTVSS</t>
  </si>
  <si>
    <t>QSVLTQPPSVSAAPGQKVTISCSGSSSNIGNDYVSWYQQLPGTAPKLLIYENYKRPSGIPDRFSGSKSGTSATLDITGLQTGDEADYYCGTWDSSLSVDNYVFGTGTKLTVL</t>
  </si>
  <si>
    <t>ARGTISPIVGVPTPVVPRRGRSWFDP</t>
  </si>
  <si>
    <t>GTWDSSLSVDNYV</t>
  </si>
  <si>
    <t>Coronavirus%20Binding%20Antibody%20Sequences%20Structures%2093945098827a46a08ef3c666035b94de/mAb-194_rank1_imgt_scheme.pdb</t>
  </si>
  <si>
    <t>mAb-195</t>
  </si>
  <si>
    <t>QVQLVQSGAEVKKPGSSVKVSCKASGGTFSTHAISWVRQAPGHGPEWLGGIIPLFGTSESAQRFQARVKITADESTSTAYMELSSLTSEDTAVYYCVRDSDPYTATSRNNHYWYAMDVWGQGTTVTVSS</t>
  </si>
  <si>
    <t>DIVLTQSPLSLPVTLGQPASISCRSSQSVVHSDGNTYLNWFHQRPGQSPRRLIYKVSNRDSGVPDRFSGSGSGTDFTLKISRVEAEDIGVYYCMQGTDWPRTFGQGTKVDIK</t>
  </si>
  <si>
    <t>Coronavirus%20Binding%20Antibody%20Sequences%20Structures%2093945098827a46a08ef3c666035b94de/mAb-195_rank1_imgt_scheme.pdb</t>
  </si>
  <si>
    <t>mAb-196</t>
  </si>
  <si>
    <t>QVQLVQSGAEVREPGSSVKLSCKTSGGPFSTHAFSWVRQAPGQRPEWMGGIMPVFGESKDTQKFKGRVTFTADASTTTTYMELRSLKSDDTAIYYCVRDSDPYTATSSHNHYWYAMDVWGQGTTVTVSS</t>
  </si>
  <si>
    <t>ETTLTQSPLSLPVTLGQPASISCRSSQVLVHSDGNTYLNWFQQRPGQSPRRLIYKVSNRDSGVPDRFSGSGSGIDFTLKISRVEAEDIGVYYCMQGTEWPRTFGQGTKVDIK</t>
  </si>
  <si>
    <t>VRDSDPYTATSSHNHYWYAMDV</t>
  </si>
  <si>
    <t>Coronavirus%20Binding%20Antibody%20Sequences%20Structures%2093945098827a46a08ef3c666035b94de/mAb-196_rank1_imgt_scheme.pdb</t>
  </si>
  <si>
    <t>mAb-197</t>
  </si>
  <si>
    <t>QVQLVESGGGLVKPGGSLRLSCAASGFTFSDYYMIWIRQAPGKGLEWLSYISHTASTIYYADSVKGRFTISRDNAKNSLFLQMNSLTAEDTAVYYCARDRGSGVIDPWGQGTLVTVSS</t>
  </si>
  <si>
    <t>DIQLTQSPSSLSASVGDRVTITCRASQSISHYLNWYQQKPGKAPKLLIYAASNLQSGVPSRFSGNGSGTDFTLTISSLQPEDFATYFCQQSYSTPLTFGGGTKVDIK</t>
  </si>
  <si>
    <t>ARDRGSGVIDP</t>
  </si>
  <si>
    <t>Coronavirus%20Binding%20Antibody%20Sequences%20Structures%2093945098827a46a08ef3c666035b94de/mAb-197_rank1_imgt_scheme.pdb</t>
  </si>
  <si>
    <t>mAb-199</t>
  </si>
  <si>
    <t>EVQLVESGGGVVNPGGSLRLSCAGSGFTFSDYYMGWIRQAPGKGLEVVSYISTTGSYIKDADSVKGRFTISRDNAKNSVYLQMNSLRAEDTAVYYCARMGPYGSGSFDYWGQGTLVTVSS</t>
  </si>
  <si>
    <t>EIVMTQSPGTLSLSPGERATLSCRASQTVTRSQLAWYQHKPGQPPRLLIYDSSNRATGTPDRFSASGSGTEFTLTITRLEPEDSAVYYCLQYSSATTFGPGTKVDIK</t>
  </si>
  <si>
    <t>ARMGPYGSGSFDY</t>
  </si>
  <si>
    <t>LQYSSATT</t>
  </si>
  <si>
    <t>Coronavirus%20Binding%20Antibody%20Sequences%20Structures%2093945098827a46a08ef3c666035b94de/mAb-199_rank1_imgt_scheme.pdb</t>
  </si>
  <si>
    <t>mAb-2</t>
  </si>
  <si>
    <t>EIVLTQSPATLSLSPGERATLSCRASENIAHYLAWYQQKPGQAPRLVIYDASSRATGIPGRFSGSGAGTDFTLTINSLEPEDFAVYYCQQRSNWPQNFGGGTKVEIK</t>
  </si>
  <si>
    <t>Coronavirus%20Binding%20Antibody%20Sequences%20Structures%2093945098827a46a08ef3c666035b94de/mAb-2_rank1_imgt_scheme.pdb</t>
  </si>
  <si>
    <t>mAb-20</t>
  </si>
  <si>
    <t>EVQLVESGPGLVKPSETLSLTCTVSGASVTAGSSYWGWIRQPPGKGLEWIGYMFSSGNTKYNPSLKSRVTISADTSKNQFSLRLSSVTAADTAVYFCARVGWVRYFDWSKPYYYFDLWGRGTLVTVSS</t>
  </si>
  <si>
    <t>QSVLTQPPSVSGAPGQRVTISCTGSSSNIGAGYYVHWYQQLPGTAPKLLIYDNNNRPSGVPDRFSGSRSGTSASLAITGLQAEDEGDYFCQSYDSSLSASFGGGTKVTVL</t>
  </si>
  <si>
    <t>ARVGWVRYFDWSKPYYYFDL</t>
  </si>
  <si>
    <t>QSYDSSLSAS</t>
  </si>
  <si>
    <t>Coronavirus%20Binding%20Antibody%20Sequences%20Structures%2093945098827a46a08ef3c666035b94de/mAb-20_rank1_imgt_scheme.pdb</t>
  </si>
  <si>
    <t>mAb-200</t>
  </si>
  <si>
    <t>QVQLQESGPGLVKPSETLSLTCTVSGGSVSDTPFYWGWIRQPPGKGLEWIGSMYYTGSTYYNPSLKSRVTISVDTSKNQFSLKLSSVTAADTAVYYCARHPSSIFRGTVFTPYYFDYWGQGTLVTVSS</t>
  </si>
  <si>
    <t>ETTLTQSPGTLSLSPGERATLSCRASQSVTSNYLAWYQQKPGQAPRLLIYGASSRATGIPDRFSGSGSGTDFTLTISRLEPEDFAVYYCQQYGRAPLYTFGLGTKVDIK</t>
  </si>
  <si>
    <t>ARHPSSIFRGTVFTPYYFDY</t>
  </si>
  <si>
    <t>QQYGRAPLYT</t>
  </si>
  <si>
    <t>Coronavirus%20Binding%20Antibody%20Sequences%20Structures%2093945098827a46a08ef3c666035b94de/mAb-200_rank1_imgt_scheme.pdb</t>
  </si>
  <si>
    <t>mAb-21</t>
  </si>
  <si>
    <t>EVQLVESGGGLVQPGGSLRLSCAASGFTFSTSAMSWVRQAPGKGLEWVSRIGGGGGRTKYADSVKGRFTISRDNSKNTLYLQMNSLRADDTAVYYCAKCDLVRYFDWLGEENNWFDPWGQGTLVTVSS</t>
  </si>
  <si>
    <t>QSVLTQPPSVSGAPGQRVTISCTGSNSNIGAGYDVHWYQQLPETAPKLLIYANGNRPSGVPDRFSGSKSGTSASLAITGLQAEDEADYYCQSYDSSLSGVLFGGGTKLTVL</t>
  </si>
  <si>
    <t>AKCDLVRYFDWLGEENNWFDP</t>
  </si>
  <si>
    <t>QSYDSSLSGVL</t>
  </si>
  <si>
    <t>Coronavirus%20Binding%20Antibody%20Sequences%20Structures%2093945098827a46a08ef3c666035b94de/mAb-21_rank1_imgt_scheme.pdb</t>
  </si>
  <si>
    <t>mAb-22</t>
  </si>
  <si>
    <t>QVQLVQSGAEVRKPGSSVKLSCKASGGTFSTHAISWVRQAPGQRPEWMGGIMPIFGESKDTQKFQGRVTFTADESTTTAYMELRSLKSDDTAIYYCVRDSDPYTATVRNNHYWYALDVWGPGTMVTVSS</t>
  </si>
  <si>
    <t>DIQLTQSPLSLPVTLGQPASISCRSSQHLVHSDGNTYLNWFQQRPGQSPRRLIYKVSNRDSGVPDRFSGSGSGIDFTLKISRVEAEDIGVYYCMQGTEWPRTFGQGTKVEIK</t>
  </si>
  <si>
    <t>VRDSDPYTATVRNNHYWYALDV</t>
  </si>
  <si>
    <t>Coronavirus%20Binding%20Antibody%20Sequences%20Structures%2093945098827a46a08ef3c666035b94de/mAb-22_rank1_imgt_scheme.pdb</t>
  </si>
  <si>
    <t>mAb-23</t>
  </si>
  <si>
    <t>EVQLVESGGGLSQPGGSLRLSCAASGFTVRTYCMNWVRQAPGKGLEWVSLVCGDNIDYYPDSVKGRFSISRDDSKNTLLLHMDSLRVEDTAVYYCARATPPGGGTGWPYFDFWGQGTLVTVSS</t>
  </si>
  <si>
    <t>DIQVTQSPATVSVSPGEGASLSCRASQSVRSNLAWFQQKPGQAPRLLISDASTRASGVPARFTGSGFGTEFTLTISSLQSEDFAIYYCQQYNTWPPLTFGGGTKVEIK</t>
  </si>
  <si>
    <t>ARATPPGGGTGWPYFDF</t>
  </si>
  <si>
    <t>QQYNTWPPLT</t>
  </si>
  <si>
    <t>Coronavirus%20Binding%20Antibody%20Sequences%20Structures%2093945098827a46a08ef3c666035b94de/mAb-23_rank1_imgt_scheme.pdb</t>
  </si>
  <si>
    <t>mAb-24</t>
  </si>
  <si>
    <t>QVQLVQSGAEMRKPGSSVKVSCKASGGTFSRYCFSWVRQAPGQRLEWMGGIMSILGAHYAQKFQGRVTFTADESTNTAYMELISLTSEDTAVYYCAREEPSGTYHNYYGLDVWGQGTTVTVSS</t>
  </si>
  <si>
    <t>DIRLTQSPLSLPVTLGQPASISCRSSQSLVHSNGNTYLNWFQQRPGQSPRRLIYEVSNRDSGVPDRFTGSGSGTDFTLKISRVEAEDVGVYYCMQGTHWPRSFGGGTKVEIK</t>
  </si>
  <si>
    <t>AREEPSGTYHNYYGLDV</t>
  </si>
  <si>
    <t>MQGTHWPRS</t>
  </si>
  <si>
    <t>Coronavirus%20Binding%20Antibody%20Sequences%20Structures%2093945098827a46a08ef3c666035b94de/mAb-24_rank1_imgt_scheme.pdb</t>
  </si>
  <si>
    <t>mAb-25</t>
  </si>
  <si>
    <t>QVQLQESGPGLVKPSGTLSLTCAVSGGSISSSDWCSWVRQPPGKGPEWIAEISHSGSTNYNPSLKSRVTMSVDRSKNQFSLNLNSVTAADTAVYYCAARIRGATHYDFWSGFWAGPFDIWGQGTTVTVSS</t>
  </si>
  <si>
    <t>ETTLTQSPGTLSLSPGERATLSCRASQSIGSSYLAWYQQKPGQAPRLLIYGASSRATGIPDRFSGSGSGTDFTLTISRLEPEDFAVYYCQQYGSAPLYTFGQGTKVEIK</t>
  </si>
  <si>
    <t>AARIRGATHYDFWSGFWAGPFDI</t>
  </si>
  <si>
    <t>QQYGSAPLYT</t>
  </si>
  <si>
    <t>Coronavirus%20Binding%20Antibody%20Sequences%20Structures%2093945098827a46a08ef3c666035b94de/mAb-25_rank1_imgt_scheme.pdb</t>
  </si>
  <si>
    <t>mAb-26</t>
  </si>
  <si>
    <t>EVQLQESGPGLVKPSGTLSLTCGVSGVSISSSSWWSWVRQPPGRGLEWIGEISPSGSTSYNPSFRSRLTMSVDKSRNQLSLKLSSVTAADTAVYYCARTQSNDFWSGYYTAAFDLWGQGTMVTVSS</t>
  </si>
  <si>
    <t>EIVLTQSPGTLSLSPGERASLSCRASQSVSSSYLAWYQHRPGQAPRLLIYDASSRATGIPDRFSGSGSGTDFTLTISRLESEDFAVYYCQQYGNSPRTFGQGTKVDIK</t>
  </si>
  <si>
    <t>ARTQSNDFWSGYYTAAFDL</t>
  </si>
  <si>
    <t>Coronavirus%20Binding%20Antibody%20Sequences%20Structures%2093945098827a46a08ef3c666035b94de/mAb-26_rank1_imgt_scheme.pdb</t>
  </si>
  <si>
    <t>mAb-27</t>
  </si>
  <si>
    <t>QVQLVQWGAGLLKPSETLSLTCAVYGGSFSGFHWSWIRQPPGKGLEWIGEINHSGSTKYNPSLKSRVTISVDTSKNQFSLRLRSVTAADTAIYYCARGSLSREYDFLTAPQNGPWFDSWGQGALVTVSS</t>
  </si>
  <si>
    <t>QPVLTQPPSVSAAPGQKVTISCSGSSSNIGDNYVSWYQQLPGTAPKLLIYDNNKRPSGIPDRFSGSKSGTSATLGITGLQTGDEADYYCETWDTSLSVVVFGGGTKLTVL</t>
  </si>
  <si>
    <t>ETWDTSLSVVV</t>
  </si>
  <si>
    <t>Coronavirus%20Binding%20Antibody%20Sequences%20Structures%2093945098827a46a08ef3c666035b94de/mAb-27_rank1_imgt_scheme.pdb</t>
  </si>
  <si>
    <t>mAb-28</t>
  </si>
  <si>
    <t>EVQLVESGPELKKPGSSVRVSCKASGGSFSNFAVSWVRQAPGQRLEWMGGVIPRFGRSEYVQKFQGRVTITVDEAASTAYMELSSLRSEDTAIYYCVLDTTSANPHNWYGMDVWGQGTTVTVSS</t>
  </si>
  <si>
    <t>DIVMTQTPLSLAVTLGQPASISCRSSHGLVHTNGNTYLNWFHQRPGQPPRRLIYKISNRDSGVPDRFSGSGSGTDFTLKISRVEADDVGVYYCMQGTDWPRTFGQGTKVEIK</t>
  </si>
  <si>
    <t>VLDTTSANPHNWYGMDV</t>
  </si>
  <si>
    <t>Coronavirus%20Binding%20Antibody%20Sequences%20Structures%2093945098827a46a08ef3c666035b94de/mAb-28_rank1_imgt_scheme.pdb</t>
  </si>
  <si>
    <t>mAb-29</t>
  </si>
  <si>
    <t>QVQLVQSGGGVVNPGGSLRLSCVGSGFTFSDYYMGWIRQAPGKGLEVISYISSTGSYIRDADSVKGRFTISRDNAENSVYLQMNSLRGEDTAVYYCARMGPYGSGSFDYWGLGTLVTVSS</t>
  </si>
  <si>
    <t>EIVLTQSPGTLSLSPGERATLSCRASQTVTRSQLAWYQHKPGQPPRLLIYDSSKRATGSPDRFSASGSGTDFTLTISGLEPEDTGIYYCLQYSDATTFGPGTKLEIK</t>
  </si>
  <si>
    <t>LQYSDATT</t>
  </si>
  <si>
    <t>Coronavirus%20Binding%20Antibody%20Sequences%20Structures%2093945098827a46a08ef3c666035b94de/mAb-29_rank1_imgt_scheme.pdb</t>
  </si>
  <si>
    <t>mAb-3</t>
  </si>
  <si>
    <t>QVQLQESGPGLVRPSETLSLTCTVSGDSVSSSDYHWGWIRQPPGKGLEWIGSIYYGGRSHFNPSLKSRVAIFVDTSNNQFSLRLNSVTASDTAVYFCAGRHQELLPMGSFDMWAQGTTVTVSS</t>
  </si>
  <si>
    <t>EIVMTQSPSSLSASIGDRVTISCRASQNIGSYLNWYQQRPGKAPNLLIFVASSLQSGVPSRFSGSGSGTDFTLTISSLQAEDFATYYCQQSYTTPITFGQGTRLEIK</t>
  </si>
  <si>
    <t>AGRHQELLPMGSFDM</t>
  </si>
  <si>
    <t>QQSYTTPIT</t>
  </si>
  <si>
    <t>Coronavirus%20Binding%20Antibody%20Sequences%20Structures%2093945098827a46a08ef3c666035b94de/mAb-3_rank1_imgt_scheme.pdb</t>
  </si>
  <si>
    <t>mAb-30</t>
  </si>
  <si>
    <t>PGPACTVWAEVKKPGSSVKVSCKASGGMFSDYAISWVRQAPGQRLEWMGGIMPGLGSPGYAQIFRGRATISADVSTSTAYLELTSLKPEDTAVYYCARDPSILNTGNHHWYDLDIWGQGTQVTVSS</t>
  </si>
  <si>
    <t>Coronavirus%20Binding%20Antibody%20Sequences%20Structures%2093945098827a46a08ef3c666035b94de/mAb-30_rank1_imgt_scheme.pdb</t>
  </si>
  <si>
    <t>mAb-31</t>
  </si>
  <si>
    <t>QVQLVQSGAEVKKPGSSVKVSCKASGGTSSTHAISWVRQAPGQGLEWMGGIIPIFGTTNYAQKFQDRVTITADESTSTAYMELSSLRSEDTAVYFCVRDGAYDSSGYYSTQWGQGTLVTVSS</t>
  </si>
  <si>
    <t>EIVLTQSPATLSLSPGERATLSCRASQSVSNFLAWYQQKPGQPPRLLIYDASNRASGIAARFSGRGSGTDFTLTISSLEPEDFAVYYCQQRRNWPPMYTFGQGTKLEIK</t>
  </si>
  <si>
    <t>VRDGAYDSSGYYSTQ</t>
  </si>
  <si>
    <t>Coronavirus%20Binding%20Antibody%20Sequences%20Structures%2093945098827a46a08ef3c666035b94de/mAb-31_rank1_imgt_scheme.pdb</t>
  </si>
  <si>
    <t>mAb-32</t>
  </si>
  <si>
    <t>EIVLTQSPLSLSVTLGQAASISCTCSQTAVHSDGNTYLNWFHQRPGQSPRRLIYKVSNRDSGVPDRFSGSGSGTDFTLKISRVEAEDVGIYYCMQTTDWPRTFGQGTKLEIK</t>
  </si>
  <si>
    <t>Coronavirus%20Binding%20Antibody%20Sequences%20Structures%2093945098827a46a08ef3c666035b94de/mAb-32_rank1_imgt_scheme.pdb</t>
  </si>
  <si>
    <t>mAb-33</t>
  </si>
  <si>
    <t>QVQLVQSGAEVKKPGSSVTVSCKVSGGRFSDYAISWLRQAPVEGLEWMGGIIPHLNKKGYSQKFQDRITFTADESTSTAYMELSGLTSEDTAIYYCARDPTFLNTGNHFWYAVDIWGQGTTVTVSS</t>
  </si>
  <si>
    <t>ETTLTQSPLSLSVTLGQAASISCTCSQSAVHSDGNTYFNWFHQRPGQSPRRLIYKVSNRDSGVPERFSGSGSGTHFTLIISRVEAEDVGVYYCMQTTDWPRTFGQGTKVDIK</t>
  </si>
  <si>
    <t>Coronavirus%20Binding%20Antibody%20Sequences%20Structures%2093945098827a46a08ef3c666035b94de/mAb-33_rank1_imgt_scheme.pdb</t>
  </si>
  <si>
    <t>mAb-34</t>
  </si>
  <si>
    <t>QVQLVQSGAEVKKPGASVKVSCKASGYTFSLFHVHWVRQAPGQGLEWMGWINPHNGDTTFAERFQGRVALTRDTSINTAYMELSRLTSDDTAVYFCARDFGVRYDDSRQLMKYCDSWGQGTLVTVSS</t>
  </si>
  <si>
    <t>NFMLTQPHSVSESPGKAVIISCTRSSGNIASNFVQWYQQRPGSSPTPVIYEDKLRPSGVPDRFSGSIDRSSNSASLTISGLKTEDEADYYCQSYDSGNLVVFGGGTKLTVL</t>
  </si>
  <si>
    <t>ARDFGVRYDDSRQLMKYCDS</t>
  </si>
  <si>
    <t>QSYDSGNLVV</t>
  </si>
  <si>
    <t>Coronavirus%20Binding%20Antibody%20Sequences%20Structures%2093945098827a46a08ef3c666035b94de/mAb-34_rank1_imgt_scheme.pdb</t>
  </si>
  <si>
    <t>mAb-35</t>
  </si>
  <si>
    <t>QVQLVQSGAEVKKPGSSVKVSCKASGGTLADYAISWVRQAPGQGLEWMGGIKPLHGAAGYSQLFRGRLSITADESASTAYMELTGLTSDDTAMYYCARDPSILNTGNHHWYDLDLWGQGTTVTVSS</t>
  </si>
  <si>
    <t>DIQMTQSPLSLPVTLGQAASISCRSSQPIPHTDGNTYLNWFHQRPGQSPRRLIHKVSNRDSGVPDRFSGSGSGLDFTLEISGVEAEDVGIYYCMQGTEWPRTFGQGTKVEIK</t>
  </si>
  <si>
    <t>Coronavirus%20Binding%20Antibody%20Sequences%20Structures%2093945098827a46a08ef3c666035b94de/mAb-35_rank1_imgt_scheme.pdb</t>
  </si>
  <si>
    <t>mAb-36</t>
  </si>
  <si>
    <t>QVQLVQSGPELKKPGSSVRVSCKASGGSISSYAISWVRQAPGQRLEWMGGVLPMMGRESPVQKFKDRVTIAADESTSTAYMELRSLSAEDTAVYYCVVDTTMADPHNWYGLDVWGQGTTVTVSS</t>
  </si>
  <si>
    <t>EIVMTQTPLSLPVTLGQPASISCRSSHGLVHTNGNTYLNWFHQRPGQPPRRLIYQVSHRDSGVPDRFSGSGSGTDFTLKISRVEADDVGVYYCMQGTDWPRTFGQGTKVDIK</t>
  </si>
  <si>
    <t>VVDTTMADPHNWYGLDV</t>
  </si>
  <si>
    <t>Coronavirus%20Binding%20Antibody%20Sequences%20Structures%2093945098827a46a08ef3c666035b94de/mAb-36_rank1_imgt_scheme.pdb</t>
  </si>
  <si>
    <t>mAb-37</t>
  </si>
  <si>
    <t>QVQLVQSGPGLVRPSGTLSLTCAVSGDSISGDYWCTWVRQTPGKGLEWIGKISHSGSINYNPSLKSRITMSVDKSKNQFSLKLNSVTAADTAMYYCARVRVGASHHNFWSGYYTDAFDIWGQGTTVTVSS</t>
  </si>
  <si>
    <t>ETTLTQSPGTLSLSPGERATLSCRASQSVGNNYLAWYQQKPGQAPRLLIYGASSRATGIPDRFSGSGSGTDFTLTISRLEPEDFAVYYCQQYGTSPVYTFGQGTKVEIK</t>
  </si>
  <si>
    <t>ARVRVGASHHNFWSGYYTDAFDI</t>
  </si>
  <si>
    <t>Coronavirus%20Binding%20Antibody%20Sequences%20Structures%2093945098827a46a08ef3c666035b94de/mAb-37_rank1_imgt_scheme.pdb</t>
  </si>
  <si>
    <t>mAb-38</t>
  </si>
  <si>
    <t>QVQLVQSGAEVKKPGSSVKVSCKVSGGTFSNYAISWLRQAPGQGPEWMGGIIPALSRVGYARKFQARLTISADELTTTAYMDLSSLTSEDTAVYYCARDPSFLNTGNHFWYDFDMWGQGTTVTVSS</t>
  </si>
  <si>
    <t>DIQLTQSPLSLPVTLGQPASISCTSSQNVVHTDGNTYLNWFHQRPGQSPRRLIYKVSNRDSGVPDRFSGSGSGSHFTLKISRVEAEDVGIYYCMQGTDWPRTFGQGTKVEIK</t>
  </si>
  <si>
    <t>ARDPSFLNTGNHFWYDFDM</t>
  </si>
  <si>
    <t>Coronavirus%20Binding%20Antibody%20Sequences%20Structures%2093945098827a46a08ef3c666035b94de/mAb-38_rank1_imgt_scheme.pdb</t>
  </si>
  <si>
    <t>mAb-39</t>
  </si>
  <si>
    <t>EVQLQQSGAEVKKPGSSVKVSCKASGGTSSTHAISWVRQAPGQGLEWMGGIIPIFGTTNYAQKFQDRVTITADESTSTAYMELSSLRSEDTAVYFCVRDGAYDSSGYYSTQWGQGTLVTVSS</t>
  </si>
  <si>
    <t>DIVLTQTPATLSLSPGERATLSCRASQSVSNFLAWYQQKPGQPPRLLIYDASNRASGIAARFSGRGSGTDFTLTISSLEPEDFAVYYCQQRRNWPPMYTFGQGTKVEIK</t>
  </si>
  <si>
    <t>Coronavirus%20Binding%20Antibody%20Sequences%20Structures%2093945098827a46a08ef3c666035b94de/mAb-39_rank1_imgt_scheme.pdb</t>
  </si>
  <si>
    <t>mAb-4</t>
  </si>
  <si>
    <t>EVQLVESGGGLVKPGGSLRLSCAASGFTFSDYYMNWVRQAPGKGLEWVSSISSSSYMYYADSMKGRFTISRDNAQNSLYLQMSSLRAEDTAVYYCARDFPGDTAVAGTGFNYWGQGTLVTVSS</t>
  </si>
  <si>
    <t>QSVLTQPPSVSGAPGQRVTISCTGSSSNIGAGYDVHWYQQVPGTAPKLLIYGNSNRPSGVPDRFSGSKSGTSASLAITGLQAEDEADYYCQSYDSSLSVLYVFGTGTKVTVL</t>
  </si>
  <si>
    <t>ARDFPGDTAVAGTGFNY</t>
  </si>
  <si>
    <t>Coronavirus%20Binding%20Antibody%20Sequences%20Structures%2093945098827a46a08ef3c666035b94de/mAb-4_rank1_imgt_scheme.pdb</t>
  </si>
  <si>
    <t>mAb-40</t>
  </si>
  <si>
    <t>QVQLVESGGDLVKPGRSLRLSCTASGFTIGDYAMTWFRQAPGKGLECVAVIRSRAFGGTTEYAASVKGRFIVSRDDSNSVAFLQMNSLKTEDTAVYYCSRDLRRGYYDSNGHQQFDLWGQGTLVTVSS</t>
  </si>
  <si>
    <t>DIRLTQSPATLSLSPGERATLSCRASQSIGYYLAWFQQKPGQAPRLLIYDASKRATGIPARFSGSGSGTDFTLTISSLEPEDFAVYYCQHRTNWPYTFGQGTKVEIK</t>
  </si>
  <si>
    <t>SRDLRRGYYDSNGHQQFDL</t>
  </si>
  <si>
    <t>QHRTNWPYT</t>
  </si>
  <si>
    <t>Coronavirus%20Binding%20Antibody%20Sequences%20Structures%2093945098827a46a08ef3c666035b94de/mAb-40_rank1_imgt_scheme.pdb</t>
  </si>
  <si>
    <t>mAb-41</t>
  </si>
  <si>
    <t>QVQLVESGGGVVQPGRSLRLSCAASGFTFSRYGMHWVRQAPGKGLEWVAVIYSDGRNEYYADSVKGRFTISRDNSKNTLHLQMNSLGAADTAVYYCARDPGPITFFDWSPDKSRKSYYDYNGMDVWGQGTTVTVSS</t>
  </si>
  <si>
    <t>QPGLTQEPSLTVSPGGTVTLTCGSSAGAVTSGHYPYWFQQKPGQAPRTLIYDTNNKYSWTPARFSGSLLGGKAALTLSGAQPEDEAEYFCFLSYRGAPPVFGGGTHLTVL</t>
  </si>
  <si>
    <t>ARDPGPITFFDWSPDKSRKSYYDYNGMDV</t>
  </si>
  <si>
    <t>FLSYRGAPPV</t>
  </si>
  <si>
    <t>Coronavirus%20Binding%20Antibody%20Sequences%20Structures%2093945098827a46a08ef3c666035b94de/mAb-41_rank1_imgt_scheme.pdb</t>
  </si>
  <si>
    <t>mAb-42</t>
  </si>
  <si>
    <t>EVQLLESGGGVVQPGTSLRLSCVASGFTFSTFAMHWVRQAPGKGLEWVALISFDSTNIRYANSVRGRFTISRDNSKNTLYLEVDSLRIEDTGVYYCARDLPPLDYWGQGTLVTVSS</t>
  </si>
  <si>
    <t>DIRMTQSPFSLSASVGDRVTITCRASQGFGNRLAWYQQKPGRAPKLLIYDASTLQSGVPSRFSGSGSETDFALTISSLQPEDVATYYCQKHDRDPWTFGQGTKVEIK</t>
  </si>
  <si>
    <t>QKHDRDPWT</t>
  </si>
  <si>
    <t>Coronavirus%20Binding%20Antibody%20Sequences%20Structures%2093945098827a46a08ef3c666035b94de/mAb-42_rank1_imgt_scheme.pdb</t>
  </si>
  <si>
    <t>mAb-43</t>
  </si>
  <si>
    <t>QVQLVQSGAEVRKPGSSVKLSCKASGGTFSTHAISWVRQAPGQRPEWMGGIIPIFGESKDTQKFQGRVTFTADESTTTAYMELRSLRSDDTAIYYCVRDSDPYTTTFSHNHYWYAMDVWGQGTTVTVSS</t>
  </si>
  <si>
    <t>DIVMTQSPLSLPVTLGQPASISCRSSQRLVHSDGNTYLNWFQQRPGQSPRRLIYKVSNRDSGVPDRFSGSGSGTDFTLKISRVEAEDIGVYYCMQGTEWPRTFGQGTKVEIK</t>
  </si>
  <si>
    <t>VRDSDPYTTTFSHNHYWYAMDV</t>
  </si>
  <si>
    <t>Coronavirus%20Binding%20Antibody%20Sequences%20Structures%2093945098827a46a08ef3c666035b94de/mAb-43_rank1_imgt_scheme.pdb</t>
  </si>
  <si>
    <t>mAb-44</t>
  </si>
  <si>
    <t>QVQLVQSGGGLVQPGGSLRVSCSASGFTFSSFAMHWVRQAPGKGLEYVAGISDNGHTTMYADSVKGRFTISRDNSKNTLYLQLSSLRPEDTAVYFCVKDNVILPGAIVRPQFDYWGQGTLVTVSS</t>
  </si>
  <si>
    <t>ETTLTQSPASVSASVGDRVTISCRASQGIGRWLAWYQQKPGRAPKLLIFSASSLQSGVPSRFSGSGSGTDFTLTISSLQPEDFATYYCQQAESFPFTFGGGTKVEIK</t>
  </si>
  <si>
    <t>VKDNVILPGAIVRPQFDY</t>
  </si>
  <si>
    <t>QQAESFPFT</t>
  </si>
  <si>
    <t>Coronavirus%20Binding%20Antibody%20Sequences%20Structures%2093945098827a46a08ef3c666035b94de/mAb-44_rank1_imgt_scheme.pdb</t>
  </si>
  <si>
    <t>mAb-45</t>
  </si>
  <si>
    <t>QVQLVQSGAEVKKPGSSVKVSCKVSGGMFSDYAISWVRQAPGQRLEWMGGIMPGLGSPAYAQIFRGRVTISADISTSTAYLEVTSLRPEDTAVYYCARDPSILNTGNHHWYDLDMWGQGTTVTVSS</t>
  </si>
  <si>
    <t>ETTLTQSPLSLPVDLGQSASISCRSSQRVVHTNGNTYLHWFHQRPGQAPRRLIYKVSNRESGVPDRFSGSGSGTDFTLRISRVEAEDVGVYYCMQATDWPRTFGQGTKVEIK</t>
  </si>
  <si>
    <t>Coronavirus%20Binding%20Antibody%20Sequences%20Structures%2093945098827a46a08ef3c666035b94de/mAb-45_rank1_imgt_scheme.pdb</t>
  </si>
  <si>
    <t>mAb-46</t>
  </si>
  <si>
    <t>EVQLVESGGGVVQPGRSLRLSCVASGFTLAPYGMQWVRQAPGKGLEWVAFLSHDGSHLGYVDSVKGRFTISRDNSKNTLYLEMNSLRAEDTATYYCARDNVVQQNADNVGYFDFWGQGSLVTVSS</t>
  </si>
  <si>
    <t>CIRLTQSPATLSLSPGERATLSCRASQSVTSYLAWYQQRPGQAPRLLIYDTSNRVTGVPVRFSGSGYGTDFTLTISSLEPEDFAVYYCQQRGNGYTFGPGTKVEIK</t>
  </si>
  <si>
    <t>ARDNVVQQNADNVGYFDF</t>
  </si>
  <si>
    <t>QQRGNGYT</t>
  </si>
  <si>
    <t>Coronavirus%20Binding%20Antibody%20Sequences%20Structures%2093945098827a46a08ef3c666035b94de/mAb-46_rank1_imgt_scheme.pdb</t>
  </si>
  <si>
    <t>mAb-47</t>
  </si>
  <si>
    <t>QVQLVQSGAEVKKPGSSVKVSCKASGGMFRDYAISWLRQAPGQRLEWMGGIMPAFGAPGYAQIFRGRATISADVSTTTAYLELTSLMPDDTAVYYCARDPSILNTGNHHWYDLDLWGQGTTVTVSS</t>
  </si>
  <si>
    <t>ETTLTQSPLSLPVGLGQSASISCRSSQRVVHTDGNTYLNWFHQRPGQSPRRLIYKVSNRDSGVPDRFSGSGSGTDFTLRISRVEAEDVGVYYCMQATEWPRTFGQGTKVDIK</t>
  </si>
  <si>
    <t>Coronavirus%20Binding%20Antibody%20Sequences%20Structures%2093945098827a46a08ef3c666035b94de/mAb-47_rank1_imgt_scheme.pdb</t>
  </si>
  <si>
    <t>mAb-48</t>
  </si>
  <si>
    <t>QVTLKESGAEVKKPGSSVKVSCKTSGGTFSTHAISWVRQAPGQGPEWMGGIIPLFGTSQHAQRFQARVKFTADESTNTAYMELSSLTPEDTAVYYCVRDSDPYTATSRNNHYWYGMDVWGHGTTVTVSS</t>
  </si>
  <si>
    <t>EIVMTQSPLSLPVTLGQPASISCRSSQSVVHSDGNTYLNWFHQRPGQSPRRLIYKVSNRDSGVPDRFSGSGSGTDFTLKISRVEAEDIGVYYCMQGTDWPRTFGQGTKLEIK</t>
  </si>
  <si>
    <t>Coronavirus%20Binding%20Antibody%20Sequences%20Structures%2093945098827a46a08ef3c666035b94de/mAb-48_rank1_imgt_scheme.pdb</t>
  </si>
  <si>
    <t>mAb-49</t>
  </si>
  <si>
    <t>QVQLVQSGAEVKKPGSSVKVSCKASGGMFSDYAISWVRQAPGQRLEWMGGIMPGLGSPAYAQSFGGRVTISADISTSTAYLEVTSLRPEDTAVYYCARDPSILNTGNHHWYDLDMWGQGTMVTVSS</t>
  </si>
  <si>
    <t>DIVMTQSPLSLPVDLGQSASISCRSSQTAVHTNGNTYLHWFHQRPGQAPRRLIYKVSNRESGVPDRFSGSGSGTDFTLRINRVEAEDVGVYYCMQATDWPRTFGQGTKLEIK</t>
  </si>
  <si>
    <t>Coronavirus%20Binding%20Antibody%20Sequences%20Structures%2093945098827a46a08ef3c666035b94de/mAb-49_rank1_imgt_scheme.pdb</t>
  </si>
  <si>
    <t>mAb-5</t>
  </si>
  <si>
    <t>EVQLVESGGGLVQPGRSLRLSCSASGFSFGDYAMSWFRQAPGKGLQWVGLIKTRAYGAATDYAASVQGRFIISRDDSKSIAYLQMNSLKTEDTAVYFCAREGTSLGYYYYYAMDVWGHGTTVTVSS</t>
  </si>
  <si>
    <t>DIVLTQTPSSLSASVGDRVTITCRASQTISYYLNWYQQKVGKAPQLLVYAASSLQSGVPSRFSGSGSGTDFTLTISSLQPEDFATYYCQQSYSVPLTLGQGTKVDIK</t>
  </si>
  <si>
    <t>AREGTSLGYYYYYAMDV</t>
  </si>
  <si>
    <t>QQSYSVPLT</t>
  </si>
  <si>
    <t>Coronavirus%20Binding%20Antibody%20Sequences%20Structures%2093945098827a46a08ef3c666035b94de/mAb-5_rank1_imgt_scheme.pdb</t>
  </si>
  <si>
    <t>mAb-50</t>
  </si>
  <si>
    <t>QVQLVQSGAEVKKPGSSVKVSCKASGGMFSDYAISWVRQAPGQRLEWMGGIMPGLGSPAYAQIFRGRVTISADISTSTAYLEVTSLRPEDTAVYYCARDPSILNTGNHHWYDLDMWGQGTTVTVSS</t>
  </si>
  <si>
    <t>DIQMTQSPLSLPVDLGQSASISCRSSQRVVHTNGNTYLHWFHQRPGQAPRRLIYKVSNRESGVPDRFSGSGSGTDFTLRISRVEAEDVGVYYCMQATDWPRTFGQGTKVEIK</t>
  </si>
  <si>
    <t>Coronavirus%20Binding%20Antibody%20Sequences%20Structures%2093945098827a46a08ef3c666035b94de/mAb-50_rank1_imgt_scheme.pdb</t>
  </si>
  <si>
    <t>mAb-51</t>
  </si>
  <si>
    <t>EVQLVESGGGLVQPGGSLRLSCLTSGFSFSSYWMIWVRQAPGKGLEWVANIEPDGNEEYYVDSVKGRFTISRDNAKNSLYLQMNSLRAEDTAVYYCARGPIRHFGLDAFDIWGQGTTVTVSS</t>
  </si>
  <si>
    <t>QPGLTQPASVSGSPGQSITISCTRTSGDVGDYNSVSWYVSWYQQHPGRAPKLMLYDVSNRPSGVSNRFSGSKLGDTASLTISELQAEDEADYYCSTYTSTSTIFGGGTKLTVL</t>
  </si>
  <si>
    <t>ARGPIRHFGLDAFDI</t>
  </si>
  <si>
    <t>STYTSTSTI</t>
  </si>
  <si>
    <t>Coronavirus%20Binding%20Antibody%20Sequences%20Structures%2093945098827a46a08ef3c666035b94de/mAb-51_rank1_imgt_scheme.pdb</t>
  </si>
  <si>
    <t>mAb-52</t>
  </si>
  <si>
    <t>QVQLVQSGDEMKKPGSSVKVSCKASGDTFSTHAISWVRQAPGQGPEWMGGIIPLFGTASYAQTSQSRVKITADESTSTAYMELSSLTSEDTAVYYCVRDSDPYTATSRNNHYWYGMDVWGQGTTVTVSS</t>
  </si>
  <si>
    <t>DIQMTQSPLSLPVTLGQPASISCRASQTVVHTNGNTYLNWFHQRPGQSPRRLIYEVSNRDSGVPDRFSGSGSGTDFTLSISRVEAEDIGVYYCMQGTDWPRTFGPGTKVEIK</t>
  </si>
  <si>
    <t>Coronavirus%20Binding%20Antibody%20Sequences%20Structures%2093945098827a46a08ef3c666035b94de/mAb-52_rank1_imgt_scheme.pdb</t>
  </si>
  <si>
    <t>mAb-53</t>
  </si>
  <si>
    <t>DIRLTQSPLSLPVDLGQSASISCRSSQTVVHTNGNTYLHWFHQRPGQAPRRLIYKVSNRESGVPDRFSGSGSGTDFTLRISRVEAEDVGVYYCMQATDWPRTFGQGTKVDIK</t>
  </si>
  <si>
    <t>Coronavirus%20Binding%20Antibody%20Sequences%20Structures%2093945098827a46a08ef3c666035b94de/mAb-53_rank1_imgt_scheme.pdb</t>
  </si>
  <si>
    <t>mAb-54</t>
  </si>
  <si>
    <t>EVQLVESGGGLVQPGGSLRLSCSASGFTFSNYAMYWVRQAPGKRPEYVSGISSNGGITYYADSVEGRFTVSRDNSKKSLYLQMSSLRPEDTAVYYCVKDLGATVTYDVFDVWGQGTMVTVSS</t>
  </si>
  <si>
    <t>DIRVTQSPSSLSATVGDRVTITCRASQTITKYLNWYQQKPGKAPKLLLYGASSLQSGVPSRFSGSGSGTDFTLTISSLQPEDFATYYCQQTYITPGTFGQGTRLEIK</t>
  </si>
  <si>
    <t>VKDLGATVTYDVFDV</t>
  </si>
  <si>
    <t>QQTYITPGT</t>
  </si>
  <si>
    <t>Coronavirus%20Binding%20Antibody%20Sequences%20Structures%2093945098827a46a08ef3c666035b94de/mAb-54_rank1_imgt_scheme.pdb</t>
  </si>
  <si>
    <t>mAb-55</t>
  </si>
  <si>
    <t>EVQLVESGGGLVQPGGSLRLSCAASGFTFSSYSMSWVRQAPGKGLEWVSGHDGGTTHYADSVKGRFTISRDDSMNTLSLQMNSLRAEDTAVYYCAKERDLPGRGGYFDHWGQGTLVTVSS</t>
  </si>
  <si>
    <t>DIRLTQSPDSLALSLGERATINCKSSQSVLFSSNNNNYLGWYQQKPGQPPKLLIYWASTRESGVPDRFSGSGSGTDFTLTISSLQAEDVAVYYCQQYYLTPWTFGQGTKVDIK</t>
  </si>
  <si>
    <t>AKERDLPGRGGYFDH</t>
  </si>
  <si>
    <t>QQYYLTPWT</t>
  </si>
  <si>
    <t>Coronavirus%20Binding%20Antibody%20Sequences%20Structures%2093945098827a46a08ef3c666035b94de/mAb-55_rank1_imgt_scheme.pdb</t>
  </si>
  <si>
    <t>mAb-56</t>
  </si>
  <si>
    <t>QVQLQQWGAGLLKPSETLSLTCAVYGGSFRGFYWTWIRQPPGKGLEWIGEVSHSGETNYNPSLKSRVTISVDTSKNQFSLNLISVTAADTSVYYCARGYTAPIIREVPITFRPRWFDPWGQGTPVTVSS</t>
  </si>
  <si>
    <t>QPVLTQPASVSGSPGQSITISCTGTSSDVGNYNVVSWYQQHPGKAPQLFIYEDTKRPSGVSDRFSGSKSGITASLTISRLQPEDEADYYCCSYAVSGTVLFGGGTKVTVL</t>
  </si>
  <si>
    <t>ARGYTAPIIREVPITFRPRWFDP</t>
  </si>
  <si>
    <t>CSYAVSGTVL</t>
  </si>
  <si>
    <t>Coronavirus%20Binding%20Antibody%20Sequences%20Structures%2093945098827a46a08ef3c666035b94de/mAb-56_rank1_imgt_scheme.pdb</t>
  </si>
  <si>
    <t>mAb-57</t>
  </si>
  <si>
    <t>QVQLVQSGGGVVNPGGSMRLSCAGSGFTFSDHYMGWIRQAPGKGLEVISYISSSGSFIRDADSVKGRFTISRDNAKNSVYLQMNSLRAEDTAVYYCARMGPYGSGTFDYWGQGTLVTVSS</t>
  </si>
  <si>
    <t>EIVLTQSPGTLSVSPGERATLSCRASQIINRSQLGWYQHKPGQAPRLLIFDSSKRATGTPDRFSASGSETDFTLTISGVEPEDSGVYYCLQYSLATTFGPGTKVDIK</t>
  </si>
  <si>
    <t>Coronavirus%20Binding%20Antibody%20Sequences%20Structures%2093945098827a46a08ef3c666035b94de/mAb-57_rank1_imgt_scheme.pdb</t>
  </si>
  <si>
    <t>mAb-58</t>
  </si>
  <si>
    <t>QVQLVQSGGNVVQPGGSLRLSCVGSEFSITFFAMQWVRRTPGKGLEWVALVSHDGSNIRYSDSVKGRFIISRDNAKNTLYLQLDSLTPEDTGIYYCARDHALQNGRPGYFDSWGQGSQVTVSS</t>
  </si>
  <si>
    <t>DIQLTQSPATLSLSPGERATLSCRASPSVFTFLAWYQQRPGQPPRLLIHDVSNRAPGIPARFSGSGSGTDFTLIISSLEPDDSAVYFCQQRSDGYNFGPGTKVDIK</t>
  </si>
  <si>
    <t>ARDHALQNGRPGYFDS</t>
  </si>
  <si>
    <t>QQRSDGYN</t>
  </si>
  <si>
    <t>Coronavirus%20Binding%20Antibody%20Sequences%20Structures%2093945098827a46a08ef3c666035b94de/mAb-58_rank1_imgt_scheme.pdb</t>
  </si>
  <si>
    <t>mAb-59</t>
  </si>
  <si>
    <t>QVQLVQSGGGLVQPGGSLRLSCSASGFTFNTYAMHWVRQAPGKRLEYVSSITRDGAGKFYADSVKGRFTISRDNSKNTLYQQMSSLRPEDTAVYYCVREGQQWLGLYFDHWGQGALVTVSS</t>
  </si>
  <si>
    <t>DIRVTQSPSSLSASVGDRVTITCRASQTINNYLNWYQQKPGKAPNLLIYAASTLQNGVPSRFSGSGSGTDFTLTISSVQPEDFATYYCQQTYITPTWTFGQGTKVEIK</t>
  </si>
  <si>
    <t>VREGQQWLGLYFDH</t>
  </si>
  <si>
    <t>QQTYITPTWT</t>
  </si>
  <si>
    <t>Coronavirus%20Binding%20Antibody%20Sequences%20Structures%2093945098827a46a08ef3c666035b94de/mAb-59_rank1_imgt_scheme.pdb</t>
  </si>
  <si>
    <t>mAb-6</t>
  </si>
  <si>
    <t>QVQLVQSGAEVKKPGASVKVSCRASGYTFSGYDINWVRQATGQGLEWMGWMNPNSGDTGYAHKFQGRVTMTRNSSISTAYMELSSLTSEDTAVYFCAREKKSFGPQYYYGSGEDWGQGTLVTVSS</t>
  </si>
  <si>
    <t>EIVMTQSPSSLSASVGDRVTITCRASQSISNYLYWYQQKPGKAPKLLIYVASNLQSGVPSRFSGSGSGTDFTLTISSLQPEDFATYYCQQSYSTPYNFGQGTKVDIK</t>
  </si>
  <si>
    <t>AREKKSFGPQYYYGSGED</t>
  </si>
  <si>
    <t>QQSYSTPYN</t>
  </si>
  <si>
    <t>Coronavirus%20Binding%20Antibody%20Sequences%20Structures%2093945098827a46a08ef3c666035b94de/mAb-6_rank1_imgt_scheme.pdb</t>
  </si>
  <si>
    <t>mAb-60</t>
  </si>
  <si>
    <t>EVQLVQSGAEMKKPGESLKISCKGSGYSFPNYWIGWVRQMPGKGLEWMAIMWPSDSDTRYSPSFQGQVTISADTSTSTVYLQWGSLKASDTAMYYCVRQRYCSGGSCFLFEDAFEIWGQGTMVTVSS</t>
  </si>
  <si>
    <t>EIVLTQSPSTLSASVGDRVTITCRASQNVNNWLAWYQQKPGKAPKLLIYEASTLKSGVPSRFSGSGSGTEFTLTISSLQPDDFATYYCQQYNSQYTFGQGTKVDIK</t>
  </si>
  <si>
    <t>VRQRYCSGGSCFLFEDAFEI</t>
  </si>
  <si>
    <t>QQYNSQYT</t>
  </si>
  <si>
    <t>Coronavirus%20Binding%20Antibody%20Sequences%20Structures%2093945098827a46a08ef3c666035b94de/mAb-60_rank1_imgt_scheme.pdb</t>
  </si>
  <si>
    <t>mAb-61</t>
  </si>
  <si>
    <t>EVQLVESGGGLVQPGGSLRLSCAASGFIFKNEPMNWIRQFPGKGLEWISNIRDNGNDVYYADSVKGRFTVSRDNAKNSLYLQMNSLRDDDTALYYCVRDTDWAFDSWGQGTLVTVSS</t>
  </si>
  <si>
    <t>QPVLTQPRSVSGSPGQSVTISCTGSSSTFGTDNHISWYQQLPGKVPKLIIHAVSQRPSVVPDRFSGSRSGNTASLTISGLQAEDEADYYCCSSPGTITWVFGGGTKVTVL</t>
  </si>
  <si>
    <t>VRDTDWAFDS</t>
  </si>
  <si>
    <t>CSSPGTITWV</t>
  </si>
  <si>
    <t>Coronavirus%20Binding%20Antibody%20Sequences%20Structures%2093945098827a46a08ef3c666035b94de/mAb-61_rank1_imgt_scheme.pdb</t>
  </si>
  <si>
    <t>mAb-62</t>
  </si>
  <si>
    <t>EVQLVESGPTLVKPTQTLTLTCTFSGFSLTTRRQGVGWLRRPPGKALEWLALIYWDDDKRYSPSLKSRLTITKDTSKNHVVLSLTNVGPADTATYYCAHTSELPPRRPYAAFDFWGQGTLVTVSS</t>
  </si>
  <si>
    <t>QSVLTQPPSVSGVPRQKVTISCSGSTANIASNGVNWYQLVPGKAPRLLISYDDLVPSGVSARFSGSKSGTSASLAISGLQAEDEADYYCATWDDILNGPVFGGGTKLTVL</t>
  </si>
  <si>
    <t>Coronavirus%20Binding%20Antibody%20Sequences%20Structures%2093945098827a46a08ef3c666035b94de/mAb-62_rank1_imgt_scheme.pdb</t>
  </si>
  <si>
    <t>mAb-63</t>
  </si>
  <si>
    <t>EVQLLESGGGLVQPGGSLRLSCAASGFPFSTDAMNWVRQAPGEGLEWVSTISDSGRDTYYAASVRGRFTISRDNSKNTVYLQMNSLRVEDTAVYYCANTNFLDYWGQGTLVTVSS</t>
  </si>
  <si>
    <t>DIVLTQSPLSLPVTLGQSASISCRSSQGLVHSDGNIYLNWFQQRPGQSPRRLIYKVSNRDSGVPDRFSGSGSGTDFTLKISRVEAEDVGLYYCMQATHWPRAFGQGTKLEIK</t>
  </si>
  <si>
    <t>ANTNFLDY</t>
  </si>
  <si>
    <t>MQATHWPRA</t>
  </si>
  <si>
    <t>Coronavirus%20Binding%20Antibody%20Sequences%20Structures%2093945098827a46a08ef3c666035b94de/mAb-63_rank1_imgt_scheme.pdb</t>
  </si>
  <si>
    <t>mAb-64</t>
  </si>
  <si>
    <t>EVQLQESGPGLLKPSETLSLTCTVSGSPIASNYWSWVRQPAGKGLEWIGRIDTSPTTDYNPSLKSRVIMSVDTSTSQFSLKMSSVTAADTAVYYCTRSFISFDSSGHPYYYYAMDVWGQGTTVTVSS</t>
  </si>
  <si>
    <t>EIVMTQSPGTLSLSPGERVTLSCRATQSVSNNHLAWYQQKPGQAPRLLIYGASTTATDIPDRFSGRVAGTDFTLTISRLDPEDFAVYYCHQYGSSPWTFGQGTKVEIK</t>
  </si>
  <si>
    <t>TRSFISFDSSGHPYYYYAMDV</t>
  </si>
  <si>
    <t>Coronavirus%20Binding%20Antibody%20Sequences%20Structures%2093945098827a46a08ef3c666035b94de/mAb-64_rank1_imgt_scheme.pdb</t>
  </si>
  <si>
    <t>mAb-65</t>
  </si>
  <si>
    <t>QVQLVQSGAEVRKPGSSVKLSCRASGGTFHTYTVNWVRQAPGQGLEWLGGIIPIFGTPTYAQRFQGKVSITADSSTNTVFMELTSLTSEDTAVYYCTRETGTDEFDFWGQGALVTVSS</t>
  </si>
  <si>
    <t>DIRLTQSPATLSLSPGERATLSCRASQSVSSSLAWYQQKPGQAPRLLIYEASNRATGVPARFSGSGSGTDFTLAISSLEPEDFAVYYCQHRSNWPPRYTFGQGTKVEIK</t>
  </si>
  <si>
    <t>TRETGTDEFDF</t>
  </si>
  <si>
    <t>QHRSNWPPRYT</t>
  </si>
  <si>
    <t>Coronavirus%20Binding%20Antibody%20Sequences%20Structures%2093945098827a46a08ef3c666035b94de/mAb-65_rank1_imgt_scheme.pdb</t>
  </si>
  <si>
    <t>mAb-66</t>
  </si>
  <si>
    <t>EVQLVESGPGLVKPSGTLSLTCAVSGASVSSDHWWSWVRQSPGKGLEWIGEVYHSGSTNYNPSLKSRVTISLDQSNNQFSLKLTSVTAADTAIYYCATMWGGLCTASNCYGNPMDVWGQGTTVTVSS</t>
  </si>
  <si>
    <t>SYELTQPPSVSVSPGQTARITCSGDALPRRYAYWYQQRSGQAPVLVIYEDNKRPSGIPERFSAFSSGTRATLTISGAQVEDEADYYCYSTDSTANYKVFGGGTKVTVL</t>
  </si>
  <si>
    <t>Coronavirus%20Binding%20Antibody%20Sequences%20Structures%2093945098827a46a08ef3c666035b94de/mAb-66_rank1_imgt_scheme.pdb</t>
  </si>
  <si>
    <t>mAb-67</t>
  </si>
  <si>
    <t>EVQLVESGPGLVKPSGTLSLTCAVTGASVSSDHWWSWVRQSPGKGLEWIGEVYHSGSTNYNPSLKSRVTISLDQSNNQFSLKLTSVTAADTAIYYCATMWGGLCTASNCYGNPMDVWGQGTTVTVSS</t>
  </si>
  <si>
    <t>SYELTQPPSVSVSPGQTARITCSGDALPRRYAYWYQQRSGQAPVLVIYEDNKRPSGIPERFSAFSSGTRATLTISGAQVEDEADYYCYSTDSTANYKVFGGGTKLTVL</t>
  </si>
  <si>
    <t>Coronavirus%20Binding%20Antibody%20Sequences%20Structures%2093945098827a46a08ef3c666035b94de/mAb-67_rank1_imgt_scheme.pdb</t>
  </si>
  <si>
    <t>mAb-68</t>
  </si>
  <si>
    <t>Coronavirus%20Binding%20Antibody%20Sequences%20Structures%2093945098827a46a08ef3c666035b94de/mAb-68_rank1_imgt_scheme.pdb</t>
  </si>
  <si>
    <t>mAb-69</t>
  </si>
  <si>
    <t>QVQLQESGGGLVQPGGSLRLSCEASGFSFSDFVMHWVRQVPGKGLEWVSRISHDGSITSYVDSVKGRFTVSRDNGKKTLYLQMNSPRTEDTAVYYCARDLAWTFFDYWGHGTLVTVSS</t>
  </si>
  <si>
    <t>QSVLTQPSSLSASPGASASLTCTLHSGFNVGDHTINWYQQRPGSPPRYLLKYKSDSDKEQGSGVPIRFSGSKDASANAGFLLISGLRSEDEADYYCMIWHDNAVVFGGGTKLTVL</t>
  </si>
  <si>
    <t>ARDLAWTFFDY</t>
  </si>
  <si>
    <t>MIWHDNAVV</t>
  </si>
  <si>
    <t>Coronavirus%20Binding%20Antibody%20Sequences%20Structures%2093945098827a46a08ef3c666035b94de/mAb-69_rank1_imgt_scheme.pdb</t>
  </si>
  <si>
    <t>mAb-7</t>
  </si>
  <si>
    <t>EVQLLESGGGLSRPGGSLRLSCAASGFIASRNCMQWVRQAPGKGLEWVSIICGDEITYIRDSVKGRFTISRDDSKNTLHLEMNSLRADDTAVYYCARATPPGGTTGWPYIDLWGQGTLVTVSS</t>
  </si>
  <si>
    <t>EIVLTQSPATLSVSPGDGASLSCRASQSVGSNLAWYQQKPGQAPRLLISDASARATGVPARFTGSGSGTDFTLTISSLQSEDFAVYYCHQYNTWPPLTFGGGTKLEIK</t>
  </si>
  <si>
    <t>ARATPPGGTTGWPYIDL</t>
  </si>
  <si>
    <t>HQYNTWPPLT</t>
  </si>
  <si>
    <t>Coronavirus%20Binding%20Antibody%20Sequences%20Structures%2093945098827a46a08ef3c666035b94de/mAb-7_rank1_imgt_scheme.pdb</t>
  </si>
  <si>
    <t>mAb-70</t>
  </si>
  <si>
    <t>EVQLLESGGGLVQPGGSLRLSCAASGFPFSTDAMNWVRQAPGEGLEWVSTISDTGRDTYYAASVKGRFTISRDNSKNTVYLQMNSLRAEDTAVYYCANTNFLDYWGQGTLVTVSS</t>
  </si>
  <si>
    <t>EIVMTQSPLSLPVTLGQSASISCRSSQGLVHSDGNIYLNWFQQRPGQSPRRLIYKVSNRDSGVPDRFSGSGSGTDFTLKISRVEAEDVGLYYCMQATHWPRAFGQGTKVDIK</t>
  </si>
  <si>
    <t>Coronavirus%20Binding%20Antibody%20Sequences%20Structures%2093945098827a46a08ef3c666035b94de/mAb-70_rank1_imgt_scheme.pdb</t>
  </si>
  <si>
    <t>mAb-71</t>
  </si>
  <si>
    <t>EVQLVESGGGLVQPGRSLRLSCAASGFILDDYAVHWVRLAPGKGLEWVSGITWNSGYLGYADSVKGRFTISRDNAKNSLYLQMNSLRPEDTALYYCAKLGTDHPIGVDVWGQGTTVTVSS</t>
  </si>
  <si>
    <t>DIVMTQSPLALSVTPGQPASISCKSSQSLLHSDGKTYFYWYLQKPGQSPHLLIYEVSNRFSGVPDRFSGSGSGTDFTLKISRVEAEDVGVYYCMQSIQVPITFGGGTKLEIK</t>
  </si>
  <si>
    <t>AKLGTDHPIGVDV</t>
  </si>
  <si>
    <t>MQSIQVPIT</t>
  </si>
  <si>
    <t>Coronavirus%20Binding%20Antibody%20Sequences%20Structures%2093945098827a46a08ef3c666035b94de/mAb-71_rank1_imgt_scheme.pdb</t>
  </si>
  <si>
    <t>mAb-72</t>
  </si>
  <si>
    <t>QVQLVQSGGGLVQPGGSLRLSCSASGFTFNTYTMHWVRQAPGKGLEYVSAISSNGVVTYYADSVKGRFTISRDNSKNTLYLQMSSLRAEDTAVYYCVKALYSSSWCPFDYWGQGALVTVSS</t>
  </si>
  <si>
    <t>DIVMTQSPATLSVSPGERATLSCRASQSVSSNLAWYQQKPGQAPRLLIYGASTRATNIPARFSGSGSGTEFTLTISSLQSEDFAVYYCQQYNLWPYTFGQGTKVDIK</t>
  </si>
  <si>
    <t>VKALYSSSWCPFDY</t>
  </si>
  <si>
    <t>QQYNLWPYT</t>
  </si>
  <si>
    <t>Coronavirus%20Binding%20Antibody%20Sequences%20Structures%2093945098827a46a08ef3c666035b94de/mAb-72_rank1_imgt_scheme.pdb</t>
  </si>
  <si>
    <t>mAb-73</t>
  </si>
  <si>
    <t>QVQLQQSGGGLVQPGGSLRLSCEASGFNFNSYSMSWVRQAPGKGLEWLSYISSRSSTIKYASSVQGRFTVSRDNAKKSVFLQMNSLRDEDTAVYYCARELDSETYYNYNSLDVWGQGTTVTVSS</t>
  </si>
  <si>
    <t>EIVLTQSPSSLSASVGDRVTISCRASQGISTFLAWFQQRPGKAPKSLIYAASKLQSGVPSRFSGSDSGPDFTLTIDNLQPEDSATYYCKQYNSYPYTFGQGTKLEIK</t>
  </si>
  <si>
    <t>Coronavirus%20Binding%20Antibody%20Sequences%20Structures%2093945098827a46a08ef3c666035b94de/mAb-73_rank1_imgt_scheme.pdb</t>
  </si>
  <si>
    <t>mAb-74</t>
  </si>
  <si>
    <t>QVQLQESGPGLVRPSETLSLTCTVSRGSISSSYWSWIRQPPGKGLEWIGFMYYSGSTNYNPSLKSRVTISLDTSKNQFSLKLSSVTAADTAVYYCAKAQGIYYRGWSYWFDPWGQGTLVTVSS</t>
  </si>
  <si>
    <t>QSVVTQPPSVSAAPGQKVTISCSGSSSNIGNNYVSWYQQLPGTAPKLLIYDSDKRPSGIPERFSGSKSATSATLGITGLQTGDEADYYCETWDDSLSAVVFGGGTKLTVL</t>
  </si>
  <si>
    <t>AKAQGIYYRGWSYWFDP</t>
  </si>
  <si>
    <t>ETWDDSLSAVV</t>
  </si>
  <si>
    <t>Coronavirus%20Binding%20Antibody%20Sequences%20Structures%2093945098827a46a08ef3c666035b94de/mAb-74_rank1_imgt_scheme.pdb</t>
  </si>
  <si>
    <t>mAb-75</t>
  </si>
  <si>
    <t>EVQLVQSGAEVKKPGASVKISCKASGYAFRNNYINWIRQAPGQGLEWMGIINPSAGTSTYAQKFQGRVTMTRDTSTNTVYMEITSLRSEDTATYFCAREARRQVTQWFGEFWGPYNWFDPWGQGTLVTVSS</t>
  </si>
  <si>
    <t>DIVLTQSPLSLSVTPGQPASISCRSSQSLQHTDGKTYLYWYLQKPGQSPQLLIYELFNRFSGVPERFSGSGSGTDFTLKISRVEAEDVGIYYCMQSIQTPITFGQGTRLEIK</t>
  </si>
  <si>
    <t>AREARRQVTQWFGEFWGPYNWFDP</t>
  </si>
  <si>
    <t>MQSIQTPIT</t>
  </si>
  <si>
    <t>Coronavirus%20Binding%20Antibody%20Sequences%20Structures%2093945098827a46a08ef3c666035b94de/mAb-75_rank1_imgt_scheme.pdb</t>
  </si>
  <si>
    <t>mAb-76</t>
  </si>
  <si>
    <t>QVQLQQWGAGLLKPSETLSLTCGVYGVSFSDYYWSWIRQPPGKGLEWIGEINHSGITNYNPSLKSRVTISVDTSKNQFSLKLSSVTAADTAVYYCARGLISYTLWLRESYFDYWGQGTLVTVSS</t>
  </si>
  <si>
    <t>DIRVTQSPDSLAVSLGERATINCKSSQSVLYSSNNKNYLAWYQQKIGQPPKLLIYWASIRESGVPDRFTGSGSGTDFTLTISSLQAEDVAVYYCQQYYSTPPTFGGGTKLEIK</t>
  </si>
  <si>
    <t>ARGLISYTLWLRESYFDY</t>
  </si>
  <si>
    <t>Coronavirus%20Binding%20Antibody%20Sequences%20Structures%2093945098827a46a08ef3c666035b94de/mAb-76_rank1_imgt_scheme.pdb</t>
  </si>
  <si>
    <t>mAb-77</t>
  </si>
  <si>
    <t>QVQLVQSGAEVKKPGSSVKVSCKASGGSLRDYAISWVRQAPGQGPEWMGGIMPIFGTAGYAQKFQGRVKFTADESATTAYMELTGLRSEDSAVYFCARDPSILNTGNHHWYDLDIWGQGTTVTVSS</t>
  </si>
  <si>
    <t>EIVMTQTPLSLPVTLGQPASISCRSSQFVSHTDGNTYLNWFQQRPGQSPRRLIYKVSKRDSGVPDRFSGSGSGTDFTLTISRVEAEDVGVYYCMQATEWPRTFGQGTKVEYQ</t>
  </si>
  <si>
    <t>Coronavirus%20Binding%20Antibody%20Sequences%20Structures%2093945098827a46a08ef3c666035b94de/mAb-77_rank1_imgt_scheme.pdb</t>
  </si>
  <si>
    <t>mAb-78</t>
  </si>
  <si>
    <t>QVQLVQSGAEVKKPGASVKVSCKASGYTFTNDGFVWVRQAPGQVPEWMGWISVHTGDTIYAQRFQGRVTMTTDTSTRTSYMELMSLRSDDTAVYYCARDYGDGPPDHWGQGTLVTVSS</t>
  </si>
  <si>
    <t>DIVMTQSPDSLAVSLGERATINCKSSQSVLFSSNNKNYLAWYQQKPGLPPKLLIYWASTRKSGVSDRFSGSGSGTDFTLTISSLQAEDVAVYYCQQYYTTPLFTFGPGTKVDIK</t>
  </si>
  <si>
    <t>ARDYGDGPPDH</t>
  </si>
  <si>
    <t>QQYYTTPLFT</t>
  </si>
  <si>
    <t>Coronavirus%20Binding%20Antibody%20Sequences%20Structures%2093945098827a46a08ef3c666035b94de/mAb-78_rank1_imgt_scheme.pdb</t>
  </si>
  <si>
    <t>mAb-79</t>
  </si>
  <si>
    <t>QVQLVQSGPEVKKPGSSVRVSCKVSGGPFSSYGVSWARQAPEKGLEWMGGVLPIFGTVGYVHKFQGRVTITADESTSTVYMALSSLRSEDTAVYYCVLDTTMSHPHNWYGMDVWGHGTTVTVSS</t>
  </si>
  <si>
    <t>DIVMTQSPLSLPVTLGQPASISCRSSHSLVHTNGNTYLNWFQQRPGQPPRRLIYQVSNRDSGVPDRFSGSGSGTDFTLKISRVEADDVGIYYCMQGTDWPRTFGQGTKVDIK</t>
  </si>
  <si>
    <t>VLDTTMSHPHNWYGMDV</t>
  </si>
  <si>
    <t>Coronavirus%20Binding%20Antibody%20Sequences%20Structures%2093945098827a46a08ef3c666035b94de/mAb-79_rank1_imgt_scheme.pdb</t>
  </si>
  <si>
    <t>mAb-8</t>
  </si>
  <si>
    <t>QVQLVQSGAEVKKPGSSMKLSCKASGINFRSYSFSWVRQAPGQGLEWMGGVIPYFPTANYAEKFRGRVTATADESTGTVYLEMSSLRSEDTAVYYCASEYFDGRSYHSFCGLDVWGQGTLVTVSS</t>
  </si>
  <si>
    <t>ETTLTQSPLSLPVTLGQPASISCRSSQGLAHSNGNTYLNWFHQRPGQSPRRLIYQVSNRDSGVPDRFSGSGSGTDFTLKISRVEAEDVGVYYCMQGTEWPRTFGQGTKVEIK</t>
  </si>
  <si>
    <t>Coronavirus%20Binding%20Antibody%20Sequences%20Structures%2093945098827a46a08ef3c666035b94de/mAb-8_rank1_imgt_scheme.pdb</t>
  </si>
  <si>
    <t>mAb-80</t>
  </si>
  <si>
    <t>QVQLVQSGAEVKKPGSSVKVSCKASGGTLSDYAISWVRQAPGQGLEWMGGIMPVFGSPGYAEIFQGRLTITADESRSTAYMELTSLRSEDTAVYYCARDPSILNTGPHHWYDLDIWGPGTTVTVSS</t>
  </si>
  <si>
    <t>DIVMTQSPLSLPVSLGQPASISCRSSQSVVHTDGNTYLNWYQQRPGQSPRRLIYKVSNRDSGVPDRFSGSGSVTDFTLKISRVEAEDVAVYYCMQGTEWPRTFGQGTKVDIK</t>
  </si>
  <si>
    <t>ARDPSILNTGPHHWYDLDI</t>
  </si>
  <si>
    <t>Coronavirus%20Binding%20Antibody%20Sequences%20Structures%2093945098827a46a08ef3c666035b94de/mAb-80_rank1_imgt_scheme.pdb</t>
  </si>
  <si>
    <t>mAb-81</t>
  </si>
  <si>
    <t>EVQLVQSGAEVKKPGSSMRVSCRVSGGTFITHAMSWVRQAPGQGPEWMGGIVPLFGRASYAQPSQTRVQITADESTSTVYLEVPSLTSEDTAVYYCVRDSEPYTATRSQNHYWYDMDVWGQGTTVTVSS</t>
  </si>
  <si>
    <t>DIQMTQSPLSLSVTLGQSASISCRASQTVVHSVDGNTYLNWFHQRPGQSPRRLIYKVSNRDSGVPDRFSGSGSGTDFTLRISRVEAEDIGIYYCMQGTDWPRTFGQGTKVEIK</t>
  </si>
  <si>
    <t>Coronavirus%20Binding%20Antibody%20Sequences%20Structures%2093945098827a46a08ef3c666035b94de/mAb-81_rank1_imgt_scheme.pdb</t>
  </si>
  <si>
    <t>mAb-82</t>
  </si>
  <si>
    <t>EVQLVESGPGLVKPSATLSLTCTVSGGSINNYYWTWVRQSAGKGLEWIGRINTSGSTNYNASLKSRVTMSIDTSKNEFSLRLSSVTAADTAVYYCAREFGVRFLDRSLFGAMDVWGHGATVTVSS</t>
  </si>
  <si>
    <t>QPVLTQPASVSGSPGQSITISCTGTSSDVGSFNYVSWYQQHPGKAPKLVIYDVYNRPSGVSNRFSGSKSGNTASLTISGLQAEDEADYYCSSYTSSSTLYVFGTGTKVTVL</t>
  </si>
  <si>
    <t>AREFGVRFLDRSLFGAMDV</t>
  </si>
  <si>
    <t>SSYTSSSTLYV</t>
  </si>
  <si>
    <t>Coronavirus%20Binding%20Antibody%20Sequences%20Structures%2093945098827a46a08ef3c666035b94de/mAb-82_rank1_imgt_scheme.pdb</t>
  </si>
  <si>
    <t>mAb-83</t>
  </si>
  <si>
    <t>QVQLVESGGGVVQPGRSLRLSCAASGFTFSAFAMHWVRQAPGKGLEWVTIISYDGSNEYYADSVQGRFSISRDNSKNTLFLQMSSLRTEDTAIYYCARAGGYLSAFDIWGQGTTVTVSS</t>
  </si>
  <si>
    <t>DIRLTQSPSTLSASVGDRVTITCRASQSISSWLAWYQQKPGKAPNLLIYKASTLESGVPSRFSGSGSGTEFTLTISSLQPDDFATYYCQQYNSGWTFGQGTKVEIK</t>
  </si>
  <si>
    <t>ARAGGYLSAFDI</t>
  </si>
  <si>
    <t>QQYNSGWT</t>
  </si>
  <si>
    <t>Coronavirus%20Binding%20Antibody%20Sequences%20Structures%2093945098827a46a08ef3c666035b94de/mAb-83_rank1_imgt_scheme.pdb</t>
  </si>
  <si>
    <t>mAb-84</t>
  </si>
  <si>
    <t>EVQLVQSGAEVKKPGSSVKVSCKVSGGTFSNYAISWLRQAPGQGPEWMGGIIPALSKVGYAGKFQARLTFSADELKTTVYMDLSSLTSEDTAVYYCARDPSFLNAGNHFYYDFDVWGQGTMVTVSS</t>
  </si>
  <si>
    <t>DIRLTQSPLSLPVTLGQPASISCTSSQDVVHTDGNTYLNWFHQRPGQSPRRLIYKVSNRDSGVPDRFSGSGSGSHFTLKISRVEAEDAGIYYCMQGTDWPRTFGQGTKVDIK</t>
  </si>
  <si>
    <t>ARDPSFLNAGNHFYYDFDV</t>
  </si>
  <si>
    <t>Coronavirus%20Binding%20Antibody%20Sequences%20Structures%2093945098827a46a08ef3c666035b94de/mAb-84_rank1_imgt_scheme.pdb</t>
  </si>
  <si>
    <t>mAb-85</t>
  </si>
  <si>
    <t>QVQLQESGPGLVKPSGTLSLTCAVSGGSITSRDWWSWVRQPPGKGLEWIGEVYHSGSTSYNPSLKSRVTISVDKSKNEFSLKLSSVTAADTAVYYCARAGNIVVMPAAQYYFDYWGQGTLVTVSS</t>
  </si>
  <si>
    <t>EIVLTQSPSSLSASVGDRVTITCRASQDISNYLAWYQQKPGKAPKLLIYAASTLQSGVPLRFSGSGSGTDFTLTISSLQPEDFATYYCLQLHNYSSFGGGTKVDIK</t>
  </si>
  <si>
    <t>ARAGNIVVMPAAQYYFDY</t>
  </si>
  <si>
    <t>LQLHNYSS</t>
  </si>
  <si>
    <t>Coronavirus%20Binding%20Antibody%20Sequences%20Structures%2093945098827a46a08ef3c666035b94de/mAb-85_rank1_imgt_scheme.pdb</t>
  </si>
  <si>
    <t>mAb-86</t>
  </si>
  <si>
    <t>EVQLVESGGSVVQPGTSLKLSCAGSAGLTITRYAMHWVRQAPGKGLEWVALVSHDGIHIGYSDSVRGRFTISRDNSRNTLYLQMDGLRPEDTAVYYCVRDDVLQHSRPSGPGYFVSWGQGTLVTVSS</t>
  </si>
  <si>
    <t>EIVLTQSPATLSLSPGERATLSCRASQSVSTFLGWYQQRPGQPPRLLIYDASYRAPDIPVRFSGSGSGTDFTLTINSLEPEDSAVYYCQQRSDGYNFGPGTKLEIK</t>
  </si>
  <si>
    <t>VRDDVLQHSRPSGPGYFVS</t>
  </si>
  <si>
    <t>Coronavirus%20Binding%20Antibody%20Sequences%20Structures%2093945098827a46a08ef3c666035b94de/mAb-86_rank1_imgt_scheme.pdb</t>
  </si>
  <si>
    <t>mAb-87</t>
  </si>
  <si>
    <t>QVQLQESGPGLVKPSETLSLTCTVSGGSMNHYYWSWIRQPPGKGLEGIGYTYYSGSTNYNPSLKSRVTISVDASKNQFSLRLSSVTAADTAVYYCARGSQIDLRGGLGATFFDYWGQGTLVTVSS</t>
  </si>
  <si>
    <t>QSVLTQPASVSGSPGQSITISCTGTSSDVGAYNYVSWYQQHPGKAPKLTVYDVRNRPSGVSNRFSGSKSGNTASLTISGLQAEDEAHYYCSSYTSTNTVFGGGTKLTVL</t>
  </si>
  <si>
    <t>ARGSQIDLRGGLGATFFDY</t>
  </si>
  <si>
    <t>SSYTSTNTV</t>
  </si>
  <si>
    <t>Coronavirus%20Binding%20Antibody%20Sequences%20Structures%2093945098827a46a08ef3c666035b94de/mAb-87_rank1_imgt_scheme.pdb</t>
  </si>
  <si>
    <t>mAb-88</t>
  </si>
  <si>
    <t>QVQLVESGAEVKKPGSSVKISCKISGDTFSTNAISWLRQAPGREPEWMGGIVPLVGPASYAQRPQGRLTITADEFTNTAYLELNSLRSEDTATYYCARDSDPYTATRRHNHYWYAMDVWGQGTTVTVSS</t>
  </si>
  <si>
    <t>DIRLTQTPLSLPVTLGQPASISCRSSQIAMHSDGNTYLSWFHQRPGQPPRRLIYKISNRDSGVPDRFSGSGSGTDFTLKISRVEAEDIGTFYCMQGTDWPRTFGQGTKVDIK</t>
  </si>
  <si>
    <t>Coronavirus%20Binding%20Antibody%20Sequences%20Structures%2093945098827a46a08ef3c666035b94de/mAb-88_rank1_imgt_scheme.pdb</t>
  </si>
  <si>
    <t>mAb-89</t>
  </si>
  <si>
    <t>EVQLLESGGGLVQPGGSLRLSCAASGFIFKNEPMNWIRQFPGKGLEWISNIRDNGNDVYYADSVKGRFTVSRDNAKNSLYLQMNSLRDDDTALYYCVRDTDWAFDSWGQGTLVTVSS</t>
  </si>
  <si>
    <t>QSALIQPRSVSGSPGQSVTISCTGSSSTFGTDNHISWYQQLPGKVPKLIIHAVSQRPSVVPDRFSGSRSGNTASLTISGLQAEDEADYYCCSSPGTITWVFGGGTKVTVL</t>
  </si>
  <si>
    <t>Coronavirus%20Binding%20Antibody%20Sequences%20Structures%2093945098827a46a08ef3c666035b94de/mAb-89_rank1_imgt_scheme.pdb</t>
  </si>
  <si>
    <t>mAb-9</t>
  </si>
  <si>
    <t>QVQLVQSGAEVKKPGASVKVSCKASGYTFSSYDINWVRQATGQGLEWMGWMSPNTGDTGYAHKFQGRVRMTSNTSISTAYMELNSLTSEDTAVYYCARRGNNFGYYYYYTVDVWGQGTTVTVSS</t>
  </si>
  <si>
    <t>DIRLTQSPSSLSASVGDRVTIACRASQSVSNYLNWYQQKPGKAPKLLIYAASSLQNGVPSRFGGSGSGTDFTLTISSLQPEDFATYYCQQCYSYPPTFGHGTKVEIK</t>
  </si>
  <si>
    <t>ARRGNNFGYYYYYTVDV</t>
  </si>
  <si>
    <t>QQCYSYPPT</t>
  </si>
  <si>
    <t>Coronavirus%20Binding%20Antibody%20Sequences%20Structures%2093945098827a46a08ef3c666035b94de/mAb-9_rank1_imgt_scheme.pdb</t>
  </si>
  <si>
    <t>mAb-90</t>
  </si>
  <si>
    <t>QVQLVQSGADVKKPGASVKVSCKASGYTFTSYYMHWVRQAPGQGLEWLGVIHPSGGSTTFAQKFQGRVTMTRDTSTSTVYMELSSLRSEDTAVYYCARVLAGSSHEWQLTHDAFDIWGQGTTVTVSS</t>
  </si>
  <si>
    <t>DIRMTQSPDSLAVSLGERATINCRTSQSVLYSSNNKNYLGWYQQKPGQPPKLLIYWASTRESGVPDRFSGSGSGTDFTLTISSLQAEDVAVYYCQQYYSTPYTFGQGTKVDIK</t>
  </si>
  <si>
    <t>Coronavirus%20Binding%20Antibody%20Sequences%20Structures%2093945098827a46a08ef3c666035b94de/mAb-90_rank1_imgt_scheme.pdb</t>
  </si>
  <si>
    <t>mAb-91</t>
  </si>
  <si>
    <t>EVQLLESGGGLVQPGGSLRLSCAASGFTFSSYAMSWVRQAPGKGLEWVSGIDGGGGSSYYADSVRGRFTVSRDNSKNMLHLQMNSLRADDTAVYFCAKGDWIRYFDWSLPISFFDYWGQGALVTVSS</t>
  </si>
  <si>
    <t>QSALTQPASVSGSPGQSITISCTGTNSDISNSYSVSWYQQYPGKAPKLVIFDVINRPSGVSNRFSGSKSGNTASLTISGLQADDEADYYCCSYTRTNTPVLFGGGTKLTVL</t>
  </si>
  <si>
    <t>AKGDWIRYFDWSLPISFFDY</t>
  </si>
  <si>
    <t>CSYTRTNTPVL</t>
  </si>
  <si>
    <t>Coronavirus%20Binding%20Antibody%20Sequences%20Structures%2093945098827a46a08ef3c666035b94de/mAb-91_rank1_imgt_scheme.pdb</t>
  </si>
  <si>
    <t>mAb-92</t>
  </si>
  <si>
    <t>EVQLLESGPGLLKPSETLSLTCTVSGDSVSSGNFYWSWVRRPPGKALEWIAYSHYTGGTNSDPSFMGRVTMSIDPSRNQFSLRLTSVAAADTAVYYCARTTSPLTYSGHWPLFDYWGQGSLVTVSS</t>
  </si>
  <si>
    <t>DIQLTQSPATLSVSPGERATLSCRASQSVTKHLAWYQQKPGQAPRLLIYGASTRATGVPARFSGSGSDTEFSLTISSLQSEDFAVYYCQQYYSWPPLTFGGGTKLEIK</t>
  </si>
  <si>
    <t>ARTTSPLTYSGHWPLFDY</t>
  </si>
  <si>
    <t>QQYYSWPPLT</t>
  </si>
  <si>
    <t>Coronavirus%20Binding%20Antibody%20Sequences%20Structures%2093945098827a46a08ef3c666035b94de/mAb-92_rank1_imgt_scheme.pdb</t>
  </si>
  <si>
    <t>mAb-93</t>
  </si>
  <si>
    <t>DIVMTQTPLSLPVTLGQPASISCRASQTVVHTNGNTYLNWFHQRPGQSPRRLIYEVSNRDSGVPDRFSGSGSGTDFTLSISRVEAEDIGVYYCMQGTDWPRTFGPGTKVEIK</t>
  </si>
  <si>
    <t>Coronavirus%20Binding%20Antibody%20Sequences%20Structures%2093945098827a46a08ef3c666035b94de/mAb-93_rank1_imgt_scheme.pdb</t>
  </si>
  <si>
    <t>mAb-94</t>
  </si>
  <si>
    <t>QVQLVQSGAEVKKPGSSVKVSCKASGGMFTDYAISWVRQAPGQRLEWMGGIMPGLGSPAYAQIFRDRATISADVSTSTAYLELTSLKPEDTAVYYCARDPSILNTGNHHWYDLDIWGQGTTVTVSS</t>
  </si>
  <si>
    <t>DIQLTQSPLSLPVGLGQSASISCRSSQRVVHTDGNTYLNWYHQRPGQSPRRLIYKVSNRDSGVPDRFSGSGSGTDFTLRISRVEAEDVGVYYCMQSTDWPRTFGQGTKLEIK</t>
  </si>
  <si>
    <t>MQSTDWPRT</t>
  </si>
  <si>
    <t>Coronavirus%20Binding%20Antibody%20Sequences%20Structures%2093945098827a46a08ef3c666035b94de/mAb-94_rank1_imgt_scheme.pdb</t>
  </si>
  <si>
    <t>mAb-95</t>
  </si>
  <si>
    <t>QVQLVQSGAEVKKPGSSVKVSCKASGGMFTDYAISWVRQAPGQRPEWMGGIMPGLGSPAYAQIFRGRATISADLSTSTAYLELTSLKPEDTAVYYCARDPSILNTGNHHWYDLDIWGQGTMVTVSS</t>
  </si>
  <si>
    <t>DIVLTQSPLSLPVGLGQSASISCRSSQRVVHTDGNTYLHWFHQRPGQSPRRLIYKVSNRDSGVPDRFSGSGSGTDFTLRISRVEAEDVGVYYCMQGTEWPRTFGQGTKLEIK</t>
  </si>
  <si>
    <t>Coronavirus%20Binding%20Antibody%20Sequences%20Structures%2093945098827a46a08ef3c666035b94de/mAb-95_rank1_imgt_scheme.pdb</t>
  </si>
  <si>
    <t>mAb-96</t>
  </si>
  <si>
    <t>QVTLKESGGGLVQPGGSLRLSCAASGFTVNSYGMSWVRQAPGKGLEWVSGFKSRSDRPDYAESVKGRFTISRDTSKNTVYLEMIGLRAEDTATYYCVRMDWMEWMKYYFDSWGQGALVTVSS</t>
  </si>
  <si>
    <t>ETTLTQSPVTLSVSPGERATLSCRASQSVISNLAWYQQKPGQAPRLLIFGASTRATGVPARFSGSGSGTEFTLTISSLQSEDFAVYYCQQYNNWPSLTFGGGTKLEIK</t>
  </si>
  <si>
    <t>VRMDWMEWMKYYFDS</t>
  </si>
  <si>
    <t>QQYNNWPSLT</t>
  </si>
  <si>
    <t>Coronavirus%20Binding%20Antibody%20Sequences%20Structures%2093945098827a46a08ef3c666035b94de/mAb-96_rank1_imgt_scheme.pdb</t>
  </si>
  <si>
    <t>mAb-97</t>
  </si>
  <si>
    <t>QVQLVQSGAEVKKPGSSVKVSCKASGGMISDYAISWVRQAPGQRLEWMGGIMPAFGSPGYAQIFRGRATISADVSTNTAYLELTSLNPDDTAVYYCARDPSILNTGNHHWYDLDMWGQGTMVTVSS</t>
  </si>
  <si>
    <t>DIQVTQSPLSLPVGLGQSASISCRSSQRVVHTDGNTYLNWFHQRPGQSPRRLIYKVSNRDSGVPDRFSGSGSGTDFTLRISRVEAEDVGVYYCMQATEWPRTFGQGTKVDIK</t>
  </si>
  <si>
    <t>Coronavirus%20Binding%20Antibody%20Sequences%20Structures%2093945098827a46a08ef3c666035b94de/mAb-97_rank1_imgt_scheme.pdb</t>
  </si>
  <si>
    <t>mAb-98</t>
  </si>
  <si>
    <t>QVQLVESGGSVVQPGTSLKLSCAGSAGLTITRYAMHWVRQAPGKGLEWVALVSHDGIHIGYSDSVRGRFTISRDNSRNTLYLQMDGLRPEDTAVYYCVRDDVLQHSRPSGPGYFVSWGQGTLVTVSS</t>
  </si>
  <si>
    <t>EIVMTQSPATLSLSPGERATLSCRASQSVSTFLGWYQQRPGQPPRLLIYDASYRAPDIPVRFSGSGSGTDFTLTINSLEPEDSAVYYCQQRSDGYNFGPGTKLEIK</t>
  </si>
  <si>
    <t>Coronavirus%20Binding%20Antibody%20Sequences%20Structures%2093945098827a46a08ef3c666035b94de/mAb-98_rank1_imgt_scheme.pdb</t>
  </si>
  <si>
    <t>mAb-99</t>
  </si>
  <si>
    <t>QPVLTQPPSVSVSPGQTARITCSGDALPRRYAYWYQQRSGQAPVLVIYEDNKRPSGIPERFSAFSSGTRATLTISGAQVEDQADYYCYSTDSTANYKVFGGGTKLTVL</t>
  </si>
  <si>
    <t>Coronavirus%20Binding%20Antibody%20Sequences%20Structures%2093945098827a46a08ef3c666035b94de/mAb-99_rank1_imgt_scheme.pdb</t>
  </si>
  <si>
    <t>7S1</t>
  </si>
  <si>
    <t>QVQLQQSGPGLVKPSQTLSLTCAISGDSVSSNSAAWTWIRQSPSRGLEWLGRTYYRSKWYNDYAVSVKSRIDINPDTSKNQFSLHLNSVTPEDTAVYYCAREPGSGGYRYDSEAFDVWGQGTMVTVSS</t>
  </si>
  <si>
    <t>DIQVTQSPSSLSASVGDRVTITCRASQSISSYLNWYQQKPGKAPKLLIYAASSLQSGVPSRFSGSGSGTDFTLTISSLQPEDFATYYCQQSYSTPWTFGQGTKVEIK</t>
  </si>
  <si>
    <t>AREPGSGGYRYDSEAFDV</t>
  </si>
  <si>
    <t>Coronavirus%20Binding%20Antibody%20Sequences%20Structures%2093945098827a46a08ef3c666035b94de/7S1_rank1_imgt_scheme.pdb</t>
  </si>
  <si>
    <r>
      <rPr>
        <sz val="10"/>
        <color indexed="8"/>
        <rFont val="Helvetica Neue"/>
        <family val="2"/>
      </rPr>
      <t>CN100374464 (</t>
    </r>
    <r>
      <rPr>
        <u/>
        <sz val="10"/>
        <color indexed="8"/>
        <rFont val="Helvetica Neue"/>
        <family val="2"/>
      </rPr>
      <t>https://patentimages.storage.googleapis.com/ee/c0/ee/6e39c3d957e200/CN100374464C.pdf</t>
    </r>
    <r>
      <rPr>
        <sz val="10"/>
        <color indexed="8"/>
        <rFont val="Helvetica Neue"/>
        <family val="2"/>
      </rPr>
      <t>)</t>
    </r>
  </si>
  <si>
    <t>7S2</t>
  </si>
  <si>
    <t>QVQLQQSGPGLVKPSQTLSLTCAISGDSVSSNSAAWNWIRQSPSRGLEWLGRTYYRSKWYNDYAVSVKSRITINPDTSKNQFSLQLNSVTPEDTAVYYCAREISTSPDYWGQGTLVTVSS</t>
  </si>
  <si>
    <t>DIRVTQSPSSLSASVGDRVTITCRASQSISSYLNWYQQKPGKAPKLLIYAASSLQSGVPSRFSGSGSGTDFTLTISSLQPEDFATYYCQQSYSTPWTFGQGTKVEIK</t>
  </si>
  <si>
    <t>AREISTSPDY</t>
  </si>
  <si>
    <t>Coronavirus%20Binding%20Antibody%20Sequences%20Structures%2093945098827a46a08ef3c666035b94de/7S2_rank1_imgt_scheme.pdb</t>
  </si>
  <si>
    <t>CS1</t>
  </si>
  <si>
    <t>QVQLVESGGGVVQPGRSLRLSCAASGFPFSTYGMHWVRQAPGKGLEWVAVISYDGSNKYYADSVKGRFTISRDNSKNTLYLQMNSLRAEDTAVYYCAKDFQYVAATHSPYYYYGMDVWGQGTTVTVSS</t>
  </si>
  <si>
    <t>EIVLTQSPGTLSLSPGERATLSCRASQSVSSSYLACYQQKPGQAPRLLIYGASSRATGIPDRFSGSGSGTDFTLTISRLEPEDFAVYYCQQYGSSPGVTFGPGTKVDIK</t>
  </si>
  <si>
    <t>AKDFQYVAATHSPYYYYGMDV</t>
  </si>
  <si>
    <t>QQYGSSPGVT</t>
  </si>
  <si>
    <t>Coronavirus%20Binding%20Antibody%20Sequences%20Structures%2093945098827a46a08ef3c666035b94de/CS1_rank1_imgt_scheme.pdb</t>
  </si>
  <si>
    <r>
      <rPr>
        <sz val="10"/>
        <color indexed="8"/>
        <rFont val="Helvetica Neue"/>
        <family val="2"/>
      </rPr>
      <t>S Momsen Reicke et al., 2021 (</t>
    </r>
    <r>
      <rPr>
        <u/>
        <sz val="10"/>
        <color indexed="8"/>
        <rFont val="Helvetica Neue"/>
        <family val="2"/>
      </rPr>
      <t>https://www.biorxiv.org/content/10.1101/2021.09.30.462420v1.full</t>
    </r>
    <r>
      <rPr>
        <sz val="10"/>
        <color indexed="8"/>
        <rFont val="Helvetica Neue"/>
        <family val="2"/>
      </rPr>
      <t>)</t>
    </r>
  </si>
  <si>
    <t>CS4</t>
  </si>
  <si>
    <t>SARS-CoV2_Beta (weak)</t>
  </si>
  <si>
    <t>QVQLVESGGGVVQPGRSLRLSCAASGFTFGSYGMHWVRQAPGKGLEWVAVISDDGSNKYYADSVKGRFTISRDNSKNTLYLQMNSLRAEDTAVYYCAKDFGSTGTTLGYYGMDVWGQGTTVTVSS</t>
  </si>
  <si>
    <t>AKDFGSTGTTLGYYGMDV</t>
  </si>
  <si>
    <t>Coronavirus%20Binding%20Antibody%20Sequences%20Structures%2093945098827a46a08ef3c666035b94de/CS4_rank1_imgt_scheme.pdb</t>
  </si>
  <si>
    <t>CS8</t>
  </si>
  <si>
    <t>QLQLQESGPGLVKPSETLSLTCTVSGGSISSSSYYWGWIRQPPGKGLECIGSIYYSGSTYYNPSLKSRVTISVDTSKNQFSLKLTSVTAADTAVYYCARHEGSTSPLMVKNYFDYWGQGTLVTVSS</t>
  </si>
  <si>
    <t>DIQMTQSPSSVSASVGDRVTITCRASQGISSWLAWYQQKPGKAPKLLIYAASSLQSGVPSRFSGSGSGTDFTLTISSLQPEDFATYYCQQANSFPITFGQGTRLEIK</t>
  </si>
  <si>
    <t>ARHEGSTSPLMVKNYFDY</t>
  </si>
  <si>
    <t>QQANSFPIT</t>
  </si>
  <si>
    <t>Coronavirus%20Binding%20Antibody%20Sequences%20Structures%2093945098827a46a08ef3c666035b94de/CS8_rank1_imgt_scheme.pdb</t>
  </si>
  <si>
    <t>CS12</t>
  </si>
  <si>
    <t>QVQLVESGGGVVQPGRSLRLSCAASGFTFSSYGMHWVRQAPGKGLEWVAVISYDGSNKYYADSVKGRFTISRDNSKNTLYLQMNSLRAEDTAVYYCAKSGAPAAMRGYYYYGMDVWGQGTTVTVSS</t>
  </si>
  <si>
    <t>QTVVTQEPSLTVSPGGTVTLTCGSSTGAVTSGHYPYWFQQKPGQAPRTLIYDTSNKHSWTPARFSGSLLGGKAALTLSGAQPEDEADYYCLLSYSGAREVFGGGTKLTVL</t>
  </si>
  <si>
    <t>AKSGAPAAMRGYYYYGMDV</t>
  </si>
  <si>
    <t>LLSYSGAREV</t>
  </si>
  <si>
    <t>Coronavirus%20Binding%20Antibody%20Sequences%20Structures%2093945098827a46a08ef3c666035b94de/CS12_rank1_imgt_scheme.pdb</t>
  </si>
  <si>
    <t>CS15</t>
  </si>
  <si>
    <t>QVQLVESGGGVVQPGRSLRLSCAASGFTFSSYGMHWVRQAPGKGLEWVAVISYDGSNKYYADSVKGRFTISRDNSKNTLYLQMNSLRAEDTAVYYCAKAPYAYCSSTSCYADYYYGMDVWGQGTTVTVSS</t>
  </si>
  <si>
    <t>QSALTQPASVSGSPGQSITISCTGTSSDVGGYNYVSWYQQHPGKAPKLMIYEVSNRPSGVSNRFSGSKSGNTASLTISGLQAEDEADYYCSSYTSSSVVFGGGTKLTVL</t>
  </si>
  <si>
    <t>AKAPYAYCSSTSCYADYYYGMDV</t>
  </si>
  <si>
    <t>SSYTSSSVV</t>
  </si>
  <si>
    <t>Coronavirus%20Binding%20Antibody%20Sequences%20Structures%2093945098827a46a08ef3c666035b94de/CS15_rank1_imgt_scheme.pdb</t>
  </si>
  <si>
    <t>CS24</t>
  </si>
  <si>
    <t>QLQLQESGPGLVKPSETLSLTCTVSGGSISSSSYYWGWIRQPPGKGLEWIGSIYYSGSTYYNPSLTSRVTISVDTSKNQFSLKLSSVTAADTAVYYCARQFWTRPPSVWFDPWGQGTLVTVSS</t>
  </si>
  <si>
    <t>QSVLTQPPSVSAAPGQKVTISCSGSSSNIGNYYVSWYQQLPRTAPKLLIYDNNERPSGIPDRFSGSKSGTSATLAITGLQTGDEADYYCGTWDSSLSAGVFGGGTKLTVL</t>
  </si>
  <si>
    <t>ARQFWTRPPSVWFDP</t>
  </si>
  <si>
    <t>Coronavirus%20Binding%20Antibody%20Sequences%20Structures%2093945098827a46a08ef3c666035b94de/CS24_rank1_imgt_scheme.pdb</t>
  </si>
  <si>
    <t>CS26</t>
  </si>
  <si>
    <t>EVQLVESGGGLVKPGGSLRLSCAASGFTFSNAWMNWVRQAPGKGLEWVGRIQSKTDGGTTDYAAPVKGRFTISRDDSKNTLYLQMNSLKTEDTAVYYCTTDPNQQPPRGYYFYYGLDVWGQGTTVTVSS</t>
  </si>
  <si>
    <t>QTVVTQEPSLTVSPGGTVTLTCGSSTGAVTSGHYPYWFQQKPGQAPMTLICDTSNKHSWTPARFSGSLLGDKAALTLSGAQPEDEAEYYCLLSYSGAPVVFGGGTKLTVL</t>
  </si>
  <si>
    <t>TTDPNQQPPRGYYFYYGLDV</t>
  </si>
  <si>
    <t>LLSYSGAPVV</t>
  </si>
  <si>
    <t>Coronavirus%20Binding%20Antibody%20Sequences%20Structures%2093945098827a46a08ef3c666035b94de/CS26_rank1_imgt_scheme.pdb</t>
  </si>
  <si>
    <t>CS27</t>
  </si>
  <si>
    <t>QLQLQESGPGLVKPSETLSLTCTVSGGSISSSSYYWGWIRQPPGKGLEWIGSIYYSGSTYYNPSLKSRVTISVDTSKNQFSLKLSSVTAADTAVYYCARGIAARPGDWHFDLWGRGTLVTVSS</t>
  </si>
  <si>
    <t>QSVLTQPPSVSAAPGQKVTISCSGSSSNIGNNYVSWYQQLPGTAPKLLIYDNNKRPSGIPDRFSGSKSGTSATLGITGLQTGDEADYYCGTWDSSLSRGVFGGGTKLTVL</t>
  </si>
  <si>
    <t>ARGIAARPGDWHFDL</t>
  </si>
  <si>
    <t>GTWDSSLSRGV</t>
  </si>
  <si>
    <t>Coronavirus%20Binding%20Antibody%20Sequences%20Structures%2093945098827a46a08ef3c666035b94de/CS27_rank1_imgt_scheme.pdb</t>
  </si>
  <si>
    <t>CS29</t>
  </si>
  <si>
    <t>EVQLVESGGGLVQPGGSLRLSCAASRFTFSNYWMSWVRQAPGKGLEWVANIKQDGSEKYCVDSVKGRFTISRDNAKNSLYLQMNSLRAEDTAVYYCARALSMVRGVIIPPYFDYWGQGTLVTVSS</t>
  </si>
  <si>
    <t>NFMLTQPHSVSESPGKTVTISCTGSSGSIASNYVQWYQQRPGSAPTTVIYEDNQRPSGVPDRFSGSIDIYSNSASLTISGLKTEDEADYYCQSYDSSNHWVFGGGTKLTVL</t>
  </si>
  <si>
    <t>ARALSMVRGVIIPPYFDY</t>
  </si>
  <si>
    <t>QSYDSSNHWV</t>
  </si>
  <si>
    <t>Coronavirus%20Binding%20Antibody%20Sequences%20Structures%2093945098827a46a08ef3c666035b94de/CS29_rank1_imgt_scheme.pdb</t>
  </si>
  <si>
    <t>CS30</t>
  </si>
  <si>
    <t>QLQLQESGPGLVKPSETLSLTCTVSGDSISSSSYYWGWIRQPPGKGLEWIGSFYYSGSTYYNPSLKSRVTISVDTSKNLFSLKLSSVTAADTAVYYCARRGWLRGYFDLWGRGTLVTVSS</t>
  </si>
  <si>
    <t>NFMLTQPHSVSESPGKTVTISCTGSSGSIASNYVQWYQQRPGSAPTTVIYEDNQRPSGVPDRFSGSIDSSSNSASLTISGLKTEDEADYYCQSYDSTNHVVFGGGTKLTVL</t>
  </si>
  <si>
    <t>ARRGWLRGYFDL</t>
  </si>
  <si>
    <t>QSYDSTNHVV</t>
  </si>
  <si>
    <t>Coronavirus%20Binding%20Antibody%20Sequences%20Structures%2093945098827a46a08ef3c666035b94de/CS30_rank1_imgt_scheme.pdb</t>
  </si>
  <si>
    <t>CS31</t>
  </si>
  <si>
    <t>QLQLQESGPGLVKPSETLSLTCTVSGGSISSSSYYWGWIRQPPGKGLEWIGSFYYSGSTYYNPSLKSRVTISVDTSKNQFSLKLSSVTAADTAVYYCATQLWLRSNFDSWGQGTLVTVSS</t>
  </si>
  <si>
    <t>NFMLTQPHSVSESPGKTVTISCTGSSGSIASNYVQWHQQRPGSAPTTVIYEDNQRPSGVPDRFSGSIDSSSNSASLTISGLKTEDEADYYCQSYDSGNVVFGGGTKLTVL</t>
  </si>
  <si>
    <t>ATQLWLRSNFDS</t>
  </si>
  <si>
    <t>QSYDSGNVV</t>
  </si>
  <si>
    <t>Coronavirus%20Binding%20Antibody%20Sequences%20Structures%2093945098827a46a08ef3c666035b94de/CS31_rank1_imgt_scheme.pdb</t>
  </si>
  <si>
    <t>CS34</t>
  </si>
  <si>
    <t>EVQLVESGGGLVQPGGSLRLSCAASGFTFSSYWMSWVRQAPGKGLEWVANIKQDGSEKYYVDSVKGRFTISRDNAKNSLYLQMNILRAEDTAVYYCARSQSTSWHDYWGQGTLVTVSS</t>
  </si>
  <si>
    <t>NFMLTQPHSVSESPGKTVTISCTRSSGSIASNYVQWYQQRPGSAPTTVIYEDNQRPSGVPDRFSGSIDTSSNSASLTISGLKTEDEADYYCQSYDNNNHVVFGGGTKLTVL</t>
  </si>
  <si>
    <t>ARSQSTSWHDY</t>
  </si>
  <si>
    <t>QSYDNNNHVV</t>
  </si>
  <si>
    <t>Coronavirus%20Binding%20Antibody%20Sequences%20Structures%2093945098827a46a08ef3c666035b94de/CS34_rank1_imgt_scheme.pdb</t>
  </si>
  <si>
    <t>CS37</t>
  </si>
  <si>
    <t>QLQLQESGPGLVKPSETLSLTCTVSGGSISSSSYYWGCIRQPPGKGLECIGSIYYSGSTYYNPSLKSRVTISVDTSKNQFSLKLSSVTAADTAVYYCARHVGPYSGYDKNNWFDPWGQGTLVTVSS</t>
  </si>
  <si>
    <t>ARHVGPYSGYDKNNWFDP</t>
  </si>
  <si>
    <t>Coronavirus%20Binding%20Antibody%20Sequences%20Structures%2093945098827a46a08ef3c666035b94de/CS37_rank1_imgt_scheme.pdb</t>
  </si>
  <si>
    <t>CS38</t>
  </si>
  <si>
    <t>EVQLVESGGGLVQPGGSLRLSCAASGFTFSSYDMHWVRQATGKGLEWVSAIGTAGDTYYPGSVKGRFTISRENAKNSLYLQMNSLRAGDTAVYYCARDLTQDWYFDLWGRGTLVTVSS</t>
  </si>
  <si>
    <t>DIQMTQSPSSLSASVGDRVTITCRASQSISSYLNWYQQKPGKAPKLLIYAASSLQSGVPSRFSGSGSGTHFTLAISSLQPEDFATYYCQQSYSTPPITFGQGTRLEIK</t>
  </si>
  <si>
    <t>ARDLTQDWYFDL</t>
  </si>
  <si>
    <t>Coronavirus%20Binding%20Antibody%20Sequences%20Structures%2093945098827a46a08ef3c666035b94de/CS38_rank1_imgt_scheme.pdb</t>
  </si>
  <si>
    <t>CS39</t>
  </si>
  <si>
    <t>SARS-CoV2_Beta (weak);SARS-CoV2_WT (weak)</t>
  </si>
  <si>
    <t>EVQLVESGGGLVKPGGSLRLSCAASGFTFSNAWMNWVRQAPGKGLEWVGRIKSKTDGGTTDYAAPVKGRFTISRDDSKNTLYLQMNSLKTEDTAVYYCTTDKARNYYDSSGYEHDAFDIWGQGTMVTVSS</t>
  </si>
  <si>
    <t>DIQMTQSPSSLSASVGDRVTITCRASQSISSFLNWYQQKPGKAPKLLIYAASSLQSGVPSRFSGSGSGTDFTLTISSLQPEDFATYYCQQSYSTLITFGQGTRLEIK</t>
  </si>
  <si>
    <t>TTDKARNYYDSSGYEHDAFDI</t>
  </si>
  <si>
    <t>QQSYSTLIT</t>
  </si>
  <si>
    <t>Coronavirus%20Binding%20Antibody%20Sequences%20Structures%2093945098827a46a08ef3c666035b94de/CS39_rank1_imgt_scheme.pdb</t>
  </si>
  <si>
    <t>CS40</t>
  </si>
  <si>
    <t>QLQLQESGPGLVKPSETLSLTCTVSGGSISSSSYYWGWIRQPPGKGLEWIGSIYYSGSTYYNPSLKSRVTISVDTSKNQFSLKLSSVTAADTAVYYCARHAAPRPGDSWFDPWGQGTLVTVSS</t>
  </si>
  <si>
    <t>DIQMTQSPSSVSASVGDRVTITCRASQAFSSWLAWYQQKPGKAPKLLIYAASSLQSGVPSRFSGSGSGTDFTLTISSLQPEDFATYYCQQANSFPTFGQGTRLEIK</t>
  </si>
  <si>
    <t>ARHAAPRPGDSWFDP</t>
  </si>
  <si>
    <t>QQANSFPT</t>
  </si>
  <si>
    <t>Coronavirus%20Binding%20Antibody%20Sequences%20Structures%2093945098827a46a08ef3c666035b94de/CS40_rank1_imgt_scheme.pdb</t>
  </si>
  <si>
    <t>CS41</t>
  </si>
  <si>
    <t>QLQLQESGPGLVKPSETLSLTCTVSGGSISSSSYYWGWIRQPPGKGLECIGSIHYSGSTYYNPSLKSRVTISVDTSKNQFSLKLSSVTAADTAVYYCARHAGPYSSSWIANWFDPWGQGTLVTVSS</t>
  </si>
  <si>
    <t>DIQLTQSPSFLSASVGDRVTITCRASQGISSYLAWYQQKPGKAPKLLIYAASTLQSGVPSRFSGSGSGTELTLTISSLQPEDFATYYCQQLNSYPLTFGGGTKVEIK</t>
  </si>
  <si>
    <t>ARHAGPYSSSWIANWFDP</t>
  </si>
  <si>
    <t>Coronavirus%20Binding%20Antibody%20Sequences%20Structures%2093945098827a46a08ef3c666035b94de/CS41_rank1_imgt_scheme.pdb</t>
  </si>
  <si>
    <t>CS42</t>
  </si>
  <si>
    <t>EVQLVESGGGLVKPGGSLRLSCAASGFTFSNAWMNWVRQAPGKGLEWVGRIRSKTDGGTPDYAAPLKGRFTISRDDSKNTLYLQMNSLKTEDTAVYYCTTDSLDVGGGSYVNFDYWGQGTLVTVSS</t>
  </si>
  <si>
    <t>DIQMTQSPSSLSVSVGDRVTITCQASQDISNYLNWYQQKPGKAPKLLIYDASNLETGVPSRFSGSGSGTDFTFTISSLQPEDIATYYCQQYDNLPLTFGGGTKVEIK</t>
  </si>
  <si>
    <t>TTDSLDVGGGSYVNFDY</t>
  </si>
  <si>
    <t>Coronavirus%20Binding%20Antibody%20Sequences%20Structures%2093945098827a46a08ef3c666035b94de/CS42_rank1_imgt_scheme.pdb</t>
  </si>
  <si>
    <t>CS43</t>
  </si>
  <si>
    <t>QLQLQESGPGLVKSSETLSLTCTVSGGSISSSSYYWGWIRQPPGKGLEWIGTIYYSGSTYYNPSLKSRVTISVDTSKNQFSLKLSSVTAADTAVYYCARRLGPRGPFDNHGNHFDYWGQGTLVTVSS</t>
  </si>
  <si>
    <t>DIQLTQSPSFLSASVGDRVIITCRASQGISSYLAWYQQKPGKAPKLLIYAASTLQSGVPSRFSGSGSGTEFTLTVSSLQPEDFATYYCQQLNSYPWTFGQGTKVEIK</t>
  </si>
  <si>
    <t>ARRLGPRGPFDNHGNHFDY</t>
  </si>
  <si>
    <t>QQLNSYPWT</t>
  </si>
  <si>
    <t>Coronavirus%20Binding%20Antibody%20Sequences%20Structures%2093945098827a46a08ef3c666035b94de/CS43_rank1_imgt_scheme.pdb</t>
  </si>
  <si>
    <t>CS45</t>
  </si>
  <si>
    <t>QLQLQESGPGLVKPSETLSLTCTVSGGSISSSSYYWGWIRQPPGKGLEWIGSIYYSGSTYYNPSLKSRVTISVDTSKNQFSLKLSSVTAADTAVYYCARQSSPKLGDDAFDIWGQGTMVTVSS</t>
  </si>
  <si>
    <t>QSVLTQPPSVSAAPGQKVTISCSGSSSNIGNNYVSWYQQLPGTAPKLLIYDNNKRPSGIPDRFSGSKSGTSATLGITGLQTGDEADYYCGTWDSSLSVVVFGGGTKLTVL</t>
  </si>
  <si>
    <t>ARQSSPKLGDDAFDI</t>
  </si>
  <si>
    <t>GTWDSSLSVVV</t>
  </si>
  <si>
    <t>Coronavirus%20Binding%20Antibody%20Sequences%20Structures%2093945098827a46a08ef3c666035b94de/CS45_rank1_imgt_scheme.pdb</t>
  </si>
  <si>
    <t>CS46</t>
  </si>
  <si>
    <t>QVQLVESGGGVVQPGRSLRLSCAASGFPFSNYGMHWVRQAPGKGLEWVAVISYDGSSQYYADSVKGRFTISRDNSKNTLYLQMNSLRGDDTAVYYCAKDRSVGATTSQYNYYYGMDVWGQGTTVTVSS</t>
  </si>
  <si>
    <t>QSVLTQPPSVSAAPGQKVTISCSGSSSNIGNNYVSWYQQFPGTAPKLLIYDNDKRPSGIPDRFSGSKSGTSATLGITGLQTGDEADYYCGTWETSLSAEVFGGGTRLTVL</t>
  </si>
  <si>
    <t>AKDRSVGATTSQYNYYYGMDV</t>
  </si>
  <si>
    <t>GTWETSLSAEV</t>
  </si>
  <si>
    <t>Coronavirus%20Binding%20Antibody%20Sequences%20Structures%2093945098827a46a08ef3c666035b94de/CS46_rank1_imgt_scheme.pdb</t>
  </si>
  <si>
    <t>CS49</t>
  </si>
  <si>
    <t>EVQLVESGGGLIQPGGSLRLSCAASGFTVSSYYMNWVRQPPGKGLEWVSVIYNGGNAYYADSVKGRFTISRDNSRNTLYLQMNSLRAEDTAVYYCARGKWLRGAFDIWGQGTMVTVSS</t>
  </si>
  <si>
    <t>NFMLTQPHSVSESPGKTVTISCTGSSGSIASNYVQWYQQRPGSAPITVIYEDNQRPSGVPDRFSGSIDSSSNSASLTISGLKTEDEADYYCQSYDSSDLWVFGGGTKLTVL</t>
  </si>
  <si>
    <t>ARGKWLRGAFDI</t>
  </si>
  <si>
    <t>QSYDSSDLWV</t>
  </si>
  <si>
    <t>Coronavirus%20Binding%20Antibody%20Sequences%20Structures%2093945098827a46a08ef3c666035b94de/CS49_rank1_imgt_scheme.pdb</t>
  </si>
  <si>
    <t>CS52</t>
  </si>
  <si>
    <t>QVQLVQSGSELKKPGASVKVSCKASGYSFTSHAMNWVRQAPGQGLEWMGWINTNTGNPTYAQGFTGRFVFSLDTSVSTAYLQISSLKAEDTAVYYCARTSGWSGPSYGMDVWGQGTTVTVSS</t>
  </si>
  <si>
    <t>QAVVTQEPSLTVSPGGTVTLTCASSTGAVTSGYYPNWFQQKPGQAPRALIYSISNKHSWTPARFSGSLLGGKAALTLSGVQPEDEAEYYCLLYFGGAQYVFGTGTKVTVL</t>
  </si>
  <si>
    <t>ARTSGWSGPSYGMDV</t>
  </si>
  <si>
    <t>LLYFGGAQYV</t>
  </si>
  <si>
    <t>Coronavirus%20Binding%20Antibody%20Sequences%20Structures%2093945098827a46a08ef3c666035b94de/CS52_rank1_imgt_scheme.pdb</t>
  </si>
  <si>
    <t>CS54</t>
  </si>
  <si>
    <t>SARS-CoV2_Beta;SARS-CoV2_Delta (weak);SARS-CoV2_WT</t>
  </si>
  <si>
    <t>EVQLVESGGGLVQPGGSLRLSCAASGFTVSSNYMNWVRQAPGKGLEWVSVIYSGGSTFYADSVKGRFTISRHNSKNTLYLQMSSLRAEDTAVYYCARDLAVYGMDVWGQGTTVTVSS</t>
  </si>
  <si>
    <t>EIVLTQSPGTLSLSPGERATLSCRASQSFSSSYLAWYQQIPGQAPRLLIYGASSRATGIPDRFSGSGSGTDFTLTISRLEPEDFAVYYCQQYDSSLITFGQGTRLEIK</t>
  </si>
  <si>
    <t>ARDLAVYGMDV</t>
  </si>
  <si>
    <t>QQYDSSLIT</t>
  </si>
  <si>
    <t>Coronavirus%20Binding%20Antibody%20Sequences%20Structures%2093945098827a46a08ef3c666035b94de/CS54_rank1_imgt_scheme.pdb</t>
  </si>
  <si>
    <t>CS56</t>
  </si>
  <si>
    <t>QVQLRESGPGLAKPSGTLSLTCAVSGGSITSIYWWSWVRQPPGKGLEWIGEIYHSGSTNYNPSLKSRVTISVDKSKNQFSLKLSSVTAADTAVYFCASAPGTPWFDYWGQGTLVTVSS</t>
  </si>
  <si>
    <t>QSALTQPASVSGSPGQSITISCTGTSSDVGRYNYVSWYQQHPGKAPKLMIYDVSNRPSGVSNRFSGSKSGNTASLTISGLQAEDEADYYCSSYTSSSTLYVFGTGTKVTVL</t>
  </si>
  <si>
    <t>ASAPGTPWFDY</t>
  </si>
  <si>
    <t>Coronavirus%20Binding%20Antibody%20Sequences%20Structures%2093945098827a46a08ef3c666035b94de/CS56_rank1_imgt_scheme.pdb</t>
  </si>
  <si>
    <t>CS59</t>
  </si>
  <si>
    <t>SARS-CoV2_Beta (weak);SARS-CoV2_Delta;SARS-CoV2_WT (weak)</t>
  </si>
  <si>
    <t>QVQLVQSGPEVKKPGTSVKVSCKASGFTFTSSAVQWVRQARGQRLEWIGWIVVGSGNTNYAQKSQERVTITRDLSTRTAYMELSSLRSEDTAVYYCAAPYCSGGSCFDAFDMWGQGTMVTVSS</t>
  </si>
  <si>
    <t>EIVLTQSPGTLSLSPGERATLSCRASQSVSSSYLAWYQQKPGQAPRLLIYGASSRATGIPDRFSGSGSGTDFTLTISRLEPEDFAVYYCQQYGSSLFTFGPGTKVDIK</t>
  </si>
  <si>
    <t>AAPYCSGGSCFDAFDM</t>
  </si>
  <si>
    <t>Coronavirus%20Binding%20Antibody%20Sequences%20Structures%2093945098827a46a08ef3c666035b94de/CS59_rank1_imgt_scheme.pdb</t>
  </si>
  <si>
    <t>CS65</t>
  </si>
  <si>
    <t>QVQLVESGGGVVQPGRSLRLSCAASGFTFGSYGMHWVRQAPGKGLEWVAVISYDGSKKYYADSVKGRFTISRDNSKNTLYLQMNSLRAEDTAVYYCAKDLDIVLMVYAIPRGYYGMDVWGQGTTVTVSS</t>
  </si>
  <si>
    <t>QSALTQPASVSGSPGQSITISCTGTSSDVGGYNYVSWYQQHPGKAPKLMIYEVSKRPSGVSNRFSGSKSGNTASLTISGLQAEDEAAYYCSSYTSSSPPVVFGGGTKLTVL</t>
  </si>
  <si>
    <t>AKDLDIVLMVYAIPRGYYGMDV</t>
  </si>
  <si>
    <t>SSYTSSSPPVV</t>
  </si>
  <si>
    <t>Coronavirus%20Binding%20Antibody%20Sequences%20Structures%2093945098827a46a08ef3c666035b94de/CS65_rank1_imgt_scheme.pdb</t>
  </si>
  <si>
    <t>CS74</t>
  </si>
  <si>
    <t>QVQLQESGPGLVKPSQTLSLTCTVSGDSISSGGYYWSWIRQHPGKGLEWIGYIYYSGSTYYNPSLKSRVTISVDTSNNQFSLKLSSVTAADTAVYFCARDYGGNQNYFGYWGQGTLVTVSS</t>
  </si>
  <si>
    <t>DIQMTQSPSSLSASVGDRVTITCQASQDITNSLNWYQQKPGKAPKLLIYDASNLETGVPSSFSGSGSGTDFTFTISSLQPEDIATYYCQQYDNLPLTFGGGTKVEIK</t>
  </si>
  <si>
    <t>ARDYGGNQNYFGY</t>
  </si>
  <si>
    <t>Coronavirus%20Binding%20Antibody%20Sequences%20Structures%2093945098827a46a08ef3c666035b94de/CS74_rank1_imgt_scheme.pdb</t>
  </si>
  <si>
    <t>CS82</t>
  </si>
  <si>
    <t>SARS-CoV2_Beta (weak);SARS-CoV2_Delta (weak);SARS-CoV2_WT (weak)</t>
  </si>
  <si>
    <t>EVQLVESGGGLIQPGGSLRLSCAASGFTVSSHYMSWVRQAPGKGLEWVSVLYSGGSTYYADSVKGRFTISRDNSKNTLYLQMNSLRAEDTAVYYCARDLHSSGPFDAFDIWGQGTMVTVSS</t>
  </si>
  <si>
    <t>DIQMTQSPSSLSASVGDRVAITCQASQDISNYLNWYQQKPGKAPKLLIYDASNLETGVPSRFSGGGSGTDFTFTISSLQPEDIATYYCQQYDIVGGGTKVEIK</t>
  </si>
  <si>
    <t>ARDLHSSGPFDAFDI</t>
  </si>
  <si>
    <t>QQYDI</t>
  </si>
  <si>
    <t>Coronavirus%20Binding%20Antibody%20Sequences%20Structures%2093945098827a46a08ef3c666035b94de/CS82_rank1_imgt_scheme.pdb</t>
  </si>
  <si>
    <t>CS84</t>
  </si>
  <si>
    <t>QVQLQESGPGLVKPSETLSLTCTVSGYSISSAYYWGWIRQPPGKGLEWIGSFFHSGSTYYNPSLKSRVTITVDTSKKQFSLKLSSVTAADTAVYYCARDDYGDYAVSYWGQGTLVTVSS</t>
  </si>
  <si>
    <t>ARDDYGDYAVSY</t>
  </si>
  <si>
    <t>Coronavirus%20Binding%20Antibody%20Sequences%20Structures%2093945098827a46a08ef3c666035b94de/CS84_rank1_imgt_scheme.pdb</t>
  </si>
  <si>
    <t>CS85</t>
  </si>
  <si>
    <t>QVQLVESGGGLVKPGGSLRLSCAASGFTFSDYYMSWIRQAPGKGLEWVSYISSSGSTIYYADSVKGRFTISRDNAKNSLYLQMNSLRAEDTAVYYCARELLLLGYCSGGSCYPVGPDYWGQGTLVTVSS</t>
  </si>
  <si>
    <t>NFMLTQPHSVSESPGKTVTISCTGSSGSIASNYVQWYQQRPGSAPTTVIYEDNQRPSGVPDRFSGSIDSSSNSASLTISGLKTEDEADYYCQSYDSSNHWVFGGGTKLTVL</t>
  </si>
  <si>
    <t>ARELLLLGYCSGGSCYPVGPDY</t>
  </si>
  <si>
    <t>Coronavirus%20Binding%20Antibody%20Sequences%20Structures%2093945098827a46a08ef3c666035b94de/CS85_rank1_imgt_scheme.pdb</t>
  </si>
  <si>
    <t>CS87</t>
  </si>
  <si>
    <t>EVQLVESGGGLVQPGGSLRLSCAASGFTFSSYDMYWVRQATGKGLEWVSAIGTAGDTYYPGSVKGRFTISRENAKNSLYLQMNSLRAGDTAVYYCARALYGSGSYSTQAGYYYGMDVWGQGTTVTVSS</t>
  </si>
  <si>
    <t>DIQMTQSPSSLSASVGDRVTITCRASQSISSYLNWYQQKPGKAPKLLIYAASSLQSGVPSRFSGSGSGTDFTLTISSLQPEDFATYYCQQSYRAFTFGPGTKVDIK</t>
  </si>
  <si>
    <t>ARALYGSGSYSTQAGYYYGMDV</t>
  </si>
  <si>
    <t>QQSYRAFT</t>
  </si>
  <si>
    <t>Coronavirus%20Binding%20Antibody%20Sequences%20Structures%2093945098827a46a08ef3c666035b94de/CS87_rank1_imgt_scheme.pdb</t>
  </si>
  <si>
    <t>CS88</t>
  </si>
  <si>
    <t>QVQLVQSGAEVKKPGASVKVSCKASGYTFTSYGISWVRQAPGQGLEWMGWISAYNGNTNYAQKLQGRVTMTTDTSTSTAYMELRSLRSDDTAVYYCARDYDYVWGSYPSACCYWGQGTLVTVSS</t>
  </si>
  <si>
    <t>QSALTQPASVSGSPGQSITISCTGTSSDVGGYNYVSWYQQHPGKAPKLMIYEVSNRPSGLSNRFSGSKSGNTASLTISGLQAEDEADYYCSSYTSSTNWVFGGGTKLTVL</t>
  </si>
  <si>
    <t>ARDYDYVWGSYPSACCY</t>
  </si>
  <si>
    <t>SSYTSSTNWV</t>
  </si>
  <si>
    <t>Coronavirus%20Binding%20Antibody%20Sequences%20Structures%2093945098827a46a08ef3c666035b94de/CS88_rank1_imgt_scheme.pdb</t>
  </si>
  <si>
    <t>CS89</t>
  </si>
  <si>
    <t>EVQLVESGGGLIQPGGSLRLSCAASGFTVSSNYMSWVRQAPGKGLEWVSLIYSGGSTYYADSVKGRFTISRDNSKNTLYLQMNSLRAEDTAVYYCARDLSVAGGMDVWGQGTTVTVSS</t>
  </si>
  <si>
    <t>EIVLTQSPGTLSLSPGERATLSCRASQSVSSSYLAWYQQKPGQAPRLLIYGASSRATGIPDRFSGSGSGTDFTLTIGRLEPEDFAVYYCQQYGSSPPITFGQGTRLEIK</t>
  </si>
  <si>
    <t>ARDLSVAGGMDV</t>
  </si>
  <si>
    <t>Coronavirus%20Binding%20Antibody%20Sequences%20Structures%2093945098827a46a08ef3c666035b94de/CS89_rank1_imgt_scheme.pdb</t>
  </si>
  <si>
    <t>CS90</t>
  </si>
  <si>
    <t>EVQLVESGGGLVRPGGSLRLSCAASGFTFSSYDMHWVRQGTGKGLEWVSAIGTAGDTYYPGSVKGRFTISRENAKNSLYLQMNSLRAGDTAVYYCARVRPTMTKGFDWYFDLWGRGTLVTVSS</t>
  </si>
  <si>
    <t>DIQMTQSPSSLSASVGDRVTITCRASQSISSFLNWYQQKPGKAPNLLIYAASSLQSGVPSRFSGSGSGTDFTLTISSLQPEDFATYYCQQSYNTLGTFGQGTKVEIK</t>
  </si>
  <si>
    <t>ARVRPTMTKGFDWYFDL</t>
  </si>
  <si>
    <t>QQSYNTLGT</t>
  </si>
  <si>
    <t>Coronavirus%20Binding%20Antibody%20Sequences%20Structures%2093945098827a46a08ef3c666035b94de/CS90_rank1_imgt_scheme.pdb</t>
  </si>
  <si>
    <t>CS91</t>
  </si>
  <si>
    <t>SARS-CoV2_Delta;SARS-CoV2_WT</t>
  </si>
  <si>
    <t>EVQLVESGGGLIQPGGSLRLSCAASGLTVSSNYMNWVRQAPGKGLEWVSLIYSGGSTYYADSVKGRFTISRDNSKNTLYLQMNSLRAEDTAVYYCARWAGADGMDVWGQGTTVTVSS</t>
  </si>
  <si>
    <t>EIVLTQSPGTLSLSPGERATLSCRASQSVSSTYLAWYQQKPGQAPRLLIYGASSRATGIPDRFSGSGSGTDFTLTITRLEPEDFAVYYCQQYGSSQYTFGQGTKLEIK</t>
  </si>
  <si>
    <t>ARWAGADGMDV</t>
  </si>
  <si>
    <t>QQYGSSQYT</t>
  </si>
  <si>
    <t>Coronavirus%20Binding%20Antibody%20Sequences%20Structures%2093945098827a46a08ef3c666035b94de/CS91_rank1_imgt_scheme.pdb</t>
  </si>
  <si>
    <t>CS92</t>
  </si>
  <si>
    <t>SARS-CoV2_Beta;SARS-CoV2_WT</t>
  </si>
  <si>
    <t>EVQLVESGGGLVQPGGSLRLSCAASGFTFSSYAMSWVRQAPGKGLEWVSVISGSDGSTYYADSVKGRFTISRDNSKNTLYLQMNSLRAEDTAVYYCAKDFVVVVAARSHDDYYFDYWGQGTLVTVSS</t>
  </si>
  <si>
    <t>DIQMTQSPSTLSASVGDRVTITCRASQSISSWLAWYQQKPGKAPKLLIYKASSLESGVPSRFSGSGSGTEFTLTISSLQPDDFATYYCQQYKNFPLTFGGGTKVEIK</t>
  </si>
  <si>
    <t>AKDFVVVVAARSHDDYYFDY</t>
  </si>
  <si>
    <t>QQYKNFPLT</t>
  </si>
  <si>
    <t>Coronavirus%20Binding%20Antibody%20Sequences%20Structures%2093945098827a46a08ef3c666035b94de/CS92_rank1_imgt_scheme.pdb</t>
  </si>
  <si>
    <t>CS99</t>
  </si>
  <si>
    <t>QVQLVQSGAEVKKPGSSVKVSCKASGGTFSSYAISWVRQAPGQGLEWMGGIIPIFGTANYAQKFQGRVTITADESTSTAYMELSSLRSEDTAVYYCATQGGRFYCSGGSCYRYYFDYWGQGTLVTVSS</t>
  </si>
  <si>
    <t>EIVLTQSPGTLSLSPGERATLSCRASQSVSSSYLAWYQQKPGQAPRLLIYGASSRATGIPDRFSGSGSGTDFTLTISRLEPEDFAVYYCQQYGSSPLTFGEGTKVEIK</t>
  </si>
  <si>
    <t>ATQGGRFYCSGGSCYRYYFDY</t>
  </si>
  <si>
    <t>Coronavirus%20Binding%20Antibody%20Sequences%20Structures%2093945098827a46a08ef3c666035b94de/CS99_rank1_imgt_scheme.pdb</t>
  </si>
  <si>
    <t>CS102</t>
  </si>
  <si>
    <t>SARS-CoV2_Beta;SARS-CoV2_Delta;SARS-CoV2_WT</t>
  </si>
  <si>
    <t>QVQLVQSGPEVKKPGTSVKVSCKASGFTFPSSAVQWVRQARGQRLEWIGWIVVGSGNTNYAQKFQERVTITRDMSTSTAYMELSSLRSEDTAVYYCAAPHCGGGSCYDGFDIWGQGTMVTVSS</t>
  </si>
  <si>
    <t>EIVLTQSPGTLSLSPGERATLSCRASQSVSSSYLAWYQQKPGQAPRLLIYGASSRATGIPDRFSGSGSGTDFTLTISRLEPEDFAVYFCQQYGSSPWTFGQGTKVEIK</t>
  </si>
  <si>
    <t>AAPHCGGGSCYDGFDI</t>
  </si>
  <si>
    <t>Coronavirus%20Binding%20Antibody%20Sequences%20Structures%2093945098827a46a08ef3c666035b94de/CS102_rank1_imgt_scheme.pdb</t>
  </si>
  <si>
    <t>CS103</t>
  </si>
  <si>
    <t>EVQLVESGGGLVQPGGSLRLSCAASGFTFSSYDMHWVRQATGKGLEWVSTIGTSGDTYYPGSVKGRFTISRENAKNSLYLQMNSLRAGDTAVYYCARGGGDGYNLGLWYFDLWGRGTLVTVSS</t>
  </si>
  <si>
    <t>DIQMTQSPSSLSASVGDRVTITCRASQSISSYLNWYQRKPGKAPKLLIYAASSLQSGVPSRFSGSGSGTDFTLTISSLQPEDFATYYCQQSYSNPPPTFGPGTKVDIK</t>
  </si>
  <si>
    <t>ARGGGDGYNLGLWYFDL</t>
  </si>
  <si>
    <t>QQSYSNPPPT</t>
  </si>
  <si>
    <t>Coronavirus%20Binding%20Antibody%20Sequences%20Structures%2093945098827a46a08ef3c666035b94de/CS103_rank1_imgt_scheme.pdb</t>
  </si>
  <si>
    <t>CS111</t>
  </si>
  <si>
    <t>EVQLVESGGGLVQPGGSLRLSCSASGFTFSSYAMHWVRQAPGKGLEYVSSISSNGGSTYYADSVKGRFTISRDNSKNTLYLQMSSLRAEDTAVYYCVKDVTVDTAMVTIFDNWGQGTLVTVSS</t>
  </si>
  <si>
    <t>DIQMTQSPSSLSASVGDRVTITCRASQSISSYLNWYQQKPGKAPKLLIYAASSLQSGVPSRFSGSGSGTDFTLTISSLQPEDFATYYCQQSYSTPTFGGGTKVEIK</t>
  </si>
  <si>
    <t>VKDVTVDTAMVTIFDN</t>
  </si>
  <si>
    <t>QQSYSTPT</t>
  </si>
  <si>
    <t>Coronavirus%20Binding%20Antibody%20Sequences%20Structures%2093945098827a46a08ef3c666035b94de/CS111_rank1_imgt_scheme.pdb</t>
  </si>
  <si>
    <t>CS112</t>
  </si>
  <si>
    <t>EVQLVESGGGLVKPGGSLRLSCAASGFTFSNAWMTWVRQAPGKGLEWVGRIKSKTDGGTTDYAAPVKGRFTISRDDSKNMLYLQMNSLKTEDTAVYYCTTDPGYTYSPAYWGQGTLVTVSS</t>
  </si>
  <si>
    <t>DIQMTQSPSSLSASVGDRVTITCRAGQSISSYLNWYQHKPGKAPKLLIYAASSLQSGVPSRFSGSGSGTDFTLTISSLQPEDFATYYCQQSYSTLFTFGPGTKVDIK</t>
  </si>
  <si>
    <t>TTDPGYTYSPAY</t>
  </si>
  <si>
    <t>QQSYSTLFT</t>
  </si>
  <si>
    <t>Coronavirus%20Binding%20Antibody%20Sequences%20Structures%2093945098827a46a08ef3c666035b94de/CS112_rank1_imgt_scheme.pdb</t>
  </si>
  <si>
    <t>CS114</t>
  </si>
  <si>
    <t>QVQLVQSGAEVKKPGSSVKVSCKASGGTFSSYGISWVRQAPGQGLEWMGGIIPIFGTAYYAQKFQGRVTITADESTSTAYMELSSLRSEDTAVYYCASSSPLLRYFDWPHEAIFDYWGQGTLVTVSS</t>
  </si>
  <si>
    <t>EIVLTQSPATLSLSPGERATLSCRASQSVSSYLAWYQQKPGQAPRLLIYDASNRATGIPARFSGSGSGTDFTLTISSLEPEDFAVYYCQQRSNWSGITFGQGTRLEIK</t>
  </si>
  <si>
    <t>ASSSPLLRYFDWPHEAIFDY</t>
  </si>
  <si>
    <t>QQRSNWSGIT</t>
  </si>
  <si>
    <t>Coronavirus%20Binding%20Antibody%20Sequences%20Structures%2093945098827a46a08ef3c666035b94de/CS114_rank1_imgt_scheme.pdb</t>
  </si>
  <si>
    <t>CS115</t>
  </si>
  <si>
    <t>QVQLVQSGAEVKRPGSSVKVSCKASGGTFSNYGFSWVRQAPGQGLEWMGGTSPLFHTPNYVQKFQDRVTITADESTTSVYMELNSLTSDDTAVYYCACSSGRWGVLGNYFDYWGQGTLVTVSS</t>
  </si>
  <si>
    <t>DIQMTQSPSSLSASVGDRVTITCQASQDITDYLNWYQQKPGQAPKLLIYDASNLETGVPSRFSGSGSGTDFTLTISSLQPEDIATYYCQQYANLLLTFGGGTKVEIK</t>
  </si>
  <si>
    <t>ACSSGRWGVLGNYFDY</t>
  </si>
  <si>
    <t>QQYANLLLT</t>
  </si>
  <si>
    <t>Coronavirus%20Binding%20Antibody%20Sequences%20Structures%2093945098827a46a08ef3c666035b94de/CS115_rank1_imgt_scheme.pdb</t>
  </si>
  <si>
    <t>CS116</t>
  </si>
  <si>
    <t>QVQLVESGGGVVQPGRSLRLSCAASGFTFSSYGMHWVRQAPGKGLEWVAVISYDGSNKYYADSVKGRFTISRDNSKNTLYLQMNSLRAEDTAVYYCAKGDDYGDLFYYGMDVWGQGTTVTVSS</t>
  </si>
  <si>
    <t>DIVMTQSPLSLPVTPGEPASISCRSSQSLLHSNGYNYLDWYLQKPGQSPQLLIYLGSNRASGVPDRFSGSGSGTDFTLKISRVEAEDVGVYYCMQALQRTLTFGGGTKVEIK</t>
  </si>
  <si>
    <t>AKGDDYGDLFYYGMDV</t>
  </si>
  <si>
    <t>MQALQRTLT</t>
  </si>
  <si>
    <t>Coronavirus%20Binding%20Antibody%20Sequences%20Structures%2093945098827a46a08ef3c666035b94de/CS116_rank1_imgt_scheme.pdb</t>
  </si>
  <si>
    <t>CS117</t>
  </si>
  <si>
    <t>EVQLVESGGGLVQPGRSLRLSCAASGFTFDDYAMHWVRQAPGKGLEWVSGISWNSGSIGYADSVKGRFTISRDNAKNSLYLQMNSLRAEDTALYYCAKDAFGDPQGLYGMDVWGQGTTVTVSS</t>
  </si>
  <si>
    <t>DIQMTQSPSSLSASVGDRVTITCRASQSITSYLNWYQQKPGKAPKLLIYAASSLQSGVPSRFSGSGSGTDFTLTISSLQPEDFATYYCQQSYSTPLTFAQGTRLEIK</t>
  </si>
  <si>
    <t>AKDAFGDPQGLYGMDV</t>
  </si>
  <si>
    <t>Coronavirus%20Binding%20Antibody%20Sequences%20Structures%2093945098827a46a08ef3c666035b94de/CS117_rank1_imgt_scheme.pdb</t>
  </si>
  <si>
    <t>CS120</t>
  </si>
  <si>
    <t>QVQLVESGGGVVQPGRSLRLSCAASGFTFSSYGMHWVRQAPGKGLEWVAVISYDGSNKYYADSVKGRFTISRDNSKNTLYLQMNGLRAEDTAVYYCAKVLGSYCSGGSCYGGSFDYWGQGTLVTVSS</t>
  </si>
  <si>
    <t>DIQMTQSPSSLSASVGDRVTITCQASQDISNYLNWYQQKPGKAPKVLIYDASSLEAGVPSRFSGSGSGTDFTFTISSLQPEDIATYYCQQYDNLPSFGGGTKVEIK</t>
  </si>
  <si>
    <t>AKVLGSYCSGGSCYGGSFDY</t>
  </si>
  <si>
    <t>QQYDNLPS</t>
  </si>
  <si>
    <t>Coronavirus%20Binding%20Antibody%20Sequences%20Structures%2093945098827a46a08ef3c666035b94de/CS120_rank1_imgt_scheme.pdb</t>
  </si>
  <si>
    <t>CS123</t>
  </si>
  <si>
    <t>QVQLQESGPGLVKPSETLSLTCTVSGGSISSYYWSWIRQPPGKGLEWIAYIYYSGSTNYNPSLKSRVTISVDTSKNQFSLKLSSVTAADTAVYYCARSRGYNYGLGLGWFDPWGQGTLVTVSS</t>
  </si>
  <si>
    <t>DIQMTQSPSSLSASVGDRVTITCQASQDITNYLNWYQQKPGKAPKLLIYDASNLERGVPSRFSGSGSGTDFTFTISSLQAEDIATYYCQQYDDVPFTFGPGTKVDIK</t>
  </si>
  <si>
    <t>ARSRGYNYGLGLGWFDP</t>
  </si>
  <si>
    <t>QQYDDVPFT</t>
  </si>
  <si>
    <t>Coronavirus%20Binding%20Antibody%20Sequences%20Structures%2093945098827a46a08ef3c666035b94de/CS123_rank1_imgt_scheme.pdb</t>
  </si>
  <si>
    <t>CS124</t>
  </si>
  <si>
    <t>QLQLQESGPGLVKPSETLSLTCTVSGGSISSSSYYWGWIRQPPGKGLEWIGSIHYSGSTYYNPSLKSRVTISVDTSKNQFSLKLSSMTAADTAVYYCARHTGYYDSSGYYRLEYFQHWGQGTLVTVSS</t>
  </si>
  <si>
    <t>DIQMTQSPSSLSASVGDRVTITCQASQDISNYLYWYQQKPGKAPKVLIYDASNLETGVPSRFSGSGSGTDFTFTISSLQPEDIATYYCQQYDNLPLTFGGGTKVEIK</t>
  </si>
  <si>
    <t>ARHTGYYDSSGYYRLEYFQH</t>
  </si>
  <si>
    <t>Coronavirus%20Binding%20Antibody%20Sequences%20Structures%2093945098827a46a08ef3c666035b94de/CS124_rank1_imgt_scheme.pdb</t>
  </si>
  <si>
    <t>CS125</t>
  </si>
  <si>
    <t>QVQLVQSGAEVKKPGASVKVSCKASGYTFTSYGISWVRQAPGQGLEWMGWISAYNGNTNYAQKLQGRVTMTTDTSTSTAYMELRSLRSDDTAVYYCARDGTSHYYDSSGYYGADRNWFDPWGQGTLVTVSS</t>
  </si>
  <si>
    <t>QSVLTQPPSVSGAPGQRVTISCTGSSSNIGAGYDVHWYQQLPGTAPKLLIYGNSNRPSGVPDRFSGSKSGTSASLAITGLQAEDGADYYCQSYDSSLSGWVFGGGTKLTVL</t>
  </si>
  <si>
    <t>ARDGTSHYYDSSGYYGADRNWFDP</t>
  </si>
  <si>
    <t>Coronavirus%20Binding%20Antibody%20Sequences%20Structures%2093945098827a46a08ef3c666035b94de/CS125_rank1_imgt_scheme.pdb</t>
  </si>
  <si>
    <t>CS127</t>
  </si>
  <si>
    <t>QVQLVQSGPEVKKPGTSVKVSCKASGFTFTSSAVQWVRQARGQRLEWIGWIVVGSGNTNYAQKFQERVTITRDMSTSTAYMELSSLRSEDTAVYYCAAPNCSGGSCYDAFDIWGQGTMVTVSS</t>
  </si>
  <si>
    <t>AAPNCSGGSCYDAFDI</t>
  </si>
  <si>
    <t>Coronavirus%20Binding%20Antibody%20Sequences%20Structures%2093945098827a46a08ef3c666035b94de/CS127_rank1_imgt_scheme.pdb</t>
  </si>
  <si>
    <t>CS129</t>
  </si>
  <si>
    <t>SARS-CoV2_Beta (weak);SARS-CoV2_Delta (weak)</t>
  </si>
  <si>
    <t>EVQLVESGGGLVQPGGSLRLSCAASGFTFSSYEMNWVRQAPGKGLEWVSYISSSGSTIYYADSVKGRFTISRDNAKNSLYLQMNSLRAEDTAVYYCARQPREYYDFWSGYRRLFYFDYWGQGTLVTVSS</t>
  </si>
  <si>
    <t>ARQPREYYDFWSGYRRLFYFDY</t>
  </si>
  <si>
    <t>Coronavirus%20Binding%20Antibody%20Sequences%20Structures%2093945098827a46a08ef3c666035b94de/CS129_rank1_imgt_scheme.pdb</t>
  </si>
  <si>
    <t>CS131</t>
  </si>
  <si>
    <t>EVQLVETGGGLIQPGGSLRLSCAASGFTVSSNYMSWVRQAPGKGLEWVSVIYSGGSTYYADSVKGRFTISRDNSKNTLYLQMNSLRAEDTAVYYCARWAQQLVPSENLKPYYYYYGMDVWGQGTTVTVSS</t>
  </si>
  <si>
    <t>EIVLTQSPGTLSLSPGERATLSCRASQSVSSSYLAWYQQKPGQAPRLLIYGASSRATGIPDRFSGSGSGTDFTLTISRLEPEDFAVYYCQQYGSSPGYTFGQGTKLEIK</t>
  </si>
  <si>
    <t>ARWAQQLVPSENLKPYYYYYGMDV</t>
  </si>
  <si>
    <t>Coronavirus%20Binding%20Antibody%20Sequences%20Structures%2093945098827a46a08ef3c666035b94de/CS131_rank1_imgt_scheme.pdb</t>
  </si>
  <si>
    <t>CS134</t>
  </si>
  <si>
    <t>EVQLVESGGGLVQPGGSLRLSCAASGFTFSSYAMSWVRQAPGKGLEWVSAISGSGGSTYYADSVKGRFTISRDNSKNTLYLQMNSLRAEDTAVYYCAKGTQPIPDYGDFFDPWGQGTLVTVSS</t>
  </si>
  <si>
    <t>EIVLTQSPGTLSLSPGERATLSCRASQSVSSSYLAWYQQKPGQAPRLLIYGASSRATGIPDRFSGSGSGTDFTLTISRLEPEDFAVYYCQQYGSSPPCTFGQGTKLEIK</t>
  </si>
  <si>
    <t>AKGTQPIPDYGDFFDP</t>
  </si>
  <si>
    <t>QQYGSSPPCT</t>
  </si>
  <si>
    <t>Coronavirus%20Binding%20Antibody%20Sequences%20Structures%2093945098827a46a08ef3c666035b94de/CS134_rank1_imgt_scheme.pdb</t>
  </si>
  <si>
    <t>CS135</t>
  </si>
  <si>
    <t>QVQLVESGGGVVQPGRSLRLSCAASGFTFSSYGMHWVRQAPGKGLEWVAVISYDGSNKYYADSVKGRFTISRDNSKNTLYLQMNSLRAEDTAVYYCAKGGGWYDYKGYYFDYWGQGTLVTVSS</t>
  </si>
  <si>
    <t>AKGGGWYDYKGYYFDY</t>
  </si>
  <si>
    <t>Coronavirus%20Binding%20Antibody%20Sequences%20Structures%2093945098827a46a08ef3c666035b94de/CS135_rank1_imgt_scheme.pdb</t>
  </si>
  <si>
    <t>CS136</t>
  </si>
  <si>
    <t>EVQLVESGGGLVQPGGSLRLSCAASGFIFNNYEMNWVRQAPGKGLEWISYISSGGTTVYYADSVKGRFTISRDNAKNSLYLQMSSLRAEDTALYYCVRVGHPDTLFGVDYWGQGTLVTVSS</t>
  </si>
  <si>
    <t>EIVMTQSPATLSVSPGERATLSCRASQSVSSNLAWYQQKPGQAPSLLIYGASTRATGIPARFSGSGSGTEFTLTISSLQSEDFAVYYCQQYNNWPRYSFGQGTKLEIK</t>
  </si>
  <si>
    <t>VRVGHPDTLFGVDY</t>
  </si>
  <si>
    <t>QQYNNWPRYS</t>
  </si>
  <si>
    <t>Coronavirus%20Binding%20Antibody%20Sequences%20Structures%2093945098827a46a08ef3c666035b94de/CS136_rank1_imgt_scheme.pdb</t>
  </si>
  <si>
    <t>CS139</t>
  </si>
  <si>
    <t>EVQLVESGGGLVQPGGSLRLSCAASGFTFNNYEMNWVRQAPGKGLEWVSYISSGGTTMYYADSVKGRFTISRDNAKNSLYLEMNSLRAEDTALYYCARVGHPDTLFGVEYWGQGILVTVSS</t>
  </si>
  <si>
    <t>EIVMTQSPATLSVSPGERATLSCGASQSISSTLAWYQHKPGQAPRLLIYGASARATGIPARFSGSGSGTEFTLTISSLQSEDFAVYYCQQYNNWPRYSFGQGTKLEIK</t>
  </si>
  <si>
    <t>ARVGHPDTLFGVEY</t>
  </si>
  <si>
    <t>Coronavirus%20Binding%20Antibody%20Sequences%20Structures%2093945098827a46a08ef3c666035b94de/CS139_rank1_imgt_scheme.pdb</t>
  </si>
  <si>
    <t>CS143</t>
  </si>
  <si>
    <t>QVQLVQSGPEVKKPGTSVKVSCKASGFTFSSSAVQWVRQARGQRLEWIGWIVVGSHNTNYAQKFQERVTITRDMSTSTAYMELSSLTSEDTAVYYCAAAIIASAAPDYWGQGTLVTVSS</t>
  </si>
  <si>
    <t>EIVLTQSPATLSLSPGERATLSCRASQSVSSYLAWYQQKPGQAPRLLIYDASNRATGIPARFSGSGSGTDFTLTISSLEPEDFAVYYCQQRSNWPPYTFGQGTKLEIK</t>
  </si>
  <si>
    <t>AAAIIASAAPDY</t>
  </si>
  <si>
    <t>QQRSNWPPYT</t>
  </si>
  <si>
    <t>Coronavirus%20Binding%20Antibody%20Sequences%20Structures%2093945098827a46a08ef3c666035b94de/CS143_rank1_imgt_scheme.pdb</t>
  </si>
  <si>
    <t>CS145</t>
  </si>
  <si>
    <t>QVQLVQSGAEVKKPGASVKVSCKASGYTFTSYYMHWVRQAPGQGLEWMGIINPSGGSTSYAQKFQGRVTMTGDTSTSTVYMELSSLRSEDTAVYYCARGGIVPAATLLFDPWGQGTLVTVSS</t>
  </si>
  <si>
    <t>DIQMTQSPSTLSASVGDRVTITCRASQSISSWLAWYQQKPGKAPKLLIYKASSLESGVPSRFSGSGSGTEFTLTISSLQPDDFATYYCQQYNSYSCSFGQGTKLEIK</t>
  </si>
  <si>
    <t>ARGGIVPAATLLFDP</t>
  </si>
  <si>
    <t>QQYNSYSCS</t>
  </si>
  <si>
    <t>Coronavirus%20Binding%20Antibody%20Sequences%20Structures%2093945098827a46a08ef3c666035b94de/CS145_rank1_imgt_scheme.pdb</t>
  </si>
  <si>
    <t>CS153</t>
  </si>
  <si>
    <t>SARS-CoV2_Beta;SARS-CoV2_Delta;SARS-CoV2_WT (weak)</t>
  </si>
  <si>
    <t>QVQLVQSGPEVKKPGTSVKVSCKASGFTFTSSAVQWVRQARGQRLEWIGWIVVGSGDTNYTQKFQERVTITRDMSTSTAYMELSSLRSEDTAVYYCAAPYCSGSSCLDGFDIWGQGTMVTVSS</t>
  </si>
  <si>
    <t>EIVLTQSPDTLSLSPGERATLSCRASQSVRSSYLAWYQQKPGQAPRLLIYGASSRATGIPDRFSGSGSGTDFTLAISRLEPEDFAVYYCQQYGSSPWTFGQGTKVEIK</t>
  </si>
  <si>
    <t>AAPYCSGSSCLDGFDI</t>
  </si>
  <si>
    <t>Coronavirus%20Binding%20Antibody%20Sequences%20Structures%2093945098827a46a08ef3c666035b94de/CS153_rank1_imgt_scheme.pdb</t>
  </si>
  <si>
    <t>CS155</t>
  </si>
  <si>
    <t>EVQLVESGGGLVQPGGSLRLSCAASGFTFSSYAMSWVRQAPGKGLEWVSAISGSGGNTYYADSVKGRFTISRDNSKNTLYLQMNSLRAEDTAVYYCAKDTYYDIFPDVFDIWGQGTMVTVSS</t>
  </si>
  <si>
    <t>QSALTQPASVSGSPGQSITISCAGTSSDLGGYYYVSWYQHHPGKAPKLMIYEVSNRPSGISNRFSGSKSGNTASLTISGLQAEDEADYYCSSYTSSSTLPVFGTGTKVTVL</t>
  </si>
  <si>
    <t>AKDTYYDIFPDVFDI</t>
  </si>
  <si>
    <t>SSYTSSSTLPV</t>
  </si>
  <si>
    <t>Coronavirus%20Binding%20Antibody%20Sequences%20Structures%2093945098827a46a08ef3c666035b94de/CS155_rank1_imgt_scheme.pdb</t>
  </si>
  <si>
    <t>CS156</t>
  </si>
  <si>
    <t>EVQLVESGGGLVQPGGSLRLSCAASGFTFSSYDMHWVRQATGKGLEWVSAIGNAGDTYYPASVKGRFTISRENARNSLYLQMNSLRAGDTAVYYCARVRPTMTKGFDWYFDLWGRGTLVTVSS</t>
  </si>
  <si>
    <t>DIQMTQSPSSLSASVGDRVTITCRASQSISTYLNWYQQKPGKAPKLLIYAASSLQSGVPSRFSGSGSGTDFTLTISSLQPEDFATYYCQQSYNTLGTFGQGTKVEIK</t>
  </si>
  <si>
    <t>Coronavirus%20Binding%20Antibody%20Sequences%20Structures%2093945098827a46a08ef3c666035b94de/CS156_rank1_imgt_scheme.pdb</t>
  </si>
  <si>
    <t>CS157</t>
  </si>
  <si>
    <t>EVQLVESGGGLVQPGGSLRLSCAASGFTFSSYDMHWVRQGTGKGLEWVSAIGTAGDTYYPGSVKGRFTISRENAKNSLYLQMSSLRAGDTAVYYCARGHFYGLIGYMDVWGKGTTVTVSS</t>
  </si>
  <si>
    <t>DIQMTQSPSSLSASVGDRVTITCRASQSISSYLNWYQQKLGKAPKLLIYAASSLQSGVPSRFSGSGSGTDFTLTISSLQPEDFATYYCQQSYSTPPLTFGGGTKVEIK</t>
  </si>
  <si>
    <t>ARGHFYGLIGYMDV</t>
  </si>
  <si>
    <t>Coronavirus%20Binding%20Antibody%20Sequences%20Structures%2093945098827a46a08ef3c666035b94de/CS157_rank1_imgt_scheme.pdb</t>
  </si>
  <si>
    <t>CS158</t>
  </si>
  <si>
    <t>EVQLVESGGGLVQPGGSLRLSCAASGFTFSSYDMHWVRQATGKGLEWVSAIGTAGDTYYPGSVKGRFTISRENAKNSLYLQMNSLRAGDTAVYYCARAAYDILTGYYRGMDVWGKGTTVTVSS</t>
  </si>
  <si>
    <t>DIQMTQSPSSLSASVGDRVTITCRASQNISSYLNWYQQKPGKAPKLLIYAASSLQSGVPSRFSGSGSGIDFTLTISSLQPEDFATYYCQQSYNIASTFGQGTKVEIK</t>
  </si>
  <si>
    <t>ARAAYDILTGYYRGMDV</t>
  </si>
  <si>
    <t>QQSYNIAST</t>
  </si>
  <si>
    <t>Coronavirus%20Binding%20Antibody%20Sequences%20Structures%2093945098827a46a08ef3c666035b94de/CS158_rank1_imgt_scheme.pdb</t>
  </si>
  <si>
    <t>CS161</t>
  </si>
  <si>
    <t>EVQLVESGGGLVQPGGSLRLSCAASGFTVSSNYMSWVRQAPGKGLEWVSVIYSGGSTYYADSVKGRFTISRDNSKNTLYLQMNSLRAEDTAVYYCARDLAVYGMDVWGQGTTVTVSS</t>
  </si>
  <si>
    <t>SYELTQPPSVSVAPGQTARITCGGNNIGSNSVHWYQQKPGQAPVLVVYDDSDRPSGIPERFSGSKSGNTATLTISRVEAGDEADYYCQVWDSSSDHPVVFGGGTKLTVL</t>
  </si>
  <si>
    <t>Coronavirus%20Binding%20Antibody%20Sequences%20Structures%2093945098827a46a08ef3c666035b94de/CS161_rank1_imgt_scheme.pdb</t>
  </si>
  <si>
    <t>CS163</t>
  </si>
  <si>
    <t>QLQLQESGPGLVKPSETLSLTCTVSGGSISSSRYYWGWIRQPPGKGLEWIGSIYYSGSTYYNPSLKSRVTISVDTSKNQFSLKLSSVTAADTAVYYCARQVAWLPRDDYFDYWGQGTLVTVSS</t>
  </si>
  <si>
    <t>QSALTQPPSASGSPGQSVTISCTGTSSDVGFYNYVSWYQQHPGKAPKLMIYEVSKRPSGVPDRFSGSKSGNTASLTVSGLQAEDEADYYCSSYAGSNNYVVFGGGTKLTVL</t>
  </si>
  <si>
    <t>ARQVAWLPRDDYFDY</t>
  </si>
  <si>
    <t>SSYAGSNNYVV</t>
  </si>
  <si>
    <t>Coronavirus%20Binding%20Antibody%20Sequences%20Structures%2093945098827a46a08ef3c666035b94de/CS163_rank1_imgt_scheme.pdb</t>
  </si>
  <si>
    <t>CS165</t>
  </si>
  <si>
    <t>EVQLVQSGAEVKKPGESLKISCKGSGYSFTSYWIGWVRQMPGKGLEWMGIIYPGDSDTRYSPSFQGQVTISADKSISTAYLQWSSLKASDTAMYYCARHMSGTHSSGWYERWFDPWGQGTLVTVSS</t>
  </si>
  <si>
    <t>ARHMSGTHSSGWYERWFDP</t>
  </si>
  <si>
    <t>Coronavirus%20Binding%20Antibody%20Sequences%20Structures%2093945098827a46a08ef3c666035b94de/CS165_rank1_imgt_scheme.pdb</t>
  </si>
  <si>
    <t>CS167</t>
  </si>
  <si>
    <t>QLQLQESGPGLVKPSETLSLTCTVSGGSISSSSYYWGWIRQPPGKGLEWIGSIYYSGSTYYTPSLKSRVTISVDTSKNQFSLKLSSVTAADTAVYYCARFTRFAGLYYFDYWGQGTLVTVSS</t>
  </si>
  <si>
    <t>QSALTQPPSASGSPGQSVTISCTGTSSDVGGYNYVSWYQQHPGKAPKLLIYEVSKRPSGVPDRFSGSKSGNTASLTVSGLRADDEADYYCSSYAGTVLFGGGTKLTVL</t>
  </si>
  <si>
    <t>ARFTRFAGLYYFDY</t>
  </si>
  <si>
    <t>SSYAGTVL</t>
  </si>
  <si>
    <t>Coronavirus%20Binding%20Antibody%20Sequences%20Structures%2093945098827a46a08ef3c666035b94de/CS167_rank1_imgt_scheme.pdb</t>
  </si>
  <si>
    <t>CS169</t>
  </si>
  <si>
    <t>QVQLVESGGGVVQPGRSLRLSCAASGFTFSTYGMHWVRQAPGKGLEWVAVIWYDGSNKYYADSVKGRFTISRDNSKNTLYLQMKSLRAEDTAVYYCARDRFYDYSSSGYSLDAFDIWGQGTMVTVSS</t>
  </si>
  <si>
    <t>QSVLTQPPSVSEAPRQRVTISCSGSSSNIGNNAVNWFQQLPGKAPKLLIYYDDLLPSGVSDRFSGSKSGTSASLAISGLQSEDEADYYCAAWDDSLNAWVFGGGTKLTVL</t>
  </si>
  <si>
    <t>ARDRFYDYSSSGYSLDAFDI</t>
  </si>
  <si>
    <t>AAWDDSLNAWV</t>
  </si>
  <si>
    <t>Coronavirus%20Binding%20Antibody%20Sequences%20Structures%2093945098827a46a08ef3c666035b94de/CS169_rank1_imgt_scheme.pdb</t>
  </si>
  <si>
    <t>CS170</t>
  </si>
  <si>
    <t>QLQLQESGPGLVKPSETLSLTCTVSGGSISSSSYYWGWIRQPPGKGLEWIGSIYYSGGTYSNPSLKSRVTISVDTSKNQLSLKLSSVTAADTAVYYCAREVAPIKQWLVSYFDYWGQGTLVTVSS</t>
  </si>
  <si>
    <t>QSVLTQPPSVSGAPGQRVTISCTGSSSNIGAGYDVQWYQQLPGTAPKLLIYGNSNRPSGVPDRFSGSKSGTSASLAITGLQAEDEADYYCQSYDSSLSGLVFGGGTKLTVL</t>
  </si>
  <si>
    <t>AREVAPIKQWLVSYFDY</t>
  </si>
  <si>
    <t>Coronavirus%20Binding%20Antibody%20Sequences%20Structures%2093945098827a46a08ef3c666035b94de/CS170_rank1_imgt_scheme.pdb</t>
  </si>
  <si>
    <t>CS171</t>
  </si>
  <si>
    <t>QVQLVESGGGVVQPGRSLRLSCAASGFTFSNYGMHWVRQAPGKGLQWVAIISYDESSKYYADSVKGRFTISRDNSKNTLYLQMNSLRAEDTAMYYCAKDPPQFAVAGTGYFDYWGQGTLVTVSS</t>
  </si>
  <si>
    <t>SYELTQPPSVSVAPGQTARITCGGNNIGSKNVHWYHQKPGQAPVLVVYDDSDRPSGIPERFSGSNSGNTATLTISRVEAGDEADYYCQVWDSSSDPWVFGGGTKLTVL</t>
  </si>
  <si>
    <t>AKDPPQFAVAGTGYFDY</t>
  </si>
  <si>
    <t>Coronavirus%20Binding%20Antibody%20Sequences%20Structures%2093945098827a46a08ef3c666035b94de/CS171_rank1_imgt_scheme.pdb</t>
  </si>
  <si>
    <t>CS172</t>
  </si>
  <si>
    <t>QVQLVESGGGVVQPGRSLRLSCAASGFTFSSYGMHWVRQAPGKGLEWVAFISYDGDDKYYADSVKGRFTISRDNSKNTLYLQMNSLRAEDTAVYFCAKAVYSYAYAVLYFDYWGQGTLVTVSS</t>
  </si>
  <si>
    <t>NFMLTQPHSVSESPGKTVTISCTGSSGSFASNSVQWYQQRPGSAPTTMIYEDNHRPSGVPDRFSGSIDSSSNSASLTISGLKTEDEADYYCQSYDYNNHVVFGGGTKLTVL</t>
  </si>
  <si>
    <t>AKAVYSYAYAVLYFDY</t>
  </si>
  <si>
    <t>QSYDYNNHVV</t>
  </si>
  <si>
    <t>Coronavirus%20Binding%20Antibody%20Sequences%20Structures%2093945098827a46a08ef3c666035b94de/CS172_rank1_imgt_scheme.pdb</t>
  </si>
  <si>
    <t>CS173</t>
  </si>
  <si>
    <t>EVQLVESGGGLVQPGGSLRLSCAASGFTFSSYDMHWVRQATGKGLEWVSAIGTAGDTYYPGSVKGRFTISRENAKNSLYLQMNSLRAEDTAVYYCARGGAVIPVWYFDLWGRGTLVTVSS</t>
  </si>
  <si>
    <t>DIQMTQSPSSLSASVGDRVTITCRASQSIGSYLNWYQQKPGKAPKLLIYAASSLQSGVPSRFSGSGSGTDFTLTISSLQPEDFATYYCQQSYSHPGITFGPGTKVDIK</t>
  </si>
  <si>
    <t>ARGGAVIPVWYFDL</t>
  </si>
  <si>
    <t>QQSYSHPGIT</t>
  </si>
  <si>
    <t>Coronavirus%20Binding%20Antibody%20Sequences%20Structures%2093945098827a46a08ef3c666035b94de/CS173_rank1_imgt_scheme.pdb</t>
  </si>
  <si>
    <t>CS175</t>
  </si>
  <si>
    <t>QVQLVQSGAEVKKPGSSVKVSCKASGGTFSRNAISWVRQAPGQGLEWMGGIIPIFGTAHYAQKFQGRVTITADESTSTAYMELSSLRSEDTAVYYCARREYSSTDWFDPWGQGTRVTVS</t>
  </si>
  <si>
    <t>SYELTQPPSVSVAPGQTARITCGGNNIGSKSVHWYQQKPGQAPVLVVYDDSDRPSGIPERFSGSNSGNTATLTISRVEAGDEADYYCQVWDSTSDHPGYVFGTGTKVTVL</t>
  </si>
  <si>
    <t>ARREYSSTDWFDP</t>
  </si>
  <si>
    <t>Coronavirus%20Binding%20Antibody%20Sequences%20Structures%2093945098827a46a08ef3c666035b94de/CS175_rank1_imgt_scheme.pdb</t>
  </si>
  <si>
    <t>CS176</t>
  </si>
  <si>
    <t>EVQLVESGGGLVQPGGSLRLSCAASGLIVSSNYMSWVRQAPGKGLEWVSVLYSGGTTYYADSVKGRFTISRDNSKNTLYLQMNSLRAEDTAVYYCARWGRVGATGLAFDIWGQGTMVTVSS</t>
  </si>
  <si>
    <t>SYELTQPPSVSVAPGQTARISCGGNNIGSKSVHWYQQKPGQAPVLVVYDDSDRPSGIPERFSDSNSGNTATLTISRVEAGDEADYYCQVWDSSSDHHYVFGTGTKVTVL</t>
  </si>
  <si>
    <t>ARWGRVGATGLAFDI</t>
  </si>
  <si>
    <t>QVWDSSSDHHYV</t>
  </si>
  <si>
    <t>Coronavirus%20Binding%20Antibody%20Sequences%20Structures%2093945098827a46a08ef3c666035b94de/CS176_rank1_imgt_scheme.pdb</t>
  </si>
  <si>
    <t>CS179</t>
  </si>
  <si>
    <t>QVQLQESGPGLVKPSQTLSLTCTVSGGSISSGAHYWSWIRQHPGKGLEWIGYIYYSGGTYYNPSLKSLVTISVDTSKNHFSLKLSSVTAADTAVYYCARTTAPRPGSSWFDPWGQGTLVTVSS</t>
  </si>
  <si>
    <t>QSVLTQPPSVSAAPGQKVTISCSGSSSNIGNNYVSWYQQLPGTAPKLLIYDNNKRPSGIPDRFSGSKSGTSATLAITGLQTGDEADYYCGTWDNTLSPGRGVFGGGTKLTVL</t>
  </si>
  <si>
    <t>ARTTAPRPGSSWFDP</t>
  </si>
  <si>
    <t>GTWDNTLSPGRGV</t>
  </si>
  <si>
    <t>Coronavirus%20Binding%20Antibody%20Sequences%20Structures%2093945098827a46a08ef3c666035b94de/CS179_rank1_imgt_scheme.pdb</t>
  </si>
  <si>
    <t>CS180</t>
  </si>
  <si>
    <t>QVQLVQSGPEVKKPGTSVKVSCKASGFTFSRSAVQWVRQARGQRLEWIGWIVVGSGNTNYAQKFQERVTITRDMSTSAAYMELSSLRSEDTAVYYCAAPACSSTRCYDGFDIWGQGTMVTVSS</t>
  </si>
  <si>
    <t>EIVLTQSPGTLSLSPGERATLSCRASQSVSSSYLAWYQQKPGQAPSLLIYGASSRATGIPDRFSGSGSGTDFTLTISRLEPEDFAVYYCQQYGSSPWTFGQGTKVEIK</t>
  </si>
  <si>
    <t>AAPACSSTRCYDGFDI</t>
  </si>
  <si>
    <t>Coronavirus%20Binding%20Antibody%20Sequences%20Structures%2093945098827a46a08ef3c666035b94de/CS180_rank1_imgt_scheme.pdb</t>
  </si>
  <si>
    <t>CS181</t>
  </si>
  <si>
    <t>QVQLVQSGAEVKKPGASVKVSCRASGYTFTSYGITWVRQAPGQGLEWMGWISVDNGNTKYAEKLQGRVTMTTDTSTSTAYMELRSLGSDDTAVYYCARDGGWTGIMGAINFDYWGQGTLVTVSS</t>
  </si>
  <si>
    <t>QSVLTQPPSASGTPGQRVTISCSGSSSNIGSNYVYWCQQLPGTAPKLLIYRNNQRPSGVPDRFSGSKSGTSASLAISGLRSEDEADYYCATWDDSLSGWVFGGGTKLTVL</t>
  </si>
  <si>
    <t>ARDGGWTGIMGAINFDY</t>
  </si>
  <si>
    <t>ATWDDSLSGWV</t>
  </si>
  <si>
    <t>Coronavirus%20Binding%20Antibody%20Sequences%20Structures%2093945098827a46a08ef3c666035b94de/CS181_rank1_imgt_scheme.pdb</t>
  </si>
  <si>
    <t>CS182</t>
  </si>
  <si>
    <t>EVQLVETGGGLIQPGGSLRISCAASGLTVSSNYMNWVRQAPGKGLEWVSVIYSGGSTFYADSVKGRFTISRDNSRNTLYLQMNSLRAEDTAVYYCARDLITYGMDVWGQGTTVTVSS</t>
  </si>
  <si>
    <t>DIQLTQSPSFLSASVGDRVTITCRASQGINSYLAWYQQKPGKAPNLLIYAASTLQSGVPSRFSGSGSGTEFTLTISSLQPEDFATYSCQHLLTFGGGTKVEIK</t>
  </si>
  <si>
    <t>ARDLITYGMDV</t>
  </si>
  <si>
    <t>QHLLT</t>
  </si>
  <si>
    <t>Coronavirus%20Binding%20Antibody%20Sequences%20Structures%2093945098827a46a08ef3c666035b94de/CS182_rank1_imgt_scheme.pdb</t>
  </si>
  <si>
    <t>H025759+K023691</t>
  </si>
  <si>
    <t>QVQLQESGPGLVKPSQTLSLTCTVSGGSISSGGYYWNWIRQHPGKGLEWIGYIFYSGSTYYNPSLKSRVIISVDTSKNQFSLKLSSVTAADTAVYYCARRGTDWYFDLWGRGTLVTVSP</t>
  </si>
  <si>
    <t>DIVMTQSPDSLAVSLGERATINCKSSQSILYRSNNKNYLAWYHQKPGQPPKLLISWAFTRESGVPDRFSGSGSGTDFTLTISGLQAEDVAVYYCQQYYSSPYTFGQGTKLEIK</t>
  </si>
  <si>
    <t>ARRGTDWYFDL</t>
  </si>
  <si>
    <t>Coronavirus%20Binding%20Antibody%20Sequences%20Structures%2093945098827a46a08ef3c666035b94de/H025759+K023691_rank1_imgt_scheme.pdb</t>
  </si>
  <si>
    <t>H025764+L023895</t>
  </si>
  <si>
    <t>EVQLVQSGPEIKEPGESVMISCWASGYIFTNYWIGWVRQMPGKGLEWMGIVYPGDSDTRYNPSFQGQVSISVDKSINTAYLQWKNLKPSDTAMYYCVREEIVGGARGPIDTWGQGTMLTVSS</t>
  </si>
  <si>
    <t>DIQMTQSPSTLSASVGDRVTITCRASPSISPWLAWYQQKPGKAPKLLIYKASTLETGVPSRFSGSGSGTDFTLTITSLQPDDSATYYCQHYDSLSRTFGQGTRVEIK</t>
  </si>
  <si>
    <t>VREEIVGGARGPIDT</t>
  </si>
  <si>
    <t>QHYDSLSRT</t>
  </si>
  <si>
    <t>Coronavirus%20Binding%20Antibody%20Sequences%20Structures%2093945098827a46a08ef3c666035b94de/H025764+L023895_rank1_imgt_scheme.pdb</t>
  </si>
  <si>
    <t>H025771+K023698</t>
  </si>
  <si>
    <t>EVQLVESGGGLVQPGGSLRLSCSASGFTFSSYAMHWVRQAPGKGLEYVSAISSNGGSTYYADSVKGRFTISRDNSKNTLYLQMSSLRAEDTAVYYCVKDLAVQDYDSSGYFDPGDIWGQGTMVTVSS</t>
  </si>
  <si>
    <t>VKDLAVQDYDSSGYFDPGDI</t>
  </si>
  <si>
    <t>Coronavirus%20Binding%20Antibody%20Sequences%20Structures%2093945098827a46a08ef3c666035b94de/H025771+K023698_rank1_imgt_scheme.pdb</t>
  </si>
  <si>
    <t>H025791+L023908</t>
  </si>
  <si>
    <t>QVQLVQSGAEVKKPGASVKVSCKASGYTFTSYGISWVRQAPGQGLEWMGWISVYNGNTYNAQQFQGRVTMTTDTSTSTAYMELRSLRSDDTAVYYCARVNYSYYSSSFFDYFYYYGMDVWGQGTTVTVSS</t>
  </si>
  <si>
    <t>SYELTQPPSVSVSPGQTARVTCSGDALPKQFAYWYQQKPGQAPVVVIYKDSERPSGIPERFSGSSSGTTVTLTISGVQAEDEADYYCQSADSSGTYVFGSGTKVTVL</t>
  </si>
  <si>
    <t>ARVNYSYYSSSFFDYFYYYGMDV</t>
  </si>
  <si>
    <t>QSADSSGTYV</t>
  </si>
  <si>
    <t>Coronavirus%20Binding%20Antibody%20Sequences%20Structures%2093945098827a46a08ef3c666035b94de/H025791+L023908_rank1_imgt_scheme.pdb</t>
  </si>
  <si>
    <t>H025797+L023911</t>
  </si>
  <si>
    <t>EVQLVQSGAEVKEPGESLKISCKASGYTFTNNWIGWVRQMPGKGLEWMGIIYPGDSDTRYSPSFQGQVTIAADNSIDTAYLQWSSLKASDTAMYYCARHETQHDSSGTYYLGMDVWGQGTTVIVSS</t>
  </si>
  <si>
    <t>SYELTQPPSVSVSPGQTARITCSGDALPEEYAYWYQQKPGQAPVLLIYKDSERPSGIPERFSGSSSGTTVTLTISGVEAQDEADYYCQSVDSSGPYRVFGGGTKLTVL</t>
  </si>
  <si>
    <t>ARHETQHDSSGTYYLGMDV</t>
  </si>
  <si>
    <t>QSVDSSGPYRV</t>
  </si>
  <si>
    <t>Coronavirus%20Binding%20Antibody%20Sequences%20Structures%2093945098827a46a08ef3c666035b94de/H025797+L023911_rank1_imgt_scheme.pdb</t>
  </si>
  <si>
    <t>H025804+K023716</t>
  </si>
  <si>
    <t>QVQLVESGGGVVQPGRSLRLSCVASGLAFSNYAMHWVRQAPGKGLEWVAVISYDGNNKNYADSVRGRFTISRDNSKNTLYLQINSLRAEDTAVYYCVRFYSPLHDLVIHYGNYWGQGALVTVSS</t>
  </si>
  <si>
    <t>DIQMTQSPSSLSASVGDRVTITCQASQDIRNYLNWWQQKPGKAPNLLIYDESNLEAGVPSRFSGTGSGTDFTLTISSLQPEDIATYYCQQYDDLWTFGQGTKVEIK</t>
  </si>
  <si>
    <t>VRFYSPLHDLVIHYGNY</t>
  </si>
  <si>
    <t>QQYDDLWT</t>
  </si>
  <si>
    <t>Coronavirus%20Binding%20Antibody%20Sequences%20Structures%2093945098827a46a08ef3c666035b94de/H025804+K023716_rank1_imgt_scheme.pdb</t>
  </si>
  <si>
    <t>H025815+L023918</t>
  </si>
  <si>
    <t>EVQLVQSGAEVKKPGEAVKISCRASGYDFANYWIGWVRQMPGKGLEWMGIIYPSDSDTRYSPSFQGQVTISVDKSITTAYLQWSSLKASDTAMYYCTREAIVAGARGPIDFWGQGTMVTVSS</t>
  </si>
  <si>
    <t>SYELTQPPSMSVSPGQSASITCSGDALANEYTHWYQQKPGQAPVLVIYKDTERPSGIPERFSGSSSGTTVTLTISGVQAEDEADYYCQSPDSSGTYRVFGGGTKLTVL</t>
  </si>
  <si>
    <t>TREAIVAGARGPIDF</t>
  </si>
  <si>
    <t>QSPDSSGTYRV</t>
  </si>
  <si>
    <t>Coronavirus%20Binding%20Antibody%20Sequences%20Structures%2093945098827a46a08ef3c666035b94de/H025815+L023918_rank1_imgt_scheme.pdb</t>
  </si>
  <si>
    <t>H025816+L023919</t>
  </si>
  <si>
    <t>EVQLVQSGAEVKKPGESLYISCKASGYDFTSYWIGWVRQMPGKGLEWMGIIYPADSDARYSPSFQGQVTISVDKSITTAYLQWTSLKPSDTAMYYCAREAIVEGARGPFDFWGQGTMVAVSS</t>
  </si>
  <si>
    <t>SYELTQPPSVSVYPGQTARITCSGDELPTEYASWYQQKPGQAPVLVIYKDIERPSGIPERFSGSTSGTTVTLTISGVQAEDEADYYCLSPDNSGTYRVFGGGTKLTVL</t>
  </si>
  <si>
    <t>AREAIVEGARGPFDF</t>
  </si>
  <si>
    <t>LSPDNSGTYRV</t>
  </si>
  <si>
    <t>Coronavirus%20Binding%20Antibody%20Sequences%20Structures%2093945098827a46a08ef3c666035b94de/H025816+L023919_rank1_imgt_scheme.pdb</t>
  </si>
  <si>
    <t>H025825+L023924</t>
  </si>
  <si>
    <t>EVQLVQSGAEVKKPGESLKISCKASGYNFNNHWIGWVRQMPGKGLEWMGIIYPDDFDTRYSPSFQGQVTISVDKSITTAYLQWSSLKPSDSAMYYCAREEIVEAARGPFDVWGQGTMVAVSS</t>
  </si>
  <si>
    <t>SYELTQPLSVSVSPGQTARITCSGDALSEEYIHWYQQRPGQAPVLVIYKDTERPSGIPERFSGSSSGTTVTLTISGVQAEDEADYYCQSPDSTSTYRVFGGGTKLTVL</t>
  </si>
  <si>
    <t>AREEIVEAARGPFDV</t>
  </si>
  <si>
    <t>QSPDSTSTYRV</t>
  </si>
  <si>
    <t>Coronavirus%20Binding%20Antibody%20Sequences%20Structures%2093945098827a46a08ef3c666035b94de/H025825+L023924_rank1_imgt_scheme.pdb</t>
  </si>
  <si>
    <t>H025845+L023930</t>
  </si>
  <si>
    <t>QVQLVESGGGVVQPGRSLRLSCVASGLAFSNYAMHWVRQAPGKGLEWVAVISYDGNNQNYADSVRGRFTISRDNSKNTLYLQINSLRAEDTAIYYCVRFYSPLHDLVIHYGNYWGQGALVTVSS</t>
  </si>
  <si>
    <t>Coronavirus%20Binding%20Antibody%20Sequences%20Structures%2093945098827a46a08ef3c666035b94de/H025845+L023930_rank1_imgt_scheme.pdb</t>
  </si>
  <si>
    <t>H025853+K023746</t>
  </si>
  <si>
    <t>QVQLVQSGAEVKKPGASVKVSCKVSGHTLTQLSMHWVRQAPGQGLEWMGTFDPKDDEAIYAQEFQGRVTITEDASTDTAYMEVTSLRSEDTAVYYCATDSIFGVVIYAFAFWGQGTMVTVSS</t>
  </si>
  <si>
    <t>EIVLTQSPGTLSLSPGERATLSCRASQSVYSGSLAWYQQRPGQAPRLLIYGASSRTTGIPDRFSGSGSGTDFTLTITRLEPEDFAVYYCQHYGTSPYTFGQGTKLEIK</t>
  </si>
  <si>
    <t>ATDSIFGVVIYAFAF</t>
  </si>
  <si>
    <t>QHYGTSPYT</t>
  </si>
  <si>
    <t>Coronavirus%20Binding%20Antibody%20Sequences%20Structures%2093945098827a46a08ef3c666035b94de/H025853+K023746_rank1_imgt_scheme.pdb</t>
  </si>
  <si>
    <t>H025871+L023939</t>
  </si>
  <si>
    <t>EVQLVQSGAEVKKPGESLKISCKASGYNFNNHWIGWVRQMPGKGLEWMGIIYPDDFDTRYSPSFQGQVTISVDKSITTAYLQWSSLKPSDTAMYYCAREEVLEAARGPFDVWGQGTMVAVSS</t>
  </si>
  <si>
    <t>DIQMTQSPSSLSASVGDRVTITCRASQYISSSLNWYQQKPGKAPKLLIYAASSLQSGVPSRFSGSGSGTDFTLTISSLQLEDLATYFCQQSSITPRTFGQGTKVEIK</t>
  </si>
  <si>
    <t>AREEVLEAARGPFDV</t>
  </si>
  <si>
    <t>QQSSITPRT</t>
  </si>
  <si>
    <t>Coronavirus%20Binding%20Antibody%20Sequences%20Structures%2093945098827a46a08ef3c666035b94de/H025871+L023939_rank1_imgt_scheme.pdb</t>
  </si>
  <si>
    <t>H025888+L023950</t>
  </si>
  <si>
    <t>EVQLVQSGAEVKKPGESLKISCKASGYSFTNNWIGWVRQMPGKGLEWMGIIYPGDSDIRYSPSFRGQVTIAADNSISTAYLQWSSLKASDTAMYYCARHETQHDSSGTYYLGMDVWGQGTTVTVSS</t>
  </si>
  <si>
    <t>SYELTQPPSVSVSPGQTARITCSGDALPEEYAYWYQQKPGQAPVLLIYKDSERPSGIPERFSGSSSGTTVTLTISGVEAEDEADYYCQSVDSSGPYRVFGGGTKLTVL</t>
  </si>
  <si>
    <t>Coronavirus%20Binding%20Antibody%20Sequences%20Structures%2093945098827a46a08ef3c666035b94de/H025888+L023950_rank1_imgt_scheme.pdb</t>
  </si>
  <si>
    <t>H025891+L023952</t>
  </si>
  <si>
    <t>EVQLVQSGAEVKKPGESLKISCKASGYSFTNNWIGWVRQMPGKGLEWMGIIYPGDSDTRYSPSFQGQVTIAADNSISTAYLQWSSLKASDTAMYYCARHETQHDSSGTYYLGMDVWGQGTTVTVSS</t>
  </si>
  <si>
    <t>SYELTQPPSVSVSPGQTARITCSGDALPEEYAYWYKQKPGQAPVLLIYKDSERPSGIPERFSGSSSGTTVTLTISGVEAEDEADYYCQSVETSGPYRVFGGGTKLTVL</t>
  </si>
  <si>
    <t>QSVETSGPYRV</t>
  </si>
  <si>
    <t>Coronavirus%20Binding%20Antibody%20Sequences%20Structures%2093945098827a46a08ef3c666035b94de/H025891+L023952_rank1_imgt_scheme.pdb</t>
  </si>
  <si>
    <t>H025898+K023767</t>
  </si>
  <si>
    <t>Coronavirus%20Binding%20Antibody%20Sequences%20Structures%2093945098827a46a08ef3c666035b94de/H025898+K023767_rank1_imgt_scheme.pdb</t>
  </si>
  <si>
    <t>H025924+K023782</t>
  </si>
  <si>
    <t>QVQLVQSGAEVKKPGASVKVSCRASGYSLTALPMYWVRQAPGEGLEWVGTFDPEDGETVYSQKFQGRVTLTEDTSTDTAYMELSSLRSEDTAVYYCTTESIFGVVIYAFAIWGQGTLVTVSP</t>
  </si>
  <si>
    <t>EIVLTQSPGTLSLSPGERATLSCRASQSVSNSYLAWYQQKPGQAPRLLIYGASSRATGIPDRFSGSGSGTDFTLTISRLEPDDFAVYYCQQYDSSPYAFGQGTTLEIK</t>
  </si>
  <si>
    <t>TTESIFGVVIYAFAI</t>
  </si>
  <si>
    <t>QQYDSSPYA</t>
  </si>
  <si>
    <t>Coronavirus%20Binding%20Antibody%20Sequences%20Structures%2093945098827a46a08ef3c666035b94de/H025924+K023782_rank1_imgt_scheme.pdb</t>
  </si>
  <si>
    <t>H025948+L023978</t>
  </si>
  <si>
    <t>EVQLVQSGAEVKKPGESVKISCRASGYDFANYWIAWVRQMPGKGLEWMGVIYPADSDTRYSPSFQGQVTISVDKSTTTAYLQWSSLKSSDTAMYYCTREAILGGARGPIDLWGRGTMVTVSS</t>
  </si>
  <si>
    <t>SYELTQPPSMSVSPGQSARITCSGDELAIEYTHWYQQKPGQAPVLVIFKDTERPSGIPERFSGSSSGTIATLTISGVQAEDEADYYCQSPDSSGTYRVFGGGTKLTVL</t>
  </si>
  <si>
    <t>TREAILGGARGPIDL</t>
  </si>
  <si>
    <t>Coronavirus%20Binding%20Antibody%20Sequences%20Structures%2093945098827a46a08ef3c666035b94de/H025948+L023978_rank1_imgt_scheme.pdb</t>
  </si>
  <si>
    <t>H511580+K511307</t>
  </si>
  <si>
    <t>Coronavirus%20Binding%20Antibody%20Sequences%20Structures%2093945098827a46a08ef3c666035b94de/H511580+K511307_rank1_imgt_scheme.pdb</t>
  </si>
  <si>
    <t>H511649+L510363</t>
  </si>
  <si>
    <t>EVQLVESGGGLVQPGGSLKLSCATSGFVFSDSAVHWVRQAPGKGLEWVGRIRSKANSHATSVPPSVEGRFIISRDDSKHTAYLQMNRLKTEDTAIYYCTVRLVPVDKFDYWGQGTLVSVSS</t>
  </si>
  <si>
    <t>SYELTQPPSVSVSPGQTARITCSGDALPKKYAYWYQQRPGQAPVLVIHEDTKRPSGTPERFSGSSSGTVATLTITGAQVEDEADYYCYSTDISGDQYVFGTGTKVTVL</t>
  </si>
  <si>
    <t>TVRLVPVDKFDY</t>
  </si>
  <si>
    <t>YSTDISGDQYV</t>
  </si>
  <si>
    <t>Coronavirus%20Binding%20Antibody%20Sequences%20Structures%2093945098827a46a08ef3c666035b94de/H511649+L510363_rank1_imgt_scheme.pdb</t>
  </si>
  <si>
    <t>H711622+L711096</t>
  </si>
  <si>
    <t>EVQLVQSGTEVKKPGESLKISCKASGYNFNNHWIGWVRQMPGKGLEWMGIIYPDDYDTRYSPSFQGQVTISVDKSITTAYLHWGSLEPSDTAMYYCAREEIVEAARGPFDVWGQGTMVAVSP</t>
  </si>
  <si>
    <t>Coronavirus%20Binding%20Antibody%20Sequences%20Structures%2093945098827a46a08ef3c666035b94de/H711622+L711096_rank1_imgt_scheme.pdb</t>
  </si>
  <si>
    <t>H711658+L711114</t>
  </si>
  <si>
    <t>EVQLVQSGAEVKKPGESLRISCKASGYTFTNNWIGWVRQMPGKGLEWMGIIYPGDSDIRYSPSFQGQVTIAADNSISTAYLQWSSLKASDTAMYYCARHETQHDSSGTYYLGMDVWGQGTTVTVSS</t>
  </si>
  <si>
    <t>Coronavirus%20Binding%20Antibody%20Sequences%20Structures%2093945098827a46a08ef3c666035b94de/H711658+L711114_rank1_imgt_scheme.pdb</t>
  </si>
  <si>
    <t>H711711+K711403</t>
  </si>
  <si>
    <t>QVQLVQSGAEVKKPGDSVKVSCRLSGYSLSDSPMYWVRQAPGGGLEWVGTSDPEDGETVYSQKFQDRLTLTEDTSTETAYMELSSLTSDDTAVYYCTTESIFGVVIYAFAIWGQGTLVTVSS</t>
  </si>
  <si>
    <t>EIVLTQSPGTLSLSPGERATLSCRASQSVSHNYLAWYQQKPGQAPRLVIYGVSNRAAGIPDRFSGSGSGADFTLTIGRLEPEDFAVYYCQQYGVSPYTFGQGTTLEIK</t>
  </si>
  <si>
    <t>QQYGVSPYT</t>
  </si>
  <si>
    <t>Coronavirus%20Binding%20Antibody%20Sequences%20Structures%2093945098827a46a08ef3c666035b94de/H711711+K711403_rank1_imgt_scheme.pdb</t>
  </si>
  <si>
    <t>H711748+K711431</t>
  </si>
  <si>
    <t>QVQLVESGGGVVQPGRSLRLSCAASGFTFSSYGMHWVRQAPGKGLEWVAVIWYDGSNKYYADSVKGRFTISRDNSKNTLYLQMNSLRAEDTAVYYCASDYYDSSGYPWDYYFDYWGQGTLVTVSS</t>
  </si>
  <si>
    <t>DIQMTQSPSSLSASVGDRVTITCRASQSISSYLNWYQQKPGKAPKLLIYAASSLQSGVPSRFSGSGSGTDFTLTISSLQPEDFATYYCQQSYSTRWTFGQGTKVEIK</t>
  </si>
  <si>
    <t>ASDYYDSSGYPWDYYFDY</t>
  </si>
  <si>
    <t>QQSYSTRWT</t>
  </si>
  <si>
    <t>Coronavirus%20Binding%20Antibody%20Sequences%20Structures%2093945098827a46a08ef3c666035b94de/H711748+K711431_rank1_imgt_scheme.pdb</t>
  </si>
  <si>
    <t>H711886+K711560</t>
  </si>
  <si>
    <t>QLQLQESGPGPVKPSETLSLTCTVSGDSISNDNYYWGWIRQPPGKGLEWIGTFYYSGNTYYNPSLKSRVTISVDTSSNQFSLKLRSVTAADTAIYYCAGASDLDYFDYWGQGTLVTVSS</t>
  </si>
  <si>
    <t>EIVLTQSPATLSLSPGERATLSCRASQSVSRYLAWYQQKPGQAPRLLIYDASKRATGIPARFSGSGSGTDFTLSISSLEPEDFAVYYCQQRDNWPSFGGGTKVEIK</t>
  </si>
  <si>
    <t>AGASDLDYFDY</t>
  </si>
  <si>
    <t>QQRDNWPS</t>
  </si>
  <si>
    <t>Coronavirus%20Binding%20Antibody%20Sequences%20Structures%2093945098827a46a08ef3c666035b94de/H711886+K711560_rank1_imgt_scheme.pdb</t>
  </si>
  <si>
    <t>H711935+K711600</t>
  </si>
  <si>
    <t>Coronavirus%20Binding%20Antibody%20Sequences%20Structures%2093945098827a46a08ef3c666035b94de/H711935+K711600_rank1_imgt_scheme.pdb</t>
  </si>
  <si>
    <t>H711935+L711318</t>
  </si>
  <si>
    <t>SSELTQDPTVSVALGQTVTITCQGDSLRHYYASWYRQKPGQAPLLVLYDKIRRPSGIPDRFSGSSSGDTGSLTITGVQAEDEADYYCNSRDTNGNRVFGGGTKLTVL</t>
  </si>
  <si>
    <t>NSRDTNGNRV</t>
  </si>
  <si>
    <t>Coronavirus%20Binding%20Antibody%20Sequences%20Structures%2093945098827a46a08ef3c666035b94de/H711935+L711318_rank1_imgt_scheme.pdb</t>
  </si>
  <si>
    <t>H711950+L711337</t>
  </si>
  <si>
    <t>EVQLVQSGTEVKKPGESLKISCKTSGYNFNNYWIGWVRQMPGKGLEWMGIIYPEDFDTRYSPSFQGQVTISVDKSITTAYLQWTNLKPSDTAMYYCAREEIVEAARGPFDVWGQGTMVVVSS</t>
  </si>
  <si>
    <t>SYELTQPLSVSVSPGQTARITCSGDALSEEYTHWYQQRPGQAPILVIYKDTERPSGIPERFSGSSSGTTVTLTISGVQAEDEADYYCQSPDSTSTYRVFGGGTRLTVL</t>
  </si>
  <si>
    <t>Coronavirus%20Binding%20Antibody%20Sequences%20Structures%2093945098827a46a08ef3c666035b94de/H711950+L711337_rank1_imgt_scheme.pdb</t>
  </si>
  <si>
    <t>H711963+L711351</t>
  </si>
  <si>
    <t>EVQLVQSGAEVKKPGESLKISCKTSGYTFNNYWIGWVRQMPGKGLEWMGIIYPEDFDTRYSPSFQGQVTISVDKSSTTAYLHWTNLKPSDTAMYYCAREEIVEGARGPFDVWGQGTMVVVSS</t>
  </si>
  <si>
    <t>SYELTQPLSVSVSPGQTARITCSGDTLSEEYTHWYQQKPGQAPILVIYKDTERPSGIPERFSGSSSGTTVTLTISGVQAEDEADYYCQSPDTTSTYRVFGGGTKLTVL</t>
  </si>
  <si>
    <t>AREEIVEGARGPFDV</t>
  </si>
  <si>
    <t>Coronavirus%20Binding%20Antibody%20Sequences%20Structures%2093945098827a46a08ef3c666035b94de/H711963+L711351_rank1_imgt_scheme.pdb</t>
  </si>
  <si>
    <t>H711967+K711635</t>
  </si>
  <si>
    <t>DIQMTQSPSSLSASVGDRVTITCQASQDIRNYLNWWQQKPGKAPNLLIYEESNLEAGVPSRFSGTGSGTDFTLTISSLQPEDIATYYCQQYDDLWTFGQGTKVEIK</t>
  </si>
  <si>
    <t>Coronavirus%20Binding%20Antibody%20Sequences%20Structures%2093945098827a46a08ef3c666035b94de/H711967+K711635_rank1_imgt_scheme.pdb</t>
  </si>
  <si>
    <t>CC12.20</t>
  </si>
  <si>
    <t>QVQLVESGGGVVQPGRSLRLSCAASGFTFSSYGMHWVRQAPGKGLEWVAVISYDGSNKYYADSVKGRFTISRDNSKNTLYLQMSSLRGEDTAVYYCAKDQAYYDILTGYLNPPKNYYYYGMDVWGQGTTVTVSS</t>
  </si>
  <si>
    <t>QSVLTQPPSASSTPGQRVTISCSGSSSNIGSNYVYWYQQLPGTAPKLLIYTNNQRPSGVPDRFSGSKSGTSASLAISGLRSEDEADYYCAAWDDSLSGRVVFGGGTKLTVL</t>
  </si>
  <si>
    <t>AKDQAYYDILTGYLNPPKNYYYYGMDV</t>
  </si>
  <si>
    <t>AAWDDSLSGRVV</t>
  </si>
  <si>
    <t>Coronavirus%20Binding%20Antibody%20Sequences%20Structures%2093945098827a46a08ef3c666035b94de/CC12.20_rank1_imgt_scheme.pdb</t>
  </si>
  <si>
    <r>
      <rPr>
        <sz val="10"/>
        <color indexed="8"/>
        <rFont val="Helvetica Neue"/>
        <family val="2"/>
      </rPr>
      <t>Thomas Rogers et al., 2020 (</t>
    </r>
    <r>
      <rPr>
        <u/>
        <sz val="10"/>
        <color indexed="8"/>
        <rFont val="Helvetica Neue"/>
        <family val="2"/>
      </rPr>
      <t>https://science.sciencemag.org/content/early/2020/06/15/science.abc7520</t>
    </r>
    <r>
      <rPr>
        <sz val="10"/>
        <color indexed="8"/>
        <rFont val="Helvetica Neue"/>
        <family val="2"/>
      </rPr>
      <t>)</t>
    </r>
  </si>
  <si>
    <t>CC12.21</t>
  </si>
  <si>
    <t>QVQLVQSGAEVKKPGASVKVSCKVSGYTLTELSMHWVRQAPGKGLEWMGGFDPEDGETIYAQKFQGRVTMTEDTSTDTAYMDLSSLRSEDTAVYYCATAFSIFGVVPPDYWGQGTLVTVS</t>
  </si>
  <si>
    <t>QAVVTQPPSASGTPGQRVTISCSGSSSNIGSNTVNWYQQLPGTAPKLLIYSNNQRPSGVPDRFSGSKSGTSASLAISGLQSEDEADYYCAAWDDSLNGPVFGGGTKLTVL</t>
  </si>
  <si>
    <t>ATAFSIFGVVPPDY</t>
  </si>
  <si>
    <t>Coronavirus%20Binding%20Antibody%20Sequences%20Structures%2093945098827a46a08ef3c666035b94de/CC12.21_rank1_imgt_scheme.pdb</t>
  </si>
  <si>
    <t>CC12.23</t>
  </si>
  <si>
    <t>QVQLQESGPGLVKPSETLSLTCTVSGGSISSSSYYWGWIRQPPGKGLEWIGSIYYSGSTYYNPSLKSRVTISVDTSKNQFSLKLSSVTAADTAVYYCARQGDCSTTSCAYDYWGQGTLVTVSS</t>
  </si>
  <si>
    <t>SYELTQPPSVSVSPGQTARITCSGDALPKQYAYWYQQKPGQAPVLVIYKDSERPSGIPERFSGSSSGTTATLTISGVQAEDEADYYCQSADSSGTYLVVFGGGTKLAV</t>
  </si>
  <si>
    <t>ARQGDCSTTSCAYDY</t>
  </si>
  <si>
    <t>QSADSSGTYLVV</t>
  </si>
  <si>
    <t>Coronavirus%20Binding%20Antibody%20Sequences%20Structures%2093945098827a46a08ef3c666035b94de/CC12.23_rank1_imgt_scheme.pdb</t>
  </si>
  <si>
    <t>CC12.25</t>
  </si>
  <si>
    <t>QVQLVESGGGLVQPGGSLRLSCAASGFTFSSYAMSWVRQAPGKGLEWVSAISGSGDSTYYADSVKGRFTISRDNSKNTLYLQMNSLRAEDTAVYYCAKDRYYEFWSGYSNWFDPWGQGTLVTISS</t>
  </si>
  <si>
    <t>QSALTQPPSASGTPGQRVTISCSGSSSNIGSNTVNWYQQLPGTAPKVLVYSNDQRPSGVPDRFSGSKSGTSASLAISGLQSEDEADYYCAAWDDSLNGPVFGGGTKLTVL</t>
  </si>
  <si>
    <t>AKDRYYEFWSGYSNWFDP</t>
  </si>
  <si>
    <t>Coronavirus%20Binding%20Antibody%20Sequences%20Structures%2093945098827a46a08ef3c666035b94de/CC12.25_rank1_imgt_scheme.pdb</t>
  </si>
  <si>
    <t>CC12.26</t>
  </si>
  <si>
    <t>EVQLVQSGAEVKKPGESLKISCKGSGYSFTSYWIGWVRQMPGKGLEWMGIIYPGDSDTRYSPSFQGQVTVSADKSISTAYLQWSSLKASDTAMYYCARVNYYDSSGYPSFHFDYWGQGTLVTVS</t>
  </si>
  <si>
    <t>QTVVTQEPSLTVSPGGTVTLTCVSSTGAVTSGYYPNWFQQKPGQAPRALIYSTSKKHSWTPARFSGSLLGGKAALTLSGVQPEDEAEYYCLLYYGGAQRWVFGGGTKLTVL</t>
  </si>
  <si>
    <t>ARVNYYDSSGYPSFHFDY</t>
  </si>
  <si>
    <t>LLYYGGAQRWV</t>
  </si>
  <si>
    <t>Coronavirus%20Binding%20Antibody%20Sequences%20Structures%2093945098827a46a08ef3c666035b94de/CC12.26_rank1_imgt_scheme.pdb</t>
  </si>
  <si>
    <t>CC12.27</t>
  </si>
  <si>
    <t>QVQLVQSGAEVKKPGASVKVSCKASGYTFIGYYMHWVRQAPGQGLEWMGWINPNSGGTNYAQKFQGRVTMTRDTSISTVYMELSRLRSDDTAVYYCAREMPAAMGYYYYGMDVWGQGTTVTVSS</t>
  </si>
  <si>
    <t>QSVLTQPASVSGSPGQSITISCTGTSSDVGSYNLVSWYQQHPGKAPKLMIYEGSKRPSGVSNRFSGSKSGNTASLTISGLQAEDEADYYCYSYAGSSTFVFVFGTGTKVIVL</t>
  </si>
  <si>
    <t>AREMPAAMGYYYYGMDV</t>
  </si>
  <si>
    <t>YSYAGSSTFV</t>
  </si>
  <si>
    <t>Coronavirus%20Binding%20Antibody%20Sequences%20Structures%2093945098827a46a08ef3c666035b94de/CC12.27_rank1_imgt_scheme.pdb</t>
  </si>
  <si>
    <t>COV2-2676</t>
  </si>
  <si>
    <t>QVQLVQSGAEVKKPGSSVKVSCKASGGTFSSYAINWVRQAPGQGLEWMGGIIPIFGTANYAQKFQGRVTFTADESTSTAYMEVSSLRSEDTAVYYCARSCGDCYSADLDFWGQGTLVTVSS</t>
  </si>
  <si>
    <t>EIVLTQSPATLSLSPGERATLSCRASQSISSFLAWYQQKPGQAPRLLIYDASNRATGIPARFSGSGSGTDFTLTISSLEPEDFAVYYCQRRSNWPPFTFGPGTKVDIK</t>
  </si>
  <si>
    <t>ARSCGDCYSADLDF</t>
  </si>
  <si>
    <t>QRRSNWPPFT</t>
  </si>
  <si>
    <t>Coronavirus%20Binding%20Antibody%20Sequences%20Structures%2093945098827a46a08ef3c666035b94de/COV2-2676_rank1_imgt_scheme.pdb</t>
  </si>
  <si>
    <r>
      <rPr>
        <sz val="10"/>
        <color indexed="8"/>
        <rFont val="Helvetica Neue"/>
        <family val="2"/>
      </rPr>
      <t>Seth Zost et al., 2020 (</t>
    </r>
    <r>
      <rPr>
        <u/>
        <sz val="10"/>
        <color indexed="8"/>
        <rFont val="Helvetica Neue"/>
        <family val="2"/>
      </rPr>
      <t>https://www.nature.com/articles/s41591-020-0998-x</t>
    </r>
    <r>
      <rPr>
        <sz val="10"/>
        <color indexed="8"/>
        <rFont val="Helvetica Neue"/>
        <family val="2"/>
      </rPr>
      <t>) and Naveenchandra Suryadevara et al., 2021 (</t>
    </r>
    <r>
      <rPr>
        <u/>
        <sz val="10"/>
        <color indexed="8"/>
        <rFont val="Helvetica Neue"/>
        <family val="2"/>
      </rPr>
      <t>https://www.biorxiv.org/content/10.1101/2021.01.19.427324v1</t>
    </r>
    <r>
      <rPr>
        <sz val="10"/>
        <color indexed="8"/>
        <rFont val="Helvetica Neue"/>
        <family val="2"/>
      </rPr>
      <t>)</t>
    </r>
  </si>
  <si>
    <t>COV2-2006</t>
  </si>
  <si>
    <t>QVQLVESGGGVVQPGRSLRLSCAASGFTFSYYAILWFRQAPGKGLEWVAIISYDGSNKYYADSVKGRFTISRDNSKNTLYLQMNSLRPEDTAVYYCARPQSGGYYAPLDYWGQGTLVTVSS</t>
  </si>
  <si>
    <t>ARPQSGGYYAPLDY</t>
  </si>
  <si>
    <t>Coronavirus%20Binding%20Antibody%20Sequences%20Structures%2093945098827a46a08ef3c666035b94de/COV2-2006_rank1_imgt_scheme.pdb</t>
  </si>
  <si>
    <r>
      <rPr>
        <sz val="10"/>
        <color indexed="8"/>
        <rFont val="Helvetica Neue"/>
        <family val="2"/>
      </rPr>
      <t>Seth Zost et al., 2020 (</t>
    </r>
    <r>
      <rPr>
        <u/>
        <sz val="10"/>
        <color indexed="8"/>
        <rFont val="Helvetica Neue"/>
        <family val="2"/>
      </rPr>
      <t>https://www.nature.com/articles/s41591-020-0998-x</t>
    </r>
    <r>
      <rPr>
        <sz val="10"/>
        <color indexed="8"/>
        <rFont val="Helvetica Neue"/>
        <family val="2"/>
      </rPr>
      <t>)</t>
    </r>
  </si>
  <si>
    <t>COV2-2009</t>
  </si>
  <si>
    <t>QVQLVESGGGVVQPGRSLRLSCAASGFTFSTYAMHWVRQAPGKGLEWVAVISYDGSNKYYADSVKGRFTISRDNPKNTLYLQMNSLRAEDTAVYYCARDTATYVLLWSGDFNLDYWGQGTLVTVSS</t>
  </si>
  <si>
    <t>QSALTQPASVSGSPGQSITISCTGTSGDVGAYNYVSWYQQHPVKAPKLMIYDVSKRPSGVSNRFSGSKSGNTASLTISGLQTEDEADYYCSSYTSSSTLWVFGGGTKLTVL</t>
  </si>
  <si>
    <t>ARDTATYVLLWSGDFNLDY</t>
  </si>
  <si>
    <t>Coronavirus%20Binding%20Antibody%20Sequences%20Structures%2093945098827a46a08ef3c666035b94de/COV2-2009_rank1_imgt_scheme.pdb</t>
  </si>
  <si>
    <t>COV2-2011</t>
  </si>
  <si>
    <t>QVQLVESGGGVVQPGRSLRLSCAASGFTFSTYAMHWVRQAPGKGLEWVTLISYDGGNKYYADSVKGRFTISRDNSKNTLYLQMNSLRAEDAAVYFCARGHTGNYYYGMDVWGQGTTVTVSS</t>
  </si>
  <si>
    <t>ITCRASQSISSYLNWYQQKPGKAPKLLIYAASSLQSGVPSRFGGSASGTDFTLTISSLQPEDFATYYCQQSYSTFTFGPGTKVDIK</t>
  </si>
  <si>
    <t>ARGHTGNYYYGMDV</t>
  </si>
  <si>
    <t>QQSYSTFT</t>
  </si>
  <si>
    <t>Coronavirus%20Binding%20Antibody%20Sequences%20Structures%2093945098827a46a08ef3c666035b94de/COV2-2011_rank1_imgt_scheme.pdb</t>
  </si>
  <si>
    <t>COV2-2013</t>
  </si>
  <si>
    <t>QVHLVESGGGVVQPGRSLRLSCAASGFTFSNYGMHWVRQAPGKGLEWVAVISGDENNKFYANSVKGRFTISRDNSKNTLSLQMNSLRPEDTARYYCAKGGDSSGWAWDGDNPPTDYWGQGTLVIVSS</t>
  </si>
  <si>
    <t>DIVMTQSPDFLAVSLGERATINCKSSQSVLHTPKNKNYLAWYKQKPGQPPKVLIYWASTRESGVPERFSGSGSGTDFTLIISSLQAEDAAVYYCQQYYTAPLTFGGGTKVEIK</t>
  </si>
  <si>
    <t>AKGGDSSGWAWDGDNPPTDY</t>
  </si>
  <si>
    <t>QQYYTAPLT</t>
  </si>
  <si>
    <t>Coronavirus%20Binding%20Antibody%20Sequences%20Structures%2093945098827a46a08ef3c666035b94de/COV2-2013_rank1_imgt_scheme.pdb</t>
  </si>
  <si>
    <t>COV2-2017</t>
  </si>
  <si>
    <t>QVQLEESGPGLVKPSETLSLTCTVSGGSISSHYWSWIRQPPGKGLEWIGYIQDSGSTNYNPSLKSRVTISVDTSKNQFSLRLSSVTTADTAVYYCVRGAMAWFDPWGQGTLVTVSS</t>
  </si>
  <si>
    <t>QSVLTQPPSVSGAPGQRVTISCTGSSSNIGAGYNVHWYQQLPGTAPKLLIYGNNNRPSGVPDRFSGSKSGTSASLAITGLQAEDEADYYCQSFDSSLSGSDVFGTGTKVSVL</t>
  </si>
  <si>
    <t>VRGAMAWFDP</t>
  </si>
  <si>
    <t>QSFDSSLSGSDV</t>
  </si>
  <si>
    <t>Coronavirus%20Binding%20Antibody%20Sequences%20Structures%2093945098827a46a08ef3c666035b94de/COV2-2017_rank1_imgt_scheme.pdb</t>
  </si>
  <si>
    <t>COV2-2022</t>
  </si>
  <si>
    <t>QVQLVQSGAEVKKPGASVKVSCKASGYTFTSYVISWVRQAPGQGLEWMGWISAYNGNTNYAQKLQGRVTMTTDTSTSTAYMELRSLRSDDTAVYYCARDQGPTYYYGSGSPHYGMDVWGQGTTVTVSS</t>
  </si>
  <si>
    <t>DIVMAQTPLSLPVTPGEPASISCRSSQSLLDSDDGNTYFDWYLQKPGQSPQLLIYTLSYRASGVPDRFSGSGSGTDFTLKINRVEAEDVGVYYCMQRIEFPWTFGQGTKLEIK</t>
  </si>
  <si>
    <t>ARDQGPTYYYGSGSPHYGMDV</t>
  </si>
  <si>
    <t>MQRIEFPWT</t>
  </si>
  <si>
    <t>Coronavirus%20Binding%20Antibody%20Sequences%20Structures%2093945098827a46a08ef3c666035b94de/COV2-2022_rank1_imgt_scheme.pdb</t>
  </si>
  <si>
    <t>COV2-2025</t>
  </si>
  <si>
    <t>Coronavirus%20Binding%20Antibody%20Sequences%20Structures%2093945098827a46a08ef3c666035b94de/COV2-2025_rank1_imgt_scheme.pdb</t>
  </si>
  <si>
    <t>COV2-2027</t>
  </si>
  <si>
    <t>QVQLVESGGGVVQPGRSLRLSCAASGFIFSTYGMHWVRQAPGKGLEWVAVISYDGSNKYNADSVKGRFTISRDNSKNTLYLQMNSLRVEDTAVYYCAIYGYYYYGLDVWGQGTTVTVSS</t>
  </si>
  <si>
    <t>SYELTQPPSVSVSPGQTARITCSGDALPKQYAYWYQQKPGQAPVLVIYKDSERPSGIPERFSGSSSGTTVTLTISGVQAEDEADYYCQSADSSGTYFWVFGGGTKLTVL</t>
  </si>
  <si>
    <t>AIYGYYYYGLDV</t>
  </si>
  <si>
    <t>QSADSSGTYFWV</t>
  </si>
  <si>
    <t>Coronavirus%20Binding%20Antibody%20Sequences%20Structures%2093945098827a46a08ef3c666035b94de/COV2-2027_rank1_imgt_scheme.pdb</t>
  </si>
  <si>
    <t>COV2-2028</t>
  </si>
  <si>
    <t>QVHLVESGGGVVQPGRSLRLSCAASGFSFRNYGMHWVRQAPGKGLEWVAVISGDENNKFYANSVKGRFTISRDNSKNTLSLQMNSLRPEDTARYYCAKGGDSSGWAWDGDNPPTDYWGQGTLVIVSS</t>
  </si>
  <si>
    <t>Coronavirus%20Binding%20Antibody%20Sequences%20Structures%2093945098827a46a08ef3c666035b94de/COV2-2028_rank1_imgt_scheme.pdb</t>
  </si>
  <si>
    <t>COV2-2029</t>
  </si>
  <si>
    <t>QVQLQESGPGLVKPSGTLSLTCVVSGGSISSSNWGWVRQPPGKGLEWIGEIYLSGTTNYNPSLTSRVTISVDKSKNQFSLKLNSVTAADTAIYYCARPTAGAGGAFDIWGQGTVVTVSS</t>
  </si>
  <si>
    <t>QSVLTQPPSVSGTPGQRVTISCSGSNSKIGSYSVNWYQQLPGTAPKLLIYRNNQRPSGVPDRFFGSKSGTSASLAISGLQSEDEADYYCSVWDDSLNGPLFGGGTKLTFV</t>
  </si>
  <si>
    <t>ARPTAGAGGAFDI</t>
  </si>
  <si>
    <t>SVWDDSLNGPL</t>
  </si>
  <si>
    <t>Coronavirus%20Binding%20Antibody%20Sequences%20Structures%2093945098827a46a08ef3c666035b94de/COV2-2029_rank1_imgt_scheme.pdb</t>
  </si>
  <si>
    <t>COV2-2033</t>
  </si>
  <si>
    <t>QVQLQESGPGLVKPSGTLSLTCVVSGGSISSSNWGWVRQPPGKGLEWIGEIYHSGTTNYNPSLRSRVTISVDKSKNQLSLKLNSVTAADTAIYYCARPTAGAGGAFDTWGQGTMVTVSA</t>
  </si>
  <si>
    <t>QSVLTQPPSASGTPGQRVTISCSGSNSKIGSYSVNWYQQLPGTAPKLLIYRNNQRPSGVPDRFSGSKSGTSASLAISGLQSEDEADYYCSVWDDSLNGPLFGGGTKLTFL</t>
  </si>
  <si>
    <t>ARPTAGAGGAFDT</t>
  </si>
  <si>
    <t>Coronavirus%20Binding%20Antibody%20Sequences%20Structures%2093945098827a46a08ef3c666035b94de/COV2-2033_rank1_imgt_scheme.pdb</t>
  </si>
  <si>
    <t>COV2-2034</t>
  </si>
  <si>
    <t>QVQLVQSGAEVKKPGASVKVSCKASGYTFTTYGISWVRQAPGQGLEWMGWISAYNGNSNYGKKFQGRVTMTADTSTSTAYMELRSLRSDDTAVYYCARDLPIKVVVPAADYNWFDPWGQGTLVTVSS</t>
  </si>
  <si>
    <t>DIQMTQSPSSLSASVGDRVTITCRASQSISSYLNWYQQKPGKAPKLLIYAASSLQSGVPSRFSGSGSGTDFTLTISSLQPEDFATYYCQQSYSTPPTFGGGTKVQIK</t>
  </si>
  <si>
    <t>ARDLPIKVVVPAADYNWFDP</t>
  </si>
  <si>
    <t>Coronavirus%20Binding%20Antibody%20Sequences%20Structures%2093945098827a46a08ef3c666035b94de/COV2-2034_rank1_imgt_scheme.pdb</t>
  </si>
  <si>
    <t>COV2-2035</t>
  </si>
  <si>
    <t>QITLKESGPTLVKPTQTLTLTCTFSGFSLNTNGVAVGWIRQPPGKALEWLALIYWDDDKRYSPSLKSRLTITKDTSKNQVVLTMTNMDPVDTATYYCAHRRGILTEDAFDIWGQGTMVTVSS</t>
  </si>
  <si>
    <t>DIQMTQSPSSLSASVGDRVTITCRASQSISSYLNWYQQRPGKAPKLLIYAASSLQSGVPSRFSGSGYGTDFTLTISSLQPEDFATYYCQQSYNTPRTFGQGTKVEIK</t>
  </si>
  <si>
    <t>AHRRGILTEDAFDI</t>
  </si>
  <si>
    <t>Coronavirus%20Binding%20Antibody%20Sequences%20Structures%2093945098827a46a08ef3c666035b94de/COV2-2035_rank1_imgt_scheme.pdb</t>
  </si>
  <si>
    <t>COV2-2041</t>
  </si>
  <si>
    <t>QVQLQESGPGLVKPSQTLSLTCTVSGGSISSGTYYWSWIRQPAGKGLEWIGRFYTSGSTNYNPSLKSRVTISVDASKNQFSLKLSSVTAADTAVYYCARARPDYYYYYAMDVWGQGTTVTVSS</t>
  </si>
  <si>
    <t>DIQMTQSPSSLSASVGDRVTITCRASQSISNWLAWYQQKPGKAPKLLIYKASSLESGVPSRFSGSGSGTEFTLTISSLQPDDFATYYCQQYNSYSTWTFGQGTKVEIK</t>
  </si>
  <si>
    <t>ARARPDYYYYYAMDV</t>
  </si>
  <si>
    <t>QQYNSYSTWT</t>
  </si>
  <si>
    <t>Coronavirus%20Binding%20Antibody%20Sequences%20Structures%2093945098827a46a08ef3c666035b94de/COV2-2041_rank1_imgt_scheme.pdb</t>
  </si>
  <si>
    <t>COV2-2054</t>
  </si>
  <si>
    <t>QVQLVQSGAEVKKPGSSVKVSCKASGDTFSSYTINWVRQAPGQGLEWMGRIIPILGIPNYAQKFQGRVTITADKSTSTAFMELSSLRSEDTAVYYCARGRGYSNYGASYYMDVWGKGTTVTVSS</t>
  </si>
  <si>
    <t>DIQMTQSPSSLSASVGDRVTITCQASQDINHYLNWYQQKPGKAPKLLIYDASNLETGVPSRFSGSGSGTDFTFTITSLQPEDVATYYCQQSDNLPMYTFGQGTKLEIK</t>
  </si>
  <si>
    <t>ARGRGYSNYGASYYMDV</t>
  </si>
  <si>
    <t>QQSDNLPMYT</t>
  </si>
  <si>
    <t>Coronavirus%20Binding%20Antibody%20Sequences%20Structures%2093945098827a46a08ef3c666035b94de/COV2-2054_rank1_imgt_scheme.pdb</t>
  </si>
  <si>
    <t>COV2-2142</t>
  </si>
  <si>
    <t>EVQLVQSGAEVKKPGESLKISCKGSGYSFTSYWIDWVRQMPGKGLEWMGIIYPGDSDTRYSPSFQGQVTISADKSTSTAYLQWSSLKASDTAMYYCARRGEAAGIWYFDLWGRGTLVTVSS</t>
  </si>
  <si>
    <t>QPVLTQPPSASASLGASVTLTCTLSSGYSNYKVDWYQQRPGKGPRFVMRVGTGGIVGSKGDGIPDRFSVLGSGLNRYLTIKNIQEEDESDYHCGADHGSGSNFEYVVFGGGTKLTVL</t>
  </si>
  <si>
    <t>ARRGEAAGIWYFDL</t>
  </si>
  <si>
    <t>GADHGSGSNFEYVV</t>
  </si>
  <si>
    <t>Coronavirus%20Binding%20Antibody%20Sequences%20Structures%2093945098827a46a08ef3c666035b94de/COV2-2142_rank1_imgt_scheme.pdb</t>
  </si>
  <si>
    <t>COV2-2143</t>
  </si>
  <si>
    <t>EVQLVESGGGLVQPGGSLRLSCAASGFTVSSNYMSWVRQAPGKGLEWVSVIYSAGSTYYADSVKGRFSISRDKSKNTLYLQMNSLRAEDTAVYYCAKEGGSGSLRYYYYGMDVWGQGTTVTVSS</t>
  </si>
  <si>
    <t>QSVVTQPPSASGTPGQRVTISCSGSSSNIGYNIVNWYQQLPGTAPKLLIYSNNQRPSGVPDRFSGSKSGTSASLSISGLQSEDEADYYCAAWDDSLNGYVFGTGTKVTVL</t>
  </si>
  <si>
    <t>AKEGGSGSLRYYYYGMDV</t>
  </si>
  <si>
    <t>Coronavirus%20Binding%20Antibody%20Sequences%20Structures%2093945098827a46a08ef3c666035b94de/COV2-2143_rank1_imgt_scheme.pdb</t>
  </si>
  <si>
    <t>COV2-2147</t>
  </si>
  <si>
    <t>QVQLAESGGGVVQPGRSLRLSCAASGFTFSSYAMHWVRQAPGKGLEWVAVISYDGSNKYYADSVKGRFTISRDNSKNTLYLQMNSLRAEDTAVYYCARSTSGSYYYGMDVWGQGTTVTVSS</t>
  </si>
  <si>
    <t>QSALTQPASVSGSPGQSITISCTGTSSDVGDYNYVSWYQQHPGKAPKLMIYDVSNRPSGVSNRFSGSKSGNTASLTISGLQAEDEAEYYCSSYTSSSTLLYVFGTGTKVTVL</t>
  </si>
  <si>
    <t>ARSTSGSYYYGMDV</t>
  </si>
  <si>
    <t>SSYTSSSTLLYV</t>
  </si>
  <si>
    <t>Coronavirus%20Binding%20Antibody%20Sequences%20Structures%2093945098827a46a08ef3c666035b94de/COV2-2147_rank1_imgt_scheme.pdb</t>
  </si>
  <si>
    <t>COV2-2151</t>
  </si>
  <si>
    <t>QVQLVQSGAEVRKPGSSVKVSCKASGGTFSSYAISWVRQAPGQGLEWMGGIIPVFGTANYAQKFQGRVTITADKSTSTAFMELNSLRSEDTAVYYCARIGSYPEYFQHWGQGTLVTVSS</t>
  </si>
  <si>
    <t>EIVLTQSPATLSLSPGERATLSCRASQSVSSFLAWYQQKPGQAPRLLIYDASNRATGIPARFSGSGSGTDFTLTISSLEPEDFAVYYCHYRSNWPPVLTFGGGTKVEIE</t>
  </si>
  <si>
    <t>ARIGSYPEYFQH</t>
  </si>
  <si>
    <t>HYRSNWPPVLT</t>
  </si>
  <si>
    <t>Coronavirus%20Binding%20Antibody%20Sequences%20Structures%2093945098827a46a08ef3c666035b94de/COV2-2151_rank1_imgt_scheme.pdb</t>
  </si>
  <si>
    <t>COV2-2159</t>
  </si>
  <si>
    <t>Coronavirus%20Binding%20Antibody%20Sequences%20Structures%2093945098827a46a08ef3c666035b94de/COV2-2159_rank1_imgt_scheme.pdb</t>
  </si>
  <si>
    <t>COV2-2160</t>
  </si>
  <si>
    <t>Coronavirus%20Binding%20Antibody%20Sequences%20Structures%2093945098827a46a08ef3c666035b94de/COV2-2160_rank1_imgt_scheme.pdb</t>
  </si>
  <si>
    <t>COV2-2166</t>
  </si>
  <si>
    <t>QVQLVQSGAEVKKPGSSVKVSCKASGGTFSSYAIIWVRQAPGQGLEWMGGIIPIFGTTNYAQKFQGRVTITADESTSTAYVELSSLRSEDTAVYYCARIGHFDSSGYYLDYWGQGTLVTVSS</t>
  </si>
  <si>
    <t>EIVLTQSPATLSLSPGERATLSCRASQSVSSFLAWYQQKPGQAPRLLIYDASNRPTGIPARFTGSGSGTDFTLTISSLEPEDFAVYYCQHRTNWPPLFTFGPGTKVDIK</t>
  </si>
  <si>
    <t>ARIGHFDSSGYYLDY</t>
  </si>
  <si>
    <t>QHRTNWPPLFT</t>
  </si>
  <si>
    <t>Coronavirus%20Binding%20Antibody%20Sequences%20Structures%2093945098827a46a08ef3c666035b94de/COV2-2166_rank1_imgt_scheme.pdb</t>
  </si>
  <si>
    <t>COV2-2171</t>
  </si>
  <si>
    <t>EVQLVESGGGLVQPGGSLRLSCVASGFTFSFYWMSWVRQAPGKGLEWVANIKQDGGEKYYVDSVKGRFTISRDNAKNSLYLQMNSLRAEDTAVYYCARLSGSSWDFDYWGQGTLVTVSS</t>
  </si>
  <si>
    <t>SYELTQPPSVSVSPGQTASITCSGDKLGDKYACWYQQRPGQSPVLVIYQDSKRPSGIPERFSGSNSGNTATLTISGTQAMDEADYYCQAWDSSTGVFGTGTKVTVL</t>
  </si>
  <si>
    <t>ARLSGSSWDFDY</t>
  </si>
  <si>
    <t>QAWDSSTGV</t>
  </si>
  <si>
    <t>Coronavirus%20Binding%20Antibody%20Sequences%20Structures%2093945098827a46a08ef3c666035b94de/COV2-2171_rank1_imgt_scheme.pdb</t>
  </si>
  <si>
    <t>COV2-2173</t>
  </si>
  <si>
    <t>EVQLVESGGGVVRPGGSLRLSCAASGFTFDDYGMSWVRQAPGKGLEWVSAINWNGGSTGYADSVKGRFTISRDNAKNSLYLQMNSLRAEDTALYHCARRRSSSRYSSGWYMYYYYMDVWGKGTTVTVSS</t>
  </si>
  <si>
    <t>DIQMTQSPSTLSASVGDRVTITCRASQSVSTWLAWYQQKPGKAPNLLIYEASSLESGVPSRFSGSGSGTEFTLTISSLQPDDFATYYCQQYNTYSGTFGQGTKVEIK</t>
  </si>
  <si>
    <t>ARRRSSSRYSSGWYMYYYYMDV</t>
  </si>
  <si>
    <t>QQYNTYSGT</t>
  </si>
  <si>
    <t>Coronavirus%20Binding%20Antibody%20Sequences%20Structures%2093945098827a46a08ef3c666035b94de/COV2-2173_rank1_imgt_scheme.pdb</t>
  </si>
  <si>
    <t>COV2-2175</t>
  </si>
  <si>
    <t>Coronavirus%20Binding%20Antibody%20Sequences%20Structures%2093945098827a46a08ef3c666035b94de/COV2-2175_rank1_imgt_scheme.pdb</t>
  </si>
  <si>
    <t>COV2-2177</t>
  </si>
  <si>
    <t>QITFKESGPTLVKPTETLTLTCTFSGFSVSTSGEGVGWIRQPPGKALEWLAVIYWDDDKRYSPSLKSRLTITRDTSKNQVVLTMTNMDPVDTATYYCAHRLWFRDAFDIWGQGTTVTVSS</t>
  </si>
  <si>
    <t>DIQMTQSPSSLSASVGDRVTITCRARQSISNYLNWYQQKPGKAPKLLIYAASSLHSGVPSRFSGSGSGTDFTLTISSLQPEDFATYYCQQTYSTFWTFGQGTNVEIK</t>
  </si>
  <si>
    <t>AHRLWFRDAFDI</t>
  </si>
  <si>
    <t>QQTYSTFWT</t>
  </si>
  <si>
    <t>Coronavirus%20Binding%20Antibody%20Sequences%20Structures%2093945098827a46a08ef3c666035b94de/COV2-2177_rank1_imgt_scheme.pdb</t>
  </si>
  <si>
    <t>COV2-2178</t>
  </si>
  <si>
    <t>EVQLVESGGGLVQPGGSLRLSCAASGFTFSTYWMTWVRQAPGKGLEWVANIKQDGSEKYYVDSVKYRFTISRDNAKNSLYLQMNSLRAEDTAVYYCARVGSSSWYFDYWGQGTLVTVSS</t>
  </si>
  <si>
    <t>SYELTQPPSVSVSPGQTASITCSGDKLGDKYACWYQQKPGQSPVVVIYQDSKRPSGIPERFSGSNSGNTATLTISGTQAMDEADYYCQAWDSSTAVFGGGTKLTVL</t>
  </si>
  <si>
    <t>ARVGSSSWYFDY</t>
  </si>
  <si>
    <t>Coronavirus%20Binding%20Antibody%20Sequences%20Structures%2093945098827a46a08ef3c666035b94de/COV2-2178_rank1_imgt_scheme.pdb</t>
  </si>
  <si>
    <t>COV2-2183</t>
  </si>
  <si>
    <t>QVQLVESGGGVVQPGRSLRLSCAASGFTFSSYAMHWVRQAPGKGLEWVAGISYDGSNKYYADSVKGRFTISRDNSKNTLYLQMNSLRAEDTAVYYCARADTMVRGTYFEYWGQGTLVTVSS</t>
  </si>
  <si>
    <t>QSALTQPASVSGSPGQSITISCTGTSSDVGGYNYVSWYQQHPGKAPKLMIYDVSNRPSGVSNRFSGSKSGNTASLTISGLQAEDEADYCCSSYTSSRAVLFGGGTKLTVL</t>
  </si>
  <si>
    <t>ARADTMVRGTYFEY</t>
  </si>
  <si>
    <t>SSYTSSRAVL</t>
  </si>
  <si>
    <t>Coronavirus%20Binding%20Antibody%20Sequences%20Structures%2093945098827a46a08ef3c666035b94de/COV2-2183_rank1_imgt_scheme.pdb</t>
  </si>
  <si>
    <t>COV2-2187</t>
  </si>
  <si>
    <t>QVQLVESGGGVVQPGRSLRLSCAASGFTFSYYPMHWLWVRQAPGKGLEWVAVTSYDGTNKYYADSVKGRFTISRDNSKNTLYLQMNSLRAEDTAVYYCARGGATNFDYWGQGTLVTVSS</t>
  </si>
  <si>
    <t>SYVLTQPPSVSVAPGKTANITCGGNNIGRKSVHWYQQKSGQAPVLVVYDDSDRPSGIPERFSGSNSGNTATLTISRVEAGDEADYYCQVWDSSSDHPEWVFGGGTKLTVL</t>
  </si>
  <si>
    <t>ARGGATNFDY</t>
  </si>
  <si>
    <t>QVWDSSSDHPEWV</t>
  </si>
  <si>
    <t>Coronavirus%20Binding%20Antibody%20Sequences%20Structures%2093945098827a46a08ef3c666035b94de/COV2-2187_rank1_imgt_scheme.pdb</t>
  </si>
  <si>
    <t>COV2-2189</t>
  </si>
  <si>
    <t>EAQLVESGGGLVQPGRSLRLSCAASGFTFDDSAMHWVRQAPGKGLEWVSGISWNSGNVGYADSVKGRFTISRDNAKNSLYLQMNSLRAEDTALYYCTKASRYCSSTICYWNWFDPWGQGTLVTVSS</t>
  </si>
  <si>
    <t>DIQMTQSPSSLSASVGDRVTITCRASQSISSYLNWYQQKPGKAPKLLIYGASSLQTGVPSRFSGSGSGTDFTLTIRSLQPEDFASYYCQQSYSTPTFGGGTKVEIK</t>
  </si>
  <si>
    <t>TKASRYCSSTICYWNWFDP</t>
  </si>
  <si>
    <t>Coronavirus%20Binding%20Antibody%20Sequences%20Structures%2093945098827a46a08ef3c666035b94de/COV2-2189_rank1_imgt_scheme.pdb</t>
  </si>
  <si>
    <t>COV2-2191</t>
  </si>
  <si>
    <t>Coronavirus%20Binding%20Antibody%20Sequences%20Structures%2093945098827a46a08ef3c666035b94de/COV2-2191_rank1_imgt_scheme.pdb</t>
  </si>
  <si>
    <t>COV2-2195</t>
  </si>
  <si>
    <t>QVHLVESGGGVVQPGRSLRLSCAASGFTFSNYGMHWVRQAPGKGLEWVAVISNDEFNKFYANSVKGRFTISRDNSKNTVYLQLNSLRTEDTARYYCAKGGDGSGWAWDGDNPPTDYWGQGTLVIVSS</t>
  </si>
  <si>
    <t>DIVMTQSPDFLAVSLGERATISCKSSQSVLYTPKNKNYLAWYKQKPGQPPKVLIYWASTRESGVPDRFSGSGSGTDFTLIISSLQAEDAAVYYCQQYYTAPLTFGGGTRVEIK</t>
  </si>
  <si>
    <t>AKGGDGSGWAWDGDNPPTDY</t>
  </si>
  <si>
    <t>Coronavirus%20Binding%20Antibody%20Sequences%20Structures%2093945098827a46a08ef3c666035b94de/COV2-2195_rank1_imgt_scheme.pdb</t>
  </si>
  <si>
    <t>COV2-2197</t>
  </si>
  <si>
    <t>EVQLVQSGAEVKKPGESLKISCKGSGYSFTSYWIGWVRQMPGKGLEWMGIIYPGDSDTRYSPSFQGQVTISADKSISTAYLQWSSLKASDTAMYYCARPDYSSGWFSYWYFDLWGRGTLVTVSS</t>
  </si>
  <si>
    <t>EIVLTQSPGTLSLSPGERATLSCRASQSVSSNFLAWYQQKPGQAPRLLIYGASSRATGIPDRFSGSGSGTDFTLTISRLEPEDFAVYYCQQYGRSPITFGQGTRLEIK</t>
  </si>
  <si>
    <t>ARPDYSSGWFSYWYFDL</t>
  </si>
  <si>
    <t>QQYGRSPIT</t>
  </si>
  <si>
    <t>Coronavirus%20Binding%20Antibody%20Sequences%20Structures%2093945098827a46a08ef3c666035b94de/COV2-2197_rank1_imgt_scheme.pdb</t>
  </si>
  <si>
    <t>COV2-2203</t>
  </si>
  <si>
    <t>QVQLVESGGGVVQPGRSLRLSCAASGFTFSTYAMHWVRQAPGKGLAWVALISYDGYNKYYADSVRGRFTISRINSKNTLSLQMNSLRAEDTAVYYCARGSAGNYYYGMDVWGQGTTVTVSS</t>
  </si>
  <si>
    <t>DIQMTQSPSSLSASVGDRVTITCRASQTITNYLNWYQLKSGRAPKLLIYAASSLQSGVPSRFSGSGSGTDFTLTISSLQPEDFATYYCQQSYSTPYTFGQGTKLEIK</t>
  </si>
  <si>
    <t>ARGSAGNYYYGMDV</t>
  </si>
  <si>
    <t>Coronavirus%20Binding%20Antibody%20Sequences%20Structures%2093945098827a46a08ef3c666035b94de/COV2-2203_rank1_imgt_scheme.pdb</t>
  </si>
  <si>
    <t>COV2-2207</t>
  </si>
  <si>
    <t>EVQLVQSGAEVKKPGESLKISCKGSGYSFTSHWIGWVRQMPGKGLEWMGIIYPGDSDTRYSPSFQGQVTISADKSISTAYLQWSSLKASDTAMYYCASALRERGVQLWSVWGQGTLVTVSS</t>
  </si>
  <si>
    <t>QSVLTQPPSVSGAPGQRVTISCTGSSSNIGAGYDVHWYQQLPGTAPKLLIFINSNRPSGVPDRFSGSKSGTSASLAITGLQAEDEADYYCQSYDSSLGALFGGGTKLTVL</t>
  </si>
  <si>
    <t>ASALRERGVQLWSV</t>
  </si>
  <si>
    <t>QSYDSSLGAL</t>
  </si>
  <si>
    <t>Coronavirus%20Binding%20Antibody%20Sequences%20Structures%2093945098827a46a08ef3c666035b94de/COV2-2207_rank1_imgt_scheme.pdb</t>
  </si>
  <si>
    <t>COV2-2214</t>
  </si>
  <si>
    <t>Coronavirus%20Binding%20Antibody%20Sequences%20Structures%2093945098827a46a08ef3c666035b94de/COV2-2214_rank1_imgt_scheme.pdb</t>
  </si>
  <si>
    <t>COV2-2216</t>
  </si>
  <si>
    <t>QVQLVQSGAEVKKPGSSVKVSCKASGGTFSSYAISWVRQAPGQGLEWMGGIIPIFGAANYAQNFQGRVTITADESTSTGYMQLSSLRFEDTAVYYCARTSHYDSSGSYFEYWGQGTLVTVSS</t>
  </si>
  <si>
    <t>EIVLTQSPATLSLSPGERATLSCRASQSVSSYLAWYQQKPGQAPRLLIYDASNRATGIPARFSGSGSGTDFTLTISSLDPEDFAVYYCHKRSNWPPSLTFGGGTKVEIK</t>
  </si>
  <si>
    <t>ARTSHYDSSGSYFEY</t>
  </si>
  <si>
    <t>HKRSNWPPSLT</t>
  </si>
  <si>
    <t>Coronavirus%20Binding%20Antibody%20Sequences%20Structures%2093945098827a46a08ef3c666035b94de/COV2-2216_rank1_imgt_scheme.pdb</t>
  </si>
  <si>
    <t>COV2-2218</t>
  </si>
  <si>
    <t>QVQLVESGGGVVQPGRSLRLSCAASGFTFSSYALFWVRQAPGKGLEWVAVISYDGNNKYYADSVRGRFTISRDNSKNTLYLQMNSLRPEDTAVYYCARPYTGSYKSYMDVWGKGTTVTVSS</t>
  </si>
  <si>
    <t>DIVMTQSPDSLAVSLGERATINCKSSQSVLYSSNNKNSLAWYQQKPGQPPKLLIYWASTRESGVPDRFSGSGSGTDFTLTISSLQAEDVAVYYCQQYYSISWTFGQGTKVEIK</t>
  </si>
  <si>
    <t>ARPYTGSYKSYMDV</t>
  </si>
  <si>
    <t>QQYYSISWT</t>
  </si>
  <si>
    <t>Coronavirus%20Binding%20Antibody%20Sequences%20Structures%2093945098827a46a08ef3c666035b94de/COV2-2218_rank1_imgt_scheme.pdb</t>
  </si>
  <si>
    <t>COV2-2224</t>
  </si>
  <si>
    <t>QVQLVESGGGVVQPGRSLRLSCAASGFTFSTYGMHWVRQAPGKGLEWVAVISYDGSNKYYADSVKGRFTISRDNSKNTLYLQMNSLRAEDTAMYYCAKDGSIAAADYWGQGTLVTVSS</t>
  </si>
  <si>
    <t>DIVMTQSPDSLAVSLGERATINCKSSQSVLHSSNNKDSLVWYQQKPGQPPKLLIYWASSRESGVPDRFSGSGSGTDFTLTISSLQAEDVAVYYCQQYYSTPWTFGQGTKVEIK</t>
  </si>
  <si>
    <t>AKDGSIAAADY</t>
  </si>
  <si>
    <t>QQYYSTPWT</t>
  </si>
  <si>
    <t>Coronavirus%20Binding%20Antibody%20Sequences%20Structures%2093945098827a46a08ef3c666035b94de/COV2-2224_rank1_imgt_scheme.pdb</t>
  </si>
  <si>
    <t>COV2-2226</t>
  </si>
  <si>
    <t>EVQLVQSGAEVKKPGESLKISCKGSGYSFTNSWIGWVRQMPGKGLEWMGIIYPGDSDTRYSPSFQGQVTISADKSISTAYLQWSSLKASDTAIYYCATHRCSGGFCYLAYWGQGTLVTVSS</t>
  </si>
  <si>
    <t>QPVLTQPPSASASLGASVTLTCTLSSGYSNYKVDWYQQRPGKGPRFVMRVGTGGIVGSKGDGIPDRFSVLGSGLNRYLTIKNIQEEDESDYHCGADHGSGSNFVFVVFGGGTKLTVL</t>
  </si>
  <si>
    <t>ATHRCSGGFCYLAY</t>
  </si>
  <si>
    <t>GADHGSGSNFVFVV</t>
  </si>
  <si>
    <t>Coronavirus%20Binding%20Antibody%20Sequences%20Structures%2093945098827a46a08ef3c666035b94de/COV2-2226_rank1_imgt_scheme.pdb</t>
  </si>
  <si>
    <t>COV2-2227</t>
  </si>
  <si>
    <t>QVQLVESGGGVVQPGRSLRLSCAASGFTFSSYGMHWVRQAPGKGLEWVAVIWYDGSKKDYADSVKGRFTISRDNSKNTLYLQMNSLRAEDTAVYYCARDQSQGAYILTGYRGYGMDVWGQGTTVTVSS</t>
  </si>
  <si>
    <t>DIVMTQSPLSLPVTPGEPASISCRSSQSLLHSNGYNYLDWYLQKPGQSPQFLIYLGSNRASGVPDRFSGSGSGTDFILKISRVEAEDVGVYYCMQALQTPFTFGPGTKVDIK</t>
  </si>
  <si>
    <t>ARDQSQGAYILTGYRGYGMDV</t>
  </si>
  <si>
    <t>MQALQTPFT</t>
  </si>
  <si>
    <t>Coronavirus%20Binding%20Antibody%20Sequences%20Structures%2093945098827a46a08ef3c666035b94de/COV2-2227_rank1_imgt_scheme.pdb</t>
  </si>
  <si>
    <t>COV2-2235</t>
  </si>
  <si>
    <t>EVQLVESGGGLIQPGGSLRLSCAASGFIVSSNYMSWVRQAPGKGLEWVSVIYSGGSTYYADSVKGRFTISRDNSKNTLYLQMNSLRAEDTAVYYCARESTQWGQGTLVTVSS</t>
  </si>
  <si>
    <t>DIQMTQSPSTLSASVGDRVTITCRASHSISSWLAWYQQKPGKAPKLLIYKASSLESGVPSRFSGSGSGTEFTLTISSLQPDDFATYYCQQYNTYSQTFGQGTKVEIK</t>
  </si>
  <si>
    <t>ARESTQ</t>
  </si>
  <si>
    <t>QQYNTYSQT</t>
  </si>
  <si>
    <t>Coronavirus%20Binding%20Antibody%20Sequences%20Structures%2093945098827a46a08ef3c666035b94de/COV2-2235_rank1_imgt_scheme.pdb</t>
  </si>
  <si>
    <t>COV2-2238</t>
  </si>
  <si>
    <t>QITLKESGPPLVEPKQTLTLTCTFSGFSLTTSGEAVGWIRQPPGKALEWLALIYWDDDKHYSPSLRNRLTITRDTSKNQVVLTLTNVDPADTGTYYCAHRAVILNFDHWGQGFLVTVSS</t>
  </si>
  <si>
    <t>FYELTQPPSVSVSPGQTAGITCSGDKLGHKYAYWYQQKPGQSPILLIYQDDKRPSGIPERFSGSNSGTIATLTISGTQPVDEADYYCQAWDNDAGVVFGGGTKLTVL</t>
  </si>
  <si>
    <t>AHRAVILNFDH</t>
  </si>
  <si>
    <t>QAWDNDAGVV</t>
  </si>
  <si>
    <t>Coronavirus%20Binding%20Antibody%20Sequences%20Structures%2093945098827a46a08ef3c666035b94de/COV2-2238_rank1_imgt_scheme.pdb</t>
  </si>
  <si>
    <t>COV2-2239</t>
  </si>
  <si>
    <t>QVQLVESGGGVVQPGRSLRLSCAASGFTFSSYAMHWVRQAPGKGLEWVAVISYDGINKYYADAVKGRFTISRDNSKNTLYLQMNSLRAEDTAVYYCARPRSGSYYAYFDYWGQGTLVTVSS</t>
  </si>
  <si>
    <t>DIQMTQSPSSLSASVGDRVTITCRASQGISNYLAWFQQKPGKAPKSLIYAASSLQSGVPSKFSGSGSGTDFTLTISSLQPEDVATYYCQQYNSHPPTFGGGTKVEIK</t>
  </si>
  <si>
    <t>ARPRSGSYYAYFDY</t>
  </si>
  <si>
    <t>QQYNSHPPT</t>
  </si>
  <si>
    <t>Coronavirus%20Binding%20Antibody%20Sequences%20Structures%2093945098827a46a08ef3c666035b94de/COV2-2239_rank1_imgt_scheme.pdb</t>
  </si>
  <si>
    <t>COV2-2241</t>
  </si>
  <si>
    <t>Coronavirus%20Binding%20Antibody%20Sequences%20Structures%2093945098827a46a08ef3c666035b94de/COV2-2241_rank1_imgt_scheme.pdb</t>
  </si>
  <si>
    <t>COV2-2245</t>
  </si>
  <si>
    <t>QVQLVESGGGVVQPGRSLRLSCAASGFTFSNYGIHWVRQAPGQGLEWVAGIWYDGSNKYYVDSVKGRFTISRDNSKNTLYLQMNSLRAEDTAVYYCAGSSGEGGLYYYYGMDVWGQGTTVTVSS</t>
  </si>
  <si>
    <t>SYELTQPPSVSVSPGQTTRITCSGDALPKQYGYWYQQKAGQAPILVIYKDSERPSGIPERFSGSSSGTTVTLTISGVQAEDEAHYYCQSGDSSGTYVVFGGGTKLTVL</t>
  </si>
  <si>
    <t>AGSSGEGGLYYYYGMDV</t>
  </si>
  <si>
    <t>QSGDSSGTYVV</t>
  </si>
  <si>
    <t>Coronavirus%20Binding%20Antibody%20Sequences%20Structures%2093945098827a46a08ef3c666035b94de/COV2-2245_rank1_imgt_scheme.pdb</t>
  </si>
  <si>
    <t>COV2-2248</t>
  </si>
  <si>
    <t>QVQLVESGGGVVQPGRSLRLSCAASGFTFDSYGVHWVRQAPGKGLEWVAVISYDGSNKHYADSVKGRFTISRDNSKNTLYVQMNSLRTEDTAVYYCARDSGGNYGDSYFDYWGQGTLVTVSS</t>
  </si>
  <si>
    <t>SYELTQPPSVSVSPGQTARITCSGDALSKQYAYWYQQKPGQAPVLVIYKDSERPSGIPERFSGSSSGTTVTLTISGVQAEDEADYYCQSVDRSGTYFNWVFGGGTKLTVL</t>
  </si>
  <si>
    <t>ARDSGGNYGDSYFDY</t>
  </si>
  <si>
    <t>QSVDRSGTYFNWV</t>
  </si>
  <si>
    <t>Coronavirus%20Binding%20Antibody%20Sequences%20Structures%2093945098827a46a08ef3c666035b94de/COV2-2248_rank1_imgt_scheme.pdb</t>
  </si>
  <si>
    <t>COV2-2250</t>
  </si>
  <si>
    <t>Coronavirus%20Binding%20Antibody%20Sequences%20Structures%2093945098827a46a08ef3c666035b94de/COV2-2250_rank1_imgt_scheme.pdb</t>
  </si>
  <si>
    <t>COV2-2262</t>
  </si>
  <si>
    <t>QVQLVQSGAEVKKPGASVKVSCKASGYTFTSYDINWVRQATGQGLEWMGWMNPNSGNTGYAQKFQGRVTMTRNTSISTAYMELSSLRSEDTALYYCAREARYFDWIFEGSDYYYYGMDVWGQGTTVTVSS</t>
  </si>
  <si>
    <t>QSALTQPPSVSGSPGQSVTISCTGTSSDVGSYNRVSWYQQPPGTAPKLMIYEVSNRPSGVPDRFSGSKSGNTASLTISGLQAEDEADYYCSSYTSSSLRVFGGGTKLTVL</t>
  </si>
  <si>
    <t>AREARYFDWIFEGSDYYYYGMDV</t>
  </si>
  <si>
    <t>SSYTSSSLRV</t>
  </si>
  <si>
    <t>Coronavirus%20Binding%20Antibody%20Sequences%20Structures%2093945098827a46a08ef3c666035b94de/COV2-2262_rank1_imgt_scheme.pdb</t>
  </si>
  <si>
    <t>COV2-2266</t>
  </si>
  <si>
    <t>EVQLVESGGGLVQPGRSLRLSCTASGFIFGDYAMGWVRQAPGKGLEWVGFIRGKAYDGTTEYAASVKGRFTISRDDSKYIAHLQMNSLKTEDTAVYYCIRDYDFWGGYYYHPLRAFDIWGRGTMVTVSS</t>
  </si>
  <si>
    <t>QSALTQPRSVSGSPGQSVTISCTGTSSDVGGYNYVSWYQQHPGKAPKLMIYDVTKRPSGVPERFSGSKSGNTASLTISGLQAEDEADYSCCSYAGSYTYVFGTGTKVTVL</t>
  </si>
  <si>
    <t>IRDYDFWGGYYYHPLRAFDI</t>
  </si>
  <si>
    <t>Coronavirus%20Binding%20Antibody%20Sequences%20Structures%2093945098827a46a08ef3c666035b94de/COV2-2266_rank1_imgt_scheme.pdb</t>
  </si>
  <si>
    <t>COV2-2270</t>
  </si>
  <si>
    <t>QVQLVQSGAEVKKPGSSVKVSCKASGGTFSSYAISWVRQAPGQGLEWMGGIIPIFGTANYAQKFQGRVTITADESTSTAYMELSSLRSEDTAVYYCAITYYYDSSGYWWDDWGQGTLVTVSS</t>
  </si>
  <si>
    <t>EIVLTQSPATLSLSPGERATLSCRASQSVSSFLAWYQQKPGQAPRLLIYDASNRATGIPARFSGSGSGTDFTLTISSLEPEDFAVYYCQQRSNWPPSYTFGQGTKLEIK</t>
  </si>
  <si>
    <t>AITYYYDSSGYWWDD</t>
  </si>
  <si>
    <t>QQRSNWPPSYT</t>
  </si>
  <si>
    <t>Coronavirus%20Binding%20Antibody%20Sequences%20Structures%2093945098827a46a08ef3c666035b94de/COV2-2270_rank1_imgt_scheme.pdb</t>
  </si>
  <si>
    <t>COV2-2273</t>
  </si>
  <si>
    <t>QLQLQESGPGLVKPSETLSLTCTVSGGSISSSSYYWGWIRQPPGKGLEWIGTIYYSGSTYYNPSLKSRVTISVDTSKKQFSLKLSSVTAADTAVYYCAGEEVRGVKLYYYYAMDVWGQGTTVTVSS</t>
  </si>
  <si>
    <t>QSALTQPASVSGSPGQSITISCTGTSSDIGGYNYVSWYQQHPGKAPKLMIYDVSNRPSGVSNRFSGSKSGNTASLTISGLQAEDEADYYCSSYTSISTWVFGGGTKVTVL</t>
  </si>
  <si>
    <t>AGEEVRGVKLYYYYAMDV</t>
  </si>
  <si>
    <t>SSYTSISTWV</t>
  </si>
  <si>
    <t>Coronavirus%20Binding%20Antibody%20Sequences%20Structures%2093945098827a46a08ef3c666035b94de/COV2-2273_rank1_imgt_scheme.pdb</t>
  </si>
  <si>
    <t>COV2-2274</t>
  </si>
  <si>
    <t>EVQLVESGGRLVLPGGSLRLSCAASGFTFSVYEMNWVRQAPGKGLEWLSYIGTSGSPIYYADSVKGRFTVSRDNAKNSLYLQMNSLRVEDTALYYCARDRGWNYGLDYWGQGTLVTVSS</t>
  </si>
  <si>
    <t>SYELTQPSSVSVSPGQTARITCSGDALPKRYAYWYRQKSGQAPVLVIHEDSKRPSGIPERFSGSTSGTMATLTITGAQLEDEADYYCFSMDSSGDLRVFGGGTKLTVL</t>
  </si>
  <si>
    <t>ARDRGWNYGLDY</t>
  </si>
  <si>
    <t>FSMDSSGDLRV</t>
  </si>
  <si>
    <t>Coronavirus%20Binding%20Antibody%20Sequences%20Structures%2093945098827a46a08ef3c666035b94de/COV2-2274_rank1_imgt_scheme.pdb</t>
  </si>
  <si>
    <t>COV2-2281</t>
  </si>
  <si>
    <t>QVQLVESGGGVVQPGRSLRLSCAASGFAFSNYAIHWVRQAPGKGLEWVAVISYDGNNKDYADSVKGRFTISRDNSKNTLYLQMNSLRAEDTAVYYCARVPVMVRGVYFDYWGQGTLVTVSS</t>
  </si>
  <si>
    <t>QSALTQPASVSGSPGQSITISCTGTSSDVVGYNYVSWYQQHPGKAPKLMIYDVRNRPSGVSNRFSGSKSGNTASLTISGLQAEDEADYFCISYTSSRTLVFGGGTKLTVL</t>
  </si>
  <si>
    <t>ARVPVMVRGVYFDY</t>
  </si>
  <si>
    <t>ISYTSSRTLV</t>
  </si>
  <si>
    <t>Coronavirus%20Binding%20Antibody%20Sequences%20Structures%2093945098827a46a08ef3c666035b94de/COV2-2281_rank1_imgt_scheme.pdb</t>
  </si>
  <si>
    <t>COV2-2296</t>
  </si>
  <si>
    <t>EVQLVESGGGLVQPGGSLRLSCAASGFTVSGNYMSWVRQAPGKGLEWVSVIYSGGSTYYADSVKGRFTISRDNSKNTLYLQMNSPRAEDTAVYYCARDPSAYYDILTGYSGDVWGKGTTVTVSS</t>
  </si>
  <si>
    <t>DIQMTQSPSTLSASVGDRVTITCRASQSINSWLAWYQQKPGKAPKLLIYKASSLESGVPSRFSGSGSGTEFTLTISSLQPDDFATYYCQQYSIYSWTFGQGTKVEIK</t>
  </si>
  <si>
    <t>ARDPSAYYDILTGYSGDV</t>
  </si>
  <si>
    <t>QQYSIYSWT</t>
  </si>
  <si>
    <t>Coronavirus%20Binding%20Antibody%20Sequences%20Structures%2093945098827a46a08ef3c666035b94de/COV2-2296_rank1_imgt_scheme.pdb</t>
  </si>
  <si>
    <t>COV2-2300</t>
  </si>
  <si>
    <t>QVQLQESGPGLVKPSGTLSLTCAVSGGSISSSNWWTWVRQPPGKGLEWIGEIYHSGSTNYNPSLKSRVTISVDKSKNQFSLKLSSVTAADTAVYYCASRWGDYFDSSGAYDSWGQGTLVTVSS</t>
  </si>
  <si>
    <t>DIQMTQSPSSVSASVGDRVTITCRASQGISSWLAWYQQKPGKAPKLLIYAASSLQRGVPSRFSGSGSGTDFTLTISSLQPEDFATYYCQQANSLPLTFGGGTKVEVK</t>
  </si>
  <si>
    <t>ASRWGDYFDSSGAYDS</t>
  </si>
  <si>
    <t>QQANSLPLT</t>
  </si>
  <si>
    <t>Coronavirus%20Binding%20Antibody%20Sequences%20Structures%2093945098827a46a08ef3c666035b94de/COV2-2300_rank1_imgt_scheme.pdb</t>
  </si>
  <si>
    <t>COV2-2310</t>
  </si>
  <si>
    <t>QVQLQESGPGLVKPSQTLSLTCAVSGASISSGSYYWSWIRQPAGKGLEWIGRIYTSGNTNYNPSLKSRVTISVDTSKNQFSLKLSSVTAADTAVYYCATGYIGTYYYYMDVWGKGTTVTVSS</t>
  </si>
  <si>
    <t>DIQMTQSPSSLSASVGDRVTITCRASQSISTYLNWYQQKPGKAPKLLIYAASSLQSGVPSRFSGSGSGTDFTLTISSLQPEDFATYHCQQSYSTLTFGGGTKVEIK</t>
  </si>
  <si>
    <t>ATGYIGTYYYYMDV</t>
  </si>
  <si>
    <t>QQSYSTLT</t>
  </si>
  <si>
    <t>Coronavirus%20Binding%20Antibody%20Sequences%20Structures%2093945098827a46a08ef3c666035b94de/COV2-2310_rank1_imgt_scheme.pdb</t>
  </si>
  <si>
    <t>COV2-2322</t>
  </si>
  <si>
    <t>QVQLVESGGGVVQPGRSLRLSCAASGFTFSNYAMHWVRQAPGKGLDWVAVISYDGSNRYYAASVKGRFTISRDNSKNTLYLQMNSLRTEDTAVYFCARGDGYRSQFDPWGQGTLVTVSS</t>
  </si>
  <si>
    <t>EIVLTQSPGTLSLSPGERATLSCRASQSVSSSYLAWYQQKPGQAPRLLIYGASSRATGIPDRFSGSGSGTDFTLTISRLEPEDFAVYYCQQYGSSYTFGQGTKLEIK</t>
  </si>
  <si>
    <t>ARGDGYRSQFDP</t>
  </si>
  <si>
    <t>Coronavirus%20Binding%20Antibody%20Sequences%20Structures%2093945098827a46a08ef3c666035b94de/COV2-2322_rank1_imgt_scheme.pdb</t>
  </si>
  <si>
    <t>COV2-2325</t>
  </si>
  <si>
    <t>Coronavirus%20Binding%20Antibody%20Sequences%20Structures%2093945098827a46a08ef3c666035b94de/COV2-2325_rank1_imgt_scheme.pdb</t>
  </si>
  <si>
    <t>COV2-2337</t>
  </si>
  <si>
    <t>DIQMTQSPSSLSASVGDRVTITCRARQSISNYLNWYQQKPGKAPKLLIYAASSLHSGVPSRFSGSGSGTDFTLTISSLQPEDFATYYCQQSYSTPGTFGQGTRLEIK</t>
  </si>
  <si>
    <t>Coronavirus%20Binding%20Antibody%20Sequences%20Structures%2093945098827a46a08ef3c666035b94de/COV2-2337_rank1_imgt_scheme.pdb</t>
  </si>
  <si>
    <t>COV2-2340</t>
  </si>
  <si>
    <t>QVQLVQSGAEVKKPGASVKVSCKASGYTFTSYGMHWVRQAPGQRLEWMGWINVGNGNTKYSQRFQGRVTITRDTSASTAYMELSSLRSEDTAVYYCAMGPSAFSWLDPWGQGTLVTVSS</t>
  </si>
  <si>
    <t>QSVLTQPPSVSGAPGQRVTISCTGSSSNIGAGYDVHWYQHLPGTAPKLLIYGNSNRPSGVPDRFSGSKSGTSASLAITGLQAEDEADYYCQSYDSSLSGWSVFGTGTKVTVL</t>
  </si>
  <si>
    <t>AMGPSAFSWLDP</t>
  </si>
  <si>
    <t>QSYDSSLSGWSV</t>
  </si>
  <si>
    <t>Coronavirus%20Binding%20Antibody%20Sequences%20Structures%2093945098827a46a08ef3c666035b94de/COV2-2340_rank1_imgt_scheme.pdb</t>
  </si>
  <si>
    <t>COV2-2341</t>
  </si>
  <si>
    <t>Coronavirus%20Binding%20Antibody%20Sequences%20Structures%2093945098827a46a08ef3c666035b94de/COV2-2341_rank1_imgt_scheme.pdb</t>
  </si>
  <si>
    <t>COV2-2343</t>
  </si>
  <si>
    <t>QVQVVQSGAEVKKPGASVKVSCKASGYTFKNYGISWVRQAPGQGLEWMGWISAYTGNTNYAQKFQGRMTMTTDTSTGTGYMELRSLRSDDTAVYYCARVQRRRLDYWGQGTLVIVSS</t>
  </si>
  <si>
    <t>DIVVTQTPLSLSVTPGQPASISCKSSETLLHSDGKTYLSWYLQKPGQPPQLLIYEVSNRFSGVPDRFSGSGSGTDFTLKIGRVEAEDVGLYYCMQSIQLAFGQGTRLEIE</t>
  </si>
  <si>
    <t>ARVQRRRLDY</t>
  </si>
  <si>
    <t>MQSIQLA</t>
  </si>
  <si>
    <t>Coronavirus%20Binding%20Antibody%20Sequences%20Structures%2093945098827a46a08ef3c666035b94de/COV2-2343_rank1_imgt_scheme.pdb</t>
  </si>
  <si>
    <t>COV2-2367</t>
  </si>
  <si>
    <t>Coronavirus%20Binding%20Antibody%20Sequences%20Structures%2093945098827a46a08ef3c666035b94de/COV2-2367_rank1_imgt_scheme.pdb</t>
  </si>
  <si>
    <t>COV2-2368</t>
  </si>
  <si>
    <t>EVQLVQSGAEVKKPGESLKISCKGSGYSFTTYWIGWVRQMPGKGLEWMGIIYPGDSDTRYSPSFQGQVTISADKSISTAYLQWSSLKASDTAMYYCARRRGGIGIEYGMDVWGQGTTVTVSS</t>
  </si>
  <si>
    <t>SNELTQPPSVSVSPGQTARITCSGDALPKQYAYWYQQKPGQAPVLVIYKDTERPSGIPERFSGSSSGTTVTLTISGVQAEDEADYYCQSTASSGTYVVFGGGTKLTVL</t>
  </si>
  <si>
    <t>ARRRGGIGIEYGMDV</t>
  </si>
  <si>
    <t>QSTASSGTYVV</t>
  </si>
  <si>
    <t>Coronavirus%20Binding%20Antibody%20Sequences%20Structures%2093945098827a46a08ef3c666035b94de/COV2-2368_rank1_imgt_scheme.pdb</t>
  </si>
  <si>
    <t>COV2-2371</t>
  </si>
  <si>
    <t>QVQLVESGGGVVQPGRSLRLSCAASGFTFSNYGMHWVRQAPGKGLEWVAVISYDGTNKYYADSVKGRFTISRDNSKNTLYLQMNSLRADDTAVYYCAKGRGNYLTFFDSWGQGTLVTVSS</t>
  </si>
  <si>
    <t>EIVMTQSPATLSVSPGERATLSCRASQSVSSNLAWYQQKPGQAPRLLIYGASTRATGIPARFSGSGSGTEFTLTISSLQSEDFAVYYCQQYNNWPGTFGQGTKVEIK</t>
  </si>
  <si>
    <t>AKGRGNYLTFFDS</t>
  </si>
  <si>
    <t>Coronavirus%20Binding%20Antibody%20Sequences%20Structures%2093945098827a46a08ef3c666035b94de/COV2-2371_rank1_imgt_scheme.pdb</t>
  </si>
  <si>
    <t>COV2-2373</t>
  </si>
  <si>
    <t>EVQLVESGGGLVQPGGSLRLSCAASGLTVSSNYMSWVRQAPGKGLEWVSVIYSGGSTYYADSVKGRFTISGDNSKNTLYLQMNSLRVDDTAVYYCARDPGSRYSGGWYDYYYAMDVWGQGTTVTVSS</t>
  </si>
  <si>
    <t>EIVLTQSPGTLSLSPGERATLSCRASQSVSSSYLAWYQQKPGQAPRLLIYGASSRATGIPDRFSGSGSGTDFTLTISRLEPEDFAVYYCQQYGSSPPYTFGQGTKLEIK</t>
  </si>
  <si>
    <t>ARDPGSRYSGGWYDYYYAMDV</t>
  </si>
  <si>
    <t>Coronavirus%20Binding%20Antibody%20Sequences%20Structures%2093945098827a46a08ef3c666035b94de/COV2-2373_rank1_imgt_scheme.pdb</t>
  </si>
  <si>
    <t>COV2-2378</t>
  </si>
  <si>
    <t>EVQLVQSGAEVKKPGESLKISCKGSGYSFPTYWIGWVRQMPGKGLEWMGIIYPGDSDTRYGPSFQGQVTISADKSISTAYLQWSSLKASDTAMYYCARRDTDFDYWGQGTLVTVSS</t>
  </si>
  <si>
    <t>QPVLTQPPSASASLGASVTLTCTLSSGYSNYKVDWFQQRPGKGPRFVMRVGTGGIVGSKGDGIPDRFSVLGSGLNRYLTIKNIQEEDESDYHCGADHGSGSNFVYVVFGGGTKLTVL</t>
  </si>
  <si>
    <t>ARRDTDFDY</t>
  </si>
  <si>
    <t>GADHGSGSNFVYVV</t>
  </si>
  <si>
    <t>Coronavirus%20Binding%20Antibody%20Sequences%20Structures%2093945098827a46a08ef3c666035b94de/COV2-2378_rank1_imgt_scheme.pdb</t>
  </si>
  <si>
    <t>COV2-2383</t>
  </si>
  <si>
    <t>QVQLVESGGGVVQPGRSLRLSCAASGFTFSSYGMHWVRQAPGKGLEWVAVVSYDGSNKYYTDSVKGRFTISRDNSKNTLFLQMIGLREEDTAVYYCAQGRGGYYSPFDDWGQGTLVTVSS</t>
  </si>
  <si>
    <t>EIVMTQSPGTLSVSPGERATLSCRASQTLSSNLAWYQQKPGQAPRLLIYGASTRATGIPARFSGSGSGTEFTLTISSLQSEDFAVYHCQQYNNWPLAFGQGTKVEIK</t>
  </si>
  <si>
    <t>AQGRGGYYSPFDD</t>
  </si>
  <si>
    <t>QQYNNWPLA</t>
  </si>
  <si>
    <t>Coronavirus%20Binding%20Antibody%20Sequences%20Structures%2093945098827a46a08ef3c666035b94de/COV2-2383_rank1_imgt_scheme.pdb</t>
  </si>
  <si>
    <t>COV2-2386</t>
  </si>
  <si>
    <t>QVQLVESGGGVVQPGRSLRLSCAASGFTFSSYGMHWVRQAPGKGLEWVAVIWFDGSNKHYADSVKGRFTISRDNSKNTLYLQMNSLRAEDTAVYYCAREGDFWSGYYTGWFDPWGQGTLVTVSS</t>
  </si>
  <si>
    <t>EIVMTQSPATLSVSPGERATLSCRASQSVSSNLAWYQQKPGQAPRLLIYGASTRATGIPARFSGSGSGTEFTLTISSLQSEDFAVYYCQQYNNWPRTFGQGNRVEIN</t>
  </si>
  <si>
    <t>AREGDFWSGYYTGWFDP</t>
  </si>
  <si>
    <t>Coronavirus%20Binding%20Antibody%20Sequences%20Structures%2093945098827a46a08ef3c666035b94de/COV2-2386_rank1_imgt_scheme.pdb</t>
  </si>
  <si>
    <t>COV2-2387</t>
  </si>
  <si>
    <t>QVQLVESGGGVVQPGRSLRLSCAASGFTFSSYGMHWVRQAPGKGLEWVAVISYDGSNKYYADSVKGRFTISRDNSKNTLYLQMNSLRAEDTAVYYCAKDLTIVVIPAAPNFDYWGQGTLVTVSS</t>
  </si>
  <si>
    <t>QSALTQPASVSGSPGQSITISCTGTSSDVGGYNYVSWYQQHPGKAPKLMIYDVSNRPSGVSNRFSGSRSGNTASLTISGLQAEDEADYYCSSYTSSSTPVVFGGGTKLTVL</t>
  </si>
  <si>
    <t>AKDLTIVVIPAAPNFDY</t>
  </si>
  <si>
    <t>SSYTSSSTPVV</t>
  </si>
  <si>
    <t>Coronavirus%20Binding%20Antibody%20Sequences%20Structures%2093945098827a46a08ef3c666035b94de/COV2-2387_rank1_imgt_scheme.pdb</t>
  </si>
  <si>
    <t>COV2-2388</t>
  </si>
  <si>
    <t>EVQLLESGGGLVQPGGSLRLSCAASGFTFSSYAMSWVRQAPGKGLEWVSFISGTGDSTYYADSVKGRFTISRDNSKNTLYLQMNSLRAEDTAVYYCAKDQARVQDYIWGSYRSYGMDVWGLGTTVTVSS</t>
  </si>
  <si>
    <t>DIVMTQSPLSLPVTPGEPASISCRSSQSLLHSNGYNYLDWYLQKPGQSPHLLIYLGSNRASGVPDRFSGSGSGTDFTLKISRVEAEDVGVYYCMQALQTPRTFGQGTKVEIK</t>
  </si>
  <si>
    <t>AKDQARVQDYIWGSYRSYGMDV</t>
  </si>
  <si>
    <t>MQALQTPRT</t>
  </si>
  <si>
    <t>Coronavirus%20Binding%20Antibody%20Sequences%20Structures%2093945098827a46a08ef3c666035b94de/COV2-2388_rank1_imgt_scheme.pdb</t>
  </si>
  <si>
    <t>COV2-2397</t>
  </si>
  <si>
    <t>Coronavirus%20Binding%20Antibody%20Sequences%20Structures%2093945098827a46a08ef3c666035b94de/COV2-2397_rank1_imgt_scheme.pdb</t>
  </si>
  <si>
    <t>COV2-2400</t>
  </si>
  <si>
    <t>QITLKESGPTLVKPTQTLTLTCTFSGFSLSTSGVGVGWIRQPPGKALEWLALIYWDDDKRYSPSLKSRLTITKDTSKNQVVLTMTNMDPVDTATYYCAHNRFQYCSSTTCYTLLPFDYWGQGTLVTVSS</t>
  </si>
  <si>
    <t>DIQLTQSPSFLSASVRDRVTITCRASQGISSYLAWYQQKPGKAPKLLIYAASTLQSGVPSRFSGSGSGTEFTLTISSLQPEDFATYYCQQLNSYPFTFGPGTKVDIK</t>
  </si>
  <si>
    <t>AHNRFQYCSSTTCYTLLPFDY</t>
  </si>
  <si>
    <t>QQLNSYPFT</t>
  </si>
  <si>
    <t>Coronavirus%20Binding%20Antibody%20Sequences%20Structures%2093945098827a46a08ef3c666035b94de/COV2-2400_rank1_imgt_scheme.pdb</t>
  </si>
  <si>
    <t>COV2-2401</t>
  </si>
  <si>
    <t>Coronavirus%20Binding%20Antibody%20Sequences%20Structures%2093945098827a46a08ef3c666035b94de/COV2-2401_rank1_imgt_scheme.pdb</t>
  </si>
  <si>
    <t>COV2-2403</t>
  </si>
  <si>
    <t>QVQLVESGGGVVQPGRSLRLSCAASGFTFSSYAMHWVRQAPGKGLEWVAVISYDGSNKYYADSVKGRFTISRDNSKNTLYLQMSSLRAEDTAVFYCARGDGDVYNFLLVRNWFDPWGQGTLVTVSS</t>
  </si>
  <si>
    <t>QSALTQPASVSGSPGQSITISCTGTSSDVGGYNYVSWYQQHPGKAPKLMIYDVGNRPSGVSNRFSGSKSGNTASLTISGLQAEDEADYYCSSYTSSSTLYVFGTGTKVTVL</t>
  </si>
  <si>
    <t>ARGDGDVYNFLLVRNWFDP</t>
  </si>
  <si>
    <t>Coronavirus%20Binding%20Antibody%20Sequences%20Structures%2093945098827a46a08ef3c666035b94de/COV2-2403_rank1_imgt_scheme.pdb</t>
  </si>
  <si>
    <t>COV2-2406</t>
  </si>
  <si>
    <t>EVQLVESGGGLVQPGGSLRLSCADSAFTFSSFWMSWVRQAPGKGLEWVANIKQDGSEKFYLDSVKGRFTISRDNAKNSLYLQMNSLRAEDTAVYYCARLGRSSWNFDYWGQGTLVTVSS</t>
  </si>
  <si>
    <t>SYELTQPPSVSVSPGQTASITCSGDKLGDKFVCWYQQKPGQSPVLVIYQDNKRPSGIPERFSGSNSGNTATLTISGTQALDEADYYCQAWDSSTGVFGGGTKLTVL</t>
  </si>
  <si>
    <t>ARLGRSSWNFDY</t>
  </si>
  <si>
    <t>Coronavirus%20Binding%20Antibody%20Sequences%20Structures%2093945098827a46a08ef3c666035b94de/COV2-2406_rank1_imgt_scheme.pdb</t>
  </si>
  <si>
    <t>COV2-2408</t>
  </si>
  <si>
    <t>QVQLQESGPGLVKPSQTLSLTCTVSGDSISSGSYYWSWIRQPAGKGLEWIGRIYTSGSTTYNPSLKSRVTISVNTSKNQFSLNLSSVTAADTAVYYCARVGGISPYYYYYYMDVWGKGTTVTVSS</t>
  </si>
  <si>
    <t>DIQLTQSPSFLSASVGDRVTITCRASQGISSYLAWYQQKPGKAPKLLMYAASTLQSGVPSRFSGSGSGTEFTLTINTLQPEDFATYYCQQLNSYPITFGQGTRLEIK</t>
  </si>
  <si>
    <t>ARVGGISPYYYYYYMDV</t>
  </si>
  <si>
    <t>QQLNSYPIT</t>
  </si>
  <si>
    <t>Coronavirus%20Binding%20Antibody%20Sequences%20Structures%2093945098827a46a08ef3c666035b94de/COV2-2408_rank1_imgt_scheme.pdb</t>
  </si>
  <si>
    <t>COV2-2418</t>
  </si>
  <si>
    <t>EVRLLESGGGLVQPGGSLRLSCAASGFTFSDYAMNWVRQAPGKGLEWVSAISATGGSTFYADSVKGRFSISRDNSKNSLVLQMNSLRAEDTAVYYCAKPYGMDVWGQGTTVTVSS</t>
  </si>
  <si>
    <t>QSALTQPASVSGSPGQSITISCTGTSSDVGGYNFVSWHQQHPGKAPKNMIYDVSKRPSGVSNRFSGSKSGNTASLTISGLHTEDEADYYCSSYTSTSTPWVFGGGTKLTVL</t>
  </si>
  <si>
    <t>AKPYGMDV</t>
  </si>
  <si>
    <t>SSYTSTSTPWV</t>
  </si>
  <si>
    <t>Coronavirus%20Binding%20Antibody%20Sequences%20Structures%2093945098827a46a08ef3c666035b94de/COV2-2418_rank1_imgt_scheme.pdb</t>
  </si>
  <si>
    <t>COV2-2420</t>
  </si>
  <si>
    <t>QGQLVQSGGDVVQPGKSLRLSCAASGFTFTNYAMHWVRQAPGKGLEWVAVISNDGSNEKYVDSVKGRFSLSRDNSKNTVYLDMHSLRPEDTAIYYCARDRSNLERLVMTFGGIIAGAFDIWGQGARVTVSS</t>
  </si>
  <si>
    <t>EIVMTQSPGTLSVSPGERATLSCRASQSLSSHLAWYQQKPGQAPRLLIYGVSTRATGIPARFSGSGSGTEFTLAISSLQSEDSAVYYCQQYHVWPPITFGQGTRLEIK</t>
  </si>
  <si>
    <t>ARDRSNLERLVMTFGGIIAGAFDI</t>
  </si>
  <si>
    <t>QQYHVWPPIT</t>
  </si>
  <si>
    <t>Coronavirus%20Binding%20Antibody%20Sequences%20Structures%2093945098827a46a08ef3c666035b94de/COV2-2420_rank1_imgt_scheme.pdb</t>
  </si>
  <si>
    <t>COV2-2422</t>
  </si>
  <si>
    <t>QVQLVESGGGVVQPGRSLRLSCAASGFTFSSYAMYWVRQAPGKGLEWVAVISYDGINKYYADSVKGRFTISRDNSKNTLYLQMNSLRAEDTAVYYCARVNSGSYYSYFDYWGQGTLVTVSS</t>
  </si>
  <si>
    <t>DIVMTQSPDSLAVSLGERATINCKSSQSVLYSSNNKNYLAWYQQKPGQPPKLLIYWASTRESGVPDRFSGSGSGTDFTLTISSLQAEDVAVYYCQQYYSTPLTFGQGTKVEIK</t>
  </si>
  <si>
    <t>ARVNSGSYYSYFDY</t>
  </si>
  <si>
    <t>Coronavirus%20Binding%20Antibody%20Sequences%20Structures%2093945098827a46a08ef3c666035b94de/COV2-2422_rank1_imgt_scheme.pdb</t>
  </si>
  <si>
    <t>COV2-2427</t>
  </si>
  <si>
    <t>QVQLQESGPGLVKPSGTLSLTCAVSGGSISSSNWWSWVRQPPGKGLEWIGEIYHSGSTNYNPSLKSRVTISVDKSKNQFSLKLNSVTAADTAVYYCASRWGDYFDSSGAYDSWGQGTLLTVSS</t>
  </si>
  <si>
    <t>DIQMTQSPSSVSASVGDRVTITCRASQGISSWLAWYQQKPGKAPKLLIYAASSLQSGVPSRFSGSGSGTDFTLTITSLQPEDFATYYCQQGNSFPLTFGGGTKVEIK</t>
  </si>
  <si>
    <t>QQGNSFPLT</t>
  </si>
  <si>
    <t>Coronavirus%20Binding%20Antibody%20Sequences%20Structures%2093945098827a46a08ef3c666035b94de/COV2-2427_rank1_imgt_scheme.pdb</t>
  </si>
  <si>
    <t>COV2-2428</t>
  </si>
  <si>
    <t>QVQLVESGGGVVQPGKSLRLSCAASGFTFSSYGMHWVRQAPGKGLEWVAVIWYDGNNKFYVDSVKGRFTISRDNSKNTLYMEMNSLRAEDTAVYYCARKGPLWRFDYWGQGTLVTVSS</t>
  </si>
  <si>
    <t>QSVLTQPPSVSGAPGQRVTISCTGSSSNIGAGYDVHWYQQIPGTAPKLLFYGNNNRPSGVPDRFSDSKSGTSASLAITGLQAEDEADYYCQSYDSSLSAWVFGGGTKLTVL</t>
  </si>
  <si>
    <t>ARKGPLWRFDY</t>
  </si>
  <si>
    <t>QSYDSSLSAWV</t>
  </si>
  <si>
    <t>Coronavirus%20Binding%20Antibody%20Sequences%20Structures%2093945098827a46a08ef3c666035b94de/COV2-2428_rank1_imgt_scheme.pdb</t>
  </si>
  <si>
    <t>COV2-2429</t>
  </si>
  <si>
    <t>Coronavirus%20Binding%20Antibody%20Sequences%20Structures%2093945098827a46a08ef3c666035b94de/COV2-2429_rank1_imgt_scheme.pdb</t>
  </si>
  <si>
    <t>COV2-2430</t>
  </si>
  <si>
    <t>QLQLQESGPGLVKPSETLSLTCTVSGGSISSSSYYWGWIRQPPGKGLEWIGSVYYIGSTYYNPSLKSRVTMSVDTSKNQFSLKLSSVTAADTAVYYCARAPFQLLDKYYFFYYMDVWGKGTTVTVSS</t>
  </si>
  <si>
    <t>EIVLTQSPATLSLSPGERATLSCRASQSVSSYLAWYQQKPGQAPRLLIYDASNRATGIPARFSGSGSGTDFTLTISSLEPEDFAVYYCQQRSNWPPGVTFGQGTRLEIK</t>
  </si>
  <si>
    <t>ARAPFQLLDKYYFFYYMDV</t>
  </si>
  <si>
    <t>QQRSNWPPGVT</t>
  </si>
  <si>
    <t>Coronavirus%20Binding%20Antibody%20Sequences%20Structures%2093945098827a46a08ef3c666035b94de/COV2-2430_rank1_imgt_scheme.pdb</t>
  </si>
  <si>
    <t>COV2-2441</t>
  </si>
  <si>
    <t>Coronavirus%20Binding%20Antibody%20Sequences%20Structures%2093945098827a46a08ef3c666035b94de/COV2-2441_rank1_imgt_scheme.pdb</t>
  </si>
  <si>
    <t>COV2-2445</t>
  </si>
  <si>
    <t>Coronavirus%20Binding%20Antibody%20Sequences%20Structures%2093945098827a46a08ef3c666035b94de/COV2-2445_rank1_imgt_scheme.pdb</t>
  </si>
  <si>
    <t>COV2-2446</t>
  </si>
  <si>
    <t>Coronavirus%20Binding%20Antibody%20Sequences%20Structures%2093945098827a46a08ef3c666035b94de/COV2-2446_rank1_imgt_scheme.pdb</t>
  </si>
  <si>
    <t>COV2-2449</t>
  </si>
  <si>
    <t>QVQLVESGGGVVQPGRSLRLSCATSGFTFSSFALHWVRQAPGKGLEWVTVISDDGNNKYYVDSVKGRFTISRDNSKNTLFLQMNSLRVEDTAIYYCARASYNSNWSIGEYFRDWGQGTLVTVSS</t>
  </si>
  <si>
    <t>DIVMTQSPDSLAVSLGERATINCKSSQSLLYTSNNKNYLAWYQQKPGQPPKLLIYWASTRESGVPDRFSGSGSGTDFTLTISSLQAEDVAVYYCQQYYSPPWTFGQGTKVEIK</t>
  </si>
  <si>
    <t>ARASYNSNWSIGEYFRD</t>
  </si>
  <si>
    <t>QQYYSPPWT</t>
  </si>
  <si>
    <t>Coronavirus%20Binding%20Antibody%20Sequences%20Structures%2093945098827a46a08ef3c666035b94de/COV2-2449_rank1_imgt_scheme.pdb</t>
  </si>
  <si>
    <t>COV2-2451</t>
  </si>
  <si>
    <t>QITLKESGPTLVKPTQTLTLTCTVSGFSLSTSGVGVGCIRQPPGKALEWLALIYWDDDKRYSPSLKSRLTITRDTSKNQVVLTMTNMDPVDTGTYFCVHRHVSGAFDYWGQGTLVTVSS</t>
  </si>
  <si>
    <t>SYELTQPPSVSVSPGQTASITCSGDKLGETYVSWYQQKPGQSPVLVIYEDSKRPSGIPERFSGSNSGNTATLTISGTQAMDEADYYCQAWDSSTGGVFGTGTKVTVL</t>
  </si>
  <si>
    <t>VHRHVSGAFDY</t>
  </si>
  <si>
    <t>QAWDSSTGGV</t>
  </si>
  <si>
    <t>Coronavirus%20Binding%20Antibody%20Sequences%20Structures%2093945098827a46a08ef3c666035b94de/COV2-2451_rank1_imgt_scheme.pdb</t>
  </si>
  <si>
    <t>COV2-2453</t>
  </si>
  <si>
    <t>QVQLVQSGSELKKPGASVKVSCKASGYTFTSYAMNWVRQAPGQGLEWMGWINTNTGNPTYAQGFTGRFVFSLDTSVNTAYLQISSLKAEDTAVYYCARARLLGYCSSTSCYTIGWGAFDIWGQGTMVTVSS</t>
  </si>
  <si>
    <t>DIQMTQSPSSLSASVGDRVTITCQASLDISKYLNWYQHKPGKAPNLLIYDAFNLERGVPSRFSGSGSGTDFTFTISSLQPEDIATYYCQQYDNLPPGVSTTFGQGTRLEIK</t>
  </si>
  <si>
    <t>ARARLLGYCSSTSCYTIGWGAFDI</t>
  </si>
  <si>
    <t>QQYDNLPPGVSTT</t>
  </si>
  <si>
    <t>Coronavirus%20Binding%20Antibody%20Sequences%20Structures%2093945098827a46a08ef3c666035b94de/COV2-2453_rank1_imgt_scheme.pdb</t>
  </si>
  <si>
    <t>COV2-2454</t>
  </si>
  <si>
    <t>QVQLVESGGGVVQPGRSLRLSCAASGFTFSSYGMHWVRQAPGKGLEWVAVIWYDGSNKYYADSVKGRFTISRDNSKNTLYLQMNSLRAEDTAVYYCAREGQGTYLDYWGQGTLVTVSS</t>
  </si>
  <si>
    <t>SYELTQPPSVSVSPGQTARITCSGDALPKKYAHWYQQKSGQAPVLVIYEDSKRPSGIPERFSGSSSGTMATLTISGAQVEDEADYYCCSTDSSGNQRVFGGGTKLTVL</t>
  </si>
  <si>
    <t>AREGQGTYLDY</t>
  </si>
  <si>
    <t>CSTDSSGNQRV</t>
  </si>
  <si>
    <t>Coronavirus%20Binding%20Antibody%20Sequences%20Structures%2093945098827a46a08ef3c666035b94de/COV2-2454_rank1_imgt_scheme.pdb</t>
  </si>
  <si>
    <t>COV2-2458</t>
  </si>
  <si>
    <t>QVQLVESGGGVVQPGRSLRLSCAASGFTFSRHAMHWVRQAPGKGLEWVAVISYDGSNKYYADSVKGRFAISRDNSKNTLYLQMNSLRPEDTAVYYCARDPSPLVLITSIDYWGQGTLVTVSS</t>
  </si>
  <si>
    <t>SYELTQPPSVSVSPGQTARITCSGDALPRQYTYWYQQKPGQAPVLVIYKDSERPSGIPERFSGSSSGTTVTLTISGVQAEDEADYYCQSADTIGTYWVFGGGTKLTVL</t>
  </si>
  <si>
    <t>ARDPSPLVLITSIDY</t>
  </si>
  <si>
    <t>QSADTIGTYWV</t>
  </si>
  <si>
    <t>Coronavirus%20Binding%20Antibody%20Sequences%20Structures%2093945098827a46a08ef3c666035b94de/COV2-2458_rank1_imgt_scheme.pdb</t>
  </si>
  <si>
    <t>COV2-2473</t>
  </si>
  <si>
    <t>QVQLVESGGGVVQPGRSLRLSCAASGFTFSNYGMHWVRQAPGKGLEWVAVIYYDGSNKYYADSVKGRFTISRDNSKNTLYLQIHSLRAEDTAVYYCAREGQMAATTGIDYWGQGTLVTVSS</t>
  </si>
  <si>
    <t>SYELTQPPSVSVSPRQTARITCSGDALPKKYAYWYQQKSGQAPVLVIYEDSKRPSGIPERFSGSSSGTMATLTISGAQVEDEADYYCYSTDTSGNHWVFGGGTKLTVL</t>
  </si>
  <si>
    <t>AREGQMAATTGIDY</t>
  </si>
  <si>
    <t>YSTDTSGNHWV</t>
  </si>
  <si>
    <t>Coronavirus%20Binding%20Antibody%20Sequences%20Structures%2093945098827a46a08ef3c666035b94de/COV2-2473_rank1_imgt_scheme.pdb</t>
  </si>
  <si>
    <t>COV2-2474</t>
  </si>
  <si>
    <t>EVQLVESGGGLVKPGGSLRLSCAASGFTFSNAWMSWVRQAPGKGLEWVGRIKGKTDGGTTDYAAPVKGRFTISKDDSKNTLYLQMSSLNTEDTAVYWCTTLTYYYDSSAYLNDAFDIWGQGTMVTVSS</t>
  </si>
  <si>
    <t>SYELTQPPSVSVSPGQTARITCSGDALPKKYAYWYQQKSGQAPVLVISEDSKRPSGIPERFSGSSSGTVATLTISGAQVEDEADYYCYSTDSSGNHRVFGGGTKLTVL</t>
  </si>
  <si>
    <t>TTLTYYYDSSAYLNDAFDI</t>
  </si>
  <si>
    <t>Coronavirus%20Binding%20Antibody%20Sequences%20Structures%2093945098827a46a08ef3c666035b94de/COV2-2474_rank1_imgt_scheme.pdb</t>
  </si>
  <si>
    <t>COV2-2478</t>
  </si>
  <si>
    <t>EVQLVESGGGLVQPGRSLRLSCAASGFTFDDYAMHWVRQAPGKGLEWVSGISWNSDNIGYADSVKGRFTISRDIAKNSLYLQMNSLRAEDTALYYCAKGIYYDIFMPLLDWGRGTLVTVSS</t>
  </si>
  <si>
    <t>EIVLTQSPGTLSLSPGERATLSCRASQSVSSTFLAWYQQKPGQAPRLLIFGASSRATGIPDRFSGSGSGTDFTLTISRLEPEDFAVYYCHQYGTSPYTFGQGTKLEIK</t>
  </si>
  <si>
    <t>AKGIYYDIFMPLLD</t>
  </si>
  <si>
    <t>HQYGTSPYT</t>
  </si>
  <si>
    <t>Coronavirus%20Binding%20Antibody%20Sequences%20Structures%2093945098827a46a08ef3c666035b94de/COV2-2478_rank1_imgt_scheme.pdb</t>
  </si>
  <si>
    <t>COV2-2481</t>
  </si>
  <si>
    <t>QVQLVQSGAEVKKPGSSVKVSCKASGGTFGSYVISWVRQAPGQGLQWMGGIIPIFGKPNYAQKFQGRVTITADESTSTAYMELSSLRSEDTAVYYCARGWFGELLKGTYWFDPWGQGTLVTVSS</t>
  </si>
  <si>
    <t>DIVMTQSPDSLAVSLGERATINCKSSQSVLYSSNNKNYLAWYQQKPGQPPKLLIYWASTRESGVPDRFSGSGSGTDFTLTISSLQAEDVAVYYCQQYYSTPGFGQGTKLEIK</t>
  </si>
  <si>
    <t>ARGWFGELLKGTYWFDP</t>
  </si>
  <si>
    <t>QQYYSTPG</t>
  </si>
  <si>
    <t>Coronavirus%20Binding%20Antibody%20Sequences%20Structures%2093945098827a46a08ef3c666035b94de/COV2-2481_rank1_imgt_scheme.pdb</t>
  </si>
  <si>
    <t>COV2-2488</t>
  </si>
  <si>
    <t>EVQLVESGGGLVQPGGSLRLSCAVSGFTFSSYWMHWVRQAPGKGLVWVSRINSDGSSTSYADSVKGRFTISRDNAKNTLYLQMNSLRAEDTAVYYCAREVEQLAHMVDYWGQGTLVTVSS</t>
  </si>
  <si>
    <t>SYELTQPPSVSVSPGQTARITCSGDALPNQYAYWYQQKPGQAPVLVIYKDSERPSGIPERFSGSSSGTTVTLTISGVQAEDEADYYCQSADSSGTSWVFGGGTKLTVL</t>
  </si>
  <si>
    <t>AREVEQLAHMVDY</t>
  </si>
  <si>
    <t>QSADSSGTSWV</t>
  </si>
  <si>
    <t>Coronavirus%20Binding%20Antibody%20Sequences%20Structures%2093945098827a46a08ef3c666035b94de/COV2-2488_rank1_imgt_scheme.pdb</t>
  </si>
  <si>
    <t>COV2-2496</t>
  </si>
  <si>
    <t>QVQLVESGGGVVQPGRSLRLSCAASGFTFSNYGMHWVRQAPGKGLEWVAVIWYDGSNKYYADSVKGRFTISRDNSKNTLYLQMNSLRAEDTAVYYCVRDLALFEVVIQQGVWGQGTLVTVSS</t>
  </si>
  <si>
    <t>SYELTQPPSVSVSPGQTARITCSGDALPKKYAYWYQQKSGQAPVLVIYEDSKRPSGIPERFSGSSSGTMATLTISGAQVEDEADYYCYSTDSSGNHWVFGGGTKLTVL</t>
  </si>
  <si>
    <t>VRDLALFEVVIQQGV</t>
  </si>
  <si>
    <t>YSTDSSGNHWV</t>
  </si>
  <si>
    <t>Coronavirus%20Binding%20Antibody%20Sequences%20Structures%2093945098827a46a08ef3c666035b94de/COV2-2496_rank1_imgt_scheme.pdb</t>
  </si>
  <si>
    <t>COV2-2509</t>
  </si>
  <si>
    <t>QVQLVESGGGVVQPGRSLRLSCAASGFIFSTYAMHWVRQAPGKGLEWVAVISYDGDNKYYADSVKGRFTISRDNSKNTLYLEMNSLRAEDTAVYYCARPRGGSYQTCFDYWGQGTLVTVSS</t>
  </si>
  <si>
    <t>ARPRGGSYQTCFDY</t>
  </si>
  <si>
    <t>Coronavirus%20Binding%20Antibody%20Sequences%20Structures%2093945098827a46a08ef3c666035b94de/COV2-2509_rank1_imgt_scheme.pdb</t>
  </si>
  <si>
    <t>COV2-2515</t>
  </si>
  <si>
    <t>QVQLVQSGSELKKPGASVKVSCKASGYTFTTYAMNWVRQAPGQGLEWMGWINTNTGNPTYAQDFTGRFVFSLDTSVSTAYLQISSLKAEDTAVYYCARGLVGRIDPWGQGTLVTVSS</t>
  </si>
  <si>
    <t>DIQMTQSPSSLSASVGDRVTITCQASQDISNSLSWYQQKPGKAPKLLIYDASNLKTGVPSRFSGSGSGTDFTFTISSLQPEDIATYYCQQYDNLLLFTFGPGTKVDIK</t>
  </si>
  <si>
    <t>ARGLVGRIDP</t>
  </si>
  <si>
    <t>QQYDNLLLFT</t>
  </si>
  <si>
    <t>Coronavirus%20Binding%20Antibody%20Sequences%20Structures%2093945098827a46a08ef3c666035b94de/COV2-2515_rank1_imgt_scheme.pdb</t>
  </si>
  <si>
    <t>COV2-2517</t>
  </si>
  <si>
    <t>Coronavirus%20Binding%20Antibody%20Sequences%20Structures%2093945098827a46a08ef3c666035b94de/COV2-2517_rank1_imgt_scheme.pdb</t>
  </si>
  <si>
    <t>COV2-2520</t>
  </si>
  <si>
    <t>EVQLVESGGGLVQPGGSLRLSCAASGFTFSSYWMSWVRQAPGKGLEWVANIKEDGSEKYYVDSVKGRFTISRDNAKNSLYLQMNSLRAEDTAVYYCARDVGGYSGYDLGFDYYYYMDVWGKGTTVTVSS</t>
  </si>
  <si>
    <t>SSELTQDPAVSVALGQTVRITCQGDSLRSYYANWYQQKPGQAPVVVIFGKNNRPSGIPDRFSGSNSGNTASLTITGAQAEDEADYYCNSRDSSGYIWGWMFGGGTKLTVL</t>
  </si>
  <si>
    <t>ARDVGGYSGYDLGFDYYYYMDV</t>
  </si>
  <si>
    <t>NSRDSSGYIWGWM</t>
  </si>
  <si>
    <t>Coronavirus%20Binding%20Antibody%20Sequences%20Structures%2093945098827a46a08ef3c666035b94de/COV2-2520_rank1_imgt_scheme.pdb</t>
  </si>
  <si>
    <t>COV2-2521</t>
  </si>
  <si>
    <t>QVQLVESGGGVVQPGRSLRLACAASGFTFSSYGMHWVRQAPGKGLEWVAVISYDGNNKYYADSLKGRFTISRDDSKNTLYLQMNSLRAEDTAVYYCAKDRTAVFLFFGLGDAFDIWGQGTMVTVSS</t>
  </si>
  <si>
    <t>SYVLTQPPSVSVAPGKTARITCGGNNIGSKSVHWYQQKPGQAPVVVVYDDSDRPSGLPERFSGSNSGNTATLTISRVEAGDEADYYCQVWDSSSDHWVFGGGTKLTVL</t>
  </si>
  <si>
    <t>AKDRTAVFLFFGLGDAFDI</t>
  </si>
  <si>
    <t>QVWDSSSDHWV</t>
  </si>
  <si>
    <t>Coronavirus%20Binding%20Antibody%20Sequences%20Structures%2093945098827a46a08ef3c666035b94de/COV2-2521_rank1_imgt_scheme.pdb</t>
  </si>
  <si>
    <t>COV2-2524</t>
  </si>
  <si>
    <t>Coronavirus%20Binding%20Antibody%20Sequences%20Structures%2093945098827a46a08ef3c666035b94de/COV2-2524_rank1_imgt_scheme.pdb</t>
  </si>
  <si>
    <t>COV2-2529</t>
  </si>
  <si>
    <t>QVQLVQSGSELKKPGASVKVSCKASGYTFTRHAMNWVRQAPGQGLEWMGWINTNTGNPTYAQGFTGRFVFSLDTSVSTAYLQISSLKAEDTAVYYCVREYGSGHPLPIWGQGTLVTVSS</t>
  </si>
  <si>
    <t>SYELTQPPSVSVSPGQTARITCSADALSKQYAYWYQQKPGQAPVVVIYKDSERPSGIPERFSGSSSGTTVTLTISGVQAEDEADYYCQSADSSSHWVFGGGTKLTVL</t>
  </si>
  <si>
    <t>VREYGSGHPLPI</t>
  </si>
  <si>
    <t>QSADSSSHWV</t>
  </si>
  <si>
    <t>Coronavirus%20Binding%20Antibody%20Sequences%20Structures%2093945098827a46a08ef3c666035b94de/COV2-2529_rank1_imgt_scheme.pdb</t>
  </si>
  <si>
    <t>COV2-2536</t>
  </si>
  <si>
    <t>QVQLQESGPGLVKPSQTLSLTCTVSGGSISSGSYYWSWIRQPAGKGLEWIGRIFTSGSTNYNPSLKSRVTISVDTSKNQFSLKLSSVTAADTAVYYCARGGLLWFGGAGNYMDVWGKGTTVTVSS</t>
  </si>
  <si>
    <t>DIVMTQSPDSLAVSLGERATINCKSSQSVLYSSNNKNYLAWYQQKPGQPPKLLIYWASTRESGVPDRFSGSGSGTDFTLTISSLQAEDVAVYYCQQYYSTPPYTFGQGTKVEIK</t>
  </si>
  <si>
    <t>ARGGLLWFGGAGNYMDV</t>
  </si>
  <si>
    <t>QQYYSTPPYT</t>
  </si>
  <si>
    <t>Coronavirus%20Binding%20Antibody%20Sequences%20Structures%2093945098827a46a08ef3c666035b94de/COV2-2536_rank1_imgt_scheme.pdb</t>
  </si>
  <si>
    <t>COV2-2545</t>
  </si>
  <si>
    <t>QVQIQQWGAGVLKPSETLSLTCAVYGGSFSGHYWSWIRQPPGKGLEWIGEINHSGSTKYNPSLKSRVTISVDTSKNQFSLKLSSVTAADTAVYYCARGPPVTTFFVFSLLFDPWGQGTLVTVSS</t>
  </si>
  <si>
    <t>QSVLTQPPSASGTPGQRVTISCSGSSSNIGSNYVYWYQQLPGTAPKLLIYSSNQRPSGVPDRFSGSKSGTSASLAISGLRSEDEADYYCAAWDASLSGWVFGGGTKLTVL</t>
  </si>
  <si>
    <t>ARGPPVTTFFVFSLLFDP</t>
  </si>
  <si>
    <t>AAWDASLSGWV</t>
  </si>
  <si>
    <t>Coronavirus%20Binding%20Antibody%20Sequences%20Structures%2093945098827a46a08ef3c666035b94de/COV2-2545_rank1_imgt_scheme.pdb</t>
  </si>
  <si>
    <t>COV2-2546</t>
  </si>
  <si>
    <t>QVQLVESGGGVVQPGRSLRLSCAASGFTFSSYGMHWVRQAPGKGLEWVAVISYDGRNKYYADSVKGRFTISRDNSKNTLYLQMSSLRAEDTAVYYCAKEGEWELRGNALDIWGQGTMVTVSS</t>
  </si>
  <si>
    <t>SYELTQPPSVSVSPGQTARITCSADALPKHYAYWYQQRPGQAPVLVIYKDIERPSGIPERFSGSSSGTTVTLTITGAQAEDEADYYCQSVDGSGSSVVFGGGTKLAVL</t>
  </si>
  <si>
    <t>AKEGEWELRGNALDI</t>
  </si>
  <si>
    <t>QSVDGSGSSVV</t>
  </si>
  <si>
    <t>Coronavirus%20Binding%20Antibody%20Sequences%20Structures%2093945098827a46a08ef3c666035b94de/COV2-2546_rank1_imgt_scheme.pdb</t>
  </si>
  <si>
    <t>COV2-2549</t>
  </si>
  <si>
    <t>QVQLVESGGGVVQPGRSLRLSCAASGFTFSSYGMHWVRQAPDKGLEWVAVIWYDGSNKYYADSVKGRFTISRDNSKNTLYLQMNSLRAEDTAVYYCAREGQWPNQAFDIWGQGTMVTVSS</t>
  </si>
  <si>
    <t>SYELTQPPSVSVSPGQTASITCSGDKLGDKYACWYQQKPGQSPVLVIHQDSQRPSGIPERFSGSNSGNTATLTISGTQAMDEADYYCQAWDSSTHVVFGGGTKLTVL</t>
  </si>
  <si>
    <t>AREGQWPNQAFDI</t>
  </si>
  <si>
    <t>QAWDSSTHVV</t>
  </si>
  <si>
    <t>Coronavirus%20Binding%20Antibody%20Sequences%20Structures%2093945098827a46a08ef3c666035b94de/COV2-2549_rank1_imgt_scheme.pdb</t>
  </si>
  <si>
    <t>COV2-2551</t>
  </si>
  <si>
    <t>QVQLQESGPGLVKPSETLSLTCTVSGGSISSSSYYWGWIRQPPGKGLEWIGSIYYSGSSYYSPSLKSRVTISADTSKNQFSLNLRSVTAADTAVYYCASGPPYMATFSYYFDYWGQGTLVTVSS</t>
  </si>
  <si>
    <t>QSALTQPASVSGSPGQSITISCTGTSSDVGGYNYVSWFQHHPDKAPRLMIYDVSKRPSGVSNRFSGSKSGNTASLTISGLQAEDEADYYCSSYTSSSTPFVFGTGTKVTVL</t>
  </si>
  <si>
    <t>ASGPPYMATFSYYFDY</t>
  </si>
  <si>
    <t>SSYTSSSTPFV</t>
  </si>
  <si>
    <t>Coronavirus%20Binding%20Antibody%20Sequences%20Structures%2093945098827a46a08ef3c666035b94de/COV2-2551_rank1_imgt_scheme.pdb</t>
  </si>
  <si>
    <t>COV2-2553</t>
  </si>
  <si>
    <t>QVQLVESGGGVVQPGRSLRLSCAASGFIFSSYAMHWVRQAPGKGLEWVAVISYDGSNKYYADSVKGRFTISRDNSKNTLYLQMNSLRAEDTAVYYCARSPPASYYNPSTGYFDYWGQGTLVTVSS</t>
  </si>
  <si>
    <t>DIQMTQSPSSLSASVGDRVTITCRASQSISSYLNWYQQKPGKAPKLLIYAASSLQSGVPSRFSGSGSGTDFTLTISSLQPEDFATFYCQQSYSTPMHTFGQGTKLEIK</t>
  </si>
  <si>
    <t>ARSPPASYYNPSTGYFDY</t>
  </si>
  <si>
    <t>QQSYSTPMHT</t>
  </si>
  <si>
    <t>Coronavirus%20Binding%20Antibody%20Sequences%20Structures%2093945098827a46a08ef3c666035b94de/COV2-2553_rank1_imgt_scheme.pdb</t>
  </si>
  <si>
    <t>COV2-2564</t>
  </si>
  <si>
    <t>QVQLVESGGGVVQPGRSLRLSCAASGFTFSSYAMHWVRQAPGKGLEWVAVISYDGYNKYYADSVKGRFTISRDNSKNTLYLQMNSLRAEDTAVYYCARAQGGNYYYGMDVWGQGTTVTVSS</t>
  </si>
  <si>
    <t>SYVLTQPPSVSVAPGKTARITCGGNNIGTKGVHWYQQKPGQAPVLVVYDDSDRPSGIPGRFSGSNSGNTATLTISRVEAGDEADYFCQVWDSSSDHHVVFGGGTKLTVL</t>
  </si>
  <si>
    <t>ARAQGGNYYYGMDV</t>
  </si>
  <si>
    <t>QVWDSSSDHHVV</t>
  </si>
  <si>
    <t>Coronavirus%20Binding%20Antibody%20Sequences%20Structures%2093945098827a46a08ef3c666035b94de/COV2-2564_rank1_imgt_scheme.pdb</t>
  </si>
  <si>
    <t>COV2-2565</t>
  </si>
  <si>
    <t>QVQLQESGPGLVKPSQTLSLTCTVSGGSISSGSYYWSWIRQPAGKGLEWIGRVYIYSSGSTNYNPSLKSRVTISVDTSKNQFSLKLSSVTAADTAVYYCARGAASFDYWGQGTLVTVSS</t>
  </si>
  <si>
    <t>DIVMTQSPLSLPVTPGEPASISCRSSQSLLHSDGYTYLDWYLQKPGQSPQLLIYLGSKRASGVPDRFSGSGSGTDFTLKISRVEAEDVGVYYCMQALQTPLTFGGGTKVEIK</t>
  </si>
  <si>
    <t>ARGAASFDY</t>
  </si>
  <si>
    <t>Coronavirus%20Binding%20Antibody%20Sequences%20Structures%2093945098827a46a08ef3c666035b94de/COV2-2565_rank1_imgt_scheme.pdb</t>
  </si>
  <si>
    <t>COV2-2570</t>
  </si>
  <si>
    <t>QLQLQESGPGLVKPSETLSLTCTVSGGSISSSSNYWGWIRQPPGKGLEWIGSIYYSGSTYYNPSLKSRVTISVDTSKNQFSLKLSSVTAADTAVYYCARDPRVVVTARMYNWFDPWGQGTLVTVSS</t>
  </si>
  <si>
    <t>EIVMTQSPGTLSVSPGERATLSCRASQSVSSNLAWYQQKPGQAPRLLIYGASTRATGVPARFSGSGSGTEFTLTISSLQSEDFAVYYCQQYNNWPPMYTFGQGTKLEIK</t>
  </si>
  <si>
    <t>ARDPRVVVTARMYNWFDP</t>
  </si>
  <si>
    <t>QQYNNWPPMYT</t>
  </si>
  <si>
    <t>Coronavirus%20Binding%20Antibody%20Sequences%20Structures%2093945098827a46a08ef3c666035b94de/COV2-2570_rank1_imgt_scheme.pdb</t>
  </si>
  <si>
    <t>COV2-2574</t>
  </si>
  <si>
    <t>QLQLQESGPGLVKPSETLSLTCTVSGGSISSTTYYWGWIRQPPGKGLEWIASIYYSGSTYYNPSLKSRLTVSVDTSKNQFSLKLSSVTAADTAVYYCARQWKWFGEAWYFDLWGRGTLVTVSS</t>
  </si>
  <si>
    <t>QPVVTQSPSASASLGASVKLTCTLDSGHRSYAIAWHQQRPEKGPRFLMRITTDGRHTKGDGIPDRFSGSGSGTERYLTISSLQSEDEADYYCQTWGTFGGGTRLTVL</t>
  </si>
  <si>
    <t>ARQWKWFGEAWYFDL</t>
  </si>
  <si>
    <t>QTWGT</t>
  </si>
  <si>
    <t>Coronavirus%20Binding%20Antibody%20Sequences%20Structures%2093945098827a46a08ef3c666035b94de/COV2-2574_rank1_imgt_scheme.pdb</t>
  </si>
  <si>
    <t>COV2-2583</t>
  </si>
  <si>
    <t>QVQLVQSGAEVKKPGASVKVSCKASGYTFTSYDMNWVRQATGQGLEWMGWMNPNSGNTGYAQKFQGRVTMTRNTSISTAYMELSSLRSEDTAVYYCARGGIYYLVRGFIIGYYGMDVWGQGTTVTVSS</t>
  </si>
  <si>
    <t>ARGGIYYLVRGFIIGYYGMDV</t>
  </si>
  <si>
    <t>Coronavirus%20Binding%20Antibody%20Sequences%20Structures%2093945098827a46a08ef3c666035b94de/COV2-2583_rank1_imgt_scheme.pdb</t>
  </si>
  <si>
    <t>COV2-2584</t>
  </si>
  <si>
    <t>EVALVESGGGLVKPGGSLRLSCAASGFIFSNAWMTWVRQAPGKGLEWVGRIKSKSEGGTPEYAAPVKGRFIISRDDSTNSLHLQMNYLRIEDTAVYYCTTGGYSSYAASDYWGQGTLVTVSS</t>
  </si>
  <si>
    <t>QSALTQPASVSGSPGQLITIFCNGSISDVGGWNYVSWYQQHPDKAPKMMIYDVRHRPSGVSSRFSGSKSGNTASLTISGLQAEDEGDYYCSSFTSRGALVLFGGGTKLTVL</t>
  </si>
  <si>
    <t>TTGGYSSYAASDY</t>
  </si>
  <si>
    <t>SSFTSRGALVL</t>
  </si>
  <si>
    <t>Coronavirus%20Binding%20Antibody%20Sequences%20Structures%2093945098827a46a08ef3c666035b94de/COV2-2584_rank1_imgt_scheme.pdb</t>
  </si>
  <si>
    <t>COV2-2586</t>
  </si>
  <si>
    <t>EVQLVESGGGLVQPGRSLRLSCAASGFTFDDYAMHWVRQAPGKGLEWVSGISWNSGSIAYADSVKGRFTISRDNAKNSLYLQMNSLRAEDTALYFCAKVGWELSIDAFDLWGQGTMVTVSS</t>
  </si>
  <si>
    <t>EIVLTQSPGTLSLSPGERATLSCRASQSVSSSYLGWYHQKPGQAPRLLIYGASSRATGIPDRFSGSGSGTDFTLTISRLEPEDFAVYYCQHYGSSRSTFGQGTKLEIK</t>
  </si>
  <si>
    <t>AKVGWELSIDAFDL</t>
  </si>
  <si>
    <t>QHYGSSRST</t>
  </si>
  <si>
    <t>Coronavirus%20Binding%20Antibody%20Sequences%20Structures%2093945098827a46a08ef3c666035b94de/COV2-2586_rank1_imgt_scheme.pdb</t>
  </si>
  <si>
    <t>COV2-2587</t>
  </si>
  <si>
    <t>DIQMTQSPSSLSASVGDRVTITCRARQSISNYLNWYQQKPGKAPKLLIYAASSLHSGVPSRFSGSGSGTDFTLTISSLQPEDFATYYCQQSYSTPTFGGGTKVEIK</t>
  </si>
  <si>
    <t>Coronavirus%20Binding%20Antibody%20Sequences%20Structures%2093945098827a46a08ef3c666035b94de/COV2-2587_rank1_imgt_scheme.pdb</t>
  </si>
  <si>
    <t>COV2-2590</t>
  </si>
  <si>
    <t>QVQLVQSGAEVKKPGASVKVSCKASGYTFSSYDINWVRQATGQGLEWMGWVNPNSGHTGYAQKFQGRVTMTRNTSVSTAYMELSSLRSEDTAVFYCARGRVGYVGSGSRGYYYYYDMDVWGQGTTVTVSS</t>
  </si>
  <si>
    <t>SSELTQDPAVSVALGQTVRITCQGDSLRSYYASWYQQKPRQAPVLIISGNNNRPSGIPDRFSGSSSGNTASLTITGAQAEDEADYYCNSRDSSGNHLRVFGGGTKLTVL</t>
  </si>
  <si>
    <t>ARGRVGYVGSGSRGYYYYYDMDV</t>
  </si>
  <si>
    <t>NSRDSSGNHLRV</t>
  </si>
  <si>
    <t>Coronavirus%20Binding%20Antibody%20Sequences%20Structures%2093945098827a46a08ef3c666035b94de/COV2-2590_rank1_imgt_scheme.pdb</t>
  </si>
  <si>
    <t>COV2-2602</t>
  </si>
  <si>
    <t>Coronavirus%20Binding%20Antibody%20Sequences%20Structures%2093945098827a46a08ef3c666035b94de/COV2-2602_rank1_imgt_scheme.pdb</t>
  </si>
  <si>
    <t>COV2-2610</t>
  </si>
  <si>
    <t>QVQLVQSGSALKKPGASVKVSCKASGYTFTSYAMNWVRQAPGQGLEWMGWINTNTGNPTYAQGFTGRFVFSLDTSVSTAYLQISSLKAEDTAVYYCARGRSYGLSLGYWGQGTLVTVSS</t>
  </si>
  <si>
    <t>DIQMTQSPSSLSASVGDRVTITCQASQDISNYLNWYQQKPGKAPKLLIYAASNLETGVPSRFSGSGSGTDFTFTISSLQPEDIATYYCQQYDNLLQFTFGPGTKVDIK</t>
  </si>
  <si>
    <t>ARGRSYGLSLGY</t>
  </si>
  <si>
    <t>QQYDNLLQFT</t>
  </si>
  <si>
    <t>Coronavirus%20Binding%20Antibody%20Sequences%20Structures%2093945098827a46a08ef3c666035b94de/COV2-2610_rank1_imgt_scheme.pdb</t>
  </si>
  <si>
    <t>COV2-2611</t>
  </si>
  <si>
    <t>QVQLVESGGGVVQPGRSLRVSCAASGFTFSSHGMHWVRQAPGKGLEWVSVIWYDGSNKYYADSVKGRFTISRDNSKNTLSLQMNSLRAEDTAVYYCARESADISSRLDYWGRGTLVTVSS</t>
  </si>
  <si>
    <t>SYELTQPPSVSVSPGQTARITCSGDALPTKYAYWYQQKSGQAPVLVIYDDSKRPSGIPERFSGSSSGTMATLTISGAQVEDEADYYCYSTDSSGNVFGTGTKVTVL</t>
  </si>
  <si>
    <t>ARESADISSRLDY</t>
  </si>
  <si>
    <t>YSTDSSGNV</t>
  </si>
  <si>
    <t>Coronavirus%20Binding%20Antibody%20Sequences%20Structures%2093945098827a46a08ef3c666035b94de/COV2-2611_rank1_imgt_scheme.pdb</t>
  </si>
  <si>
    <t>COV2-2614</t>
  </si>
  <si>
    <t>EIVMTQSPATLSVSAGERATLSCRASQSISSNLAWYHQKPGQAPRLLIYGASTRATGIPARFSGSGSGTEFTLTISSLQSEDFAVYYCQQYNSYSLTFGGGTKVEIK</t>
  </si>
  <si>
    <t>Coronavirus%20Binding%20Antibody%20Sequences%20Structures%2093945098827a46a08ef3c666035b94de/COV2-2614_rank1_imgt_scheme.pdb</t>
  </si>
  <si>
    <t>COV2-2616</t>
  </si>
  <si>
    <t>EVQLVESGGGLVQPGGSLRLSCAASGFILSDHYMDWVRQAPGKGLEWVGRTRNKANSYTTEYAASVKGRFTISRDDSKNSLYLQMNSLKTEDTAVYYCASVITFGGVIVRSYWGQGTLVTVSS</t>
  </si>
  <si>
    <t>EIVLTQSPGTLSLSPGERATLSCRASQSVSSSYLAWYQQKPGQAPRLLIYGASSRATGIPDRFSGSGSGTDFTLTISRLEPEDFAVYYCQYYGSSPFGFGPGTKVDIK</t>
  </si>
  <si>
    <t>ASVITFGGVIVRSY</t>
  </si>
  <si>
    <t>QYYGSSPFG</t>
  </si>
  <si>
    <t>Coronavirus%20Binding%20Antibody%20Sequences%20Structures%2093945098827a46a08ef3c666035b94de/COV2-2616_rank1_imgt_scheme.pdb</t>
  </si>
  <si>
    <t>COV2-2617</t>
  </si>
  <si>
    <t>QVQLVQSGAEVKKPGSSVKVSCKASGGTFSSYAISWVRQAPGQGLEWMGGIIPVFGTTNYAQKLQGRVTISADESTSTAYMEVSSLRSEDTAVYYCARVSGYGDYGAYSDYWGQGTLVTVSS</t>
  </si>
  <si>
    <t>EIVLTQSPATLSLSPGERATLSCRASQSVSRFLAWYQQKPGQAPRLLIYDASNRATGIPARFSGSGSGTDFTLTISSLEPEDFAVYYCQQRSNWPPRLTFGGGTKVEIK</t>
  </si>
  <si>
    <t>ARVSGYGDYGAYSDY</t>
  </si>
  <si>
    <t>Coronavirus%20Binding%20Antibody%20Sequences%20Structures%2093945098827a46a08ef3c666035b94de/COV2-2617_rank1_imgt_scheme.pdb</t>
  </si>
  <si>
    <t>COV2-2619</t>
  </si>
  <si>
    <t>EVQLLESGGGLVQPGGSLRLSCAASGFTFNNYAMSWVRQAPGKGLEWVSAIGGSGGSTYYADSVKGRFTVSRDNSENTLYLQMSSLRAEDTAVYYCARVEGDWLLGGPYYHYYGMDVWGQGTTVTVSS</t>
  </si>
  <si>
    <t>QSVLTQPPSASGTPGQRVTISCSGSSSNIGSNYVYWYQQLPGTAPKLLISRNNQRPSGVPDRFSGSKSGTSASLAISGLQSEDEANYYCLVWDDSLNGLVFGGGTKLTVL</t>
  </si>
  <si>
    <t>ARVEGDWLLGGPYYHYYGMDV</t>
  </si>
  <si>
    <t>LVWDDSLNGLV</t>
  </si>
  <si>
    <t>Coronavirus%20Binding%20Antibody%20Sequences%20Structures%2093945098827a46a08ef3c666035b94de/COV2-2619_rank1_imgt_scheme.pdb</t>
  </si>
  <si>
    <t>COV2-2620</t>
  </si>
  <si>
    <t>Coronavirus%20Binding%20Antibody%20Sequences%20Structures%2093945098827a46a08ef3c666035b94de/COV2-2620_rank1_imgt_scheme.pdb</t>
  </si>
  <si>
    <t>COV2-2621</t>
  </si>
  <si>
    <t>QVQLVESGGGVVQPGRSLRLSCAASGFTFSSYLMHWVRQAPGKGLEWVAVIWANGNRYYADSVKGRFTISRDISKNTLYLQMNSLRAEDTAMYYCARDYCNGVTCNSNYWGQGTLVTVSS</t>
  </si>
  <si>
    <t>DFVMTQSPGSLAVSLGERATINCRSSQSVLDNSSNKNHLAWHQQKPGQPPKLLIYWASTRESGVPDRFSGSGSGTDFTLTISSLQAEDVAVYYCQQYYSSHWTFGQGTKVEIK</t>
  </si>
  <si>
    <t>ARDYCNGVTCNSNY</t>
  </si>
  <si>
    <t>QQYYSSHWT</t>
  </si>
  <si>
    <t>Coronavirus%20Binding%20Antibody%20Sequences%20Structures%2093945098827a46a08ef3c666035b94de/COV2-2621_rank1_imgt_scheme.pdb</t>
  </si>
  <si>
    <t>COV2-2624</t>
  </si>
  <si>
    <t>QVQLVQSGAEVKKPGSSVKVSCKASGGTFHNYAISWVRQAPGQGLEWMGGFIPILGTTNYAQKFQGRVTITADESTSTAYMELSSLRSEDTAVYYCARVEGEGVDSYYYGMDVWGQGTTVTVSS</t>
  </si>
  <si>
    <t>SYELTQPPSVSVSPGQTARITCSADALPKQYAYWYQQKPGQAPVLVIYKDSERPSGIPERFSGSSSGTTVTLTISGVQAEDEADYYCQSTDSSGSYVVFGGGTKLTVL</t>
  </si>
  <si>
    <t>ARVEGEGVDSYYYGMDV</t>
  </si>
  <si>
    <t>QSTDSSGSYVV</t>
  </si>
  <si>
    <t>Coronavirus%20Binding%20Antibody%20Sequences%20Structures%2093945098827a46a08ef3c666035b94de/COV2-2624_rank1_imgt_scheme.pdb</t>
  </si>
  <si>
    <t>COV2-2639</t>
  </si>
  <si>
    <t>QVQLVESGGGVVQPGRSLRLSCAASGFTFSSYAMHWVRQAPGKGLEWVAVISYDEINKYYADSVKGRFTISRDNSKTTLDLQMNSLRAEDTAVYYCARAGGGSYRGPFDYWGQGTLVTVSS</t>
  </si>
  <si>
    <t>QSALTQPRSVSGSPGQSVTISCTGTSSDVGGYNYVSWYQQHPGKAPKLMIYDVSKRPSGVPDRFSGSKSGNTASLTVSGLQAEDEAEYYCSAYAGSNNLVFGGGTKLTVL</t>
  </si>
  <si>
    <t>ARAGGGSYRGPFDY</t>
  </si>
  <si>
    <t>SAYAGSNNLV</t>
  </si>
  <si>
    <t>Coronavirus%20Binding%20Antibody%20Sequences%20Structures%2093945098827a46a08ef3c666035b94de/COV2-2639_rank1_imgt_scheme.pdb</t>
  </si>
  <si>
    <t>COV2-2641</t>
  </si>
  <si>
    <t>QVQLVESGGGVVQPGRSLRLSCAASGFTFSTYAMHWVRQAPGKGLEWVTVISYDGSNKYYADSVKGRFTISRDNSKNTLYLQMNSLRAEDTAVYYCAKSYNGNYYDAFDIWGQGTMVTVSS</t>
  </si>
  <si>
    <t>EIVLTQSPGTLSLSPGERATLSCRAGQTVSSSYLAWYQHKPGQAPRLLIYGASSRATGIPDRFSGSGSGTDFTLTISRLEPEDFAVYYCQQYGSSYTFGQGTKLEIK</t>
  </si>
  <si>
    <t>AKSYNGNYYDAFDI</t>
  </si>
  <si>
    <t>Coronavirus%20Binding%20Antibody%20Sequences%20Structures%2093945098827a46a08ef3c666035b94de/COV2-2641_rank1_imgt_scheme.pdb</t>
  </si>
  <si>
    <t>COV2-2643</t>
  </si>
  <si>
    <t>QVQLVESGGGVVQPGRSLRLSCAASGFTFSSYGMHWVRQAPGKGLEWVAVISYDGSNKYYADSVKGRFTISRDNAKNSLYLQMNSLRAEDTAVYYCARGSAGNYYYGMDVWGQGTTVTVSS</t>
  </si>
  <si>
    <t>DIQMTQSPSSLSASVGDRVTITCRASQSISSYLNWYQQKPGKAPKLLIYAASSLQSGVPSRFSGSGSGTDFTLTISSLQPEDYATYYCQQSYSTPGTFGQGTRLEIK</t>
  </si>
  <si>
    <t>Coronavirus%20Binding%20Antibody%20Sequences%20Structures%2093945098827a46a08ef3c666035b94de/COV2-2643_rank1_imgt_scheme.pdb</t>
  </si>
  <si>
    <t>COV2-2656</t>
  </si>
  <si>
    <t>EVQLVQSGAEVKKPGESLKISCKGSGYSFSDYWIGWVRQMPGKGLEWMGIIYPGDSDTRYSPSFQGQVTISADKSISTAYLQWSSLKASDTAMYYCARLTFGGSGSYYFYYNGMDVWGQGTTVTVSS</t>
  </si>
  <si>
    <t>EIVLTQSPGTLSLSPGERATLSCRASQSVSSSYLAWYQQKPGQAPRLLIYGASSRATGIPDRFSGSGSGTDFTLTISRLEPEDFAVYYCQQYGRSSGTFGQGTKVEIK</t>
  </si>
  <si>
    <t>ARLTFGGSGSYYFYYNGMDV</t>
  </si>
  <si>
    <t>QQYGRSSGT</t>
  </si>
  <si>
    <t>Coronavirus%20Binding%20Antibody%20Sequences%20Structures%2093945098827a46a08ef3c666035b94de/COV2-2656_rank1_imgt_scheme.pdb</t>
  </si>
  <si>
    <t>COV2-2669</t>
  </si>
  <si>
    <t>Coronavirus%20Binding%20Antibody%20Sequences%20Structures%2093945098827a46a08ef3c666035b94de/COV2-2669_rank1_imgt_scheme.pdb</t>
  </si>
  <si>
    <t>COV2-2675</t>
  </si>
  <si>
    <t>QVQLVESGGGVVQPGRSLRLSCAASGFTFSIYGMHWVRQAPGKGLEWVAVISFDGSNKYYADSVKGRFTISRDNSKNTLYLQMNSLRAEDTAVYYCAKDGSGSYYGWFDPWGQGTLVTVSS</t>
  </si>
  <si>
    <t>EIVLTQSPDFQSVTPKEKVTITCRASQNIGSSLHWYQQKPDQSPKVIIKYASQSFSGVPSRFSGSGSGTDFTLTINSLEAEDAATYYCHQSSSLPPTFGGGTKVEIK</t>
  </si>
  <si>
    <t>AKDGSGSYYGWFDP</t>
  </si>
  <si>
    <t>HQSSSLPPT</t>
  </si>
  <si>
    <t>Coronavirus%20Binding%20Antibody%20Sequences%20Structures%2093945098827a46a08ef3c666035b94de/COV2-2675_rank1_imgt_scheme.pdb</t>
  </si>
  <si>
    <t>COV2-2681</t>
  </si>
  <si>
    <t>QVQLVESGGGVVQPGRSLRLSCAASGFTFSFYAIHWVRQAPGQGLEWAAAISSDGTYKYYADSVKGRFTISRDNSKNTSYLQMNSLRAEDTAVYYCARALNKGFDPWGQGTLLTVSS</t>
  </si>
  <si>
    <t>DIVMTQSPDSLAVSLGERATINCKSSQSVLYSSNNKNYLAWYQQKPGQPPKLLIYWASTRESGVPDRFSGSGSGTDFTLTISSLQAEDVAVYYCQQYYSSPYTFGQGTKLEIK</t>
  </si>
  <si>
    <t>ARALNKGFDP</t>
  </si>
  <si>
    <t>Coronavirus%20Binding%20Antibody%20Sequences%20Structures%2093945098827a46a08ef3c666035b94de/COV2-2681_rank1_imgt_scheme.pdb</t>
  </si>
  <si>
    <t>COV2-2685</t>
  </si>
  <si>
    <t>QVQLVQSGAEVKKPGASVQVSCEASGYTFTTYYMHWVRQAPGQGLEWMGIINPSGGSTTYAQKFQGRVTMTRDTSTSTVYMDLSSLRSEDTAVYYCARDRLGDGSYLGGGYYGMDVWGQGTTVTVSS</t>
  </si>
  <si>
    <t>EIVLTQSPGTLSLSPGERATLSCRASQSVSSSYLAWYQQKRGQAPRLLIYGASSRATGIPDRFSGSGSGTDFTLTISRLEPEDFAVYYCQQYGSSPRLTFGGGTKVEIK</t>
  </si>
  <si>
    <t>ARDRLGDGSYLGGGYYGMDV</t>
  </si>
  <si>
    <t>QQYGSSPRLT</t>
  </si>
  <si>
    <t>Coronavirus%20Binding%20Antibody%20Sequences%20Structures%2093945098827a46a08ef3c666035b94de/COV2-2685_rank1_imgt_scheme.pdb</t>
  </si>
  <si>
    <t>COV2-2697</t>
  </si>
  <si>
    <t>QVQLVQSGAEVKKPGASVKVSCKASGYTFTSHYMHWVRQAPGQGLEWMGIINPSGGSTSYAQKFQGRVTMTGDTSTSTVYMELSSLRSEDTAVYYCARDLAGVPAALGCWFDPWGQGTLVTVSS</t>
  </si>
  <si>
    <t>EIVLTQSPATLSLSPGERATLSCRASQSVSSYLAWYQQKPGQAPRLLIYDAYKRDTGIPARFSGSGSGTDFTLTISSLEPEDFAVYYCQQRSNWPLIFTFGPGTKVDIK</t>
  </si>
  <si>
    <t>ARDLAGVPAALGCWFDP</t>
  </si>
  <si>
    <t>QQRSNWPLIFT</t>
  </si>
  <si>
    <t>Coronavirus%20Binding%20Antibody%20Sequences%20Structures%2093945098827a46a08ef3c666035b94de/COV2-2697_rank1_imgt_scheme.pdb</t>
  </si>
  <si>
    <t>COV2-2700</t>
  </si>
  <si>
    <t>QVQLVESGGGVVQPGRSLRLSCAASGFTFSTYAMHWVRQAPGKGLEWVAVISYDGGNKYYADSVKGRFTISRDNSKNTLYLQMNSLRAEDTAVYYCAKNLGPYCSGGTCYSLVGDYWGQGTLVTVSS</t>
  </si>
  <si>
    <t>QSVLTQPPSVSGVPGQRVTVSCTGSSSNIGAGFDVYWYQQFLGTAPKLLIYGNNNRPSGVPDRFSASKSGTSASLAITGLQAEDEADYYCQSYDSSLSGYVFGTGTKVTVL</t>
  </si>
  <si>
    <t>AKNLGPYCSGGTCYSLVGDY</t>
  </si>
  <si>
    <t>Coronavirus%20Binding%20Antibody%20Sequences%20Structures%2093945098827a46a08ef3c666035b94de/COV2-2700_rank1_imgt_scheme.pdb</t>
  </si>
  <si>
    <t>COV2-2718</t>
  </si>
  <si>
    <t>QLQLQESGPGLVKPSETLSLTCTVSGGSISSSNYYWGWIRQPPGKGLEWIGTIHYSGISYYNPSLKSRVTISVDTSNNKFSLELSSVTAADTAVYFCARRTYYDLWSAYSSTAYYCMDVWGKGTTVTVSS</t>
  </si>
  <si>
    <t>ARRTYYDLWSAYSSTAYYCMDV</t>
  </si>
  <si>
    <t>Coronavirus%20Binding%20Antibody%20Sequences%20Structures%2093945098827a46a08ef3c666035b94de/COV2-2718_rank1_imgt_scheme.pdb</t>
  </si>
  <si>
    <t>COV2-2726</t>
  </si>
  <si>
    <t>QVQLVESGGGVVQPGRSLRLSCAASGFTFSSYAMHWVRQAPGKGLEWVAVISNDGRNKYYADSVKGRLTISRDNSKNTLYLQMNSLRAEDTAVYYCARPSNWYFDLWGRGTLVTVSS</t>
  </si>
  <si>
    <t>QSALTQPASVSGSPGQSITISCTGTSSDVGSYNLVSWYQQHPGKAPKLMIYEVSKRPSGVSNRFSGSKSGNTASLTISGLQAEDEADYYCCSYASSSIVVFGGGTKLTVL</t>
  </si>
  <si>
    <t>ARPSNWYFDL</t>
  </si>
  <si>
    <t>CSYASSSIVV</t>
  </si>
  <si>
    <t>Coronavirus%20Binding%20Antibody%20Sequences%20Structures%2093945098827a46a08ef3c666035b94de/COV2-2726_rank1_imgt_scheme.pdb</t>
  </si>
  <si>
    <t>COV2-2774</t>
  </si>
  <si>
    <t>EVQLVESGGGLVQPGGSLRLSCAASGFTFSSYWMTWVRQAPGKGLEWVANIKQDGSEKYYVDSVKGRFTISRDNAKNSLSLQMNSLRVEDTAVYYCVRLGVSSWYFDYWGQGTLVTVSS</t>
  </si>
  <si>
    <t>SYELTQPPSVSVSPGQTASITCSGDKLGDKYACWYQQKPGQSPVLVIYQDTKRPSGIPERFSGSNSGNTATLTISGTQAMDEADYYCQAWGSSRGVFGGGTKLTVL</t>
  </si>
  <si>
    <t>VRLGVSSWYFDY</t>
  </si>
  <si>
    <t>QAWGSSRGV</t>
  </si>
  <si>
    <t>Coronavirus%20Binding%20Antibody%20Sequences%20Structures%2093945098827a46a08ef3c666035b94de/COV2-2774_rank1_imgt_scheme.pdb</t>
  </si>
  <si>
    <t>COV2-2776</t>
  </si>
  <si>
    <t>EVQLVESGGDLVQPGGSLRLTCAASGFTFSSHWMTWVRQAPGKGLEWVANIKEDGREKYYVDSVKGRLTISRDNAKNSLYLQMNSLRAEDTAVYYCARVVVEVATNKGIHGVDYYYYYYMDVWGKGTTVTVSS</t>
  </si>
  <si>
    <t>SSELTQDPAVSVALGQTVRITCQGDSLRSYYASWYQQKPGQAPVVVIYGKNNRPSGIPDRFSGSSSGNKASLTITGAQAGDEADYYCNSRDNSGNLNWVFGGGTKLTVL</t>
  </si>
  <si>
    <t>ARVVVEVATNKGIHGVDYYYYYYMDV</t>
  </si>
  <si>
    <t>NSRDNSGNLNWV</t>
  </si>
  <si>
    <t>Coronavirus%20Binding%20Antibody%20Sequences%20Structures%2093945098827a46a08ef3c666035b94de/COV2-2776_rank1_imgt_scheme.pdb</t>
  </si>
  <si>
    <t>COV2-2784</t>
  </si>
  <si>
    <t>QVQLQESGPGLVKPSETLSLTCTVSGGSISSYYWSWIRQPPGKGLEWIGYIYYSGSTKYNPSLKSRVTISVDTSKNQFSLKLSSVTAADTAVYYCARDGGNAYSSGWYRYYYHMDVWGKGTTVTVSS</t>
  </si>
  <si>
    <t>EIVMTQSPATLSVSPGERATLSCRASQSVSSNLAWYQQKPGQAPRLLIYGASTRATVIPARFSGSGSGTEFTLTISSLQSEDFAVYYCQQYNNWPYTFGQGTKLEIK</t>
  </si>
  <si>
    <t>ARDGGNAYSSGWYRYYYHMDV</t>
  </si>
  <si>
    <t>QQYNNWPYT</t>
  </si>
  <si>
    <t>Coronavirus%20Binding%20Antibody%20Sequences%20Structures%2093945098827a46a08ef3c666035b94de/COV2-2784_rank1_imgt_scheme.pdb</t>
  </si>
  <si>
    <t>COV2-2811</t>
  </si>
  <si>
    <t>QVQLVESGGGVVQPGRSLRLSCAASGFTFSSFAMHWVRQAPGKGLEWVAVISYDGSNKYYADSVKGRFTISRDNSKNTLYLQMNSLRAEDTAAYYCARELMSVGWGQGTLVTVSS</t>
  </si>
  <si>
    <t>QSVLTQPPSVSGAPGQRVTISCTGSSSNIGARYDVHWYQQLPGTAPKLLMYGNNNRPSGVPDRFSGSKSGTSVSLAITGLQAEDEADYYCQSYDSSLSGWVFGGGTKLTVL</t>
  </si>
  <si>
    <t>ARELMSVG</t>
  </si>
  <si>
    <t>Coronavirus%20Binding%20Antibody%20Sequences%20Structures%2093945098827a46a08ef3c666035b94de/COV2-2811_rank1_imgt_scheme.pdb</t>
  </si>
  <si>
    <t>COV2-2814</t>
  </si>
  <si>
    <t>QVQLVESGGGVVQPGRSLRLSCAASGFTFSSYGMHWVRQAPGKGLEWVAVISSDGSNKYYAGSVKGRFTISRDNSKNTLYLQMNSLRAEDTAVYYCAKDMVEPLFSHYYYYGMDVWGQGTTVTVSS</t>
  </si>
  <si>
    <t>QSVLTQPPSVSGAPGQRVTISCTGSSSNIGAGYDVHWYQQLPGTAPKLLIYGNSNRPSGVPDRFSGSKSGTSASLAISGLQAEDEADYSCQSYDSSLSGYVFGTGTKVTVL</t>
  </si>
  <si>
    <t>AKDMVEPLFSHYYYYGMDV</t>
  </si>
  <si>
    <t>Coronavirus%20Binding%20Antibody%20Sequences%20Structures%2093945098827a46a08ef3c666035b94de/COV2-2814_rank1_imgt_scheme.pdb</t>
  </si>
  <si>
    <t>COV2-2818</t>
  </si>
  <si>
    <t>QVQLQQWGAGLLKPSETLSLTCAVYGGSFSGYYWSWIRQPPGKGLEWIGEINHSGSTNYNPSLKSRVTISVDTSKNHFSLKMNSVTAADTAVYYCARCRQMGNFYYYYMDVWGKGTTVTVSS</t>
  </si>
  <si>
    <t>EIVLTQSPGTLSLSPGERATLSCRASQSVASSYLAWYQQKPGQAPRLLIYGASGRATGIPDRFSGSGSGTDFTLTISRLEPEDFAVYYCQQYGSSPPRYTFGQGTKLEIK</t>
  </si>
  <si>
    <t>ARCRQMGNFYYYYMDV</t>
  </si>
  <si>
    <t>QQYGSSPPRYT</t>
  </si>
  <si>
    <t>Coronavirus%20Binding%20Antibody%20Sequences%20Structures%2093945098827a46a08ef3c666035b94de/COV2-2818_rank1_imgt_scheme.pdb</t>
  </si>
  <si>
    <t>COV2-2820</t>
  </si>
  <si>
    <t>Coronavirus%20Binding%20Antibody%20Sequences%20Structures%2093945098827a46a08ef3c666035b94de/COV2-2820_rank1_imgt_scheme.pdb</t>
  </si>
  <si>
    <t>COV2-2844</t>
  </si>
  <si>
    <t>QVELVESGGGVVQPGRSLRLSCAASGFIFSSYAMHWVRQAPGKGLEWVAVISYDGGNKYYADSVKGRFTISRDNSKNTLYLQMNSLRAEDTAVYYCARAQGGNYYYGMDVWGQGTTVTVSS</t>
  </si>
  <si>
    <t>SYVLTQPPSVSVAPGKTARITCGGNNIGSKNVHWYQQKPGQAPVKVVYHDGDRPSGIPERFSGSNSGNTATLTINRVEAGDEADYSCQVWDSSSDHHVVFGGGTKLTVL</t>
  </si>
  <si>
    <t>Coronavirus%20Binding%20Antibody%20Sequences%20Structures%2093945098827a46a08ef3c666035b94de/COV2-2844_rank1_imgt_scheme.pdb</t>
  </si>
  <si>
    <t>COV2-2872</t>
  </si>
  <si>
    <t>QVQLVESGGGVVQPGRSLRLSCAASGFTFSTYGMHWVRQAPGKGLEWVAVIWYDGNKKYCADSVKGRCTISRDNSKNTLYLQMNSLRAEDTAVYYCAREGPFGDREASGAFDVWGQGTMVTVSS</t>
  </si>
  <si>
    <t>SYELTQPPSVSVSPGQTARITCSGDALPKKYTYWYQQKSGQAPVVVIYEDSKRPSGIPERFSGSSSGTMATLTISGAQVEDEADYYCYSTDSSGKGVFGGGTKLTVL</t>
  </si>
  <si>
    <t>AREGPFGDREASGAFDV</t>
  </si>
  <si>
    <t>YSTDSSGKGV</t>
  </si>
  <si>
    <t>Coronavirus%20Binding%20Antibody%20Sequences%20Structures%2093945098827a46a08ef3c666035b94de/COV2-2872_rank1_imgt_scheme.pdb</t>
  </si>
  <si>
    <t>COV2-2883</t>
  </si>
  <si>
    <t>Coronavirus%20Binding%20Antibody%20Sequences%20Structures%2093945098827a46a08ef3c666035b94de/COV2-2883_rank1_imgt_scheme.pdb</t>
  </si>
  <si>
    <t>COV2-2904</t>
  </si>
  <si>
    <t>QVQLQQWGAGLLKPSETLSLTCAVYGGSFSGYYWSWIRQPPGKGLEWIGEINHSGSTNYNPSLKSRVTISVDTSKNHFSLKMNSVTAADTAVYYCARCRQMGNFYYYYMDVWGKGTTVTVSP</t>
  </si>
  <si>
    <t>QSVLTQPPSVSGVPGQRVTVSCTGSSSNIGAGFDVYWYQQFLGTAPKLLIYGNNNRPSGVPDRFSASKSGTSASLAITGLQAEDEADYYCQSFDIGRGGWIFGGGTKLTVL</t>
  </si>
  <si>
    <t>QSFDIGRGGWI</t>
  </si>
  <si>
    <t>Coronavirus%20Binding%20Antibody%20Sequences%20Structures%2093945098827a46a08ef3c666035b94de/COV2-2904_rank1_imgt_scheme.pdb</t>
  </si>
  <si>
    <t>COV2-2933</t>
  </si>
  <si>
    <t>Coronavirus%20Binding%20Antibody%20Sequences%20Structures%2093945098827a46a08ef3c666035b94de/COV2-2933_rank1_imgt_scheme.pdb</t>
  </si>
  <si>
    <t>COV2-2934</t>
  </si>
  <si>
    <t>QVQLVQSGSELKKPGASVKVSCKASEYTFTSYAMNWVRQAPGQGLEWMGWINTNTGNPTYAQGFTGRFVFSLDTSVSTAYLQISSLKAEDTAVYYCARPGKAAAFDYWGQGTLVTVSS</t>
  </si>
  <si>
    <t>DIVMTQSPLSLPVTPGEPASISCRSSQSLLHSNGYNFLDWYLQKPGQSPQLLIYLGSNRASGVPDRFSGSGSGTDFTLKISRVQAEDVGVYYCMQALQTPWTFGQGTKVEIK</t>
  </si>
  <si>
    <t>ARPGKAAAFDY</t>
  </si>
  <si>
    <t>MQALQTPWT</t>
  </si>
  <si>
    <t>Coronavirus%20Binding%20Antibody%20Sequences%20Structures%2093945098827a46a08ef3c666035b94de/COV2-2934_rank1_imgt_scheme.pdb</t>
  </si>
  <si>
    <t>COV2-2942</t>
  </si>
  <si>
    <t>QVTLRESGPALVKPTQTLTLTCTFSGFSLSTSGLCVSWIRQPPGKALEWLARIDWDDDKYYNTSLRTRLTISKDTSKNQVVLTMTNMDPVDTATYYCARATTFFYGMDVWGQGTTATVSS</t>
  </si>
  <si>
    <t>SYELTQPPSVSVSPGQTARITCSTDALPNEYIYWYQQKPGQAPVLVIYKDSERPSGIPERFSGSSSGTTVTLTISGVQAEDEADYYCQSVDSSGTYRVFGGGTKLTVL</t>
  </si>
  <si>
    <t>ARATTFFYGMDV</t>
  </si>
  <si>
    <t>QSVDSSGTYRV</t>
  </si>
  <si>
    <t>Coronavirus%20Binding%20Antibody%20Sequences%20Structures%2093945098827a46a08ef3c666035b94de/COV2-2942_rank1_imgt_scheme.pdb</t>
  </si>
  <si>
    <t>COV2-2947</t>
  </si>
  <si>
    <t>QVQLVQSGSELKKPGASVKVSCKASGYTFSDYAMNWVRQAPGQGLEWMGWINTNTGNPTYAQGFTGRFVFSLDTSVSTAYLQISSLKAEDTAVYYCARGLISLFRGAIFHYYYGMDVWGQGTTVTVSS</t>
  </si>
  <si>
    <t>QSALTQPRSVSGSPGQSVTISCTGTSSDVGGYTYVSWYQQHPGKAPKLMIYDVNKRPSGVPDRFSGSKSGITASLTISGLQAEDEADYYCCSYAGRYTWVFGGGTTLTVL</t>
  </si>
  <si>
    <t>ARGLISLFRGAIFHYYYGMDV</t>
  </si>
  <si>
    <t>CSYAGRYTWV</t>
  </si>
  <si>
    <t>Coronavirus%20Binding%20Antibody%20Sequences%20Structures%2093945098827a46a08ef3c666035b94de/COV2-2947_rank1_imgt_scheme.pdb</t>
  </si>
  <si>
    <t>COV2-2960</t>
  </si>
  <si>
    <t>Coronavirus%20Binding%20Antibody%20Sequences%20Structures%2093945098827a46a08ef3c666035b94de/COV2-2960_rank1_imgt_scheme.pdb</t>
  </si>
  <si>
    <t>COV2-3057</t>
  </si>
  <si>
    <t>EVQLVESGGGLVQPGGSLRLSCAASGFTFSSYWMSWVRQAPGKGLEWVANIKQDGSEKYFVDSVKGRFTISRDNAKNSLYLQMNSLRAEDAAVYYCARLVTTVTTANGLYYYSYYYMDVWGKGTTVTVSS</t>
  </si>
  <si>
    <t>QSVLTQPPSVSGAPGQRVTISCTGSSSNIGAGYDVHWYQQLPGTAPKLLIYGNTNRPSGVPDRFSGSKSGTSASLAITGLQAEDEADYYCQSYASSLSAHVVFGGGTKLTVL</t>
  </si>
  <si>
    <t>ARLVTTVTTANGLYYYSYYYMDV</t>
  </si>
  <si>
    <t>QSYASSLSAHVV</t>
  </si>
  <si>
    <t>Coronavirus%20Binding%20Antibody%20Sequences%20Structures%2093945098827a46a08ef3c666035b94de/COV2-3057_rank1_imgt_scheme.pdb</t>
  </si>
  <si>
    <t>COV2-3058</t>
  </si>
  <si>
    <t>EVQLVESGGGAVQPGRSLRLSCAASGFTFSTYAMYWVRQAPGKGLEWVAVISYDGSNRYYADSVKGRFTISRDNSKNTLYLQMNSLRPEDTAVYYCARDRSGNYRDAFDIWGQGTMVTVSS</t>
  </si>
  <si>
    <t>DIVMTQSPDSLAVSLGERATINCKSSQSVLYSSNNENYLAWYQQKPGQPPKLLIYWASTRESGVPDRFSGSGSGTDFTLTISSLQAEDVAVYYCQQYYSSYTFGQGTKVEIK</t>
  </si>
  <si>
    <t>ARDRSGNYRDAFDI</t>
  </si>
  <si>
    <t>QQYYSSYT</t>
  </si>
  <si>
    <t>Coronavirus%20Binding%20Antibody%20Sequences%20Structures%2093945098827a46a08ef3c666035b94de/COV2-3058_rank1_imgt_scheme.pdb</t>
  </si>
  <si>
    <t>413-2</t>
  </si>
  <si>
    <t>ARDNNYRNYYYYMDV</t>
  </si>
  <si>
    <t>QQYGSSPPLT</t>
  </si>
  <si>
    <r>
      <rPr>
        <sz val="10"/>
        <color indexed="8"/>
        <rFont val="Helvetica Neue"/>
        <family val="2"/>
      </rPr>
      <t>Jinkai Wan et al., 2020 (</t>
    </r>
    <r>
      <rPr>
        <u/>
        <sz val="10"/>
        <color indexed="8"/>
        <rFont val="Helvetica Neue"/>
        <family val="2"/>
      </rPr>
      <t>https://www.sciencedirect.com/science/article/pii/S2211124720308998</t>
    </r>
    <r>
      <rPr>
        <sz val="10"/>
        <color indexed="8"/>
        <rFont val="Helvetica Neue"/>
        <family val="2"/>
      </rPr>
      <t>)</t>
    </r>
  </si>
  <si>
    <t>505-8</t>
  </si>
  <si>
    <t>ARGQDDFWSMNWFDP</t>
  </si>
  <si>
    <t>SSYTSSSIVV</t>
  </si>
  <si>
    <t>515-5</t>
  </si>
  <si>
    <t>TRGSQWATINDARFDY</t>
  </si>
  <si>
    <t>LQHNSYPIT</t>
  </si>
  <si>
    <t>C205</t>
  </si>
  <si>
    <t>QVQLVQSGAEVKKPGASVKVSCKASGHTFTSYYMHWVRQAPGQGLEWMGIINPSGGSTSYAQKFQGRVTMTRDTSTSTVYMELSSLRSEDTAVYYCARGPERGIVGATDYFDYWGQGTLVTVSS</t>
  </si>
  <si>
    <t>EIVLTQSPGTLSLSPGERATLSCRASQSVSSSYLAWYQQKPGQAPRLLIYGASSRATGIPDRFSGSGSGTDFTLTISRLEPEDFAVYYCQQYVSSPWTFGQGTKVEIK</t>
  </si>
  <si>
    <t>ARGPERGIVGATDYFDY</t>
  </si>
  <si>
    <t>QQYVSSPWT</t>
  </si>
  <si>
    <t>Coronavirus%20Binding%20Antibody%20Sequences%20Structures%2093945098827a46a08ef3c666035b94de/C205_rank1_imgt_scheme.pdb</t>
  </si>
  <si>
    <r>
      <rPr>
        <sz val="10"/>
        <color indexed="8"/>
        <rFont val="Helvetica Neue"/>
        <family val="2"/>
      </rPr>
      <t>Davide Robbiani et al., 2020 (</t>
    </r>
    <r>
      <rPr>
        <u/>
        <sz val="10"/>
        <color indexed="8"/>
        <rFont val="Helvetica Neue"/>
        <family val="2"/>
      </rPr>
      <t>https://www.biorxiv.org/content/10.1101/2020.05.13.092619v2</t>
    </r>
    <r>
      <rPr>
        <sz val="10"/>
        <color indexed="8"/>
        <rFont val="Helvetica Neue"/>
        <family val="2"/>
      </rPr>
      <t>)</t>
    </r>
  </si>
  <si>
    <t>C208</t>
  </si>
  <si>
    <t>EVQLVQSGAEVKKPGESLKISCKGSGYSFTSYWIGWVRQMPGKGLEWMGIIYPGDSDTRYSPSFQGQVTISADKSISTAYLKWSSLKASDSAMYYCARGPNLQNWFDPWGQGTLVTVSS</t>
  </si>
  <si>
    <t>EIVLTQSPGTLSLSPGERATLSCRASQSVSGSYLAWYQQRPGQAPRLLIYGASSRATGIPDRFSGSGSGTDFTLTISRLEPEDFAVYYCQQYGSSLTFGGGTKVEIK</t>
  </si>
  <si>
    <t>ARGPNLQNWFDP</t>
  </si>
  <si>
    <t>Coronavirus%20Binding%20Antibody%20Sequences%20Structures%2093945098827a46a08ef3c666035b94de/C208_rank1_imgt_scheme.pdb</t>
  </si>
  <si>
    <t>C212</t>
  </si>
  <si>
    <t>QVQLVQSGAEVKKPGASVKVSCKASGYTVTGYYIHWVRQAPGQGLEWMGWISPNSGGTNYAQKFQGWVTMTRDMSITTAYMELSRLRSDDTAVYYCARERYFDLGGMDVWGQGTTVTVSS</t>
  </si>
  <si>
    <t>LTQPASVSGSPGQSITISCTGTSSDVGSYNLVSWYQQHPGKAPKLMIYEDSKRPSGVSNRFSGSKSGNTASLTISGLQAEDEADYYCCSYAGSSTRLFGGGTKLTVL</t>
  </si>
  <si>
    <t>ARERYFDLGGMDV</t>
  </si>
  <si>
    <t>CSYAGSSTRL</t>
  </si>
  <si>
    <t>Coronavirus%20Binding%20Antibody%20Sequences%20Structures%2093945098827a46a08ef3c666035b94de/C212_rank1_imgt_scheme.pdb</t>
  </si>
  <si>
    <t>C146</t>
  </si>
  <si>
    <t>EVQLVESGGGLVKPGGSLRLSCAASGLTFTAYRMNWVRQAPGKGLEWLSSISNTNGDIYYADSVKGRFTISRDNAKNSLYLQMNSLRADDTAVYYCARDVASNYAYFDLWGQGTLVTVSS</t>
  </si>
  <si>
    <t>QSALTQPASVSGSPGQSITISCTGTSSDIGVYNYISWSQQHPGKAPKVMIYDVTNRPSGVSNRFSGSKSGNTASLTISGLQAEDEADYYCSSYRGSSTPYVFGTGTKVTVL</t>
  </si>
  <si>
    <t>ARDVASNYAYFDL</t>
  </si>
  <si>
    <t>SSYRGSSTPYV</t>
  </si>
  <si>
    <t>Coronavirus%20Binding%20Antibody%20Sequences%20Structures%2093945098827a46a08ef3c666035b94de/C146_rank1_imgt_scheme.pdb</t>
  </si>
  <si>
    <t>C147</t>
  </si>
  <si>
    <t>EVQLVQSGAEVKKPGESLKISCKGSGYRFTNYWIGWVRQMPGKGLEWMGIIYPGDSDTRYSPSFQGQVTISADKSITTAYLQWSSLKASDTAMYYCARLSDRWYSPFDPWGQGTLVTVSS</t>
  </si>
  <si>
    <t>QAVVTQEPSLTVSPGGTVTLTCGSSTGAVTSGHYPYWFQQKSGQAPRTLIYETSIKHSWTPARFSGSLLGGKAALTLSGAQPEDEADYYCLLSYSGARPVFGGGTKLTVL</t>
  </si>
  <si>
    <t>ARLSDRWYSPFDP</t>
  </si>
  <si>
    <t>LLSYSGARPV</t>
  </si>
  <si>
    <t>Coronavirus%20Binding%20Antibody%20Sequences%20Structures%2093945098827a46a08ef3c666035b94de/C147_rank1_imgt_scheme.pdb</t>
  </si>
  <si>
    <t>COVA1-01</t>
  </si>
  <si>
    <t>HQHQVEQGPGGVEQSETLFLTCCVSGGFTISSCYKRGGIRQPPRKGEEWAVSSYYSSSTYYTPSLKSRVTISVDKSKNQFSLKMSSVTAADTAVYYCARVSSGYYFTPFDYWGQGTRGHRLF</t>
  </si>
  <si>
    <t>EIVMTQSPGTLSLSPGERATLSCRASQSVSSSYLAWYQQKPGQAPRLLIYGASSRATGIPDRFSGSGSGTDFTLTISRLEPEDFAVYYCQQYGSSPPPFTFGPGTKVDIK</t>
  </si>
  <si>
    <t>ARVSSGYYFTPFDY</t>
  </si>
  <si>
    <t>QQYGSSPPPFT</t>
  </si>
  <si>
    <t>Coronavirus%20Binding%20Antibody%20Sequences%20Structures%2093945098827a46a08ef3c666035b94de/COVA1-01_rank1_imgt_scheme.pdb</t>
  </si>
  <si>
    <r>
      <rPr>
        <sz val="10"/>
        <color indexed="8"/>
        <rFont val="Helvetica Neue"/>
        <family val="2"/>
      </rPr>
      <t>Philip Brouwer et al., 2020 (</t>
    </r>
    <r>
      <rPr>
        <u/>
        <sz val="10"/>
        <color indexed="8"/>
        <rFont val="Helvetica Neue"/>
        <family val="2"/>
      </rPr>
      <t>https://science.sciencemag.org/content/early/2020/06/15/science.abc5902</t>
    </r>
    <r>
      <rPr>
        <sz val="10"/>
        <color indexed="8"/>
        <rFont val="Helvetica Neue"/>
        <family val="2"/>
      </rPr>
      <t>)</t>
    </r>
  </si>
  <si>
    <t>COVA1-02</t>
  </si>
  <si>
    <t>EVQLVESGGGVVQPGRSLRLSCAASGFTFSIYAMHWVRQAPGKGLEWVAVISYDGSNQYYADSVRGRFTISRGNSKNTLYLQMNSLRPEDTAVYYCARARGGSYNDAFDIWGQGTMVTVSS</t>
  </si>
  <si>
    <t>NFMLTQPASVSGSPGQSITISCTGASSDVGGYNYVSWYQQHPGKAPKLMIYDVSNRPSGVSNRFSGSKSGNTASLTISGLQAEDEADYYCSSYTSSSTPVVFGGGTELTVL</t>
  </si>
  <si>
    <t>ARARGGSYNDAFDI</t>
  </si>
  <si>
    <t>Coronavirus%20Binding%20Antibody%20Sequences%20Structures%2093945098827a46a08ef3c666035b94de/COVA1-02_rank1_imgt_scheme.pdb</t>
  </si>
  <si>
    <t>COVA1-06</t>
  </si>
  <si>
    <t>EVQLVQSGGGLVQPGRSLRLSCAASGFTFGEYAMHWVRQAPGKGLEWVSGISWNSGSIDYADSVKGRFTISRDNAKNSLYLQMNSLRAEDTALYYCAKDMGEAVAGTHYGMDVWGQGTMVTASS</t>
  </si>
  <si>
    <t>QSALTQPPSVSVSPGQTASIPCSGDKLGDIYACWYQQKPGQSPVLVIYQDTKRPSGIPERFSGSNSGNTATLTISGTQAMDEADYYCQAWGSTTAKVFGGGTKLTVP</t>
  </si>
  <si>
    <t>AKDMGEAVAGTHYGMDV</t>
  </si>
  <si>
    <t>QAWGSTTAKV</t>
  </si>
  <si>
    <t>Coronavirus%20Binding%20Antibody%20Sequences%20Structures%2093945098827a46a08ef3c666035b94de/COVA1-06_rank1_imgt_scheme.pdb</t>
  </si>
  <si>
    <t>COVA1-07</t>
  </si>
  <si>
    <t>QVQLVESGAEVKKPGSSVKVSCKASGGTLSSYAITWVRQAPGQGLEWVGGIIPIFGTANYAQKFQGRVTITADESTSTAYMELSSLRSEDTAVYYCARVGAYDSSGYSNDYWGQGTLVTVSS</t>
  </si>
  <si>
    <t>DIQLTQSPATLSLSPGERATLSCRASQSVSSYLAWYQQKPGQAPRLLIYDASNRATGIPARFSGSGSGTDFTLTISSLEPEDFAVYYCQQRSNWPPRVTFGGGTKVEIK</t>
  </si>
  <si>
    <t>ARVGAYDSSGYSNDY</t>
  </si>
  <si>
    <t>QQRSNWPPRVT</t>
  </si>
  <si>
    <t>Coronavirus%20Binding%20Antibody%20Sequences%20Structures%2093945098827a46a08ef3c666035b94de/COVA1-07_rank1_imgt_scheme.pdb</t>
  </si>
  <si>
    <t>COVA1-09</t>
  </si>
  <si>
    <t>QLQLVESGPGLVKPSETLSLTCTVSGGSISSYFWSWIRQPPGKGLEWIGYIYYSGSTNYNPSLKSRVTISVDTSKNQFSLKLSSVTAADTAVYYCARHSQGWLQQAVAFDIWGQGTMVTVSS</t>
  </si>
  <si>
    <t>DIQMTQSPSSLSASVRDRVTITCRASQSITSSLNWYQQKPGKAPKLLIYAASSLQSGVPSRFSGSGSGTDFTLTISSLQPEDFATYYCQQSYSTPYTFGQGTKVEIK</t>
  </si>
  <si>
    <t>ARHSQGWLQQAVAFDI</t>
  </si>
  <si>
    <t>Coronavirus%20Binding%20Antibody%20Sequences%20Structures%2093945098827a46a08ef3c666035b94de/COVA1-09_rank1_imgt_scheme.pdb</t>
  </si>
  <si>
    <t>COVA1-19</t>
  </si>
  <si>
    <t>QVQLVESGGGLVKPGGSLRLSCAASGFTFSSYSMNWVRQAPGKGLEWVSSISSSSSFIYYADSVKGRFTISRDNAKNSLYLQMNSLRAEDTAVYYCARWKSDYYDSSGYYPAAFDIWGQRDKWSPSS</t>
  </si>
  <si>
    <t>EIVMTQSPATLSVSPGERATLSCRASQSVSSNLAWYQQKPGQAPRLLIYGASTRATGIPARFSGSGSGTEFTLTISSLQSEDFAVYYCQQYNNWPPWTFGQGTKVEIK</t>
  </si>
  <si>
    <t>ARWKSDYYDSSGYYPAAFDI</t>
  </si>
  <si>
    <t>Coronavirus%20Binding%20Antibody%20Sequences%20Structures%2093945098827a46a08ef3c666035b94de/COVA1-19_rank1_imgt_scheme.pdb</t>
  </si>
  <si>
    <t>COVA1-20</t>
  </si>
  <si>
    <t>QVQLVESGGGLVKPGGSLRLSCAASGFTFSSYSMNWVRQAPGKGLEWVSSISSSSSYIYYADSVKGRFTISRDDAKNSLFLQMNSLRAEDTAVYYCAGDQNLYCSGDSCYYHYYGMDVWGQGTVVTVSS</t>
  </si>
  <si>
    <t>NFMLTQPPSVSVAPGKTARITCGGNNIGSKSVHWYQQKPGQAPVLVIYYDSDRPSGIPERFSGSNSGNTATLTISRVEAGDEADYYCQVWDSSSDHWVFGGGTKLTVL</t>
  </si>
  <si>
    <t>AGDQNLYCSGDSCYYHYYGMDV</t>
  </si>
  <si>
    <t>Coronavirus%20Binding%20Antibody%20Sequences%20Structures%2093945098827a46a08ef3c666035b94de/COVA1-20_rank1_imgt_scheme.pdb</t>
  </si>
  <si>
    <t>COVA1-21</t>
  </si>
  <si>
    <t>EVQLVESGGGVVQPGRSLRLSCAASGFTFSSYAMHWVRQAPGKGLEWVAVISYDGSNKYYADSVKGRFTISRDNTKNTLYLQMNSLRAEDTAVYYCARDSEYYDILTGYLAPTHYYYYYMDVWGKGTTVTVSS</t>
  </si>
  <si>
    <t>EIVMTQSPATLSVSPGERATLSYRASQSVSSNLAWYQQKPGQAPRLLIYGASTRATGIPARFSGSGSGTEFTLTISSLQSEDFAVYYCQQYNNWPPGTFGQGTKLEIK</t>
  </si>
  <si>
    <t>ARDSEYYDILTGYLAPTHYYYYYMDV</t>
  </si>
  <si>
    <t>QQYNNWPPGT</t>
  </si>
  <si>
    <t>Coronavirus%20Binding%20Antibody%20Sequences%20Structures%2093945098827a46a08ef3c666035b94de/COVA1-21_rank1_imgt_scheme.pdb</t>
  </si>
  <si>
    <t>COVA1-22</t>
  </si>
  <si>
    <t>EVQLVESGAEVKKPGASVKVSCKASGYTFTSYGISWVRQAPGQGLEWMGWISAYNGYTNSAQKLQGRVTMTTDTSTSTAYMELRSLRSDDTAVYYCARDLVDTAMVQTLDDYGMDVWGQGTMVTVSS</t>
  </si>
  <si>
    <t>SYELTQPPSVSVSPGQTASITCSGDKLGDKYACWYQQKPGQSPVLVTYQDNKRPSGIPERFSGSNSGNTATLTISGTQAMDEADYYCQAWDSSTAVFGGGTKLTVL</t>
  </si>
  <si>
    <t>ARDLVDTAMVQTLDDYGMDV</t>
  </si>
  <si>
    <t>Coronavirus%20Binding%20Antibody%20Sequences%20Structures%2093945098827a46a08ef3c666035b94de/COVA1-22_rank1_imgt_scheme.pdb</t>
  </si>
  <si>
    <t>COVA1-23</t>
  </si>
  <si>
    <t>QVQLVQSGAEVKKPGESLKISCKGSGYRFTTYWIGWVRQMPGKGLEWMGIIYPGDSDTRYSPSFQGQVTISADKSISTAYLQWSSLTASDTAIYYCARYYYDSRGYTSIDFWGQGTLVTVSS</t>
  </si>
  <si>
    <t>SYELTQPPSVSVSPGQTARITCSGDALPKQYAYWYQQKPGQAPVLVIYKDSERPSGIPERFSGSSSGTTVTLTISGVQAEDEADYYCQSADSSGTYSVVFGGGTKLTVL</t>
  </si>
  <si>
    <t>ARYYYDSRGYTSIDF</t>
  </si>
  <si>
    <t>QSADSSGTYSVV</t>
  </si>
  <si>
    <t>Coronavirus%20Binding%20Antibody%20Sequences%20Structures%2093945098827a46a08ef3c666035b94de/COVA1-23_rank1_imgt_scheme.pdb</t>
  </si>
  <si>
    <t>COVA1-25</t>
  </si>
  <si>
    <t>EVQLVESGPGLVKPSETLSLTCTVSGGSISSTSYYWGWIRQPPGKGLECIGSIYYSGSTYYNPSLKSRVTISVDTSKNQFSLKLSSVTAADTAVYYCARLNYDFWSGYYSYALYYMDVWGKGTMVTVSS</t>
  </si>
  <si>
    <t>DIQLTQSPSTLSASVGDRVTITCRASQSISSWLAWYQQKPGKAPKLLIYKASSLESGVPSRFSGSGSGTEFTLTISSLQPDDFATYYCQQYNSYSITFGPGTKVDIK</t>
  </si>
  <si>
    <t>ARLNYDFWSGYYSYALYYMDV</t>
  </si>
  <si>
    <t>QQYNSYSIT</t>
  </si>
  <si>
    <t>Coronavirus%20Binding%20Antibody%20Sequences%20Structures%2093945098827a46a08ef3c666035b94de/COVA1-25_rank1_imgt_scheme.pdb</t>
  </si>
  <si>
    <t>COVA1-26</t>
  </si>
  <si>
    <t>QLQLQESGPGLVKPSQTLSLTCTVSGGSISSGGYYWSWIRQLPGKGLEWIGYIYYSGSTYYNPSLKSRVTISVDTSKNQFSLNLSSVTAADTAVYYCARQQLDYYDSSGCFDYWGQGTLVTVSS</t>
  </si>
  <si>
    <t>DIVMTQSPSFLSASVGDRVTITCRASQGISSYLAWYQQKPGKAPKLLIYAASTLQSGVPSRFSGSGSGTEFTLTISSLQPEDFATYYCQQLHSYPLTFGGGTKVDIK</t>
  </si>
  <si>
    <t>ARQQLDYYDSSGCFDY</t>
  </si>
  <si>
    <t>QQLHSYPLT</t>
  </si>
  <si>
    <t>Coronavirus%20Binding%20Antibody%20Sequences%20Structures%2093945098827a46a08ef3c666035b94de/COVA1-26_rank1_imgt_scheme.pdb</t>
  </si>
  <si>
    <t>COVA2-03</t>
  </si>
  <si>
    <t>EVQLVESGGGLVQPGGSLRLSCAASGFTFSSYSMNWVRQAPGKGLEWVSYISSSSSTIYYADSVKGRFTISRDNAKNSLYLQMNSLRAEDTAVYYCAREANSDFWSGYLGYFDYWGQGTLVTVSS</t>
  </si>
  <si>
    <t>EIVMTQSPATLSLSPGERATLSCRASQSVSSYLAWYQQKPGQAPRLLIYDASNRATGIPARFSGSGSGTDFTLTISSLEPEDFAVYYCQQRSNWPQVTFGQGTRLEIK</t>
  </si>
  <si>
    <t>AREANSDFWSGYLGYFDY</t>
  </si>
  <si>
    <t>QQRSNWPQVT</t>
  </si>
  <si>
    <t>Coronavirus%20Binding%20Antibody%20Sequences%20Structures%2093945098827a46a08ef3c666035b94de/COVA2-03_rank1_imgt_scheme.pdb</t>
  </si>
  <si>
    <t>COVA2-10</t>
  </si>
  <si>
    <t>EVQLLESGGGLVQPGGSLKLSCAASGFTFSSYAMSWVRQAPGKGLEWVSAISGSGSNTYYADSVKGRFTISRDNSKNTLYLQMNSLRAEDTAVYYCAKGLRGQQLVIPTEYFQHWGQGTLVTVSS</t>
  </si>
  <si>
    <t>DIVMTQSPGTLSLSPGERATLSCRASQSVSSSYLAWYQQKPGQAPRLLIYGASSRATGIPDRFSGSGSGTDFTLTISRLEPEDFAVYYCQQYGSSLLTFGGGTKVEIK</t>
  </si>
  <si>
    <t>AKGLRGQQLVIPTEYFQH</t>
  </si>
  <si>
    <t>QQYGSSLLT</t>
  </si>
  <si>
    <t>Coronavirus%20Binding%20Antibody%20Sequences%20Structures%2093945098827a46a08ef3c666035b94de/COVA2-10_rank1_imgt_scheme.pdb</t>
  </si>
  <si>
    <t>COVA2-12</t>
  </si>
  <si>
    <t>EVQLVESGGGLVKPGGSLRLSCAASGFTFGSYSMSWVRQAPGKGLEWVSSISRSSSYIYNADSVRGRLTISRDNAKNSLYLQMNSLRVEDTAVYYCARDQPLPDILTGYYTGPLDYWGQGTLVTVSS</t>
  </si>
  <si>
    <t>EIVLTQSPATLSVSPGERATLSCRASQSVSSSLAWYQQKPGQAPRLLIYAASTRATGIPARFSGSGSGTEFTLTISSLQSEDFAVYYCQQYNNWPPWTFGQGTKLEIK</t>
  </si>
  <si>
    <t>ARDQPLPDILTGYYTGPLDY</t>
  </si>
  <si>
    <t>Coronavirus%20Binding%20Antibody%20Sequences%20Structures%2093945098827a46a08ef3c666035b94de/COVA2-12_rank1_imgt_scheme.pdb</t>
  </si>
  <si>
    <t>COVA2-14</t>
  </si>
  <si>
    <t>QVQLVQSGAEVKKPGSSVKVSCKASGGTFSSYAIIWVRQAPGQGLEWMGGIIPIFGTANYAQKFQGRVTITTDESTSTAYMELSSLRSEDTAVYYCARVRYYDSSGYYEDYWGQGTLVTVSS</t>
  </si>
  <si>
    <t>EIVLTQSPATLSLSPGERATLSCRASQSVSSYLAWYQQEPGQAPRLLIYDASNRATGIPARFSGSGSGTDFTLTISSLEPEDFAVYYCQQRSNWPPMYTFGQGTKVEIK</t>
  </si>
  <si>
    <t>ARVRYYDSSGYYEDY</t>
  </si>
  <si>
    <t>QQRSNWPPMYT</t>
  </si>
  <si>
    <t>Coronavirus%20Binding%20Antibody%20Sequences%20Structures%2093945098827a46a08ef3c666035b94de/COVA2-14_rank1_imgt_scheme.pdb</t>
  </si>
  <si>
    <t>COVA2-18</t>
  </si>
  <si>
    <t>EVQLVQSGAEVKKPGSSVKVSCKASGGTFSSYAISWVRQAPGQGLEWMGGIIPIFGTTNYAQKFQGRVTITTDESTSTAYMELSSLRSEDTAVYYCARVYSYDSSGYYLEYWGQGTRVTVSS</t>
  </si>
  <si>
    <t>EIVLTQSPATLSLSPGERATLSCRASQSVSSYLAWYQQKPGQAPRLLIYDASNRATGIPARFSGSGSGTDFTLTISSLEPEDFAVYYCQQRSNWPPSITFGQGTRLEIK</t>
  </si>
  <si>
    <t>ARVYSYDSSGYYLEY</t>
  </si>
  <si>
    <t>QQRSNWPPSIT</t>
  </si>
  <si>
    <t>Coronavirus%20Binding%20Antibody%20Sequences%20Structures%2093945098827a46a08ef3c666035b94de/COVA2-18_rank1_imgt_scheme.pdb</t>
  </si>
  <si>
    <t>COVA2-22</t>
  </si>
  <si>
    <t>EVQLVESGPGLVKPSETLSLTCTVSGGSISSYYWSWIRQPAGKGLEWIGRIYTSGSTNYNPSLKSRVTMSVDTSKNQFSLKLSSVTAADTAVYYCARWKYNDRFDYWGQGTRVTVSS</t>
  </si>
  <si>
    <t>AIRMTQSPSSLSASVGDRVTITCQASQDISNYLNWYQQKPGKAPKLLIYDASNLETGVPSRFSGSGSGTDFTFTISSLQPEDIATYYCQQYDNLPITFGQGTRLEIK</t>
  </si>
  <si>
    <t>ARWKYNDRFDY</t>
  </si>
  <si>
    <t>Coronavirus%20Binding%20Antibody%20Sequences%20Structures%2093945098827a46a08ef3c666035b94de/COVA2-22_rank1_imgt_scheme.pdb</t>
  </si>
  <si>
    <t>COVA2-25</t>
  </si>
  <si>
    <t>EVQLVESGAEVKKPGASVKVSCKVSGYTLPELSMHWVRQTPGKGLEWMGGFDPEDGETIYAQKFQGRVTMTEDTSTDTAYMELSSLRSEDTAVYYCATGPTIAAAATNWFDPGGQGTLVTVSS</t>
  </si>
  <si>
    <t>QPVLTQPASVSGSPGQSITISCTGTSSDVGGYNYVSWYQQHPGKAPKLMIYDVSNRPSGVSNRFSGSRSGDTASLTISGLQAEDEADYYCSSYTSSSTWVFGGGTKLTVL</t>
  </si>
  <si>
    <t>ATGPTIAAAATNWFDP</t>
  </si>
  <si>
    <t>Coronavirus%20Binding%20Antibody%20Sequences%20Structures%2093945098827a46a08ef3c666035b94de/COVA2-25_rank1_imgt_scheme.pdb</t>
  </si>
  <si>
    <t>COVA2-26</t>
  </si>
  <si>
    <t>EVQLVESGGGLVKPGGSLRLSCAASGFTFSNAWMSWVRQAPGKGLEWVGRIKSKTDGGTTDYAAPVKGRFTISRDDSKNTLYLQMNSLKTEDTAVYYCTTDRGDSYGYYYCMDVWGKGTRVTVSS</t>
  </si>
  <si>
    <t>QLVLTQPPSVSVSPGQTASITCSGDKLGDKYACWYQQKPGQSPVLVIYQDSKRPSGIPERFSGSNSGNTATLTISGTQAMDEADYYCQAWDSSTAVVFGGGTKLTVL</t>
  </si>
  <si>
    <t>TTDRGDSYGYYYCMDV</t>
  </si>
  <si>
    <t>QAWDSSTAVV</t>
  </si>
  <si>
    <t>Coronavirus%20Binding%20Antibody%20Sequences%20Structures%2093945098827a46a08ef3c666035b94de/COVA2-26_rank1_imgt_scheme.pdb</t>
  </si>
  <si>
    <t>COVA2-28</t>
  </si>
  <si>
    <t>EVQLVESGGGVVQPGRSLRLSCAASGFTFSSYGMHWVRQAPGKGLEWVAVIWYDGSNKYYADSVKGRFTISRDNSKNTLYLQMDSLRAEDTAMYYCAKDKAPPCSSGWYYFDYWGQGTLVTVSS</t>
  </si>
  <si>
    <t>EIVMTQSPATLSVSPGERATLSCRASQSVSSNLAWYQHKPGQAPRLLIYGASTRATGIPARFSGSGSGTEFTLTISSLQSEDFAVYYCQQYNYWPLITFGQGTRLEIK</t>
  </si>
  <si>
    <t>AKDKAPPCSSGWYYFDY</t>
  </si>
  <si>
    <t>QQYNYWPLIT</t>
  </si>
  <si>
    <t>Coronavirus%20Binding%20Antibody%20Sequences%20Structures%2093945098827a46a08ef3c666035b94de/COVA2-28_rank1_imgt_scheme.pdb</t>
  </si>
  <si>
    <t>COVA2-30</t>
  </si>
  <si>
    <t>EVQLVESGPGLVKPSQTLSLTCTVSGGSISSGDYYWSWIRQPPGKGLEWIGYIYYSGSTYYNPSLKSRVTISVDTSKNQFSLKLSSVTAADTAVYYCARGVEDPVVPAAIPWCWFDPWGQGTRVTVSS</t>
  </si>
  <si>
    <t>QSVLTQPPSVSVAPGQTARITCGGNNIGSKSVHWYQQKPGQAPVLVVYDDSDRPSGIPERFSGSNSGNTATLTISRVEAGDEADYYCQVWASSSVVFGGGTKLTVL</t>
  </si>
  <si>
    <t>ASLPVVPAAIGPLPAFDI</t>
  </si>
  <si>
    <t>QVWASSSVV</t>
  </si>
  <si>
    <t>Coronavirus%20Binding%20Antibody%20Sequences%20Structures%2093945098827a46a08ef3c666035b94de/COVA2-30_rank1_imgt_scheme.pdb</t>
  </si>
  <si>
    <t>COVA2-33</t>
  </si>
  <si>
    <t>QVQLVQSGAEVKKPGESLRISCKGSGYSFTSHWISWVRQMPGKGLEWMGRIDPSDSYTNYSPSFQGHVTISADKSISTAYLQWSSLKASDTAMYYCARLKVITIFGVVRDDYGMDVWGQGTTVTVSS</t>
  </si>
  <si>
    <t>QSALTQPASVSGSPGQSITISCTGTSSDVGSYNLVSWYQQHPGKAPKLMIYDSSKRPSGVSNRFSGSKSGNTASLTISGLQAEDEADYYCCSYAGSVFGGGTKLTVL</t>
  </si>
  <si>
    <t>ARLKVITIFGVVRDDYGMDV</t>
  </si>
  <si>
    <t>CSYAGSV</t>
  </si>
  <si>
    <t>Coronavirus%20Binding%20Antibody%20Sequences%20Structures%2093945098827a46a08ef3c666035b94de/COVA2-33_rank1_imgt_scheme.pdb</t>
  </si>
  <si>
    <t>COVA2-34</t>
  </si>
  <si>
    <t>QVQLVESGGGVVQPGRSLRLSCAASGFTFSSYAMHWVRQAPGKGLEWVAVISYDGSNKYYADSVKGRFTISRDNSKNTLYLQMNSLRAEDTAVYYCARSASGSYYGAFDYWGQGTLVTVSS</t>
  </si>
  <si>
    <t>QTVVTQPASVSGSPGQSITISCTGTSSDVGGYNYVSWYQQHPGKAPKLMIYDVSNRPSGVSNRFSGSKSGNTASLTISGLQAEDEADYYCSSYTSSSTLGLYVFGTGTKVTVL</t>
  </si>
  <si>
    <t>ARSASGSYYGAFDY</t>
  </si>
  <si>
    <t>SSYTSSSTLGLYV</t>
  </si>
  <si>
    <t>Coronavirus%20Binding%20Antibody%20Sequences%20Structures%2093945098827a46a08ef3c666035b94de/COVA2-34_rank1_imgt_scheme.pdb</t>
  </si>
  <si>
    <t>COVA2-37</t>
  </si>
  <si>
    <t>EVQLVESGAEVKKPGASVKVSCKVSGYTLPELSMHWVRQAPGKGLDWMGGFDPEDGETIYAQKFQGRVTMTEDTSTDTAYMELSSLRSEDTAVYYCATSPAVMSVGWVDPWGQGTLVTVSS</t>
  </si>
  <si>
    <t>QSVLTQPPSVSGAPGQRVTISCTGSSSNIGAGYDVHWYQQLPGTAPKVLIYDNNNRPSGVPDRFSGSKSGTSASLAITGLQAEDEADYYCQSYDSSLSGSVFGGGTKLTVL</t>
  </si>
  <si>
    <t>ATSPAVMSVGWVDP</t>
  </si>
  <si>
    <t>Coronavirus%20Binding%20Antibody%20Sequences%20Structures%2093945098827a46a08ef3c666035b94de/COVA2-37_rank1_imgt_scheme.pdb</t>
  </si>
  <si>
    <t>COVA2-38</t>
  </si>
  <si>
    <t>QVQLQQSGPGLVKPSETLPLTCTVSGGSISSSSYYWGWIRQPPGKGLEWIGSVFYSGSTYYNPSLKSRVTISVDTSKNQLSLKLSSVTAADTAVYYCARQVRQWLEDDAFDIWGQGTMVTVSS</t>
  </si>
  <si>
    <t>DIQLTQSPSSLSASVGDRVTITCRASQGIRNDLGWYQQKPGKAPKRLIYAASSLQSGVPSRFSGSGSGTEFTLTISSLQPEDFATYYCLQHNSYPLTFGGGTKVDIK</t>
  </si>
  <si>
    <t>ARQVRQWLEDDAFDI</t>
  </si>
  <si>
    <t>Coronavirus%20Binding%20Antibody%20Sequences%20Structures%2093945098827a46a08ef3c666035b94de/COVA2-38_rank1_imgt_scheme.pdb</t>
  </si>
  <si>
    <t>COVA2-40</t>
  </si>
  <si>
    <t>QVQLQESGPGLVKPSGTLSLTCAVSGGSISSSNWWSWVRQPPGKGLEWIGEIYHSGSSNYNPSLKSRVTISVDKSKNQFSLKLNSVTAADTAVYYCAGRYCSGGRCGWFDPWGQGTLVTVSS</t>
  </si>
  <si>
    <t>QSVLTQPASVSGSPGQSITISCTGTSSDVGSYNLVSWYQQHPGKAPKLMIYEASKRPSGISNRFSGSKSGNTASLTISGLQAEDEADYYCCSYAGSSTWVFGGGTKPTVL</t>
  </si>
  <si>
    <t>AGRYCSGGRCGWFDP</t>
  </si>
  <si>
    <t>Coronavirus%20Binding%20Antibody%20Sequences%20Structures%2093945098827a46a08ef3c666035b94de/COVA2-40_rank1_imgt_scheme.pdb</t>
  </si>
  <si>
    <t>COVA2-41</t>
  </si>
  <si>
    <t>EVQLVESGGGLVKPGGSLRLSCSASGFTFSNYNMDWVRQAPGKGLEWVSSISSSSSYIYLADSVKGRFTISRDNAKNSLYLQMNSLRAEDTAVYYCARVQKDIVVVPVALADYYYYGMDVWGQGTTVTVSS</t>
  </si>
  <si>
    <t>DIVMTQSPATLSVSPGERATLSCRASQSVSSNLAWYQQKPGQAPRLLIYGASTRATGIPARFSGSGSGTEFTLTISSLQPEDFAVYYCQQCYNWPPWTFGQGTRVEFK</t>
  </si>
  <si>
    <t>ARVQKDIVVVPVALADYYYYGMDV</t>
  </si>
  <si>
    <t>QQCYNWPPWT</t>
  </si>
  <si>
    <t>Coronavirus%20Binding%20Antibody%20Sequences%20Structures%2093945098827a46a08ef3c666035b94de/COVA2-41_rank1_imgt_scheme.pdb</t>
  </si>
  <si>
    <t>COVA2-43</t>
  </si>
  <si>
    <t>QVQLVQPGAEVKKPGASVKVSCKASGYTFTSYGISWVRQAPGQGLEWMGWISAYNGDTNYAQKLQGRVTMTTDTSTSTAYMELRSLKSDDTAVYYCARFDYGYPYSSWSVLSIDYWGQGTLVTVSS</t>
  </si>
  <si>
    <t>DIVMTQSPSSLSASVGDRVTITCRASQGIRNDLGWYQQKPGKAPKRLIYAASSLQSGVPSRFSGSGSGTEFTLTISSLQPEDFATYYCLQHNSYPLTFGGGTKLEIK</t>
  </si>
  <si>
    <t>ARFDYGYPYSSWSVLSIDY</t>
  </si>
  <si>
    <t>Coronavirus%20Binding%20Antibody%20Sequences%20Structures%2093945098827a46a08ef3c666035b94de/COVA2-43_rank1_imgt_scheme.pdb</t>
  </si>
  <si>
    <t>COVA2-47</t>
  </si>
  <si>
    <t>EVQLVESGGGLVQPGRSLRLSCAASGFTFDDYAMHWVRQAPGKGLEWVSGISWNSGSIGYADSVKGRFTISRDSAKNSLYLQMNSLRAEDTALYYCAKVATYYYDRSGYYYGGALDYWGQGTLVTVSS</t>
  </si>
  <si>
    <t>EIVLTQSPDSLAVSLGERATINCKSSQSVLYSSNNKNYLAWYQQKPGQPPKLLIYWASTRESGVPDRFSGSGSGTHFTLTISSLQAEDVAVYYCQQYYSTPPLTFGGGTKVDIK</t>
  </si>
  <si>
    <t>AKVATYYYDRSGYYYGGALDY</t>
  </si>
  <si>
    <t>Coronavirus%20Binding%20Antibody%20Sequences%20Structures%2093945098827a46a08ef3c666035b94de/COVA2-47_rank1_imgt_scheme.pdb</t>
  </si>
  <si>
    <t>COVA3-01</t>
  </si>
  <si>
    <t>EVQLVESGPGLVKPSETLSLTCTVSGGSISSYYWSWIRQPPGKGLEWIGYIYYSGSTNYNPSLKSRVTISVDTSKNQFSLKLSSVTAADTAVYYCARGPAATYYYYMDVWGKGTRVTVSS</t>
  </si>
  <si>
    <t>EIVMTQSPSSLSASVGDRVTITCRASQSMSSYLNWYQQKPGKAPKLLIYAASSLQSGVPSRFSGSGSGTDFTLTISSLQPEDFATYYCQQSYSTLTFGGGTKVEIK</t>
  </si>
  <si>
    <t>ARGPAATYYYYMDV</t>
  </si>
  <si>
    <t>Coronavirus%20Binding%20Antibody%20Sequences%20Structures%2093945098827a46a08ef3c666035b94de/COVA3-01_rank1_imgt_scheme.pdb</t>
  </si>
  <si>
    <t>COVA3-03</t>
  </si>
  <si>
    <t>EVQLVESGGGLVQPGGSLRLSCAASGFTFSSYAMSWVRQAPGKGLEWVSTISGSGGNTYYADSVKGRFTISRDNSKNTLYLQMNSLRAEDTAVYYCAKEIAVAGCFDYWGQGTLVTVSS</t>
  </si>
  <si>
    <t>QTVVTQPPSVSVSPGQTARITCSGDALPKQYAYWYQQKPGQAPVLVIYKDSERPSGIPERFSGSSSGTTVTLTISGVQAEDEADYYCQSADSSGTYRVFGGGTKLTVL</t>
  </si>
  <si>
    <t>AKEIAVAGCFDY</t>
  </si>
  <si>
    <t>QSADSSGTYRV</t>
  </si>
  <si>
    <t>Coronavirus%20Binding%20Antibody%20Sequences%20Structures%2093945098827a46a08ef3c666035b94de/COVA3-03_rank1_imgt_scheme.pdb</t>
  </si>
  <si>
    <t>COVA3-04</t>
  </si>
  <si>
    <t>EVQLVESGGGVVQPGRSLRLSCAASGFTFSSYGMHWVRQAPGKGLEWVAVIWYDGSNKYYADSVKGRFTISRDNSKNTLYLQMNSLRAEDTAVYYCARVGSVKSTAGYDFWSGDPFDYWGQGTLVTVSS</t>
  </si>
  <si>
    <t>QPVLTQPPSVSVAPGQTARITCGGNNIGSKSVHWYQQKPGQAPVLVVYDDSDRPSGIPERFSGSNSGNTATLTISRVEAGDEADYYCQVWDSSSDHYVFGTGTKVTVL</t>
  </si>
  <si>
    <t>ARVGSVKSTAGYDFWSGDPFDY</t>
  </si>
  <si>
    <t>Coronavirus%20Binding%20Antibody%20Sequences%20Structures%2093945098827a46a08ef3c666035b94de/COVA3-04_rank1_imgt_scheme.pdb</t>
  </si>
  <si>
    <t>COVA3-07</t>
  </si>
  <si>
    <t>QVQLVESGGGLVQPGRSLRLSCAASGFTFDDYAMHWVRQAPGKGLEWVSGISWNSGSIGYADSVKGRFTISRDNAKNSLYLQMNSLRAEDTALYYCAKAEPEVGGYDYYMDVWGKGTMVTVSS</t>
  </si>
  <si>
    <t>EIVLTQSPGTLSLSPGERATLSCRASQSVSSSYLAWYQQKPGQAPRLLIYGASSRATGIPDRFSGSGSGTDFTLTISRLEPEDFAVYYCQQYGSSPFTFGPGTKLEIK</t>
  </si>
  <si>
    <t>AKMGPDPAHDYGRKNDAFDI</t>
  </si>
  <si>
    <t>QQYGSSPFT</t>
  </si>
  <si>
    <t>Coronavirus%20Binding%20Antibody%20Sequences%20Structures%2093945098827a46a08ef3c666035b94de/COVA3-07_rank1_imgt_scheme.pdb</t>
  </si>
  <si>
    <t>CV1</t>
  </si>
  <si>
    <t>Coronavirus%20Binding%20Antibody%20Sequences%20Structures%2093945098827a46a08ef3c666035b94de/CV1_rank1_imgt_scheme.pdb</t>
  </si>
  <si>
    <r>
      <rPr>
        <sz val="10"/>
        <color indexed="8"/>
        <rFont val="Helvetica Neue"/>
        <family val="2"/>
      </rPr>
      <t>Emilie Seydoux et al., 2020 (</t>
    </r>
    <r>
      <rPr>
        <u/>
        <sz val="10"/>
        <color indexed="8"/>
        <rFont val="Helvetica Neue"/>
        <family val="2"/>
      </rPr>
      <t>https://www.biorxiv.org/content/10.1101/2020.05.12.091298v1</t>
    </r>
    <r>
      <rPr>
        <sz val="10"/>
        <color indexed="8"/>
        <rFont val="Helvetica Neue"/>
        <family val="2"/>
      </rPr>
      <t>)</t>
    </r>
  </si>
  <si>
    <t>CV10</t>
  </si>
  <si>
    <t>QVQLQESGPGLVKPSETLSLTCNVSGGSISSYYWSWIRQPPGKGLEWIGYIYYSGSTNYNPSLKSRVTISVDTSKNQFSLKLSSVTAADTAVYYCARGFDYWGQGTLVTVSS</t>
  </si>
  <si>
    <t>EIVLTQSPGTLSLSPGERATLSCRASQSVSSIYLAWYQQKPGQAPRLLIYGASSRATGIPDRFSGSGSGTDFTLTISRLEPEDFAVYYCQQYAGSPWTFGQGTKVEIK</t>
  </si>
  <si>
    <t>QQYAGSPWT</t>
  </si>
  <si>
    <t>Coronavirus%20Binding%20Antibody%20Sequences%20Structures%2093945098827a46a08ef3c666035b94de/CV10_rank1_imgt_scheme.pdb</t>
  </si>
  <si>
    <t>CV11</t>
  </si>
  <si>
    <t>QVQLQESGPGLVKPSQTLSLTCTVSGGSISSGGYYWSWIRQHPGKGLEWIGYIYYSGSTYYNPSLKSRVTISVDTSKNQFSLKLSSVTAADTAVYYCARETTGHFDYWGQGTLVTVSS</t>
  </si>
  <si>
    <t>EIVLTQSPATLSLSPGERATLSCRASQSVSSYLAWYQQKPGQAPRLLIYDASNRATGIPARFSGSGSGTDFTLTISSLEPEDFAVYYCQQRSNWPPIFTFGPGTKVDIK</t>
  </si>
  <si>
    <t>ARETTGHFDY</t>
  </si>
  <si>
    <t>QQRSNWPPIFT</t>
  </si>
  <si>
    <t>Coronavirus%20Binding%20Antibody%20Sequences%20Structures%2093945098827a46a08ef3c666035b94de/CV11_rank1_imgt_scheme.pdb</t>
  </si>
  <si>
    <t>CV12</t>
  </si>
  <si>
    <t>QVQLVESGGGVVQPGRSLRLSCAASGFNLSNYAMHWVRQASGKGLEWVSLISYDGSVKYYTDSVKGRFTVSGDNSKNTLFLQMNSLRPDDSALYYCVRGGVSGPNSFDMWGQGTTVTVSS</t>
  </si>
  <si>
    <t>DVVMTQSPLSLPVTLGQPATISCRSSQSLVYSDGNTYVNWFQQRPGQSPRRLIYQVSIRASGVPDRFSGSGSGTDFALKISRVEAEDVGVYYCMQGTHWPVTFGQGTKVEIK</t>
  </si>
  <si>
    <t>VRGGVSGPNSFDM</t>
  </si>
  <si>
    <t>MQGTHWPVT</t>
  </si>
  <si>
    <t>Coronavirus%20Binding%20Antibody%20Sequences%20Structures%2093945098827a46a08ef3c666035b94de/CV12_rank1_imgt_scheme.pdb</t>
  </si>
  <si>
    <t>CV13</t>
  </si>
  <si>
    <t>QVQLVQSGSELKKPGASVKLSCQASGYSFTNHAMNWVRQAPGQGLEWMGWINTNTGNPTYAQGFTGRFVFSLDTSVSTTYLHISSLKAEDTAVYYCARASARPGVATNLDFWGQGTLVVVSS</t>
  </si>
  <si>
    <t>DIQMTQSPSSLSASVGDRVTITCRASQNIDNYLNWYQQKPGKAPKLLIYAASRLHSGVPSRFSGSGSGTDFTLIISSLQPEDLATYYCQQSYSNPLTFGPGTKVDIR</t>
  </si>
  <si>
    <t>ARASARPGVATNLDF</t>
  </si>
  <si>
    <t>QQSYSNPLT</t>
  </si>
  <si>
    <t>Coronavirus%20Binding%20Antibody%20Sequences%20Structures%2093945098827a46a08ef3c666035b94de/CV13_rank1_imgt_scheme.pdb</t>
  </si>
  <si>
    <t>CV15</t>
  </si>
  <si>
    <t>EVQLVESGGGLVQPGGSLRLSCAASGFTFSSYWMSWVRQAPGKGLEWVANIKQDGSEKYYVDSVKGRFTISRDNAKNSLYLQMNSLRAEDTAVYYCARDFNSYQLLWYYYYGMDVWGQGTTVTVSS</t>
  </si>
  <si>
    <t>QSALTQPRSVSGSPGQSVTISCTGTSSDVGGYNYVSWYQQHPGKAPKLMIYDVSKRPSGVPDRFSGSKSGNTASLTISGLQAEDEADYYCCSYAGSYTWVFGGGTKLTVL</t>
  </si>
  <si>
    <t>ARDFNSYQLLWYYYYGMDV</t>
  </si>
  <si>
    <t>CSYAGSYTWV</t>
  </si>
  <si>
    <t>Coronavirus%20Binding%20Antibody%20Sequences%20Structures%2093945098827a46a08ef3c666035b94de/CV15_rank1_imgt_scheme.pdb</t>
  </si>
  <si>
    <t>CV16</t>
  </si>
  <si>
    <t>EVQLVQSGAEVKKPGESLKISCKGSGYSFTSYWIGWVRQMPGKGLEWMGIIYPGDSDTRYSPSFQGQVTISADKSISTAYLQWSSLKASDTAMYYCARQSSFYSSGWYSYGMDVWGQGTTVTVSS</t>
  </si>
  <si>
    <t>EIVLTQSPGTLSLSPGERATLSCRASQSVSSSYLAWYQQKPGQAPRLLIYGASSRATGIPDRFSGSGSGTDFTLTISRLEPEDFAVYYCQQYGSSRGTFGQGTKVEIK</t>
  </si>
  <si>
    <t>ARQSSFYSSGWYSYGMDV</t>
  </si>
  <si>
    <t>QQYGSSRGT</t>
  </si>
  <si>
    <t>Coronavirus%20Binding%20Antibody%20Sequences%20Structures%2093945098827a46a08ef3c666035b94de/CV16_rank1_imgt_scheme.pdb</t>
  </si>
  <si>
    <t>CV17</t>
  </si>
  <si>
    <t>QVQLVQSGAEVKKPGASVKVSCKASGYTFTGYYMHWVRQAPGQGLEWMGWINPNSGGTNYAQKFQGRVTMTRDTSISTAYMELSRLRSDDTAVYYCARVDYGSGSYGWGWFDPWGQGTLVTVSS</t>
  </si>
  <si>
    <t>QSALTQPASVSGSPGQSITISCTGTSSDVGSYNLVSWYQQHPGKAPKLMIYEGSKRPSGVSNRFSGSKSGNTASLTISGLQAEDEADYYCCSYAGSSTYVFGTGTKVTVL</t>
  </si>
  <si>
    <t>ARVDYGSGSYGWGWFDP</t>
  </si>
  <si>
    <t>CSYAGSSTYV</t>
  </si>
  <si>
    <t>Coronavirus%20Binding%20Antibody%20Sequences%20Structures%2093945098827a46a08ef3c666035b94de/CV17_rank1_imgt_scheme.pdb</t>
  </si>
  <si>
    <t>CV18</t>
  </si>
  <si>
    <t>QVQLVQSGAEVKKPGASVKVSCKVSGYTLTELSMHWVRQAPGKGLEWMGGFDPEDGETIYAQKFQGRVTMTEDTSTDTAYMELSSLRSEDTAVYYCATTSPIVGAITWFDPWGQGTLVTVSS</t>
  </si>
  <si>
    <t>QSVLTQPPSVSAAPGQKVTISCSGSSSNIGNNYVSWYQQLPGTAPKLLIYDNNKRPSGIPDRFSGSKSGTSATLGITGLQTGDEADYYCGTWDSSLSAGPVFGGGTKLTVL</t>
  </si>
  <si>
    <t>ATTSPIVGAITWFDP</t>
  </si>
  <si>
    <t>GTWDSSLSAGPV</t>
  </si>
  <si>
    <t>Coronavirus%20Binding%20Antibody%20Sequences%20Structures%2093945098827a46a08ef3c666035b94de/CV18_rank1_imgt_scheme.pdb</t>
  </si>
  <si>
    <t>CV19</t>
  </si>
  <si>
    <t>QVQLVQSGAEVKKPGASVKVSCKASGYTFTGYYMHWVRQAPGQGLEWMGWINPNSGGTNYAQKFQGRVTMTRDTSISTAYMELSRLRSDDTAVYYCAREYYYDSSVYPYYYYAMDVWGQGTTVTVSS</t>
  </si>
  <si>
    <t>EIVLTQSPGTLSLSPGERATLSCRASQSVSSSYLAWYQQKPGQAPRLLIYGASSRATGIPDRFSGSGSGTDFTLTISRLEPEDFAVYYCQQYGSSPPKYTFGQGTKLEIK</t>
  </si>
  <si>
    <t>AREYYYDSSVYPYYYYAMDV</t>
  </si>
  <si>
    <t>QQYGSSPPKYT</t>
  </si>
  <si>
    <t>Coronavirus%20Binding%20Antibody%20Sequences%20Structures%2093945098827a46a08ef3c666035b94de/CV19_rank1_imgt_scheme.pdb</t>
  </si>
  <si>
    <t>CV2</t>
  </si>
  <si>
    <t>QVQLVESGGGVVQPGRSLRLSCAASGFTFSSYAMHWVRQAPGKGLEWVAVISYDGSNKYYADSVKGRFTISRDNSKNTLYLQMNSLRAEDTAVYYCARVRGSYYLFDYWGQGTLVTVSS</t>
  </si>
  <si>
    <t>EIVMTQSPATLSVSPGERATLSCRASQSVSSNLAWYQQKPGQAPRLLIYGASTRATGIPARFSGSGSGTEFTLTISSLQSEDFAVYYCQQYNNWPPSLTFGGGTKVEIK</t>
  </si>
  <si>
    <t>ARVRGSYYLFDY</t>
  </si>
  <si>
    <t>QQYNNWPPSLT</t>
  </si>
  <si>
    <t>Coronavirus%20Binding%20Antibody%20Sequences%20Structures%2093945098827a46a08ef3c666035b94de/CV2_rank1_imgt_scheme.pdb</t>
  </si>
  <si>
    <t>CV21</t>
  </si>
  <si>
    <t>EVQLVESGGGLVKPGGSLRLSCAASGFTFSNAWMSWVRQAPGKGLEWVGRIKSKTDGGTTDYAAPVKGRFTISRDDSKNTLYLQMNSLKTEDTAVYYCTTDRVYDYIWGSYRYLDYWGQGTLVTVSS</t>
  </si>
  <si>
    <t>TTDRVYDYIWGSYRYLDY</t>
  </si>
  <si>
    <t>Coronavirus%20Binding%20Antibody%20Sequences%20Structures%2093945098827a46a08ef3c666035b94de/CV21_rank1_imgt_scheme.pdb</t>
  </si>
  <si>
    <t>CV22</t>
  </si>
  <si>
    <t>EVQLVESGGGLVKPGGSLRLSCAASGFTFSSYSMNWVRQAPGKGLEWVSSISSSSSYIYYADSVKGRFTISRDNAKNSLYLQMNSLRAEDTAVYYCARDRESYDILTGYSMEGCFDYWGQGTLVTVSS</t>
  </si>
  <si>
    <t>QLVLTQSPSASASLGASVKLTCTLSSGHSSYAIAWHQQQPEKGPRYLMKLNSDGSHSKGDGIPDRFSGSSSGAERYLTISSLQSEDEADYYCQTWGTGIRVFGGGTKLTVL</t>
  </si>
  <si>
    <t>ARDRESYDILTGYSMEGCFDY</t>
  </si>
  <si>
    <t>QTWGTGIRV</t>
  </si>
  <si>
    <t>Coronavirus%20Binding%20Antibody%20Sequences%20Structures%2093945098827a46a08ef3c666035b94de/CV22_rank1_imgt_scheme.pdb</t>
  </si>
  <si>
    <t>CV23</t>
  </si>
  <si>
    <t>QVQLVQSGAEVKKPGASVKVSCKASGYTFTSYAMHWVRQAPGQRLEWMGWINAGNGNTKYSQKFQGRVTITRDTSASTAYMELSSLRSEDTAVYYCARVWGYCSGGSCYVDAFDIWGQGTMVTVSS</t>
  </si>
  <si>
    <t>SYELTQPPSVSVSPGQTARITCSGDALPKQYAYWYQQKPGQAPVLVIYKDSERPSGIPERFSGSSSGTTVTLTISGVQAEDEADYYCQSADSSGTYVVFGGGTKLTVL</t>
  </si>
  <si>
    <t>ARVWGYCSGGSCYVDAFDI</t>
  </si>
  <si>
    <t>Coronavirus%20Binding%20Antibody%20Sequences%20Structures%2093945098827a46a08ef3c666035b94de/CV23_rank1_imgt_scheme.pdb</t>
  </si>
  <si>
    <t>CV24</t>
  </si>
  <si>
    <t>QVQLVQSGAEVKKPGASVKVSCKVSGYTLTELSMHWVRQAPGKGLEWMGGFDPEDGETIYAQKFQGRVTMTEDTSTDTAYMELSSLRSEDTAVYYCATAPPYSPPSSWFDPWGQGTLVTVSS</t>
  </si>
  <si>
    <t>QSVLTQPPSVSAAPGQKVTISCSGSSSNIGNNYVSWYQQLPGTAPKLLIYDNNKRPSGIPDRFSGSKSGTSATLGITGLQTGDEADYYCGTWDSSLSASYVFGTGTKVTVL</t>
  </si>
  <si>
    <t>ATAPPYSPPSSWFDP</t>
  </si>
  <si>
    <t>GTWDSSLSASYV</t>
  </si>
  <si>
    <t>Coronavirus%20Binding%20Antibody%20Sequences%20Structures%2093945098827a46a08ef3c666035b94de/CV24_rank1_imgt_scheme.pdb</t>
  </si>
  <si>
    <t>CV25</t>
  </si>
  <si>
    <t>QVQLQESGPGLVKPSQTLSLTCTVSGGSISSGDYYWSWIRQPPGKGLEWIGYIYYSGSTYYNPSLKSRVTISVDTSKNQFSLKLSSVTAADTAVYYCARDHHYDFWSGYSSYYYYGMDVWGQGTTVTVSS</t>
  </si>
  <si>
    <t>EIVMTQSPATLSVSPGERATLSCRASQSVSSNLAWYQQKPGQAPRLLIYGASTRATGIPARFSGSGSGTEFTLTISSLQSEDFAVYYCQQYNNWPYTFGQGTKLEIK</t>
  </si>
  <si>
    <t>ARDHHYDFWSGYSSYYYYGMDV</t>
  </si>
  <si>
    <t>Coronavirus%20Binding%20Antibody%20Sequences%20Structures%2093945098827a46a08ef3c666035b94de/CV25_rank1_imgt_scheme.pdb</t>
  </si>
  <si>
    <t>CV26</t>
  </si>
  <si>
    <t>QVQLVESGGGVVQPGRSLRLSCAASGFTFSSYAMHWVRQAPGKGLEWVAVISYDGSNKYYADSVKGRFTISRDNSKNTLYLQMNSLRAEDTAVYYCARDEAYYDILTGYINAPKNYYYYGMDVWGQGTTVTVSS</t>
  </si>
  <si>
    <t>DIQMTQSPSSLSASVGDRVTITCRASQGIRNDLGWYQQKPGKAPKRLIYAASSLQSGVPSRFSGSGSGTEFTLTISSLQPEDFATYYCLQHNSYPFTFGPGTKVDIK</t>
  </si>
  <si>
    <t>ARDEAYYDILTGYINAPKNYYYYGMDV</t>
  </si>
  <si>
    <t>LQHNSYPFT</t>
  </si>
  <si>
    <t>Coronavirus%20Binding%20Antibody%20Sequences%20Structures%2093945098827a46a08ef3c666035b94de/CV26_rank1_imgt_scheme.pdb</t>
  </si>
  <si>
    <t>CV27</t>
  </si>
  <si>
    <t>QVQLVESGGGVVQPGRSLRLSCAASGFTFSSYAMHWVRQAPGKGLEWVALISYDGSNKYYADSVKGRFTISRDNSKNTLYLQMNSLRAEDTAVYYCARSFGGSYYYGMDVWGQGTTVTVSS</t>
  </si>
  <si>
    <t>QSALTQPASVSGSPGQSITISCTGTSSDVGGYNYVSWYQQHPGKAPKLMIYDVSNRPSGVSNRFSGSKSGNTASLTISGLQAEDEADYYCSSYTSSSTPYVFGTGTKVTVL</t>
  </si>
  <si>
    <t>ARSFGGSYYYGMDV</t>
  </si>
  <si>
    <t>SSYTSSSTPYV</t>
  </si>
  <si>
    <t>Coronavirus%20Binding%20Antibody%20Sequences%20Structures%2093945098827a46a08ef3c666035b94de/CV27_rank1_imgt_scheme.pdb</t>
  </si>
  <si>
    <t>CV3</t>
  </si>
  <si>
    <t>Coronavirus%20Binding%20Antibody%20Sequences%20Structures%2093945098827a46a08ef3c666035b94de/CV3_rank1_imgt_scheme.pdb</t>
  </si>
  <si>
    <t>CV31</t>
  </si>
  <si>
    <t>Coronavirus%20Binding%20Antibody%20Sequences%20Structures%2093945098827a46a08ef3c666035b94de/CV31_rank1_imgt_scheme.pdb</t>
  </si>
  <si>
    <t>CV32</t>
  </si>
  <si>
    <t>QVQLVQSGAEVKKPGASVKVSCKASGYTFTGYYMHWVRQAPGQGLEWMGWINPNSDVTNYAQKFQGRVTMTRDTSISTAYMELSRLRSDDTAVYYCAREARDYYGSGSLDYWGQGTLVTVSS</t>
  </si>
  <si>
    <t>QSVLTQPPSVSAAPGQKVTISCSGSSSNIGNNYVSWYQQLPGTAPKLLIYDNNKRPSGIPDRFSGSKSGTSATLGITGLQTGDEADYYCGTWDSSLSAVVFGGGTKLTVL</t>
  </si>
  <si>
    <t>AREARDYYGSGSLDY</t>
  </si>
  <si>
    <t>Coronavirus%20Binding%20Antibody%20Sequences%20Structures%2093945098827a46a08ef3c666035b94de/CV32_rank1_imgt_scheme.pdb</t>
  </si>
  <si>
    <t>CV33</t>
  </si>
  <si>
    <t>QVQLVQSGAEVKKPGASVKVSCKASGYTFTSYDISWVRQAPGQGLEWMGWISAYNGNTNYAQKLQGRVTMTTDTSTSTAYMELRSLRSDDTAVYYCARDSVAGIYYYYGMDVWGQGTTVTVSS</t>
  </si>
  <si>
    <t>QSVLTQPPSVSGAPGQRVTISCTGSSSNIGAGYDVHWYQQLPGTAPKLLIYGNSNRPSGVPDRFSGSKSGTSASLAITGLQAEDEADYYCQSYDSSLSGPVVFGGGTKLTVL</t>
  </si>
  <si>
    <t>ARDSVAGIYYYYGMDV</t>
  </si>
  <si>
    <t>QSYDSSLSGPVV</t>
  </si>
  <si>
    <t>Coronavirus%20Binding%20Antibody%20Sequences%20Structures%2093945098827a46a08ef3c666035b94de/CV33_rank1_imgt_scheme.pdb</t>
  </si>
  <si>
    <t>CV34</t>
  </si>
  <si>
    <t>QVQLVESGGGVVQPGRSLRLSCAASGFTFSSYAMHWVRQAPGKGLEWVAVISYDGSNKYYADSVKGRFTISRDNSKNTLYLQMNSLRAEDTAVYYCARSYGGSYYYGMDVWGQGTTVTVSS</t>
  </si>
  <si>
    <t>SYELTQPHSVSVATAQMARITCGGNNIGSKAVHWYQQKPGQDPVLVIYSDSNRPSGIPERFSGSNPGNTATLTISRIEAGDEADYYCQVWDSSSDHVVFGGGTKLTVL</t>
  </si>
  <si>
    <t>ARSYGGSYYYGMDV</t>
  </si>
  <si>
    <t>Coronavirus%20Binding%20Antibody%20Sequences%20Structures%2093945098827a46a08ef3c666035b94de/CV34_rank1_imgt_scheme.pdb</t>
  </si>
  <si>
    <t>CV35</t>
  </si>
  <si>
    <t>Coronavirus%20Binding%20Antibody%20Sequences%20Structures%2093945098827a46a08ef3c666035b94de/CV35_rank1_imgt_scheme.pdb</t>
  </si>
  <si>
    <t>CV36</t>
  </si>
  <si>
    <t>QVQLVQSGAEVKKPGASVKVSCKASGYTFTGYYMHWVRQAPGQGLEWMGWINPNSGGTNYVQKFQGRVTMTRDTSISTAYMELNRLRSDDTAVYFCARDLTTTAGTDYYYGMDVWGQGTTVTVSS</t>
  </si>
  <si>
    <t>SYELTQPPSVSVSPGQTARITCSGDALPKQYAYWYQQKPGQAPVLVIYKDTERPSGIPERFSGSSSGTTVTLTISGVQAEDEADYYCQSADSSGTYMIFGTGTKVTVL</t>
  </si>
  <si>
    <t>ARDLTTTAGTDYYYGMDV</t>
  </si>
  <si>
    <t>QSADSSGTYMI</t>
  </si>
  <si>
    <t>Coronavirus%20Binding%20Antibody%20Sequences%20Structures%2093945098827a46a08ef3c666035b94de/CV36_rank1_imgt_scheme.pdb</t>
  </si>
  <si>
    <t>CV37</t>
  </si>
  <si>
    <t>QVQLVQSGAEVKKPGASVKVSCKASGYTFTSYGISWVRQAPGQGLEWMGWISAYNGNTNYAQKLQGRVTMTTDTSTSTAYMELRSLRSDDTAVYYCARARVAYDYIWGSYRYKAFDYWGQGTLVTVSS</t>
  </si>
  <si>
    <t>DIQMTQSPSSLSASVGDRVTITCQASQDISNYLNWYQQKPGKAPKLLIYDASNLETGVPSRFSGSGSGTDFTFTISSLQPEDIATYYCQQYDNLPRFGPGTKVDIKR</t>
  </si>
  <si>
    <t>ARARVAYDYIWGSYRYKAFDY</t>
  </si>
  <si>
    <t>QQYDNLPR</t>
  </si>
  <si>
    <t>Coronavirus%20Binding%20Antibody%20Sequences%20Structures%2093945098827a46a08ef3c666035b94de/CV37_rank1_imgt_scheme.pdb</t>
  </si>
  <si>
    <t>CV38</t>
  </si>
  <si>
    <t>QVQLVESGGGVVQPGRSLRLSCAASGFTFSSYAMHWVRQAPGKGLEWVAVISYDGSNKYYADSVKGRFTISRDNSKNTLYLQMNSLRAEDTAVYYCARAQTAHYSSSFDYWGQGTLVTVSS</t>
  </si>
  <si>
    <t>EIVLTQSPATLSLSPGERATLSCRASQSVSSYLAWYQQKPGQAPRLLIYDASNRATGIPARFSGSGSGTDFTLTISSLEPEDFAVYYCQQRSNWPPITFGQGTRLEIK</t>
  </si>
  <si>
    <t>ARAQTAHYSSSFDY</t>
  </si>
  <si>
    <t>Coronavirus%20Binding%20Antibody%20Sequences%20Structures%2093945098827a46a08ef3c666035b94de/CV38_rank1_imgt_scheme.pdb</t>
  </si>
  <si>
    <t>CV39</t>
  </si>
  <si>
    <t>QVQLVESGGGVVQPGRSMRLSCAASGFNLSSYAMHWVRQASGKGLEWVSLISYDGSIKYYADSVKGRFTVSGDNSKNTLFLQMSSLRADDSALYYCVRGGVSGPNAFDIWGQGTTVTVSS</t>
  </si>
  <si>
    <t>DVVMTQSPLSLPVTLGQPASISCRSSQSLVYSDGNTYVNWFQQRPGQSPRRLIYKVSNRDSGVPDRFSGSGSGTDFALKISRVEAEDVGVYYCMQGTHWPVTFGQGTKVEIK</t>
  </si>
  <si>
    <t>VRGGVSGPNAFDI</t>
  </si>
  <si>
    <t>Coronavirus%20Binding%20Antibody%20Sequences%20Structures%2093945098827a46a08ef3c666035b94de/CV39_rank1_imgt_scheme.pdb</t>
  </si>
  <si>
    <t>CV4</t>
  </si>
  <si>
    <t>QVQLVESGGGVVQPGRSLRLSCAASGFTFSSYAMHWVRQAPGKGLEWVAVISYDGSNKYYADSVKGRFTISRDNSKNTLYLQMNSLRAEDTAVYYCARSISGSYLGAFDYWGQGTLVTVSS</t>
  </si>
  <si>
    <t>DIQMTQSPSTLSASVGDRVTITCRASQSISSWLAWYQQKPGKAPKLLIYKASSLESGVPSRFSGSGSGTEFTLTISSLQPDDFATYYCQQYNSYTFGQGTKLEIK</t>
  </si>
  <si>
    <t>ARSISGSYLGAFDY</t>
  </si>
  <si>
    <t>QQYNSYT</t>
  </si>
  <si>
    <t>Coronavirus%20Binding%20Antibody%20Sequences%20Structures%2093945098827a46a08ef3c666035b94de/CV4_rank1_imgt_scheme.pdb</t>
  </si>
  <si>
    <t>CV40</t>
  </si>
  <si>
    <t>QVQLVQSGAEVKKPGASVKVSCKASGYTFSSYGISWVRQDPGQGLEWMGWISAYNGNTNYAQKLQGRVTMTTDTSTSTAYMELRSLRSDDTAVYYCARVGLWWLGHPDAFDIWGQGTMVTVSS</t>
  </si>
  <si>
    <t>ARVGLWWLGHPDAFDI</t>
  </si>
  <si>
    <t>Coronavirus%20Binding%20Antibody%20Sequences%20Structures%2093945098827a46a08ef3c666035b94de/CV40_rank1_imgt_scheme.pdb</t>
  </si>
  <si>
    <t>CV41</t>
  </si>
  <si>
    <t>QVQLVESGGGVVQPGRSLRLSCAASGFTFSSYAMHWVRQAPGKGLEWVAVISYDGSNKYYADSVKGRFTISRDNSKNTLYLQMNSLRAEDTAVYYCARTKGGSYFAPFDYWGQGTLVTVSS</t>
  </si>
  <si>
    <t>EIVMTQSPATLSVSPGERATLSCRASQSVSSNLAWYQQKPGQAPRLLIYGASTRATGIPARFSGSGSGTEFTLTISSLQSEDFAVYYCQQYNNWPLTFGGGTKVEIK</t>
  </si>
  <si>
    <t>ARTKGGSYFAPFDY</t>
  </si>
  <si>
    <t>Coronavirus%20Binding%20Antibody%20Sequences%20Structures%2093945098827a46a08ef3c666035b94de/CV41_rank1_imgt_scheme.pdb</t>
  </si>
  <si>
    <t>CV42</t>
  </si>
  <si>
    <t>QVQLVQSGAEVKKPGASVKVSCKASGYTFTSYGISWVRQAPGQGLEWMGWISAYNGNTNYAQKVQGRVTMTTDTSTSTAYMELRSLRSDDTAVYYCARDRGYAATFGVFDYWGQGTLVTVSS</t>
  </si>
  <si>
    <t>DIQMTQSPSSLSASVGDRVTITCRASQSISSYLNWYQQKPGKAPKFLIYAASSLQSGVPSRFSGSGSGTDFTLTISSLQPEDFATYYCQQTYITAFTFGPGTKVDIK</t>
  </si>
  <si>
    <t>ARDRGYAATFGVFDY</t>
  </si>
  <si>
    <t>QQTYITAFT</t>
  </si>
  <si>
    <t>Coronavirus%20Binding%20Antibody%20Sequences%20Structures%2093945098827a46a08ef3c666035b94de/CV42_rank1_imgt_scheme.pdb</t>
  </si>
  <si>
    <t>CV44</t>
  </si>
  <si>
    <t>QVQLVQSGAEVKKPGASVKVSCKASGYTFTSYYMHWVRQAPGQGLEWMGIINPSGGSTSYAQKFQGRVTMTRDTSTSTVYMELSSLRSEDTAVYYCARDLTSTSSSPYSYYYGMDVWGQGTTVTVSS</t>
  </si>
  <si>
    <t>SYELTQPPSVSVSPGQTARITCSGDALPKQYAYWYQQKPGQAPVVVIYKDSERPSGIPERFSGSSSGTTVTLTISGVQAEDEADYYCQSADSSGTYVVFGGGTKLTVL</t>
  </si>
  <si>
    <t>ARDLTSTSSSPYSYYYGMDV</t>
  </si>
  <si>
    <t>Coronavirus%20Binding%20Antibody%20Sequences%20Structures%2093945098827a46a08ef3c666035b94de/CV44_rank1_imgt_scheme.pdb</t>
  </si>
  <si>
    <t>CV45</t>
  </si>
  <si>
    <t>QVQLVQSGAEVKKPGASVKVSCKASGYTFTSYGISWVRQAPGQGLEWMGWISAYNGNTNYAQKLQGRVTMTTDTSTSTAYMELRSLRSDDTAVYYCARVTVEAIFGVVILPLKNWFDPWGQGTLVTVSS</t>
  </si>
  <si>
    <t>QSVLTQPPSVSGAPGQRVTISCTGSSSNIGAGYDVHWYQQLPGTAPKLLIYGNSNRPSGVPDRFSGSKSGTSASLAITGLQAEDEADYYCQSYDSSLTLYVFGTGTKVTVL</t>
  </si>
  <si>
    <t>ARVTVEAIFGVVILPLKNWFDP</t>
  </si>
  <si>
    <t>QSYDSSLTLYV</t>
  </si>
  <si>
    <t>Coronavirus%20Binding%20Antibody%20Sequences%20Structures%2093945098827a46a08ef3c666035b94de/CV45_rank1_imgt_scheme.pdb</t>
  </si>
  <si>
    <t>CV46</t>
  </si>
  <si>
    <t>QVQLVESGGGVVQPGRSLRLSCAASGFNLSNYAMHWVRQASGKGLEWVSLISYDGSIKYYTDSVKGRFTVSGDNSKNTLFLQMNSLRPDDSALYYCVRGGVSGPNSFDMWGQGTTVTVSS</t>
  </si>
  <si>
    <t>DVVMTQSPLSLPVTLGQPASISCRSSQSLVYSDGNTYVNWFQQRPGQSPRRLIYQVSIRASGVPDRFSGSGSGTDFALKISRVEAEDVGVYYCMQGTHWPVTFGQGTKVEIK</t>
  </si>
  <si>
    <t>Coronavirus%20Binding%20Antibody%20Sequences%20Structures%2093945098827a46a08ef3c666035b94de/CV46_rank1_imgt_scheme.pdb</t>
  </si>
  <si>
    <t>CV47</t>
  </si>
  <si>
    <t>QVQLVQSGAEVKKPGASVKVSCKASGYTFTSYGISWVRQAPGQGLEWMGWISAYSGNTNYAQKLQGRVTMTTDTSTSTAYMEVRSLRSDDTAVYYCARVGLWWLGHPDVFDIWGQGTMVTVSS</t>
  </si>
  <si>
    <t>ARVGLWWLGHPDVFDI</t>
  </si>
  <si>
    <t>Coronavirus%20Binding%20Antibody%20Sequences%20Structures%2093945098827a46a08ef3c666035b94de/CV47_rank1_imgt_scheme.pdb</t>
  </si>
  <si>
    <t>CV48</t>
  </si>
  <si>
    <t>QVQLVQSGAEVKKPGSSVKVSCKASGGTFSSYTINWVRQAPGQGLEWMGRIIPILGIADYAQKFQGRVTITADKSTSTAYMELSSLRSEDTAVYYCARDLVEDTAMVTGAAAGTWGQGTLVTVSS</t>
  </si>
  <si>
    <t>DVVMTQSPLSLPVTLGQPASISCRSSQSLVYSDGNTYLNWFQQRPGQSPRRLIYKVSNRDSGVPDKFSGSGSGTDFTLKISRVEAEDVGVYYCMQGTHWPPTFGQGTKVEIK</t>
  </si>
  <si>
    <t>ARDLVEDTAMVTGAAAGT</t>
  </si>
  <si>
    <t>Coronavirus%20Binding%20Antibody%20Sequences%20Structures%2093945098827a46a08ef3c666035b94de/CV48_rank1_imgt_scheme.pdb</t>
  </si>
  <si>
    <t>CV50</t>
  </si>
  <si>
    <t>QVQLVESGGGVVQPGRSLRLSCAASGFTFSSYGMHWVRQAPGKGLEWVAVIWYDGSNKYYADSVKGRFTISRDNSKNTLYLQMNSLRAEDTAVYYCARDIMFGDDWLQKQPDYWGQGTLVTVSS</t>
  </si>
  <si>
    <t>SYELTQPPSVSVSPGQTARITCSGDALPKKYAYWYQQKSGQAPVLVIYEDSKRPSGIPERFSGSSSGTMATLTISGAQVEDEADYYCYSTDSSGNLYVFGTGTKVTVL</t>
  </si>
  <si>
    <t>ARDIMFGDDWLQKQPDY</t>
  </si>
  <si>
    <t>YSTDSSGNLYV</t>
  </si>
  <si>
    <t>Coronavirus%20Binding%20Antibody%20Sequences%20Structures%2093945098827a46a08ef3c666035b94de/CV50_rank1_imgt_scheme.pdb</t>
  </si>
  <si>
    <t>CV7</t>
  </si>
  <si>
    <t>Coronavirus%20Binding%20Antibody%20Sequences%20Structures%2093945098827a46a08ef3c666035b94de/CV7_rank1_imgt_scheme.pdb</t>
  </si>
  <si>
    <t>CV8</t>
  </si>
  <si>
    <t>QVQLVQSGAEVKKPGASVKVSCKASGYTFTSYGISWVRQAPGQGLEWMGWISAYNGNTNYAQKLQGRVTMTTDTSTSTAYMELRSLRSDDTAVYYCARLVPTWASYYDFWSGYPGGYGMDVWGQGTTVTVSS</t>
  </si>
  <si>
    <t>EIVLTQSPGTLSLSPGERATLSCRASQSVSSSYLAWYQQKPGQAPRLLIYGASSRATGIPDRFSGSGSGTDFTLTISRLEPEDFAVYYCQQYGSSPGTFGQGTRLEIK</t>
  </si>
  <si>
    <t>ARLVPTWASYYDFWSGYPGGYGMDV</t>
  </si>
  <si>
    <t>Coronavirus%20Binding%20Antibody%20Sequences%20Structures%2093945098827a46a08ef3c666035b94de/CV8_rank1_imgt_scheme.pdb</t>
  </si>
  <si>
    <t>CV9</t>
  </si>
  <si>
    <t>QLQLQESGPGLVKPSETLSLTCTVSGGSISSSSYYWGWIRQPPGKGLEWIGSIYYSGSTYYNPSLKSRVTISVDTSKNQFSLKLSSVTAADTAVYYCATHIVVVTATPNWYFDLWGRGTLVTVSS</t>
  </si>
  <si>
    <t>QSALTQPASVSGSPGQSITISCTGTSSDVGGYNYVSWYQQHPGKAPKLMIYDVSNRPSGVSNRFSGSKSGNTASLTISGLQAEDEADYYCSSYTSISTWVFGGGTKLTVL</t>
  </si>
  <si>
    <t>ATHIVVVTATPNWYFDL</t>
  </si>
  <si>
    <t>Coronavirus%20Binding%20Antibody%20Sequences%20Structures%2093945098827a46a08ef3c666035b94de/CV9_rank1_imgt_scheme.pdb</t>
  </si>
  <si>
    <t>C1A-B1</t>
  </si>
  <si>
    <t>C1A-B5</t>
  </si>
  <si>
    <t>C1A-B6</t>
  </si>
  <si>
    <t>C1A-C10</t>
  </si>
  <si>
    <t>C1A-C6</t>
  </si>
  <si>
    <t>C1A-C8</t>
  </si>
  <si>
    <t>C1A-D11</t>
  </si>
  <si>
    <t>C1A-E4</t>
  </si>
  <si>
    <t>C1A-E8</t>
  </si>
  <si>
    <t>C1A-E9</t>
  </si>
  <si>
    <t>C1A-F2</t>
  </si>
  <si>
    <t>C1A-F3</t>
  </si>
  <si>
    <t>C1A-F7</t>
  </si>
  <si>
    <t>C1A-G11</t>
  </si>
  <si>
    <t>C1A-G12</t>
  </si>
  <si>
    <t>C1A-G4</t>
  </si>
  <si>
    <t>C1A-G9</t>
  </si>
  <si>
    <t>C1A-H10</t>
  </si>
  <si>
    <t>C1A-H11</t>
  </si>
  <si>
    <t>C1A-H12</t>
  </si>
  <si>
    <t>C1B-A3</t>
  </si>
  <si>
    <t>C1B-A5</t>
  </si>
  <si>
    <t>COVA1-27</t>
  </si>
  <si>
    <t>EVQLVESGPGLVKPSETLSLTCTVSGGSISSYYWSWIRQPPGKRLEWIGYIYYSGSTNYNPSLKSRVTISVDTSKNQFSLKLNSVTAADTAAYYCARGFDYWGQGTRVTVSS</t>
  </si>
  <si>
    <t>DVVMTQSPGTLSLSPGERATLSCRASQNVSSSYLAWYQQKPGQAPRLLIYGASSRATGIPDRFSGSGSGTDFTLTISRLEPEDFAVYYCQQYGSSPLFTFGPGTKVEIK</t>
  </si>
  <si>
    <t>QQYGSSPLFT</t>
  </si>
  <si>
    <t>Coronavirus%20Binding%20Antibody%20Sequences%20Structures%2093945098827a46a08ef3c666035b94de/COVA1-27_rank1_imgt_scheme.pdb</t>
  </si>
  <si>
    <t>COVA3-08</t>
  </si>
  <si>
    <t>EVQLVESGPGLVKPSETLSLTCTVSGGSISSYYWSWIRQPPGKGLEWIGYIYYSGSTNYNPSLKSRVTISVDTSKNQFSLRLSSVTAADTAVYYCARGPAATYYYYMDVWGKGTMVTVSS</t>
  </si>
  <si>
    <t>DIVMTQSPSSLSASVGDRVTITCRASQSISSYLNWYQQKPGKAPKLLIYAASSLQSGVPSRFSGSGSGTDFTLTISSLQPEDFATYYCQQSYSTPLTFGPGTKLEIK</t>
  </si>
  <si>
    <t>Coronavirus%20Binding%20Antibody%20Sequences%20Structures%2093945098827a46a08ef3c666035b94de/COVA3-08_rank1_imgt_scheme.pdb</t>
  </si>
  <si>
    <t>Fab1-17</t>
  </si>
  <si>
    <t>SYELTQPPSVSVSPGQTARITCSGDALPKEYAYWYQQKPGQAPVLVIYKDSERPSGIPERFSGSSSGTTVTLTISGVQAEDEADYYCQSTDSSNTYVIFGGGTKLTVL</t>
  </si>
  <si>
    <t>QSTDSSNTYVI</t>
  </si>
  <si>
    <r>
      <rPr>
        <sz val="10"/>
        <color indexed="8"/>
        <rFont val="Helvetica Neue"/>
        <family val="2"/>
      </rPr>
      <t>Gabriele Cerutti et al., 2021 (</t>
    </r>
    <r>
      <rPr>
        <u/>
        <sz val="10"/>
        <color indexed="8"/>
        <rFont val="Helvetica Neue"/>
        <family val="2"/>
      </rPr>
      <t>https://www.sciencedirect.com/science/article/pii/S1931312821001335</t>
    </r>
    <r>
      <rPr>
        <sz val="10"/>
        <color indexed="8"/>
        <rFont val="Helvetica Neue"/>
        <family val="2"/>
      </rPr>
      <t>)</t>
    </r>
  </si>
  <si>
    <t>Fab4-19</t>
  </si>
  <si>
    <t>QVQLQESGPGLVKPSETLSLTCTVSGGSISNYYWSWIRQSPGKGLEWIGYIYYSGSTNYNPSLKSRVTISVDTSKNQFSLKLSSVTAADTAVYYCARSAKHWLAPPGDYYYYMDVWGKGTTVTVSS</t>
  </si>
  <si>
    <t>DIQLTQSPSFLSASVGDRVTITCRASQGISSYLAWYQQKPGKAPKLLIYAASTLQSGVPSRFSGSGSGTEFTLTISSLQPEDFATYYCQQLNSYLTFGGGTKVEIK</t>
  </si>
  <si>
    <t>ARSAKHWLAPPGDYYYYMDV</t>
  </si>
  <si>
    <t>Coronavirus%20Binding%20Antibody%20Sequences%20Structures%2093945098827a46a08ef3c666035b94de/Fab4-19_rank1_imgt_scheme.pdb</t>
  </si>
  <si>
    <t>Fab1-68</t>
  </si>
  <si>
    <t>QVQLVQSGAEVKKPGASVKVSCKVSGYTLIELSMHWVRQAPGKGLEWMGGFDPEDAETIYAQKFQGRVTMTEDTSTDTAYMELSSLRSEDTAVYYCATGWAVAGSSDVWYYYYGMDVWGQGTTVTVSS</t>
  </si>
  <si>
    <t>QSALTQPPSVSGSPGQSVTISCTGTSSDVGSYNRVSWYQQPPGTAPKLMIYEVSNRPSGVPDRFSGSKSGNTASLTISGLQAEDEADYYCSSYTSSSTYVFGTGTKVTVL</t>
  </si>
  <si>
    <t>ATGWAVAGSSDVWYYYYGMDV</t>
  </si>
  <si>
    <t>Coronavirus%20Binding%20Antibody%20Sequences%20Structures%2093945098827a46a08ef3c666035b94de/Fab1-68_rank1_imgt_scheme.pdb</t>
  </si>
  <si>
    <t>COV2-2489</t>
  </si>
  <si>
    <t>EIVLTQSPGTLSLSPGERASLSCRASQSVSSSYLAWYQQKPGQAPRLLIYGASSRATGIPDRFSGSGSGTDFTLTISRLEPEDFAVYYCQQYGSSPFTFGGGTKVEIK</t>
  </si>
  <si>
    <t>Coronavirus%20Binding%20Antibody%20Sequences%20Structures%2093945098827a46a08ef3c666035b94de/COV2-2489_rank1_imgt_scheme.pdb</t>
  </si>
  <si>
    <t>DH1048</t>
  </si>
  <si>
    <t>EVQLVESGGGLVQPGGSLRLSCAASGFTFSSYSMNWVRQAPGKGLEWVSYISSSSSTIYYADSVKGRFTISRDNAKNSLYLQMNSLRDEDTAVYYCARMAIVGAYANWGFDYWGQGTLVTVSS</t>
  </si>
  <si>
    <t>DIQMTQSPSSLSASVGDRVTITCQASQDISNYLNWYQQKPGKAPKLLIYDASNLETGVPSRFSGSGSGTDFTFTISSLQPEDIATYYCQQYDNPLITFGQGTRLEIK</t>
  </si>
  <si>
    <t>ARMAIVGAYANWGFDY</t>
  </si>
  <si>
    <t>QQYDNPLIT</t>
  </si>
  <si>
    <t>Coronavirus%20Binding%20Antibody%20Sequences%20Structures%2093945098827a46a08ef3c666035b94de/DH1048_rank1_imgt_scheme.pdb</t>
  </si>
  <si>
    <t>DH1049</t>
  </si>
  <si>
    <t>QVQLVQSGAEVKKPGASVKVSCKVSGYTLIELSMHWVRQAPGKGLEWMGGFDPEDGETIYAQKFQGRVTMTEDTSTDTAYMELSSLTSEDTAVYYCATTTPFGVVNAIWFDPWGQGTLVTVSS</t>
  </si>
  <si>
    <t>QSVLTQPPSVSAAPGQKVTISCSGSSSNIGNNYVSWYQQLPGTAPKLLIYENNKRPSGIPDRFSGSKSGTSATLAITGLQTGDEADYCCGTWDSSLSAGVFGGGTKLTVL</t>
  </si>
  <si>
    <t>ATTTPFGVVNAIWFDP</t>
  </si>
  <si>
    <t>Coronavirus%20Binding%20Antibody%20Sequences%20Structures%2093945098827a46a08ef3c666035b94de/DH1049_rank1_imgt_scheme.pdb</t>
  </si>
  <si>
    <t>DH1050-2</t>
  </si>
  <si>
    <t>QVQLVQSGAEVKKPGASVKVSCKVSGYTLIELSMHWVRQAPGKGLEWMGGFDPEDGETIYAQKFQGRVTMTEDTSTDTAYMELSSLRSEDTAVYYCATGSPFGVVTSWFDPWGQGTLVTVSS</t>
  </si>
  <si>
    <t>QSALTQPPSASGSPGQSVTISCTGTSSDVGGYNYVSWYQQHPGKAPKLMIYEVTKRPSRVPDRFSASKSGNTASLTVSGLQAEDEADYYCSSYAGSNNPYVFGPGTKVTVL</t>
  </si>
  <si>
    <t>ATGSPFGVVTSWFDP</t>
  </si>
  <si>
    <t>Coronavirus%20Binding%20Antibody%20Sequences%20Structures%2093945098827a46a08ef3c666035b94de/DH1050-2_rank1_imgt_scheme.pdb</t>
  </si>
  <si>
    <t>DH1051</t>
  </si>
  <si>
    <t>QVQLVESGGGVVQPGRSLRLSCAASGFTFSSYGMHWVRQAPGKGLEWVAFIWYDGSNIYYTDSVKGRFTISRDNSKNTLYLQMNSLRAEDTAVYYCARDRVDSSSWGFYFDYWGQGTLVTVSS</t>
  </si>
  <si>
    <t>SYELTQPPSVSVSPGQTARITCSGDALPKKYAYWYQQKSGQAPVLVIYEDSKRPSRIPERFSGSSSGTMATLTISGAQVEDEADYYCYSTDSSINHSGVFGGGTKLTVL</t>
  </si>
  <si>
    <t>ARDRVDSSSWGFYFDY</t>
  </si>
  <si>
    <t>YSTDSSINHSGV</t>
  </si>
  <si>
    <t>Coronavirus%20Binding%20Antibody%20Sequences%20Structures%2093945098827a46a08ef3c666035b94de/DH1051_rank1_imgt_scheme.pdb</t>
  </si>
  <si>
    <t>DH1053</t>
  </si>
  <si>
    <t>EVQLVESGGAVVQPGGSLRLSCAASGFTFDAYTMHWVRQTPGRGLEWLSLISWDGSTFYAESLKGRFTVSRDNSKNSLYLQMSSLRADDTALYYCAKAKDPYTEYFDYWGQGTLVTVSS</t>
  </si>
  <si>
    <t>DIQMTQSPSTLSASVGDRVTITCRASQTINSWLAWYQMKPGKAPKVLIYKASSLESGVPSRFSGSGSGTEFTLTISSLQPDDFATYYCQQYYIYSLSFGGGTKVEIK</t>
  </si>
  <si>
    <t>AKAKDPYTEYFDY</t>
  </si>
  <si>
    <t>QQYYIYSLS</t>
  </si>
  <si>
    <t>Coronavirus%20Binding%20Antibody%20Sequences%20Structures%2093945098827a46a08ef3c666035b94de/DH1053_rank1_imgt_scheme.pdb</t>
  </si>
  <si>
    <t>DH1054</t>
  </si>
  <si>
    <t>EVQLVESGGGLIQPGGSLRLSCAASGFTVSSNYMSWVRQAPGKGLEWVSVIYSGGSTYYADSVKGRFIISRDNSKNTLYLQMDSLRAEDTAVYYCARGDIVGATWDPAFDIWGQGTLVTVSS</t>
  </si>
  <si>
    <t>SYVLTQPPSVSVAPGKTARITCGGNNIGSKSVHWYQQKPGQAPVLVIYYASARPSGIPERFSGSNSGNTATLTISRVEAGDEADYYCQVWDTSSDHSVVFGGGTKLTVL</t>
  </si>
  <si>
    <t>ARGDIVGATWDPAFDI</t>
  </si>
  <si>
    <t>QVWDTSSDHSVV</t>
  </si>
  <si>
    <t>Coronavirus%20Binding%20Antibody%20Sequences%20Structures%2093945098827a46a08ef3c666035b94de/DH1054_rank1_imgt_scheme.pdb</t>
  </si>
  <si>
    <t>DH1055</t>
  </si>
  <si>
    <t>QVTLRESGPALVKPTQTLTLTCTFSGFSLSTSGMCVSWIRQPPGKALEWLALIDWDDDKYYSTSLKTRLTISKDTSKNQVVLTMTNMDPVDTATYYCARINAYSSSWPTFDYWGQGTLVTVSS</t>
  </si>
  <si>
    <t>EIVLTQSPGTLSLSPGERATLSCRASQSVSSSYLAWYQQKPGQAPRLLIYGASSRATGIPDRFSGSGSGTDFTLTISRLEPEDFAVYYCQQYGSSSWTFGQGTKVEIK</t>
  </si>
  <si>
    <t>ARINAYSSSWPTFDY</t>
  </si>
  <si>
    <t>QQYGSSSWT</t>
  </si>
  <si>
    <t>Coronavirus%20Binding%20Antibody%20Sequences%20Structures%2093945098827a46a08ef3c666035b94de/DH1055_rank1_imgt_scheme.pdb</t>
  </si>
  <si>
    <t>DH1056</t>
  </si>
  <si>
    <t>QLQLQESGPGLVKPSETLSLTCTVSGGSISSSSYYWGWIRQPPGKGPEWIGSIYYGGTTYYNPSLRSRVTISLDMSKNQISLKLSSVTATDTAVYYCARSSSGFSYDTPLDPWGQGTLVIVSS</t>
  </si>
  <si>
    <t>DIQMTQSPSSLSASVGDRVTITCRASQGIRNDLGWFQQKPGKAPKRLIYAASSLQSGVPSRFSGSGSGTEFTLTISSLQPEDFATYYCLQHNSYPITFGQGTRLEIK</t>
  </si>
  <si>
    <t>ARSSSGFSYDTPLDP</t>
  </si>
  <si>
    <t>Coronavirus%20Binding%20Antibody%20Sequences%20Structures%2093945098827a46a08ef3c666035b94de/DH1056_rank1_imgt_scheme.pdb</t>
  </si>
  <si>
    <t>DH1090</t>
  </si>
  <si>
    <t>EVQLVESGGGLVQPGGSLRLSCAASGFTFSSYWMSWVRQAPGKGLEWVANIKQDGSEKYYVDSVKGRFTISRDNAKNSLYLQMNSLRAEDTAVYYCARDESTYYYDSSGYYYEGYFDYWGQGTLVTVSS</t>
  </si>
  <si>
    <t>SYELTQPPSVSVSPGQTARITCSGDALPKKYAYWYQQKSGQAPVLVIYEDSKRPSGIPERFSGSSSGTMATLTISGAQVEDEADYYCYSTDSSGNHRVFGGGTKLTVL</t>
  </si>
  <si>
    <t>ARDESTYYYDSSGYYYEGYFDY</t>
  </si>
  <si>
    <t>Coronavirus%20Binding%20Antibody%20Sequences%20Structures%2093945098827a46a08ef3c666035b94de/DH1090_rank1_imgt_scheme.pdb</t>
  </si>
  <si>
    <t>DH1118</t>
  </si>
  <si>
    <t>EVQLVESGGGLVKPGGSLRLSCAASGFTFSNAWMNWVRQAPGKGLEWVGRIKSKTDGGTTDYAAPVKGRFTISRDDSKNTLYLQMNSLKTEDTAVYYCTTDRIYDYVWGSYRYKDYWGQGTLVTVSS</t>
  </si>
  <si>
    <t>DIQMTQSPSSLSASVGDRVTITCRASQGISNSLAWYQQKPGKAPKLLLYAASRLESGVPSRFSGSGSGTDYTLTISSLQPEDFATYYCQQYYSTPMYTFGQGTKLEIK</t>
  </si>
  <si>
    <t>TTDRIYDYVWGSYRYKDY</t>
  </si>
  <si>
    <t>QQYYSTPMYT</t>
  </si>
  <si>
    <t>Coronavirus%20Binding%20Antibody%20Sequences%20Structures%2093945098827a46a08ef3c666035b94de/DH1118_rank1_imgt_scheme.pdb</t>
  </si>
  <si>
    <t>DH1119</t>
  </si>
  <si>
    <t>EVQLVESGGGLVKPGGSLRLSCAASGFTFSNAWMSWVRQAPGKGLEWVGRIKSKTDGGTTDYAAPVKGRFTISRDDSKNTLYLQMNSLKTEDTAVYYCTTDRDYDYIWGSYRYRDYWGQGTLVTVSS</t>
  </si>
  <si>
    <t>DIQMTQSPSSLSASVGDRVTITCRASQSISSYLNWYQQKPGKAPKLLIYAASSLQSGVPSRFSGSGSGTDFTLTISSLQPEDFATYYCQQSYSPLFGPGTKVDIK</t>
  </si>
  <si>
    <t>TTDRDYDYIWGSYRYRDY</t>
  </si>
  <si>
    <t>QQSYSPL</t>
  </si>
  <si>
    <t>Coronavirus%20Binding%20Antibody%20Sequences%20Structures%2093945098827a46a08ef3c666035b94de/DH1119_rank1_imgt_scheme.pdb</t>
  </si>
  <si>
    <t>DH1138</t>
  </si>
  <si>
    <t>QVQLQESGPGLVKPSQTLSLTCTVSGDSISSGSYYWSWIRQPAGKGLEWIGRIYTDGSTNYNPSLKSRVTISVDTSKNQFSLKLSSLTAADTAVYYCARDVDIVGVFDYWGQGTLVTVSS</t>
  </si>
  <si>
    <t>EIVLTQSPATLSLSPGERATLSCRASQSVSTYLAWYQQKPGQAPRLLIYDASNRATGIPARFSGSGSGTDFTLTISSLEPEDFAVYYCQQRSKWVTFGGGTKVEIK</t>
  </si>
  <si>
    <t>ARDVDIVGVFDY</t>
  </si>
  <si>
    <t>QQRSKWVT</t>
  </si>
  <si>
    <t>Coronavirus%20Binding%20Antibody%20Sequences%20Structures%2093945098827a46a08ef3c666035b94de/DH1138_rank1_imgt_scheme.pdb</t>
  </si>
  <si>
    <t>DH1144</t>
  </si>
  <si>
    <t>QVQLVQSGAEVKKPGSSVKVSCKASGGTFSSYAITWVRQAPGQGLEWMGGIIPIFGRANYAQKFQGRVTITADESTSTAYMELSSLRSEDTAVYYCARVVITGLDYYYGMDVWGQGTTVTVSS</t>
  </si>
  <si>
    <t>SYVLTQPPSVSVAPGKTARITCGGNNIGYKSVHWYQQKPGQAPVLVIYYDSDRPSGIPERFSGSNSGNTATLTISRVEAGDEADYYCQVWDSSSDHWVFGGGTKLTVL</t>
  </si>
  <si>
    <t>ARVVITGLDYYYGMDV</t>
  </si>
  <si>
    <t>Coronavirus%20Binding%20Antibody%20Sequences%20Structures%2093945098827a46a08ef3c666035b94de/DH1144_rank1_imgt_scheme.pdb</t>
  </si>
  <si>
    <t>DH1153</t>
  </si>
  <si>
    <t>QVTLKESGPVLVKPTETLTLTCTVSGFSLSNARMGVSWIRQPPGKALEWLAHIFSGDEKSYSTSLTSRLTISKDTSKSQVVLTMTNMDPVDTATYYCARIQLWLDGGGMDVWGQGTTVTVSS</t>
  </si>
  <si>
    <t>QSALTQPPSASGSPGQSVTISCTGSSSDVGGFYYVSWYQQHPGKAPKLLIYEVTKRPSGVPDRFSGSKSGNTASLTVSGLQAEDEADYYCSSYAGSYVFGTGTKVTVL</t>
  </si>
  <si>
    <t>ARIQLWLDGGGMDV</t>
  </si>
  <si>
    <t>SSYAGSYV</t>
  </si>
  <si>
    <t>Coronavirus%20Binding%20Antibody%20Sequences%20Structures%2093945098827a46a08ef3c666035b94de/DH1153_rank1_imgt_scheme.pdb</t>
  </si>
  <si>
    <t>DH1162</t>
  </si>
  <si>
    <t>QVQLVESGGGVVQPGRSLRLSCAASGFTFSSYAMHWVRQAPGKGLEWVAVISYDGSNKYYADSVKGRFTISRDNSKNTLYLQMNSLRAEDTAVYYCARDLHEWELLAAGLDYWGQGTLVTVSS</t>
  </si>
  <si>
    <t>SYELTQPPSVSVSPGQTASITCSGDKLGDKYACWYQQKPGQSPVLVIYQDSKRPSGIPERFSGSNSGNTATLTISGTQAMDEADYYCQAWDSSTARYVFGTGTKVTVL</t>
  </si>
  <si>
    <t>ARDLHEWELLAAGLDY</t>
  </si>
  <si>
    <t>QAWDSSTARYV</t>
  </si>
  <si>
    <t>Coronavirus%20Binding%20Antibody%20Sequences%20Structures%2093945098827a46a08ef3c666035b94de/DH1162_rank1_imgt_scheme.pdb</t>
  </si>
  <si>
    <t>DH1167</t>
  </si>
  <si>
    <t>QVQLVQSGAEVKKPGSSVKVSCKASGGTFSSYGISWVRQAPGQGLEWMGGTIPIFGTANYAQKFQGRVTITADESTSTAYMELSSLRSEDTAVYYCSGFGGDDGMDVWGPGTTVTVSS</t>
  </si>
  <si>
    <t>EIVLTQSPATLSLSPGERATLSCRASQSVSSFLAWYQQKPGQPPRLLIYGASNRATGIPARFSGSGSGTDFTLTISSLEPEDFAVYYCQRRSNWPPWTFGQGTKVEIK</t>
  </si>
  <si>
    <t>SGFGGDDGMDV</t>
  </si>
  <si>
    <t>QRRSNWPPWT</t>
  </si>
  <si>
    <t>Coronavirus%20Binding%20Antibody%20Sequences%20Structures%2093945098827a46a08ef3c666035b94de/DH1167_rank1_imgt_scheme.pdb</t>
  </si>
  <si>
    <t>DH1171</t>
  </si>
  <si>
    <t>QVQLQESGPGLVKPSQTLSLTCTVSGGSISSGGYYWSWIRQHPGKGLEWIGYIYYSGSTYYNPSLKSRVTISVDTSKNQFSLKLSSVTAADTAVYYCARADIVVVPAAAFDYWGQGTLVTVSS</t>
  </si>
  <si>
    <t>SSELTQDPAVSVALGQTVRITCQGDSLRNYYASWYQQKPGQAPVLVIYGNINRPSGIPDRFSGSSSGNTASLTITGAQAEDEADYYCNSRDSSGNQLGVFGGGTKLTVL</t>
  </si>
  <si>
    <t>ARADIVVVPAAAFDY</t>
  </si>
  <si>
    <t>NSRDSSGNQLGV</t>
  </si>
  <si>
    <t>Coronavirus%20Binding%20Antibody%20Sequences%20Structures%2093945098827a46a08ef3c666035b94de/DH1171_rank1_imgt_scheme.pdb</t>
  </si>
  <si>
    <t>DH1190</t>
  </si>
  <si>
    <t>EVQLVQSGAEVKKPGESLRISCKGSGYSFTSYWISWVRQMPGKGLEWMGRIDPSDSYTNYSPSFQGHVTISADKSISTAYLQWSSLKASDTAMYYCARLVPGQWHFDYWGQGTLVTVSS</t>
  </si>
  <si>
    <t>DIQMTQSPSSLSASVGDRVTITCQASQDISNYLNWYQQKPGKAPKLLIYDASNLETGVPSRFSGSGSGTDFTFTISSLQPEDIATYYCQQYDNLLALTFGGGTKVEIK</t>
  </si>
  <si>
    <t>ARLVPGQWHFDY</t>
  </si>
  <si>
    <t>QQYDNLLALT</t>
  </si>
  <si>
    <t>Coronavirus%20Binding%20Antibody%20Sequences%20Structures%2093945098827a46a08ef3c666035b94de/DH1190_rank1_imgt_scheme.pdb</t>
  </si>
  <si>
    <t>DH1198</t>
  </si>
  <si>
    <t>QVQLQESGPGLVKPSQTLSLTCTVSGGSISSGSYYWSWIRQPAGKGLEWIGRIYTSGSTNYNPSLKSRVTISVDTSKNQFSLKLSSVTAADTAVYYCARDLGLRYFDWLLRSDYYYYGMDVWGQGTTVTVSS</t>
  </si>
  <si>
    <t>QSVLTQPPSASGTPGQRVTISCSGSSSNIGSNTVNWYQQLPGTAPKLLIYSNNQRPSGVPDRFSGSKSGTSASLAISGLQSEDEADYYCAAWDDSLNGWVFGGGTKLTVL</t>
  </si>
  <si>
    <t>ARDLGLRYFDWLLRSDYYYYGMDV</t>
  </si>
  <si>
    <t>Coronavirus%20Binding%20Antibody%20Sequences%20Structures%2093945098827a46a08ef3c666035b94de/DH1198_rank1_imgt_scheme.pdb</t>
  </si>
  <si>
    <t>DH1199</t>
  </si>
  <si>
    <t>QVQLQESGPGLVKPSGTLSLTCAVSGGSISSSNWWSWVRQPPGKGLEWIGEIYHSGSTNYNPSLKSRVTISVDKSKNQFSLKLSSVTAADTAVYYCARAATILGLYYYYGMDVWGQGTTVTVSS</t>
  </si>
  <si>
    <t>ARAATILGLYYYYGMDV</t>
  </si>
  <si>
    <t>Coronavirus%20Binding%20Antibody%20Sequences%20Structures%2093945098827a46a08ef3c666035b94de/DH1199_rank1_imgt_scheme.pdb</t>
  </si>
  <si>
    <t>DH1200</t>
  </si>
  <si>
    <t>QITLKESGPTLVKPTQTLTLTCTFSGFSLSTSGVGVGWIRQPPGKALEWLALTYWDDHKRYSPSLKSRLTITKDTSKNQVVLTMTNMDPMDTATYYCAHRNPYGGEAGYYYYGLDVWGQGTTVTVSS</t>
  </si>
  <si>
    <t>SYELTQPPSVSVSPGQTARITCSGDALPRQYAYWYQQKPGQAPVMIIYKDTERPSGIPERFSGFSSGTTVTLTISGVQAEDESDYYCQSADSSNTYVVFGGGTKLTVL</t>
  </si>
  <si>
    <t>AHRNPYGGEAGYYYYGLDV</t>
  </si>
  <si>
    <t>QSADSSNTYVV</t>
  </si>
  <si>
    <t>Coronavirus%20Binding%20Antibody%20Sequences%20Structures%2093945098827a46a08ef3c666035b94de/DH1200_rank1_imgt_scheme.pdb</t>
  </si>
  <si>
    <t>DH1204</t>
  </si>
  <si>
    <t>QVQLVQSGAEMKKPGASVKVSCKASGYIFTTYYMHWVRQAPGQGLEWMGIINPSDGSTSNAQNFQGRVTMTRDTSTSTVYMELSSLRSEDTAVYYCARDITVTTRDVYDYYYGMDVWGQGTTVTVSS</t>
  </si>
  <si>
    <t>SYELTQPPSVSVSPGQTARITCSGDALPKQFAYWYQQKPGQAPVVLIYKDSERPSGIPERISGSSSGTTVTLTISGVEAEDEADYYCQSADSSGTYVVFGGGTKLTVL</t>
  </si>
  <si>
    <t>ARDITVTTRDVYDYYYGMDV</t>
  </si>
  <si>
    <t>Coronavirus%20Binding%20Antibody%20Sequences%20Structures%2093945098827a46a08ef3c666035b94de/DH1204_rank1_imgt_scheme.pdb</t>
  </si>
  <si>
    <t>DH1205</t>
  </si>
  <si>
    <t>EVQLVESGGGLIQPGGSLRLSCAASGFTVSSNYMSWVRQAPGKGLEWVSVIYSGGSTYYADSVKGRFTISRDNSKNTLYLQMNSLRAEDTAVYYCARGEYNWNDEDYYYGMDVWGQGTTVTVSS</t>
  </si>
  <si>
    <t>QLVLTQSPSASASLGASVKLTCTLSSGHSSYAIAWHQQQPEKGPRYLMKLNSDGSHSKGDGIPDRFSGSSSGAERYLTISSLQSEDEADYYCQTWGTGIHVVFGGGTKLTVL</t>
  </si>
  <si>
    <t>ARGEYNWNDEDYYYGMDV</t>
  </si>
  <si>
    <t>QTWGTGIHVV</t>
  </si>
  <si>
    <t>Coronavirus%20Binding%20Antibody%20Sequences%20Structures%2093945098827a46a08ef3c666035b94de/DH1205_rank1_imgt_scheme.pdb</t>
  </si>
  <si>
    <t>DH1206</t>
  </si>
  <si>
    <t>EVQLVESGGGLVKPGGSLRLSCAASGFTFSSYSMNWVRQAPGKGLEWVSSISFRSSYIYYADSVKGRFTISRDNAKNSLYLQMNSLRAEDTAVYYCARVRNHYYDSSGYYPDAFDIWGQGTMVTVSS</t>
  </si>
  <si>
    <t>EIVMTQSPATLSVSPGERATLSCRASQSVSSNLAWYQQKPGQAPRLLIYGASTRATGIPARFSGSGSGTEFTLTITSLQSEDFAVYYCQQYYNWPPWSFGQGTKLEIK</t>
  </si>
  <si>
    <t>ARVRNHYYDSSGYYPDAFDI</t>
  </si>
  <si>
    <t>QQYYNWPPWS</t>
  </si>
  <si>
    <t>Coronavirus%20Binding%20Antibody%20Sequences%20Structures%2093945098827a46a08ef3c666035b94de/DH1206_rank1_imgt_scheme.pdb</t>
  </si>
  <si>
    <t>H026014+L024006</t>
  </si>
  <si>
    <t>QVQLVESGGGVVQPGRSLRLSCAASGFTFSTYGMHWVRQAPGKGLEWVAVISYGGSNKDYADSVKGRFTISRDNSKNTLYLQMNSLRAEDTAVYYCAQLEGDSNSYGYDYYYYYGMDVWGQGTTVTVSS</t>
  </si>
  <si>
    <t>QSVLTQPPSASGTPGQRVTISCSGSSSNIGSNSVNWYQKLPGTAPKLLIYSNNQRPSGVPDRFSGSKSGTSASLAISGLQSEDEADYYCAAWDDSLNWVFGGGTKLTVL</t>
  </si>
  <si>
    <t>AQLEGDSNSYGYDYYYYYGMDV</t>
  </si>
  <si>
    <t>AAWDDSLNWV</t>
  </si>
  <si>
    <t>Coronavirus%20Binding%20Antibody%20Sequences%20Structures%2093945098827a46a08ef3c666035b94de/H026014+L024006_rank1_imgt_scheme.pdb</t>
  </si>
  <si>
    <t>H026054+K023853</t>
  </si>
  <si>
    <t>QVQLQESGPGLVKPSQTLSLTCTVSGGSISSGDYYWSWIRQPPGKGLEWIGYIYYSGSTYYNPSLKSRVTISVDTSKNQFSLKLSSVTAADTAVYYCARGQSHVLLWFGELLGWFDPWGQGTLVTVSS</t>
  </si>
  <si>
    <t>EIVLTQSPGTLSLSPGERASLSCRASQSVTSSYLTWYQQKPGQAPRLLIFGASSRATGIPDRFSGSGSGTDFTLTISRLEPEDFAEYYCQHYGNPLFTFGQGTKIDIE</t>
  </si>
  <si>
    <t>ARGQSHVLLWFGELLGWFDP</t>
  </si>
  <si>
    <t>QHYGNPLFT</t>
  </si>
  <si>
    <t>Coronavirus%20Binding%20Antibody%20Sequences%20Structures%2093945098827a46a08ef3c666035b94de/H026054+K023853_rank1_imgt_scheme.pdb</t>
  </si>
  <si>
    <t>H026054+K023854</t>
  </si>
  <si>
    <t>EIVLTQSPATLSLSPGERATLSCRASQSVSSYLAWYQQKPGQAPRLLIYDASNRATGIPARFSGSGSGTNFTLTISSLEPEDYAVYYCQHRSNSFGQGTRLEIK</t>
  </si>
  <si>
    <t>QHRSNS</t>
  </si>
  <si>
    <t>Coronavirus%20Binding%20Antibody%20Sequences%20Structures%2093945098827a46a08ef3c666035b94de/H026054+K023854_rank1_imgt_scheme.pdb</t>
  </si>
  <si>
    <t>H026109+K023883</t>
  </si>
  <si>
    <t>EVQLVESGGGLVQPGGSLRLSCAASGFTFSSYWMSWVRQAPGKGLEWVANIKQDGSEKYYVDSVKGRFTISRDNAKNSLYLQMNSLRAEDTAVYYCARDGGGEYSGYDYAFDIWGQGTMVTVSS</t>
  </si>
  <si>
    <t>DIQMTQSPSSVSASVGDRVTITCRASQGISSWLAWYQQKPGKAPKLLIYAASSLQSGVPSRFSGSGSGTDFTLTISSLQPEDFATYYCQQANSFPPTFGGGTKVEIK</t>
  </si>
  <si>
    <t>ARDGGGEYSGYDYAFDI</t>
  </si>
  <si>
    <t>QQANSFPPT</t>
  </si>
  <si>
    <t>Coronavirus%20Binding%20Antibody%20Sequences%20Structures%2093945098827a46a08ef3c666035b94de/H026109+K023883_rank1_imgt_scheme.pdb</t>
  </si>
  <si>
    <t>H712051+K711722</t>
  </si>
  <si>
    <t>QVQLVESGGGVVQPGRSLRLSCAASGFTFSTYAMHWVRQAPGKGLEWVAVISYDGSNKYYADSMKGRFTISRDNSKNTLYLQMNSLRAEDTAVYYCAKGDYDVWSGYHRVYYYHGMDVWGQGTTVTVSS</t>
  </si>
  <si>
    <t>DIVMTQSPLSLPVTPGELASISCRSSQSLLYSNGNNYLDWYLQKPGQSPQLLIYLGSNRASGVPDRFSGSGSGTDFTLKISRVEAEDVGVYYCMQALQTPYTFGQGTKLEIK</t>
  </si>
  <si>
    <t>AKGDYDVWSGYHRVYYYHGMDV</t>
  </si>
  <si>
    <t>Coronavirus%20Binding%20Antibody%20Sequences%20Structures%2093945098827a46a08ef3c666035b94de/H712051+K711722_rank1_imgt_scheme.pdb</t>
  </si>
  <si>
    <t>H712056+L711468</t>
  </si>
  <si>
    <t>QVQLVQSGAEVKKPGASVKVSCKASGYTFAGYYMHWVRQAPGQGLEWMGRINPNSGGTNYAQKFQGRVTMTRDMSISTAYMELSRLRSDDTVVYYCARENRGSGRGWFDPWGQGTLVTVSS</t>
  </si>
  <si>
    <t>QSALTQPASVSGSPGQSITISCTGTSSDVGSYNLVSWYQQHPGKAPKLMIYEVNKRPSGVSNRFSGSKSGNTASLTISGLQAEDEADYYCCSYGGSSTWVFGGGTKLTVL</t>
  </si>
  <si>
    <t>ARENRGSGRGWFDP</t>
  </si>
  <si>
    <t>CSYGGSSTWV</t>
  </si>
  <si>
    <t>Coronavirus%20Binding%20Antibody%20Sequences%20Structures%2093945098827a46a08ef3c666035b94de/H712056+L711468_rank1_imgt_scheme.pdb</t>
  </si>
  <si>
    <t>H712057+L711468</t>
  </si>
  <si>
    <t>QVQLQESGPGLVKPSGTLSLTCAVSGGSISSGHWWTWVRQPPGKGLEWIGEIYHSGNTNYNTSLKSRVTISVDKSNNQFSLKLTSVTAADTAVFYCARRYCSGGTCSPFDYWGQGTLVTVSS</t>
  </si>
  <si>
    <t>ARRYCSGGTCSPFDY</t>
  </si>
  <si>
    <t>Coronavirus%20Binding%20Antibody%20Sequences%20Structures%2093945098827a46a08ef3c666035b94de/H712057+L711468_rank1_imgt_scheme.pdb</t>
  </si>
  <si>
    <t>H712061+K711727</t>
  </si>
  <si>
    <t>QVQLVESGGGVVQPGRSLRLSCAASGFTFSSYGMHWVRQAPGKGLEWVAVISYDGSNKYYADSVKGRFTISRDNSKNTLYLQMNSLRAEDTAVYYCAKVSHDFGDYGDYEFDYWGQGTLVTVSS</t>
  </si>
  <si>
    <t>DIQMTQSPSPPCAYVGDRVTITCRGSQGIRKGLDWYQQKPQKAPKSLIYAASSLQSGVPSRFSGSGSGTDFTLTISSLQPEDFATYYCLQYNSYPHFFGKETSVDQH</t>
  </si>
  <si>
    <t>AKVSHDFGDYGDYEFDY</t>
  </si>
  <si>
    <t>LQYNSYPHF</t>
  </si>
  <si>
    <t>Coronavirus%20Binding%20Antibody%20Sequences%20Structures%2093945098827a46a08ef3c666035b94de/H712061+K711727_rank1_imgt_scheme.pdb</t>
  </si>
  <si>
    <t>H712087+L711494</t>
  </si>
  <si>
    <t>QVQLQQWGAGLLKPSETLSLTCAVYGGSLSGYYWSWIRQPPGRGLEWIGEISHDGNTKYNPSLKSRLTISVDMSNNHFSLKLSSVTAADTAVYYCARMVVQGHLQPYYYGMDVWGQGTTVTVSS</t>
  </si>
  <si>
    <t>QSVLTQPPSVSGTPGQRVIISCSGSSSNIGSNYVYWYQQFSGTAPKLLIYRNTQRPSGVPDRISGSKSGTSASLAISGLRSEDEADYYCATWDDRVRGYWVFGGGTKLTVL</t>
  </si>
  <si>
    <t>ARMVVQGHLQPYYYGMDV</t>
  </si>
  <si>
    <t>ATWDDRVRGYWV</t>
  </si>
  <si>
    <t>Coronavirus%20Binding%20Antibody%20Sequences%20Structures%2093945098827a46a08ef3c666035b94de/H712087+L711494_rank1_imgt_scheme.pdb</t>
  </si>
  <si>
    <t>H712101+L711506</t>
  </si>
  <si>
    <t>QVQLVESGGGVVQPGRSLRLSCAASGFTFSTYGMHWVRQAPGKGLEWVAVISYDGSNKYYADSVKGRFTISRDNSKNTLYLQMNSLRAEDTAVYYCAKSDSELLPHFDYWGQGTLVTVSS</t>
  </si>
  <si>
    <t>SYVLTQPPSVSVAPGKTARITCGGDNIRSKSVHWYQQKPGQAPMLVIYYDSDRPSGIPERFSGSNSGNTATLTISRVEGGDEADYYCQVWDSSGDQAVFGGGTKLTVL</t>
  </si>
  <si>
    <t>AKSDSELLPHFDY</t>
  </si>
  <si>
    <t>QVWDSSGDQAV</t>
  </si>
  <si>
    <t>Coronavirus%20Binding%20Antibody%20Sequences%20Structures%2093945098827a46a08ef3c666035b94de/H712101+L711506_rank1_imgt_scheme.pdb</t>
  </si>
  <si>
    <t>H712110+L711513</t>
  </si>
  <si>
    <t>QVQLVESGGGLVKPGGSLRLSCAASGFTFSDYYMSWIRQAPGKGLEWVSYISGTGSTIYYADSVKGRFTISRDNAKNSLYLQMNSLRAADTAVYYCARDAVAGPRRELYYYYGMDIWGQGTTVTVSS</t>
  </si>
  <si>
    <t>SYELTQPPSVSVSPGQTARITCSGDALPKQYGYWYQQKPGQALVLVIYKDSERPSGISERFSGSSSGTTVTLTISGVQAEDEADYYCQSADSSATYPVFGGGTKLTVL</t>
  </si>
  <si>
    <t>ARDAVAGPRRELYYYYGMDI</t>
  </si>
  <si>
    <t>QSADSSATYPV</t>
  </si>
  <si>
    <t>Coronavirus%20Binding%20Antibody%20Sequences%20Structures%2093945098827a46a08ef3c666035b94de/H712110+L711513_rank1_imgt_scheme.pdb</t>
  </si>
  <si>
    <t>H712135+K711770</t>
  </si>
  <si>
    <t>Coronavirus%20Binding%20Antibody%20Sequences%20Structures%2093945098827a46a08ef3c666035b94de/H712135+K711770_rank1_imgt_scheme.pdb</t>
  </si>
  <si>
    <t>H712170+K711785</t>
  </si>
  <si>
    <t>QVQLVQSGAEVKKPGSSVKVSCKASGGTFSSYTISWVRQAPGQGLEWMGRIIPILGIANYAQKFQGRVTITADKSTSTAYMELSSLRSEDTAVYYCARAEWDCSGGSCPWGQGTLVTVSS</t>
  </si>
  <si>
    <t>EIVLTQSPATLSLSPGERATLSCGASQSVSSSYLAWYQQKPGLAPRLLIYDASSRATGIPDRFSGSGSGTDFTLTISRLEPEDFAVYYCQQYGSSPWTFGQGTKVEIK</t>
  </si>
  <si>
    <t>ARAEWDCSGGSCP</t>
  </si>
  <si>
    <t>Coronavirus%20Binding%20Antibody%20Sequences%20Structures%2093945098827a46a08ef3c666035b94de/H712170+K711785_rank1_imgt_scheme.pdb</t>
  </si>
  <si>
    <t>H712205+K711804</t>
  </si>
  <si>
    <t>QVQLQESGPGLVKPSQTLSLTCTVSGGSITSGNYYWTWIRQPAGKGLEWIGRIDTSGSTNYNPSLKSRVTTSLDTSKNQFSLKLSSVTAADTAVYYCAREVAFFDWLLQSDYYHGMDVWGQGTTVTVSS</t>
  </si>
  <si>
    <t>DIQMTQSPSSLSASVGDRVTITCRASQSITRSLNWYQQKPGKAPNVLIYGASSLQTGVPSRFSGSGSGTDFTLTISALQPEDFATYYCQQSYTTPITFGQGTRLEIK</t>
  </si>
  <si>
    <t>AREVAFFDWLLQSDYYHGMDV</t>
  </si>
  <si>
    <t>Coronavirus%20Binding%20Antibody%20Sequences%20Structures%2093945098827a46a08ef3c666035b94de/H712205+K711804_rank1_imgt_scheme.pdb</t>
  </si>
  <si>
    <t>H712214+L711598</t>
  </si>
  <si>
    <t>Coronavirus%20Binding%20Antibody%20Sequences%20Structures%2093945098827a46a08ef3c666035b94de/H712214+L711598_rank1_imgt_scheme.pdb</t>
  </si>
  <si>
    <t>H712219+K711810</t>
  </si>
  <si>
    <t>QVQLVQSGAEVKKPGASVRVPCKVSGYRITELSMHWVRQAPGKGLEWMGGFNPEDGETIYAQQFQGRVSMTEDTAADTAYMELTRLRSDDTAVYYCATSLAVVGDRGHYHYYFGMDVWGQGTTVTVSS</t>
  </si>
  <si>
    <t>DIVMTQTPLSSPVTLGQPASISCRSSQSLVHSDGNTYLSWLQQRPGQPPRLLIYKISERFSGVPDRFSGSGAETDFTLKISRVEAEDVGVYYCMQATHFAYTFGQGTKLEIK</t>
  </si>
  <si>
    <t>ATSLAVVGDRGHYHYYFGMDV</t>
  </si>
  <si>
    <t>MQATHFAYT</t>
  </si>
  <si>
    <t>Coronavirus%20Binding%20Antibody%20Sequences%20Structures%2093945098827a46a08ef3c666035b94de/H712219+K711810_rank1_imgt_scheme.pdb</t>
  </si>
  <si>
    <t>H712222+K711812</t>
  </si>
  <si>
    <t>EVQLVQSGAEVKKPGVTVKISCKVSGYTFTDYYMHWVQQAPGKGLEWMGLVDPEDGETIYAEKFQGRVTITADTSTDTAYMELSSLRSEDTAVYYCATSAVGATLGYWGQGTLVTVSS</t>
  </si>
  <si>
    <t>ATSAVGATLGY</t>
  </si>
  <si>
    <t>Coronavirus%20Binding%20Antibody%20Sequences%20Structures%2093945098827a46a08ef3c666035b94de/H712222+K711812_rank1_imgt_scheme.pdb</t>
  </si>
  <si>
    <t>H712227+K711816</t>
  </si>
  <si>
    <t>QVQLVESGGGVVQPGRSLRLSCAASGFTFSSYGMHWVRQAPGTGLEWVAVIWYDVSNNYNADSLKGRFTISRDNSKNTLYLQMNSLRAEDTAVYYCARDDSSGWYRPLYYYYYGMDVWGQGTTVTVSS</t>
  </si>
  <si>
    <t>EIVLTQSPGTLSLSPGERATLSCRASQSVSSSYLAWYQQKPGQAPRLLIYGASSRATGIPDRFSGSGSGTDFTLTISRLEPEDFAVYYCQQYGSSPRTFGGGTKVEIK</t>
  </si>
  <si>
    <t>ARDDSSGWYRPLYYYYYGMDV</t>
  </si>
  <si>
    <t>Coronavirus%20Binding%20Antibody%20Sequences%20Structures%2093945098827a46a08ef3c666035b94de/H712227+K711816_rank1_imgt_scheme.pdb</t>
  </si>
  <si>
    <t>H712436+K711936</t>
  </si>
  <si>
    <t>QVQLVQSGAEVKKPGSSVKVSCKASGGTFSSYAISWVRQAPGQGLEWMGGFIPIFGTANYAQKFQGRVTITADESTSTVYMELSSLRSEDTAVYYCARIHTDLAVADPDLGFYSMDVWGQGTTVTVSS</t>
  </si>
  <si>
    <t>DIQMTQSPSSLSASVGDRVTITCRASQSISSYLNWYQQKPGKAPKLLIYTASSLQSGVPSRFSGGGSGTDFTLTISSLQPEDFATYYCQQSYSTPYTFGQGTKLEIK</t>
  </si>
  <si>
    <t>ARIHTDLAVADPDLGFYSMDV</t>
  </si>
  <si>
    <t>Coronavirus%20Binding%20Antibody%20Sequences%20Structures%2093945098827a46a08ef3c666035b94de/H712436+K711936_rank1_imgt_scheme.pdb</t>
  </si>
  <si>
    <t>H712444+L711718</t>
  </si>
  <si>
    <t>QVQLVESGGGVVQPGRSLRLSCAASGFTFSSYAMHWVRQAPGKGLEWVAFISYDGSNKYYADSVKGRFTISRDNSKNTLYLQMNSLGAKDTAVYYCASLIAAAGGRDYWGQGTLVTVSS</t>
  </si>
  <si>
    <t>SYELTQPPSVSVSPGQTARITCSGDALPKRYAYWYQQKSGQAPVLVIYEDTKRPSGIPERFSGSSSGTMATLTISGAQVEDEADYYCYSTDSSGNHVVFGGGTKLTVL</t>
  </si>
  <si>
    <t>ASLIAAAGGRDY</t>
  </si>
  <si>
    <t>YSTDSSGNHVV</t>
  </si>
  <si>
    <t>Coronavirus%20Binding%20Antibody%20Sequences%20Structures%2093945098827a46a08ef3c666035b94de/H712444+L711718_rank1_imgt_scheme.pdb</t>
  </si>
  <si>
    <t>H712450+L711722</t>
  </si>
  <si>
    <t>QVQLVQSGAEVKKPGASVKVSCKASGYTFTSYYMHWVRQAPGQGLEWMGIINPSGGSTSYAQKFQGRVTMTRDTSTSTVYMELSSLRSEETAVYYCARDHRKRGGDYGGNIFPGFDYWGQGTLVTVSS</t>
  </si>
  <si>
    <t>SYELTQPPSVSVSPGQTARITCSGDALPKQYAYWYQQKPGQAPVLVIYKDSERPSGIPERFSGSSSGTTVTLTISGVQAEDEADYYCQSADSSGNSVVFGGGTKLTVL</t>
  </si>
  <si>
    <t>ARDHRKRGGDYGGNIFPGFDY</t>
  </si>
  <si>
    <t>QSADSSGNSVV</t>
  </si>
  <si>
    <t>Coronavirus%20Binding%20Antibody%20Sequences%20Structures%2093945098827a46a08ef3c666035b94de/H712450+L711722_rank1_imgt_scheme.pdb</t>
  </si>
  <si>
    <t>H712455+K711947</t>
  </si>
  <si>
    <t>QVQLVESGGGVVQPGRSLRLSCAGSGFTFSRYGMHWVRQAPGKGLEWVAVISYDGSNTYYGDSVKGRFTISRDNSKNTLYLQMNSLRVEDTAVYYCAKEVGYSDYDGWDYWGQGTLVTVSS</t>
  </si>
  <si>
    <t>AKEVGYSDYDGWDY</t>
  </si>
  <si>
    <t>Coronavirus%20Binding%20Antibody%20Sequences%20Structures%2093945098827a46a08ef3c666035b94de/H712455+K711947_rank1_imgt_scheme.pdb</t>
  </si>
  <si>
    <t>H712470+L711734</t>
  </si>
  <si>
    <t>QVQLVQSGAEVKKPGASVTVSCKASGYTFTSFGISWVRQAPGQGLEWMGWIRPYSGNTNYAQKVQGRVTMTTDTSTTTAYMELRSLRSDDTAVYYCARDGYYDSSGYRFYWRDDAFDIWGQGTMVTVSS</t>
  </si>
  <si>
    <t>QLVLTQSPSASASLGASVKVTCTLSSGHSSYAIAWHQQQPEKGPRYLMKLNSDGSHTKGDGIPDRFSGSSSGAERYLTISSLQSEDEADYYCQTWGTGIRVFGGGTKLTVL</t>
  </si>
  <si>
    <t>ARDGYYDSSGYRFYWRDDAFDI</t>
  </si>
  <si>
    <t>Coronavirus%20Binding%20Antibody%20Sequences%20Structures%2093945098827a46a08ef3c666035b94de/H712470+L711734_rank1_imgt_scheme.pdb</t>
  </si>
  <si>
    <t>H712507+L711753</t>
  </si>
  <si>
    <t>EVQLVESGGGLVQPGGSLRLSCAASGFTFSSYTMNWVRQAPGKGLEWVSYISSSAGTIHYADSVKGRFTISRDNAKNSLYLQMNSLRVEDTAVYYCARDSGAIFDSWGQGTLVTVSS</t>
  </si>
  <si>
    <t>SYELTQPPSVSVSPGQTVSITCSGDKLGEKYVCWYQQKPGQSPVLVIYQDKKRPSGIPERFSGSNSGNTATLTISGTQAMDEADYYCQASDSSTNYVFGTGTKVTVL</t>
  </si>
  <si>
    <t>ARDSGAIFDS</t>
  </si>
  <si>
    <t>QASDSSTNYV</t>
  </si>
  <si>
    <t>Coronavirus%20Binding%20Antibody%20Sequences%20Structures%2093945098827a46a08ef3c666035b94de/H712507+L711753_rank1_imgt_scheme.pdb</t>
  </si>
  <si>
    <t>H712518+L711760</t>
  </si>
  <si>
    <t>QITLKESGPTLVKPTQTLTLTCTFSGFSLSTSGVGVGWIRQPPGKALEWLALIYWDDDKRYSPSLKSRLTITKDTSKNQVVLTMTNMDPVDTATYYCAHRSGELLWFRGEDWFDPWGQGTLVTVSS</t>
  </si>
  <si>
    <t>AHRSGELLWFRGEDWFDP</t>
  </si>
  <si>
    <t>Coronavirus%20Binding%20Antibody%20Sequences%20Structures%2093945098827a46a08ef3c666035b94de/H712518+L711760_rank1_imgt_scheme.pdb</t>
  </si>
  <si>
    <t>H712524+L711767</t>
  </si>
  <si>
    <t>QVQLVESGGGVVQPGRSLRLSCAASGFTFINYAMHWVRQAPGKGLEWVAVISYDGSNKYYEDSVKGRFTISRDNSKNTLYLQMNSLRPEDTAVYYCARDLAYWDTDYGMDVWGLGTTVTVSS</t>
  </si>
  <si>
    <t>QSALTQPRSVSGSPGQSVTISCTETSSDVGGYKYVSWYQQHPGKAPKLMIYDVNKRPSGVPDRFSGSKSGNTASLTISGLQAEDEADYYCCSYAGSYTRVFGGGTKLTVL</t>
  </si>
  <si>
    <t>ARDLAYWDTDYGMDV</t>
  </si>
  <si>
    <t>CSYAGSYTRV</t>
  </si>
  <si>
    <t>Coronavirus%20Binding%20Antibody%20Sequences%20Structures%2093945098827a46a08ef3c666035b94de/H712524+L711767_rank1_imgt_scheme.pdb</t>
  </si>
  <si>
    <t>H712538+L711778</t>
  </si>
  <si>
    <t>EVQLVQSGAEVKKPGESLRISCKGSGYSFTSYWISWVRQMPGKGLEWMGRIDPSDSYTNYSPSFQGHVTISADKSISTAYLQWSSLKASDTAMYYCARLVRGCSGGSCYSVDDYWGQGTLVTVSS</t>
  </si>
  <si>
    <t>SYELTQPPSVSVSPGQTASITCSGDKLGDKYACWYQQKPGQSPVLVIYQDSKRPSGIPERFSGSNSGNTATLTISGTQAMDEADYYCQAWDSSTVVFGGGTKLTVL</t>
  </si>
  <si>
    <t>ARLVRGCSGGSCYSVDDY</t>
  </si>
  <si>
    <t>QAWDSSTVV</t>
  </si>
  <si>
    <t>Coronavirus%20Binding%20Antibody%20Sequences%20Structures%2093945098827a46a08ef3c666035b94de/H712538+L711778_rank1_imgt_scheme.pdb</t>
  </si>
  <si>
    <t>COV2-2021</t>
  </si>
  <si>
    <t>QVQLVQSGAEVKKPGASVKVSCKVSGYTLIELSIHWVRQAPGKGLEWMGGFDPEDVETIYAQKFQGRVTMTEDTSTDTAYMELSSLTSEDRAVYYCATQPAAIGGTPPYYWGQGTLVTVSS</t>
  </si>
  <si>
    <t>QSVLTQPPSASGTPGQRVTISCSGSSSNIGSNYVYWYQQLPGTAPKLLIYRNNQRPSGVPDRFSGSKSGTSASLAISGLRSEDEADYYCAAWDASLSGHVVFGGGTKLTVL</t>
  </si>
  <si>
    <t>ATQPAAIGGTPPYY</t>
  </si>
  <si>
    <t>AAWDASLSGHVV</t>
  </si>
  <si>
    <t>Coronavirus%20Binding%20Antibody%20Sequences%20Structures%2093945098827a46a08ef3c666035b94de/COV2-2021_rank1_imgt_scheme.pdb</t>
  </si>
  <si>
    <t>COV2-2026</t>
  </si>
  <si>
    <t>QVQLVQSGAEVKKPGASVKVSCKVSGYTLTELSIHWVRQAPGKGLEWMGGFDPEDGETVYAQKFQGRVTMTEDTSSDTAYMELSSLRSEDTAVYYCATSFPIRGDPSYYYYYYGMDVWGQGTTVTVSS</t>
  </si>
  <si>
    <t>DIQMTQSPSSLSASVGDRVTITCRASQGITNYLAWFQQKPGKAPKSLIYAVSSLQSGVPSKFSGSGSGTDFTLTISSLQPEDFATYYCQQYNSYPWTFGQGTKVEIK</t>
  </si>
  <si>
    <t>ATSFPIRGDPSYYYYYYGMDV</t>
  </si>
  <si>
    <t>Coronavirus%20Binding%20Antibody%20Sequences%20Structures%2093945098827a46a08ef3c666035b94de/COV2-2026_rank1_imgt_scheme.pdb</t>
  </si>
  <si>
    <t>COV2-2146</t>
  </si>
  <si>
    <t>EVQLVESGGGLVQPGGSLRLSCEASGFTFSSSEINWVRQAPGKGLEWVSHISSSGSIIYYADSVKGRFTISRDNAKNSLYLQMNSLRAEDTAVYYCARRSYRSSWYYYYGMDVWGQGTTVTVSS</t>
  </si>
  <si>
    <t>DIQLTQSPSFLSASVGDRVTITCRASQGISSYLAWYQQKPGKAPKLLIYAASTLQSGVPSRFSGSGSGTEFTLTISSLQPEDFATYYCQQLNSYPVTFGQGTKVEIK</t>
  </si>
  <si>
    <t>ARRSYRSSWYYYYGMDV</t>
  </si>
  <si>
    <t>Coronavirus%20Binding%20Antibody%20Sequences%20Structures%2093945098827a46a08ef3c666035b94de/COV2-2146_rank1_imgt_scheme.pdb</t>
  </si>
  <si>
    <t>COV2-2150</t>
  </si>
  <si>
    <t>QVQLVESGGGVVQPGRSLRLSCAASGFTFSTYAMHWVRQAPGKGLEWVAVISYDGSNKYYADSVKGRFTISRDNSKNTLYLQMIGLRAEDTAVYYCARDWAPTYYDMPSAFDIWGQGTMVTVSS</t>
  </si>
  <si>
    <t>SYVLTQPPSVSVAPGKTARITCGGNNIGNKGVHWYQQKPGQAPVLVVDDDSDRPSGIPERFSGSNSGNTATLIISSVEVGDEADFYCQVWDSSSDHPGVFGGGTKLTVL</t>
  </si>
  <si>
    <t>ARDWAPTYYDMPSAFDI</t>
  </si>
  <si>
    <t>Coronavirus%20Binding%20Antibody%20Sequences%20Structures%2093945098827a46a08ef3c666035b94de/COV2-2150_rank1_imgt_scheme.pdb</t>
  </si>
  <si>
    <t>COV2-2190</t>
  </si>
  <si>
    <t>EVQLVESGGGLVQPGGSLRLSCAASGFTFSSYEMNWVRQAPGKGLEWVSYISSSGSAIYYADSVKGRFTISRDNAKNSLYLQMNSLRVEDTAVYYCAREARSRYFDWLPSYYFDYWGQGTLVTVSS</t>
  </si>
  <si>
    <t>QSALTQPASVSGSPGQSITISCTGTSSDIGGYNYVSWYQQHPGKAPKLLIYDVSNRPSGVSTRFSGSKSGNTASLTISGLQAEDEADYYCSSYTSSSTHVVFGGGTKLTVL</t>
  </si>
  <si>
    <t>AREARSRYFDWLPSYYFDY</t>
  </si>
  <si>
    <t>SSYTSSSTHVV</t>
  </si>
  <si>
    <t>Coronavirus%20Binding%20Antibody%20Sequences%20Structures%2093945098827a46a08ef3c666035b94de/COV2-2190_rank1_imgt_scheme.pdb</t>
  </si>
  <si>
    <t>COV2-2199</t>
  </si>
  <si>
    <t>QVQLVQSGAEVKKPGASVKVSCKVSGYTLTELSIHWVRQAPGKGLEWMGGFDPEDAETIYAQQFQGRVTMTEDTSTDTAYMELSSLKSEDTALYYCATGFAVFGRAAVPYWGQGTLVTVSS</t>
  </si>
  <si>
    <t>SYELTQPPSVSVSPGQTASITCFGDKLGDKYACWFQQKPGQSPVLIIYQGAKRPSGIPERFSGSNSGNTATLTISGTQAMDEADYYCQAWDSSTVVFGGGTKLTVL</t>
  </si>
  <si>
    <t>ATGFAVFGRAAVPY</t>
  </si>
  <si>
    <t>Coronavirus%20Binding%20Antibody%20Sequences%20Structures%2093945098827a46a08ef3c666035b94de/COV2-2199_rank1_imgt_scheme.pdb</t>
  </si>
  <si>
    <t>COV2-2212</t>
  </si>
  <si>
    <t>EVQLVESGGGLVKPGGSLRLSCAASGFTFSSYSMNWVRQAPGKGLEWVSSISNSNSFIYYADSMKGRFTISRDNAKNSLYLQMNSLRAEDTAVYYCARVNGNSNWNFGSYYYYYMDVWGKGTTVTVSS</t>
  </si>
  <si>
    <t>EIVLTQSPAILSLSPGERATLSCRASQSVSSYLAWYQQKPGQAPRLLIYDTSNRATGIPARFSGSGSGTDFTLTISSLEPEDFAFYYCQQRGNWWTFAQGTKVEIK</t>
  </si>
  <si>
    <t>ARVNGNSNWNFGSYYYYYMDV</t>
  </si>
  <si>
    <t>QQRGNWWT</t>
  </si>
  <si>
    <t>Coronavirus%20Binding%20Antibody%20Sequences%20Structures%2093945098827a46a08ef3c666035b94de/COV2-2212_rank1_imgt_scheme.pdb</t>
  </si>
  <si>
    <t>COV2-2215</t>
  </si>
  <si>
    <t>EVQLVESGGGLVKPGGSLRLSCAASGFTFSGYSMNWVRQAPGKGLEWVSSISSSSSYIYYADSVKGRFTISRDNAKNSLYLQMNSLRAEDTAVYYCARWLQLRSDYYYFGMDVWGQGTTVTVSS</t>
  </si>
  <si>
    <t>EIVMTQSPATLSVSPGERATLSCRASQSVSNNLAWYQHKPGQAPRLLIYGASTRATGIPARFSGSGSGTEFTLTISSLQSEDFAVYFCQQCYNWPPWTFGQGTKVEIK</t>
  </si>
  <si>
    <t>ARWLQLRSDYYYFGMDV</t>
  </si>
  <si>
    <t>Coronavirus%20Binding%20Antibody%20Sequences%20Structures%2093945098827a46a08ef3c666035b94de/COV2-2215_rank1_imgt_scheme.pdb</t>
  </si>
  <si>
    <t>COV2-2222</t>
  </si>
  <si>
    <t>QVQLQESGPGLVKPSETLSLTCTVSGGSISSYYWSWIRQPPGKGLEWIGYIYYSGSTNYNPSLKSRVTISVDMSKNQFSLKLRSVTAADTAVYYCARAPRERLQWGEYYFDYWGQGTLVTVSS</t>
  </si>
  <si>
    <t>QSALTQPASVSGSPGQSITISCTGTSSDVGSYNLVSWYQQHAGKAPKLMIYEVIKRPSGVSNRFSGSKSGNTASLTISGLQAEDEADYYCCSYAVSTTYVIFGGGTKLTVL</t>
  </si>
  <si>
    <t>ARAPRERLQWGEYYFDY</t>
  </si>
  <si>
    <t>CSYAVSTTYVI</t>
  </si>
  <si>
    <t>Coronavirus%20Binding%20Antibody%20Sequences%20Structures%2093945098827a46a08ef3c666035b94de/COV2-2222_rank1_imgt_scheme.pdb</t>
  </si>
  <si>
    <t>COV2-2228</t>
  </si>
  <si>
    <t>QVQLQQWGAGLLKPSETLSLTCAVYGGSFSGHYWSWIRQPPGKGLEWIGEINHSGSTNYNPSLKSRVTISVDTSKNQFSLKLSSVTAADTAVYYCARPPQAARIHYYYYMDVWGKGTTVTVSS</t>
  </si>
  <si>
    <t>EIVMTQSPATLSVSPGERATLSCRASQSVSSNLAWYQQKPGQAPRLLIYGASTRATGIPARFSGSGSGTEFTLTISSLQSEDFAVYYCQQYNYWPPLTFGGGTKVEIK</t>
  </si>
  <si>
    <t>ARPPQAARIHYYYYMDV</t>
  </si>
  <si>
    <t>Coronavirus%20Binding%20Antibody%20Sequences%20Structures%2093945098827a46a08ef3c666035b94de/COV2-2228_rank1_imgt_scheme.pdb</t>
  </si>
  <si>
    <t>COV2-2251</t>
  </si>
  <si>
    <t>QVTLKESGPVLVKPTETLTLTCAVSGFSLSNAKMGVSWIRQPPGKALEWLAHIFSNDEKAYSTSLKTRLTISKDTSKSQVVLTVTNMDPVDTATYYCARIVLGASGTYPSPGFDPWGQGTLVTVSS</t>
  </si>
  <si>
    <t>QTVVTQEPSLTVSPGGTVTLTCASSAGAVTSGYYPNWFQQKPGQAPRALIYSTANKHSWTLARFSGSLLGGKAALTLSGVQPEDEAEYYCLLYYGGAWVFGGGTKLTVL</t>
  </si>
  <si>
    <t>ARIVLGASGTYPSPGFDP</t>
  </si>
  <si>
    <t>LLYYGGAWV</t>
  </si>
  <si>
    <t>Coronavirus%20Binding%20Antibody%20Sequences%20Structures%2093945098827a46a08ef3c666035b94de/COV2-2251_rank1_imgt_scheme.pdb</t>
  </si>
  <si>
    <t>COV2-2257</t>
  </si>
  <si>
    <t>QVQLQESGPGLVKPSQTLSLTCTVSGDSINSGNYYWSWIRQPAGKGLEWIGRMFTSGSTNYNPSLTSRVTMSIDTSKNQFSLNLNSVTAADTAMYYCARGHVAAWESCYYWGQGILVTVSS</t>
  </si>
  <si>
    <t>NIVMTQSPLSLPVTPGEPASISCRSSQSLLNSNGLTYLDWYLQKPGQSPQLLIYFVSNRASGVSDRFSGSGSGADFTLTISRVEAEDVGVYYCMQALQTPQTFGQGTKVEIK</t>
  </si>
  <si>
    <t>ARGHVAAWESCYY</t>
  </si>
  <si>
    <t>MQALQTPQT</t>
  </si>
  <si>
    <t>Coronavirus%20Binding%20Antibody%20Sequences%20Structures%2093945098827a46a08ef3c666035b94de/COV2-2257_rank1_imgt_scheme.pdb</t>
  </si>
  <si>
    <t>COV2-2260</t>
  </si>
  <si>
    <t>EVQLLESGGGLVHPGGSLRLSCAASGFTFSSYALSWVRQAPGKGLEWVSAISGSGGSTYYADSVKGRFTISRDNSKNTLYLQMNRLRAEDTAVYYCAQMGPLGSTSSAADYWGQGTLVTVSS</t>
  </si>
  <si>
    <t>SYELTQPPSVSVSPGQTASITCSGDKMGDKYACWYQQKPGQSPVVVIYEDNKRPSGIPERFSGSNSGNTATLTISGTQAMDEADYYCQAWDSSLVVFGGGTKLTVL</t>
  </si>
  <si>
    <t>AQMGPLGSTSSAADY</t>
  </si>
  <si>
    <t>QAWDSSLVV</t>
  </si>
  <si>
    <t>Coronavirus%20Binding%20Antibody%20Sequences%20Structures%2093945098827a46a08ef3c666035b94de/COV2-2260_rank1_imgt_scheme.pdb</t>
  </si>
  <si>
    <t>COV2-2263</t>
  </si>
  <si>
    <t>Coronavirus%20Binding%20Antibody%20Sequences%20Structures%2093945098827a46a08ef3c666035b94de/COV2-2263_rank1_imgt_scheme.pdb</t>
  </si>
  <si>
    <t>COV2-2293</t>
  </si>
  <si>
    <t>EVQLLQSGGGLVQPGGSLRLSCAASGFTFRNYAMSWVRQAPGKGLEWVSAISGSGGTTYYADSVKGRFTISRDNSKNTLYLQMNSLRAEDTAVYYCAKNERITMLVVVTLFDYWGQGTLVTVSS</t>
  </si>
  <si>
    <t>QSVLTQPPSVSAAPGQKVTISCSGSSSNIGNNYISWYQQLPGTAPKLLIYDNNKRPSGIPDRFSGSKSGTSATLGITGLQTGDEADYYCGTWDSSLSAVVFGGGTKLTVL</t>
  </si>
  <si>
    <t>AKNERITMLVVVTLFDY</t>
  </si>
  <si>
    <t>Coronavirus%20Binding%20Antibody%20Sequences%20Structures%2093945098827a46a08ef3c666035b94de/COV2-2293_rank1_imgt_scheme.pdb</t>
  </si>
  <si>
    <t>COV2-2305</t>
  </si>
  <si>
    <t>QLQLQESGPGLVKPSETLSLTCTVSGGSIRSSSYYWGWIRQPPGKGLEWIASIYYSGSTYYNSSLKSRVTISVDTSKNQFSLKVNSMTAADTAVYYCAILWRGSSWADRHYYYYSMDVWGQGTTVTVSS</t>
  </si>
  <si>
    <t>QSVLTQPPSASGTPGQRVTISCSGSTSNIGSNTVNWYQQLPGTAPKLLIYSNNQRPSGVPDRFSGSKSGPSASLAISGLQSVDEADYYCAAWDDSLNGWVFGGGTKLTVL</t>
  </si>
  <si>
    <t>AILWRGSSWADRHYYYYSMDV</t>
  </si>
  <si>
    <t>Coronavirus%20Binding%20Antibody%20Sequences%20Structures%2093945098827a46a08ef3c666035b94de/COV2-2305_rank1_imgt_scheme.pdb</t>
  </si>
  <si>
    <t>COV2-2307</t>
  </si>
  <si>
    <t>QVQLVESGGGVVQPGRSLRLSCTASGFTFSSYAMHWVRQAPGKGLEWVALISYDGNNKYYADSAKGRFTISRDNSKNTLYLQMNSLRSEDTAVYYCARDLGRGLDPWGQGTLVTVSS</t>
  </si>
  <si>
    <t>SYELTQSPSVSVSPGQTASITCSGDKLGDKYACWYQQRPGQSPVLVIYQDSQRPSGIPERFSGSNSGNTATLTISGTQAMDEADYYCQAWDSSTAVFGGGTKLTVL</t>
  </si>
  <si>
    <t>ARDLGRGLDP</t>
  </si>
  <si>
    <t>Coronavirus%20Binding%20Antibody%20Sequences%20Structures%2093945098827a46a08ef3c666035b94de/COV2-2307_rank1_imgt_scheme.pdb</t>
  </si>
  <si>
    <t>COV2-2335</t>
  </si>
  <si>
    <t>QLQLQESGPGLVKPSETLSLTCTVSGGPISSSRYYWGWIRQPPGKGLEWIGSIYYSGSTYYNPSLKSRVTISVDTSKNQFSLKLNSVTAADTAVYYCARHDGSGEMDTITWGPIYYYMDVWGKGTTVTVSS</t>
  </si>
  <si>
    <t>QSALTQPASVSGSPGQSITISCTGTSSDVGGYNYVSWYQQHPGKAPKLMIYYVSNRPSGVSNRFSGSKSGNTASLTISGLQAEDEADYYCSSYTSSTLNVLFGGGTKLTVL</t>
  </si>
  <si>
    <t>ARHDGSGEMDTITWGPIYYYMDV</t>
  </si>
  <si>
    <t>SSYTSSTLNVL</t>
  </si>
  <si>
    <t>Coronavirus%20Binding%20Antibody%20Sequences%20Structures%2093945098827a46a08ef3c666035b94de/COV2-2335_rank1_imgt_scheme.pdb</t>
  </si>
  <si>
    <t>COV2-2346</t>
  </si>
  <si>
    <t>Coronavirus%20Binding%20Antibody%20Sequences%20Structures%2093945098827a46a08ef3c666035b94de/COV2-2346_rank1_imgt_scheme.pdb</t>
  </si>
  <si>
    <t>COV2-2384</t>
  </si>
  <si>
    <t>QVTLKESGPVLVKPTETLTLTCTVSGFSLSNARMGVSWIRQPPGKALEWLAHIFSGDEKSYSTSLKSRLTISKDTSKSQVVLTMTNMDPLDTATYYCARTTWGTWIQAWYFDIWGRGTLVTVSS</t>
  </si>
  <si>
    <t>QSALTQPASVSGSPGQSITISCTGTSSDIGSYNLVSWYQQYPGKAPKLMIYEVSKRPSGVSNRFSGSKSGNTASLTISGLQAEDEADYYCCSYAGGNTFVVFGGGTKLTVL</t>
  </si>
  <si>
    <t>ARTTWGTWIQAWYFDI</t>
  </si>
  <si>
    <t>CSYAGGNTFVV</t>
  </si>
  <si>
    <t>Coronavirus%20Binding%20Antibody%20Sequences%20Structures%2093945098827a46a08ef3c666035b94de/COV2-2384_rank1_imgt_scheme.pdb</t>
  </si>
  <si>
    <t>COV2-2394</t>
  </si>
  <si>
    <t>Coronavirus%20Binding%20Antibody%20Sequences%20Structures%2093945098827a46a08ef3c666035b94de/COV2-2394_rank1_imgt_scheme.pdb</t>
  </si>
  <si>
    <t>COV2-2405</t>
  </si>
  <si>
    <t>QLQLQESGPGLVKPSETLSLTCTVSGGSISSSSYYWGWIRQPPGKGLEWIGSFYYSGSTYYNPSLKSRVTISVDTSKNQFSLNLSSVTAADTAVYSCASLWFGDLYSFDYWGQGTLVTVSS</t>
  </si>
  <si>
    <t>DIQMTQSPSSLSASVGDRVTFTCRASQGISNYLAWYQQKPGKVPKLLIYAASTLQSGVPSRFSGIGSGTDFTLTISSLQPEDVATYYCQKYNSAPWTFGQGTKVEIK</t>
  </si>
  <si>
    <t>ASLWFGDLYSFDY</t>
  </si>
  <si>
    <t>QKYNSAPWT</t>
  </si>
  <si>
    <t>Coronavirus%20Binding%20Antibody%20Sequences%20Structures%2093945098827a46a08ef3c666035b94de/COV2-2405_rank1_imgt_scheme.pdb</t>
  </si>
  <si>
    <t>COV2-2438</t>
  </si>
  <si>
    <t>EVQLLESGGGLVQPGGSLRLSCAASGFTFTSYGMSWVRQAPGKGLEWVSAISISGGSTYYADSVKGRFTISRDNSKNTLYLQMNSLRAEDTAVYYCAKLLGSGITLDNDAFDIWGQGTMVTVSS</t>
  </si>
  <si>
    <t>DIQMTQSPSSLSASVGDRVTITCRASQSISSYLNWYQQKPGKAPKLLIYAATSLQSGVPSRFSGSGSGTDFTLTISSLQPEDFATYYCQQTYSTPLYTFGQGTKLEIK</t>
  </si>
  <si>
    <t>AKLLGSGITLDNDAFDI</t>
  </si>
  <si>
    <t>QQTYSTPLYT</t>
  </si>
  <si>
    <t>Coronavirus%20Binding%20Antibody%20Sequences%20Structures%2093945098827a46a08ef3c666035b94de/COV2-2438_rank1_imgt_scheme.pdb</t>
  </si>
  <si>
    <t>COV2-2444</t>
  </si>
  <si>
    <t>EVQLLESGGGLVQPGGSLRLSCAASGFTFTSYAMNWVRQAPGKGLEWVSAISVSGGSTYYADSVKGRFTISRDNSKNTLYLQMNSLRAEDTAVYYCAKDFGSGIVGATGFDFWGQGTLVTVSS</t>
  </si>
  <si>
    <t>SYELTQPPSVSVSPGQTARITCSGDALPNQYAYWYQQKPGQAPVLVMCKDSERPSGIPERFSGSSSGTTVTLTISGVQAEDEADYYCQSADSSGTYVVFGGGTKLTVL</t>
  </si>
  <si>
    <t>AKDFGSGIVGATGFDF</t>
  </si>
  <si>
    <t>Coronavirus%20Binding%20Antibody%20Sequences%20Structures%2093945098827a46a08ef3c666035b94de/COV2-2444_rank1_imgt_scheme.pdb</t>
  </si>
  <si>
    <t>COV2-2455</t>
  </si>
  <si>
    <t>Coronavirus%20Binding%20Antibody%20Sequences%20Structures%2093945098827a46a08ef3c666035b94de/COV2-2455_rank1_imgt_scheme.pdb</t>
  </si>
  <si>
    <t>COV2-2459</t>
  </si>
  <si>
    <t>QLQLQESGPGLVKPSETLSLTCTVSGGSISSGTYYCGWIRQPPGKGLEWIGSTYYGGSTLYNPSLRGRVTISVDTSKNQFSLKLSSVTAADTAVYYCARRGNYYDSKNWFDPWGQGTLVTVSS</t>
  </si>
  <si>
    <t>EIVMTQSPATVSVSPGERATLSCRASQSVSSNLAWYQQKPGQAPRLLIYGASTRATGIPARFSASGSGTEFTLTISSLQSEDFAVYYCQQYNNWPPMYTFGQGTKVEIK</t>
  </si>
  <si>
    <t>ARRGNYYDSKNWFDP</t>
  </si>
  <si>
    <t>Coronavirus%20Binding%20Antibody%20Sequences%20Structures%2093945098827a46a08ef3c666035b94de/COV2-2459_rank1_imgt_scheme.pdb</t>
  </si>
  <si>
    <t>COV2-2466</t>
  </si>
  <si>
    <t>Coronavirus%20Binding%20Antibody%20Sequences%20Structures%2093945098827a46a08ef3c666035b94de/COV2-2466_rank1_imgt_scheme.pdb</t>
  </si>
  <si>
    <t>COV2-2495</t>
  </si>
  <si>
    <t>QVQLVQSGAAVKKPGSSVKVSCKASGGTFSSYAISWVRQAPGQGLEWMGGIVPIFGTANYAQKFQGRVTITADESTTTAYMELNSLRSEDTAVYYCAREDYYGSGSLVDPYYYYRMDVWGQGTTVTVSS</t>
  </si>
  <si>
    <t>EIVLTQSPATLSVSPGERATLSCRASQSVSSNLAWYQQKPGQAPRLLIYGASTRATGIPARFSGSGSGTDFTLTISSLQSEDFALYYCQQYNNWWRTFGQGTKVEIN</t>
  </si>
  <si>
    <t>AREDYYGSGSLVDPYYYYRMDV</t>
  </si>
  <si>
    <t>QQYNNWWRT</t>
  </si>
  <si>
    <t>Coronavirus%20Binding%20Antibody%20Sequences%20Structures%2093945098827a46a08ef3c666035b94de/COV2-2495_rank1_imgt_scheme.pdb</t>
  </si>
  <si>
    <t>COV2-2525</t>
  </si>
  <si>
    <t>EVRLLESGGGLVQPGGSLRLSCAASGFTFTSYAMSWVRQAPGKGLQWVSTISVSGGSTYYADSVKGRFTISRDNSKNTLYLQMNSLRAEDTAVYYCAKDPASGIVGPTHFDYWGQGTLVTVSS</t>
  </si>
  <si>
    <t>QLVLTQSPSASASLGASVKLTCTLSSGHTTYAIAWHQQQPEKGPRYLMKLNSDGSHTRGDGIPDRFSGSSSGAERYLTISSLQSEDEADYYCQSWDTGIGVFGGGTKLTVL</t>
  </si>
  <si>
    <t>AKDPASGIVGPTHFDY</t>
  </si>
  <si>
    <t>QSWDTGIGV</t>
  </si>
  <si>
    <t>Coronavirus%20Binding%20Antibody%20Sequences%20Structures%2093945098827a46a08ef3c666035b94de/COV2-2525_rank1_imgt_scheme.pdb</t>
  </si>
  <si>
    <t>COV2-2526</t>
  </si>
  <si>
    <t>Coronavirus%20Binding%20Antibody%20Sequences%20Structures%2093945098827a46a08ef3c666035b94de/COV2-2526_rank1_imgt_scheme.pdb</t>
  </si>
  <si>
    <t>COV2-2533</t>
  </si>
  <si>
    <t>QVQLQESGPGLVKPSQTLSLTCTVSGGSISSGGYYWSWIRQHPGKGLEWIGYIYYSGSTYYNPSLKSRVTISVDTSKNQFSLKLTSVTAADTAVYYCAREANDSGSFYNGPFDYWGQGTLVTVSS</t>
  </si>
  <si>
    <t>DIVMTQSPDSLAVSLGERATINCKSSQSVLYSSNNKNYLAWYQQKPGQPPKLLIYWASTRESGVPDRFSGSGSGTDFTLTISSLQAEDVAVYYCQQYYSTRTFGQGTKLEIK</t>
  </si>
  <si>
    <t>AREANDSGSFYNGPFDY</t>
  </si>
  <si>
    <t>Coronavirus%20Binding%20Antibody%20Sequences%20Structures%2093945098827a46a08ef3c666035b94de/COV2-2533_rank1_imgt_scheme.pdb</t>
  </si>
  <si>
    <t>COV2-2558</t>
  </si>
  <si>
    <t>QVQLVESGGGVVQPGRSLRLSCAASGFTFSSYAMHWVRQAPGKGLEWVAVISYDGSNKYYADSVKGRFTISRDNSKNTLYLQMNSLRVEDTAVYYCARDQEWFRELFLFDYWGQGTLVTVSS</t>
  </si>
  <si>
    <t>DIQMTQSPSSVSASVGDRVTITCRASQGISSWLAWYQQKPGKAPKLLIYDASSLQSGVPSRFSGSGSGTDFTLTISSLQPEDFATYYCQQANSFPPTFGPGTKVDIK</t>
  </si>
  <si>
    <t>ARDQEWFRELFLFDY</t>
  </si>
  <si>
    <t>Coronavirus%20Binding%20Antibody%20Sequences%20Structures%2093945098827a46a08ef3c666035b94de/COV2-2558_rank1_imgt_scheme.pdb</t>
  </si>
  <si>
    <t>COV2-2563</t>
  </si>
  <si>
    <t>QVQLQQWGAGLLKPSETLSLTCAVYGGSFSGYYWSWIRQPPGKGLEWIGEINHSGSSNYNPSLKSRVTISVDTSKNQFSLKLSSVTAADTAVYYCARGWGWGAVAGRAEYYFDYWGQGTLVTVSS</t>
  </si>
  <si>
    <t>QSALTQPASVSGSPGQSITISCTGTSSDVGSYNLVSWYQQHPGKAPKLMIYEVSKRPSGVSNRFSGSKSGNTASLTISGLQAEDEADYYCCSYAGSSTWGFGTGTKVTVL</t>
  </si>
  <si>
    <t>ARGWGWGAVAGRAEYYFDY</t>
  </si>
  <si>
    <t>CSYAGSSTWG</t>
  </si>
  <si>
    <t>Coronavirus%20Binding%20Antibody%20Sequences%20Structures%2093945098827a46a08ef3c666035b94de/COV2-2563_rank1_imgt_scheme.pdb</t>
  </si>
  <si>
    <t>COV2-2571</t>
  </si>
  <si>
    <t>QVQLQESGPGLVKPSETLSLTCTVSGGSLSSYYWSWIRQPPGKGLEWIGYIYDSGGASRSTNYNPSLKSRVTISVDTSRNQLSLKLSSVTAADTAVYYCARDQRQFQLLGRFGWFDPWGQGTLVTVSS</t>
  </si>
  <si>
    <t>ARDQRQFQLLGRFGWFDP</t>
  </si>
  <si>
    <t>Coronavirus%20Binding%20Antibody%20Sequences%20Structures%2093945098827a46a08ef3c666035b94de/COV2-2571_rank1_imgt_scheme.pdb</t>
  </si>
  <si>
    <t>COV2-2622</t>
  </si>
  <si>
    <t>QVQLQESGPGLVKPSGTLSLTCAVSGGSISSSNWWSWVRQPPGKGLEWIGEIYHSGSTNYNPSLKSRVTISVDKSKNQFSLKLSSVTAADTAVYYCARGWYFDYWGQGTLVTVSA</t>
  </si>
  <si>
    <t>QSALTQPASVSGSPGQSITISCTGTSSDVGSYNLVSWYQQHPGKAPKLMIYEVSKRPSGVSNRFSGSKSGNTASLTISGLQAEDEADYYCYSYAGSSTWVFGGGTKLTVL</t>
  </si>
  <si>
    <t>ARGWYFDY</t>
  </si>
  <si>
    <t>YSYAGSSTWV</t>
  </si>
  <si>
    <t>Coronavirus%20Binding%20Antibody%20Sequences%20Structures%2093945098827a46a08ef3c666035b94de/COV2-2622_rank1_imgt_scheme.pdb</t>
  </si>
  <si>
    <t>COV2-2673</t>
  </si>
  <si>
    <t>QTVVTQEPSLTVSPGGTVTLTCASSAGAVTSGYYPNWFQQKPGQAPRALIYSTANKHSWTPARFSGSLLGGKAALTLSGVQPEDEAEYYCLLYYGGAWVFGGGTKLTVL</t>
  </si>
  <si>
    <t>Coronavirus%20Binding%20Antibody%20Sequences%20Structures%2093945098827a46a08ef3c666035b94de/COV2-2673_rank1_imgt_scheme.pdb</t>
  </si>
  <si>
    <t>COV2-2769</t>
  </si>
  <si>
    <t>Coronavirus%20Binding%20Antibody%20Sequences%20Structures%2093945098827a46a08ef3c666035b94de/COV2-2769_rank1_imgt_scheme.pdb</t>
  </si>
  <si>
    <t>COV2-2816</t>
  </si>
  <si>
    <t>Coronavirus%20Binding%20Antibody%20Sequences%20Structures%2093945098827a46a08ef3c666035b94de/COV2-2816_rank1_imgt_scheme.pdb</t>
  </si>
  <si>
    <t>COV2-2830</t>
  </si>
  <si>
    <t>EVQLLESGGGLVQPGGSLRLSCAASGFTFTSYAMSWVRQAPGKGLEWVSGISISGGSTYYAASVKGRFTISRDNSKNTLYLQMNSLRAEDTAVYYCAKDSRSGIAGVDAFDIWGQGTMVTVSS</t>
  </si>
  <si>
    <t>SYVLTQPPSVSVAPGRTARITCGGNNIGSKSVHWYQQKPGQAPVLVVYDDSDRPSGIPERFSGSKFGNTATLIISRVEAGDEADYSCQVWDSGSDHVVFGGGTKVTVL</t>
  </si>
  <si>
    <t>AKDSRSGIAGVDAFDI</t>
  </si>
  <si>
    <t>QVWDSGSDHVV</t>
  </si>
  <si>
    <t>Coronavirus%20Binding%20Antibody%20Sequences%20Structures%2093945098827a46a08ef3c666035b94de/COV2-2830_rank1_imgt_scheme.pdb</t>
  </si>
  <si>
    <t>COV2-2210</t>
  </si>
  <si>
    <t>Coronavirus%20Binding%20Antibody%20Sequences%20Structures%2093945098827a46a08ef3c666035b94de/COV2-2210_rank1_imgt_scheme.pdb</t>
  </si>
  <si>
    <t>COV2-2369</t>
  </si>
  <si>
    <t>QVQLVESGGGVVQPGRSLRLSCAASGFTFSSYAMHWVRQAPGKGLEWVADISYDGSEKYYADSVKGRFTIYRDNSKNTLYLQMNSLRAEDTAVYYCAKDFGGDNTAMVEYFFDFWGQGTLVTVSS</t>
  </si>
  <si>
    <t>AKDFGGDNTAMVEYFFDF</t>
  </si>
  <si>
    <t>Coronavirus%20Binding%20Antibody%20Sequences%20Structures%2093945098827a46a08ef3c666035b94de/COV2-2369_rank1_imgt_scheme.pdb</t>
  </si>
  <si>
    <t>COV2-2582</t>
  </si>
  <si>
    <t>QVQLVQSGSELKKPGASVKVSCKASGYTFTTYAMNWVRQAPGQGLEWMGWINTNTGNPTYAQGFTGRFVFSLDTSVNTAFLHIGSLKAEDTAVYYCARDQDSGYPTYYYYYMDVWGKGTTVTVSS</t>
  </si>
  <si>
    <t>DIVMTQTPLSLSVTPGQPASISCKSSQSLLHSDGKTYLYWYLQKPGQSPQLLIYEVSNRFSGVPDRFSGSGSGTDFTLKISRVEAEDVGVYYCMQSIQPPLTFGGGTKVEIK</t>
  </si>
  <si>
    <t>ARDQDSGYPTYYYYYMDV</t>
  </si>
  <si>
    <t>MQSIQPPLT</t>
  </si>
  <si>
    <t>Coronavirus%20Binding%20Antibody%20Sequences%20Structures%2093945098827a46a08ef3c666035b94de/COV2-2582_rank1_imgt_scheme.pdb</t>
  </si>
  <si>
    <t>COV2-2660</t>
  </si>
  <si>
    <t>EVQLVESGGGLVQPGGSLRLSCAASGFTFSSYDMHWVRQATGKGLEWVSAIGTAGDTYYPGSVKGRFTISRENAKNSLYLQMNSLRAGDTAVYYCARADPYQLLGQHYYYGMDVWGQGTTVTVSS</t>
  </si>
  <si>
    <t>EIVLTQSPGTLSLSPGERATLSCRASQSVSSSYLAWYQQKPGQAPRLLIYGASSRATGIPDRFSGSGSGTDFTLTISRLEPEDFAVYYCQQYGSSPLITFGQGTRLEIK</t>
  </si>
  <si>
    <t>ARADPYQLLGQHYYYGMDV</t>
  </si>
  <si>
    <t>QQYGSSPLIT</t>
  </si>
  <si>
    <t>Coronavirus%20Binding%20Antibody%20Sequences%20Structures%2093945098827a46a08ef3c666035b94de/COV2-2660_rank1_imgt_scheme.pdb</t>
  </si>
  <si>
    <t>H712533+K712003</t>
  </si>
  <si>
    <t>QVQLVQSGAEVKKPGASVRVPCKVSGYSITELSIHWVRQAPGKGLEWMGGFNPEEAETIYAQQFQGRVTMTEDTSADTAYMELTRLRSEDTAVYYCATALAVAGDRGHYHYYFGMDVWGQGTTVTVSS</t>
  </si>
  <si>
    <t>DIVMTQTPLSSPVTLGQPASISCRSSQSLVHSDGNTYLSWLQQRPGQPPRLLIYKISERVSGVPDRFSGSGAETDFTLKISRVEAEDVGVYYCMQATQFAYSFGQGTKLEIK</t>
  </si>
  <si>
    <t>ATALAVAGDRGHYHYYFGMDV</t>
  </si>
  <si>
    <t>MQATQFAYS</t>
  </si>
  <si>
    <t>Coronavirus%20Binding%20Antibody%20Sequences%20Structures%2093945098827a46a08ef3c666035b94de/H712533+K712003_rank1_imgt_scheme.pdb</t>
  </si>
  <si>
    <t>CM17</t>
  </si>
  <si>
    <t>QVQLVQSGAEVQKPGASVKVSCKVSGYTLPELSMHWVRQAPGKGLEWMGGFDPEDGETFYAQKFQGRVTMTEDSSTDTAYMELSSLGSEDTAVYYCATAAAVRGRGTIDYWGQGTLVTVSS</t>
  </si>
  <si>
    <t>QSVVTQPPSVSAAPGQKVTISCSGSSSNIGSNYVSWYRQLPGTVPRLLIYDNNKRPSGIPNRFSGSNSGTSATLAIAGLQTGDEADYYCATWDSSLNSGVFGGGTKVTVL</t>
  </si>
  <si>
    <t>ATAAAVRGRGTIDY</t>
  </si>
  <si>
    <t>ATWDSSLNSGV</t>
  </si>
  <si>
    <t>Coronavirus%20Binding%20Antibody%20Sequences%20Structures%2093945098827a46a08ef3c666035b94de/CM17_rank1_imgt_scheme.pdb</t>
  </si>
  <si>
    <t>CM58</t>
  </si>
  <si>
    <t>QVQLVQSGAEVKKPGASVKVSCKVSGYTLTELSMHWVRQAPGKGLEWMGGFDPEDGETIYAQKFQGRVTMTEDTSTDTAYMELSSLRSEDTAVYYCATGPVRGVIGWFDPWGQGTLVTVSS</t>
  </si>
  <si>
    <t>QSVLTQPASVSGSPGQSITISCTGTSSDVGGYNYVSWYQQHPGKAPKLMIYDVSNRPSGVSNRFSGSKSGNTASLTISGLQAEDEADYYCSSYTSSSTLVVFGGGTKLTVL</t>
  </si>
  <si>
    <t>ATGPVRGVIGWFDP</t>
  </si>
  <si>
    <t>Coronavirus%20Binding%20Antibody%20Sequences%20Structures%2093945098827a46a08ef3c666035b94de/CM58_rank1_imgt_scheme.pdb</t>
  </si>
  <si>
    <t>BD-500</t>
  </si>
  <si>
    <t>S; probably RBD (implied by clustering)</t>
  </si>
  <si>
    <t>ARDAMSYGMDV</t>
  </si>
  <si>
    <t>QQSYSTPPDT</t>
  </si>
  <si>
    <t>CV-X1-126</t>
  </si>
  <si>
    <t>EVQLVESGGGLVQPGGSLRLSCAASGLTVSSNYMSWVRQAPGKGLEWVSVIYSGGSTYYADSVKGRFTISRHNSKNTLYLQMNSVRAEDTAVYYCARDLSEGGMDVWGQGTTVTVSS</t>
  </si>
  <si>
    <t>DIQMTQSPSSVSASVGDRVTITCRASQGISSWLAWYQQKPGKAPKLLIYAASTLQSGVPSRFSGSGSGTDFTLTISSLQPEDFATYYCQQANGFPPLFGGGTKVEIK</t>
  </si>
  <si>
    <t>ARDLSEGGMDV</t>
  </si>
  <si>
    <t>QQANGFPPL</t>
  </si>
  <si>
    <t>Coronavirus%20Binding%20Antibody%20Sequences%20Structures%2093945098827a46a08ef3c666035b94de/CV-X1-126_rank1_imgt_scheme.pdb</t>
  </si>
  <si>
    <t>CV-X2-106</t>
  </si>
  <si>
    <t>QVQLVQSGAEVKKPGSSVKVSCKASGGTFSSYAISWVRQAPGQGLEWMGGIIPIFGTANYAQKFQGRVTITADESTSTAYMELSSLRSEDTAVYYCATRKETTVTTSLVYGMDVWGQGTTVTVSS</t>
  </si>
  <si>
    <t>DIQMTQSPSSLSASVGDRVTITCRASQSISSFLNWYQQKPGKAPKLLIYAASSLQSGVPSRFSGSGSVTDFTLTISSLQPEDFATYYCQQSYSTPYTFGQGTKLEIK</t>
  </si>
  <si>
    <t>ATRKETTVTTSLVYGMDV</t>
  </si>
  <si>
    <t>Coronavirus%20Binding%20Antibody%20Sequences%20Structures%2093945098827a46a08ef3c666035b94de/CV-X2-106_rank1_imgt_scheme.pdb</t>
  </si>
  <si>
    <t>CV07-200</t>
  </si>
  <si>
    <t>QVQLVQSGTEMKKPGASVKVSCKASGYTFTGYYMHWVRQAPGQGLEWMGWINPNSGGTNYAQKFQGRVTMTRDTSIRTVYMELSRLRSDDTAVYYCARGPFYYDNSGTLGGLDVWGQGTTVTVSS</t>
  </si>
  <si>
    <t>QSALTQPASVSGSPGQSITISCTGTSSDVGGYNYVSWYQQHPGKAPKLMIYEVSNRPSGVSNRFSGSKSGNTASLTISGLQAEDEADYYCSSYTSSSTYVFGTGTKVTVLGQPKANPTVTL</t>
  </si>
  <si>
    <t>ARGPFYYDNSGTLGGLDV</t>
  </si>
  <si>
    <t>Coronavirus%20Binding%20Antibody%20Sequences%20Structures%2093945098827a46a08ef3c666035b94de/CV07-200_rank1_imgt_scheme.pdb</t>
  </si>
  <si>
    <t>CV07-209</t>
  </si>
  <si>
    <t>QVQLVESGGGLVKPGGSLRLSCAASGFTFSDYYMSWIRQAPGKGLEWVSYISSSVSTIYYADSVKGRFTISRDNAKNSLYLQMNSLRAEDTAVYYCARDGVIPPRFDYWGQGTLVTVSS</t>
  </si>
  <si>
    <t>ARDGVIPPRFDY</t>
  </si>
  <si>
    <t>Coronavirus%20Binding%20Antibody%20Sequences%20Structures%2093945098827a46a08ef3c666035b94de/CV07-209_rank1_imgt_scheme.pdb</t>
  </si>
  <si>
    <t>CV07-222</t>
  </si>
  <si>
    <t>QVQLVQSGAEVKKPGASVKVSCKASGYTFTDYYVHWVRQAPGQGLEWMGWINPISGGTNYAQKFQGRVTMTRDTSISTAYMELSRLRSDDTAVYYCARGPYYYDSSGSLGAFDIWGQGTMVTVSS</t>
  </si>
  <si>
    <t>QSALTQPASVSGSPGQSITISCTGTSSDVGSYNLVSWYQQHPGKAPKLMIYEGSKRPSGVSNRFSGSKSGNTASLTISGLQAEDEAHYYCCSYAGGSTSYVFGTGTKVTVL</t>
  </si>
  <si>
    <t>ARGPYYYDSSGSLGAFDI</t>
  </si>
  <si>
    <t>CSYAGGSTSYV</t>
  </si>
  <si>
    <t>Coronavirus%20Binding%20Antibody%20Sequences%20Structures%2093945098827a46a08ef3c666035b94de/CV07-222_rank1_imgt_scheme.pdb</t>
  </si>
  <si>
    <t>CV07-255</t>
  </si>
  <si>
    <t>QVQLVQSGAEVKKPEASVKVSCKASGYTFTGYYMHWVRQAPGQGLEWMGWINPNSGGTNYAQKFQGRVTMTRDTSISTVYMELSRLRSDDTAVYYCARDSRFSYVNGEFDYWGQGILVTVSS</t>
  </si>
  <si>
    <t>QSALTQPASVSGSPGQSITISCTRTSSDVESYNLVSWYQQHPGKAPKLMIYEVSKRPSGISNRFSGSKSGNTASLTISGLQAEDEADYYCCSYAGHSTWVFGGGTELTVLGQPKAAPSVTL</t>
  </si>
  <si>
    <t>ARDSRFSYVNGEFDY</t>
  </si>
  <si>
    <t>CSYAGHSTWV</t>
  </si>
  <si>
    <t>Coronavirus%20Binding%20Antibody%20Sequences%20Structures%2093945098827a46a08ef3c666035b94de/CV07-255_rank1_imgt_scheme.pdb</t>
  </si>
  <si>
    <t>CV07-262</t>
  </si>
  <si>
    <t>QVQLVQSGAEVKKPGASVKVSCKASGYTFTGYYMHWVRQAPGQGLEWMGWINPNSGGTNYAQTFQGRVTMTRDTSITTTYMELSRLRSDDTAVYYCARVGWYDFGTPGDYYYYYGMDVWGQGTTVTVSS</t>
  </si>
  <si>
    <t>QSALTQPASVSGSPGQSITISCTGTSSDVGSYNLVSWYQQHPGKAPKLMIYEGSKRPSGVSNRFSGSKSGNTASLTISGLQAEDEADYFCCSYAGTSTFVFGTGTKVTVLGQPKANPTVTL</t>
  </si>
  <si>
    <t>ARVGWYDFGTPGDYYYYYGMDV</t>
  </si>
  <si>
    <t>CSYAGTSTFV</t>
  </si>
  <si>
    <t>Coronavirus%20Binding%20Antibody%20Sequences%20Structures%2093945098827a46a08ef3c666035b94de/CV07-262_rank1_imgt_scheme.pdb</t>
  </si>
  <si>
    <t>CV07-283</t>
  </si>
  <si>
    <t>QVQLVQSGAEVKKPGASAKVSCKASGYTFTGYYIHWVRQAPGQGLEWMGLINPISGGTNYAQKFQDRVTMTRDTSISTAYMELSRLRSDDTAVYYCVRGPFYYDSSGPLGGMDVWGQGTTVTVSS</t>
  </si>
  <si>
    <t>QSALTQPASVSGSPGQSITISCTGTSGDVGGYNYVSWYQQHPGKAPKLMIYEVSNRPSGVSNRFSGSKSGNTASLTISGLQAEDEADYYCSSYTSSSTYVFGTGTKVTVLGQPKANPTVTL</t>
  </si>
  <si>
    <t>VRGPFYYDSSGPLGGMDV</t>
  </si>
  <si>
    <t>Coronavirus%20Binding%20Antibody%20Sequences%20Structures%2093945098827a46a08ef3c666035b94de/CV07-283_rank1_imgt_scheme.pdb</t>
  </si>
  <si>
    <t>CV07-315</t>
  </si>
  <si>
    <t>EVQLVESGGGLVQPGRSLRLSCAASGFTFDDYAMHWVRQAPGKGLEWVSGISWNSGSIGYADSVKGRFTISRDNAKNSLYLQMNSLRAEDTALYYCAKDFLWDLHPPRYYGMDVWGQGTTVTVSS</t>
  </si>
  <si>
    <t>QSVLTRPPSVSAAPGQKVTISCSGSSSNIGNNYVSWYQQLPGTAPKLLIYENNKRPSGIPDRFSGSKSGTSATLGITGLQTGDEADYYCGTWDSSLNGVFGGGTKLTVLGQPKAAPSVTL</t>
  </si>
  <si>
    <t>AKDFLWDLHPPRYYGMDV</t>
  </si>
  <si>
    <t>QQSYSTHA</t>
  </si>
  <si>
    <t>Coronavirus%20Binding%20Antibody%20Sequences%20Structures%2093945098827a46a08ef3c666035b94de/CV07-315_rank1_imgt_scheme.pdb</t>
  </si>
  <si>
    <t>CV38-113</t>
  </si>
  <si>
    <t>EVQLVESGGGLVQPGGSLRLSCAASGFTVSSNYMSWVRQAPGKGLEWVSVIYSGGSTYYADSVKGRFTISRHNSKNTLYLQMNSLRAEDTAVYFCARGGRLADAAGDYWGQGTLVTVSS</t>
  </si>
  <si>
    <t>DIQMTQSPSSLSASVGDRVTITCQASQDISNYLNWYQQKPGKAPKLLIYDASNLETGVPSRFSGSGSGTDFTFTISSLQPEDIATYYCQQYDNLPSWTFGQGTKLEIK</t>
  </si>
  <si>
    <t>ARGGRLADAAGDY</t>
  </si>
  <si>
    <t>QQYDNLPSWT</t>
  </si>
  <si>
    <t>Coronavirus%20Binding%20Antibody%20Sequences%20Structures%2093945098827a46a08ef3c666035b94de/CV38-113_rank1_imgt_scheme.pdb</t>
  </si>
  <si>
    <t>CV38-139</t>
  </si>
  <si>
    <t>EVQLVESGGGLVQPGGSLRLSCAASGFTVSSNYMSWVRQAPGKGLEWVSVFYSGGSTFYADSVKGRFTISRDNSKNTLYLQMNSLRAEDTAVYYCARGHYDLFDYWGQGTLVTVSS</t>
  </si>
  <si>
    <t>DIQLTQSPSFLSASVGDRVTITCRASQGISSYLAWYQQKPGKAPKLLIYAASTLQSGVPSRFSGSGSGTEFTLTISSLQPEDFATYYCQQLNSYPPGTFGPGTKVDIK</t>
  </si>
  <si>
    <t>ARGHYDLFDY</t>
  </si>
  <si>
    <t>QQLNSYPPGT</t>
  </si>
  <si>
    <t>Coronavirus%20Binding%20Antibody%20Sequences%20Structures%2093945098827a46a08ef3c666035b94de/CV38-139_rank1_imgt_scheme.pdb</t>
  </si>
  <si>
    <t>CV38-183</t>
  </si>
  <si>
    <t>EVQLVESGGGLIQPGGSLRLSCAASGFTVSSNYMSWVRQAPGKGLEWVSVIYSGGSTYYADSVKGRFTISRDNSKNTLYLQMNSLRAEDTAVYYCARGDGWDNYYYGMDVWGQGTTVTVSS</t>
  </si>
  <si>
    <t>QSVLTQPPSVSGAPGQRVTISCTGSSSNIGAGYDVHWYQHLPGTAPKLLIYANSNRPSGVPDRFSGSKSGTSASLAITGLQAEDEADYYCQSYDSSLSGSVFGGGTKLTVLGQPKAAPSVTL</t>
  </si>
  <si>
    <t>ARGDGWDNYYYGMDV</t>
  </si>
  <si>
    <t>Coronavirus%20Binding%20Antibody%20Sequences%20Structures%2093945098827a46a08ef3c666035b94de/CV38-183_rank1_imgt_scheme.pdb</t>
  </si>
  <si>
    <t>CV38-221</t>
  </si>
  <si>
    <t>EVQLVESGGGLVQPGGSLRLSCAASGITVSSNYMIWVRQAPGKGLEWVSVIYSGGSTYYADSVKGRFTISRDNSKNTLYLQMNSLRAEDTAVYYCARGFGDYYFDYWGQGTLVTVSS</t>
  </si>
  <si>
    <t>EIVLTQSPGTLSLSPGERATLSCRASQSVSSSYFAWYQQKPGQAPRLLIYGASSRATGIPDRFSGSGSGTDFTLTISRLEPEDFAVYYCQQLYTFGQGTKLEIK</t>
  </si>
  <si>
    <t>ARGFGDYYFDY</t>
  </si>
  <si>
    <t>QQLYT</t>
  </si>
  <si>
    <t>Coronavirus%20Binding%20Antibody%20Sequences%20Structures%2093945098827a46a08ef3c666035b94de/CV38-221_rank1_imgt_scheme.pdb</t>
  </si>
  <si>
    <t>CC12.10</t>
  </si>
  <si>
    <t>QVQLVQSGAEVKKPGASVKVSCKASGYIYSGYFMHWVRQAPGQGLEWMGWISPDSGGANYAQTFQGRVTMTRDTSTTTAHMELSRLRSDDTAVYYCARGPRYSGTHFDYWGQGTLVTVSS</t>
  </si>
  <si>
    <t>QSALTQPASVSGSPGQSLTISCTGTSSDVGGYNYVSWYQQHPDKAPKLMIYDVNNRPSGVSNRFSGSKSGSTASLTISGLQAEDEADYYCSSYAGSSTQVFGGGTKLTVL</t>
  </si>
  <si>
    <t>ARGPRYSGTHFDY</t>
  </si>
  <si>
    <t>SSYAGSSTQV</t>
  </si>
  <si>
    <t>Coronavirus%20Binding%20Antibody%20Sequences%20Structures%2093945098827a46a08ef3c666035b94de/CC12.10_rank1_imgt_scheme.pdb</t>
  </si>
  <si>
    <t>CC12.11</t>
  </si>
  <si>
    <t>QVQLVQSGAEVKKPGASVKVSCKASGYIFSGYYTHWVRQAPGQGLEWMGWISPDSGGTNYAQKFQGRVTMTRDTSITTAYVELSGLRSDDTAVYYCARGPRYSGTYFDYWGQGTLVTVSS</t>
  </si>
  <si>
    <t>QSVLTQPASVSGSPGQSITISCTGTSSDVGGYNYVSWYQQHPGKVPKLMIYDVSNRPSGVSNRFSGSKSGNTASLTISGLQAEDEADYYCSSYTSSSAQLFGGGTKLTVL</t>
  </si>
  <si>
    <t>ARGPRYSGTYFDY</t>
  </si>
  <si>
    <t>SSYTSSSAQL</t>
  </si>
  <si>
    <t>Coronavirus%20Binding%20Antibody%20Sequences%20Structures%2093945098827a46a08ef3c666035b94de/CC12.11_rank1_imgt_scheme.pdb</t>
  </si>
  <si>
    <t>CC12.12</t>
  </si>
  <si>
    <t>QVQLVQSGAEVKKPGASVKVSCKASGYIYSGYYMHWVRQAPGQGLEWMGWISPDSGGTNYAQRFQGRVTMTRDTSTTTAYMELSRLRSDDTAVYYCARGPRYSGTYFDYWGQGTLVTVSS</t>
  </si>
  <si>
    <t>QSALTQPASVSGSPGQSITISCTGTSSDVGGYNYVSWYQQHPDKAPKLMIYDVSNRPSGVSNRFSGSKSGNTASLTISGLQAEDEADYYCSSYTSGSTQVFGGGTKLTVL</t>
  </si>
  <si>
    <t>SSYTSGSTQV</t>
  </si>
  <si>
    <t>Coronavirus%20Binding%20Antibody%20Sequences%20Structures%2093945098827a46a08ef3c666035b94de/CC12.12_rank1_imgt_scheme.pdb</t>
  </si>
  <si>
    <t>CC12.13</t>
  </si>
  <si>
    <t>EVQLVESGGGLIQPGGSLRLSCAASGFTVSSNYMSWVRQAPGKGLEWVSVIYSGGSTYYADSVKGRFTISRDNSKNTLYLQMNSLRAEDTAVYYCARDPYGYSSIWDGQGGHWGQGTLVTVSS</t>
  </si>
  <si>
    <t>DVVMTQSPSSLSASVGDRVTITCQASQDISNYLNWYQQKPGKAPKLLIYDASNFATGVPSRFSGTGSGTDFTFTISSLQPEDIATYYCQQYDNLPITFGQGTRLEIK</t>
  </si>
  <si>
    <t>ARDPYGYSSIWDGQGGH</t>
  </si>
  <si>
    <t>Coronavirus%20Binding%20Antibody%20Sequences%20Structures%2093945098827a46a08ef3c666035b94de/CC12.13_rank1_imgt_scheme.pdb</t>
  </si>
  <si>
    <t>CC12.14</t>
  </si>
  <si>
    <t>QVQLVESGGGLVKPGGSLRLSCAASGFTFNYYSMNWVRQAPGKGLEWISSISTSSSFVYYADSVKGRFTISRDNAKTSLYLQMNSLRAEDTAVYFCARGGYCSDGSCYVQDRLIYYYSGLDVWGQGTTVTVSS</t>
  </si>
  <si>
    <t>DVVMTQSPLSLPVTLGQPASISCRSSQSLVYSDGNTYLNWFQQRPGQSPRRLIYKVSNRDSGVPDRFSGSGSGTDFTLKISRVEAEDVGVFYCMQGTHWPPTFGQGTKVDIK</t>
  </si>
  <si>
    <t>ARGGYCSDGSCYVQDRLIYYYSGLDV</t>
  </si>
  <si>
    <t>Coronavirus%20Binding%20Antibody%20Sequences%20Structures%2093945098827a46a08ef3c666035b94de/CC12.14_rank1_imgt_scheme.pdb</t>
  </si>
  <si>
    <t>CC12.15</t>
  </si>
  <si>
    <t>EVQLVESGGGLVQPGGSLRLSCAASGFTFSTYEMNWVRQAPGKGLEWVSYISSSGSTIYYADSVKGRFTISRDNAKNSLYLQMSSLRAEDTAIYYCARDRRRRYCTNGVCYRPEEIDYWGQGTLVTVSS</t>
  </si>
  <si>
    <t>QAVLTQPPSVSGAPGQRVTISCTGSSSNIEAGYDVHWYQQLPGTAPKLLIYVNSNRPSGVPDRFSGSKSGTSASLAITGLQAEDEADYYCQSYDSSLSGVVFGGGTKLIVL</t>
  </si>
  <si>
    <t>ARDRRRRYCTNGVCYRPEEIDY</t>
  </si>
  <si>
    <t>Coronavirus%20Binding%20Antibody%20Sequences%20Structures%2093945098827a46a08ef3c666035b94de/CC12.15_rank1_imgt_scheme.pdb</t>
  </si>
  <si>
    <t>CC12.16</t>
  </si>
  <si>
    <t>QVQLVESGGGVVQPGRSLRLSCAASGFTFSSYGMHWVRQAPGKGLEWVALIWYDGSNKNYADSVKGRFTISRDNSKNTLDLQMNSLRAEDTAVYYCARDPFPGAVAGTGYLQYWGQGTLVTVSS</t>
  </si>
  <si>
    <t>SYELTQPPSVSVAPGQTARITCGGNNIGSKSVHWYQQKPGQAPVLVVYDDSDRPSGIPERFSGSNSGNTATLTISRVEAGDEADYYCQVWDSSSDPWVFGGGTKLTVL</t>
  </si>
  <si>
    <t>ARDPFPGAVAGTGYLQY</t>
  </si>
  <si>
    <t>Coronavirus%20Binding%20Antibody%20Sequences%20Structures%2093945098827a46a08ef3c666035b94de/CC12.16_rank1_imgt_scheme.pdb</t>
  </si>
  <si>
    <t>CC12.17</t>
  </si>
  <si>
    <t>EVQLVESGGGVVQPGRSLRLSCAASGFTFRNYGMHWVRQAPGKGLEGVAVISYDGSNKYYADSVKGRFTISRDNSKNTLYLQMNSLRAEDTAVYYCAKSSGSYYYYYYGMDVWGQGTTVTVSS</t>
  </si>
  <si>
    <t>SYELTQPPSVSVAPGKTARITCGGNNIGSKSVHWYQQKPGQAPVLVVYDDTDRPSGIPERFSGSSSGNTATLTISRVEAGDEADYYCQVWDSSSDHPVVFGGGTKLTVL</t>
  </si>
  <si>
    <t>AKSSGSYYYYYYGMDV</t>
  </si>
  <si>
    <t>Coronavirus%20Binding%20Antibody%20Sequences%20Structures%2093945098827a46a08ef3c666035b94de/CC12.17_rank1_imgt_scheme.pdb</t>
  </si>
  <si>
    <t>CC12.18</t>
  </si>
  <si>
    <t>EVQLVQSGAEVKKPGASVKVSCKASGYTFTSYYMHWVRQAPGQGLEWMGIINPSGGSTSYAQKFQGRVTMTRDTSTSTVYMELSSLRSEDTAVYYCARLHCGGDCYLDYWGQGTLVTVSS</t>
  </si>
  <si>
    <t>NFMLTQPHSVSESPGKTVTISCTRSSGSIANNYVKWYQQRPGSSPTTVIYEDNQRPSGVPDRFSGSIDSSSNSASLTISGLKTEDEADYYCQSYDSSNHEEIWVFGGGTKLIVL</t>
  </si>
  <si>
    <t>ARLHCGGDCYLDY</t>
  </si>
  <si>
    <t>QSYDSSNHEEIWV</t>
  </si>
  <si>
    <t>Coronavirus%20Binding%20Antibody%20Sequences%20Structures%2093945098827a46a08ef3c666035b94de/CC12.18_rank1_imgt_scheme.pdb</t>
  </si>
  <si>
    <t>CC12.19</t>
  </si>
  <si>
    <t>EVQLLESGGGLVQPGGSLRLSCAASGFTFSSYAMSWVRQAPGKGLEWVSAISGSGGSTYYADSVKGRFTISRDNSKNTLYLQMNSLRAEDTAVYYCAKGSGSGSYPNYYYYYGMDVWGQGTTVTVSS</t>
  </si>
  <si>
    <t>SYELTQSPSVSVAPGQTARITCGGNNIGSKSVHWYQRKPGQAPVLVVYDDSDRPSGIPERFSGSNSGNTATLTISRVEAGDEADYYCQVWDNNSDHLVFGGGTKLTVL</t>
  </si>
  <si>
    <t>AKGSGSGSYPNYYYYYGMDV</t>
  </si>
  <si>
    <t>QVWDNNSDHLV</t>
  </si>
  <si>
    <t>Coronavirus%20Binding%20Antibody%20Sequences%20Structures%2093945098827a46a08ef3c666035b94de/CC12.19_rank1_imgt_scheme.pdb</t>
  </si>
  <si>
    <t>CC12.2</t>
  </si>
  <si>
    <t>EVQLVESGGGLIQPGGSLRLSCAASGFTVSSNYMSWVRQAPGKGLEWVSVFYSGGSTYYADSVKGRFTISRDNSKNTLYLQMNSLRAEDTAVYYCARDYGDLYFDYWGQGTLVTVSS</t>
  </si>
  <si>
    <t>EIVMTQSPGTLSLSPGERATLSCRASQSVSSSYLAWYQQKPGQAPRLLIYGVSSRATGIPDRFSGSGSETDFTLTISRLEPEEFAVYYCQQYGSSPRTFGQGTKLEIK</t>
  </si>
  <si>
    <t>Coronavirus%20Binding%20Antibody%20Sequences%20Structures%2093945098827a46a08ef3c666035b94de/CC12.2_rank1_imgt_scheme.pdb</t>
  </si>
  <si>
    <t>CC12.28</t>
  </si>
  <si>
    <t>EVQLLESGGGLVQPGGSLRLSCAASGFTFSNYAMTWVRQAPGKGLEWVSAISSGSGSTYYADSVKGRFTISRDNSKNTVYLQMNSLRAEDTAIYYCAKANKYSSSEFDFWGQGTLVTISS</t>
  </si>
  <si>
    <t>QSALTQPPSASGTPGQRVTISCSGSSSNIGSNYVYWYQQLPGAAPKLLIYRNDQRPSGVPDRFSGSKSGTSVSLAISGLRSEDEADYYCAAWDDSLSGWVFGGGTKLTVL</t>
  </si>
  <si>
    <t>AKANKYSSSEFDF</t>
  </si>
  <si>
    <t>Coronavirus%20Binding%20Antibody%20Sequences%20Structures%2093945098827a46a08ef3c666035b94de/CC12.28_rank1_imgt_scheme.pdb</t>
  </si>
  <si>
    <t>CC12.4</t>
  </si>
  <si>
    <t>QVQLVQSGAEVKKPGASVKVSCKASGYTFTGYYMHWVRQAPGQGLEWMGWISPNSGGTNYAQKFQGWVTMTRDTSVSTAYMELSRLRFDDTAVYYCATESWVYGSGSYSSGAFDIWGQGTMVTVSS</t>
  </si>
  <si>
    <t>QSVLTQPPSASGSPGQSVTISCTGTSSDVGGYDYVSWYQQHPGKAPKLMIYEVSKRPSGVPDRFSGSKSGNTASLTVPGLQAEDEADYYCTSYAGSNNFVFGGGTKLIVL</t>
  </si>
  <si>
    <t>ATESWVYGSGSYSSGAFDI</t>
  </si>
  <si>
    <t>TSYAGSNNFV</t>
  </si>
  <si>
    <t>Coronavirus%20Binding%20Antibody%20Sequences%20Structures%2093945098827a46a08ef3c666035b94de/CC12.4_rank1_imgt_scheme.pdb</t>
  </si>
  <si>
    <t>CC12.5</t>
  </si>
  <si>
    <t>EVQLVQSGAEVKKPGASVKVSCKASGYIYSGYYMHWVRQAPGQGLEWMGWISPDSGGTNYAQRFQGRVTMTRDTSTTTAYMELSRLRSDDTAMYYCARGPRYSGTYFDYWGQGTLVTVSS</t>
  </si>
  <si>
    <t>QTVVTQPASVSGSPGQSITISCTGTSSDVGGYNYVSWYQQHPDKAPKLIIYDVSNRPSGVSNRFSGSKSGNTASLTISGLQAEDEAAYYCSSYTSSSTQVFGGGTKLTVL</t>
  </si>
  <si>
    <t>SSYTSSSTQV</t>
  </si>
  <si>
    <t>Coronavirus%20Binding%20Antibody%20Sequences%20Structures%2093945098827a46a08ef3c666035b94de/CC12.5_rank1_imgt_scheme.pdb</t>
  </si>
  <si>
    <t>CC12.6</t>
  </si>
  <si>
    <t>QVQLVQSGAEVKKPGASVKVSCKASGYIFSGYYMHWVRQAPGQGLEWMGWISPDSGGTNYAQKFQGRVTMTRDTSITTGYMELSGLRSDDTAVYYCARGPRYSGTYFDYWGQGTLVTVSS</t>
  </si>
  <si>
    <t>QSALTQPTSVSGSPGQSITISCTGTSSDVGGYNYVSWYQQHPGKAPKLIIYDVSNRPSGVSNRFSGSKSGNTASLTISGLQAEDEADYYCSSYTVSSTQVFGGGTKLTVL</t>
  </si>
  <si>
    <t>Coronavirus%20Binding%20Antibody%20Sequences%20Structures%2093945098827a46a08ef3c666035b94de/CC12.6_rank1_imgt_scheme.pdb</t>
  </si>
  <si>
    <t>CC12.7</t>
  </si>
  <si>
    <t>EVQLVQSGAEVKKPGASVKVTCKTSGYIFSGYYMHWVRQVPGQGLEWMGWISPDSGATNYAQKFQGRVTMTRDTSITTSYVELTWLKSDDTAVYYCARGPRYSGTYFDFWGQGTLVTVSS</t>
  </si>
  <si>
    <t>QPVLTQPASVSGSPGQSLTISCTGTSSDIGGFNYVSWYQQHPGKAPKLMIFDVSKRPSGVPNRFSGSKSGNTASLTISGLQAEDEGDYYCSSYTISSAQVFGGGTKLTVL</t>
  </si>
  <si>
    <t>SSYTVSSTQV</t>
  </si>
  <si>
    <t>Coronavirus%20Binding%20Antibody%20Sequences%20Structures%2093945098827a46a08ef3c666035b94de/CC12.7_rank1_imgt_scheme.pdb</t>
  </si>
  <si>
    <t>CC12.8</t>
  </si>
  <si>
    <t>QSALTQPASVSGSPGQSITISCTGTSSDVGGYNHVSWYQQHPGKAPKLMIYDVSNRPSGVSNRFSGSKSGNTASLTISGLQAEDEADYYCSSYTSSSAQLFGGGTKLTVL</t>
  </si>
  <si>
    <t>Coronavirus%20Binding%20Antibody%20Sequences%20Structures%2093945098827a46a08ef3c666035b94de/CC12.8_rank1_imgt_scheme.pdb</t>
  </si>
  <si>
    <t>CC12.9</t>
  </si>
  <si>
    <t>EVQLVQSGAEVKKPGASVKVSCKASGYIFSGYYMHWVRQAPGQGLEWMGWISPDSGGTNYAQNFQGRVTMTRDTSISTGYMELSRLRSDDTAMYYCARGPRYSGTYFDYWGQGVLVTVSS</t>
  </si>
  <si>
    <t>QSVLTQPASVSGSPGQSITISCTGTSSDVGGYNYVSWYQQHPGKVPKLMIYDVSNRPSGVSNRFSGSKSGNTASLTISGLQAEDEADYYCSSYTSSSAQVFGGGTKLTVL</t>
  </si>
  <si>
    <t>SSYTSSSAQV</t>
  </si>
  <si>
    <t>Coronavirus%20Binding%20Antibody%20Sequences%20Structures%2093945098827a46a08ef3c666035b94de/CC12.9_rank1_imgt_scheme.pdb</t>
  </si>
  <si>
    <t>CC6.29</t>
  </si>
  <si>
    <t>QVQLVQSGSELKKPGASVKVSCKASGYTFATYALNWVRQAPGQGLEWMGWVNTNTGSPTYAQGFTGRFVFSFDTSVSTAYLQIRTLKAEDTAVYYCAVYYYDSGSPGWFDPWGQGTLVTVSS</t>
  </si>
  <si>
    <t>DIQLTQSPSSLSASVGDRVTITCRASQTASSYLNWYQQKPGKAPNLLIYAASSLQSGVPSRFSGSGSVTDFTLTISSLQPEDFATYYCQQSYSTPPTFGQGTKVDIK</t>
  </si>
  <si>
    <t>AVYYYDSGSPGWFDP</t>
  </si>
  <si>
    <t>Coronavirus%20Binding%20Antibody%20Sequences%20Structures%2093945098827a46a08ef3c666035b94de/CC6.29_rank1_imgt_scheme.pdb</t>
  </si>
  <si>
    <t>CC6.30</t>
  </si>
  <si>
    <t>QVQLVQSGAEVKKPGSSVKVSCKASGGTFSIYAITWVRQAPGQGLEWMGGIIPIIGTANYAQKFQGRVTITADKSTSTAYMELSSLRSEDTAVYYCARDFRYCSSTRCYFWFDPWGQGTLVTVSS</t>
  </si>
  <si>
    <t>DIQMTQSPSSLSASVGDRVTITCRASQNISSYLNWYQQEAGKAPKLLIYAASSLQSGVPSRFSGSGSGTDFTLTISSLQPEDFATYYCQQSYSTPRTFGQGTKVDIK</t>
  </si>
  <si>
    <t>ARDFRYCSSTRCYFWFDP</t>
  </si>
  <si>
    <t>Coronavirus%20Binding%20Antibody%20Sequences%20Structures%2093945098827a46a08ef3c666035b94de/CC6.30_rank1_imgt_scheme.pdb</t>
  </si>
  <si>
    <t>CC6.31</t>
  </si>
  <si>
    <t>EVQLVQSGAEVKKPGASVKVSCMASGYTFTSYYMHWVRQAPGQGLEWMGIISPSGGGTSYAQKFQGRVTLTRDTSTSTVYMELSSLRSEDTAVYYCARWYDSTGSIDYWGQGTLVTVSS</t>
  </si>
  <si>
    <t>DIQMTQSPSSLSASVGDRVTITCRASQGIRNDLGWYQQKPGKAPKRLIYAASSLQSGVPSRFSGSGSGTEFTLTISSLQPEDFATYYCLQHNSYPILTFGGGTKLEIK</t>
  </si>
  <si>
    <t>ARWYDSTGSIDY</t>
  </si>
  <si>
    <t>LQHNSYPILT</t>
  </si>
  <si>
    <t>Coronavirus%20Binding%20Antibody%20Sequences%20Structures%2093945098827a46a08ef3c666035b94de/CC6.31_rank1_imgt_scheme.pdb</t>
  </si>
  <si>
    <t>CC6.32</t>
  </si>
  <si>
    <t>EVQLVESGGGLVQPGRSLRLSCAASGFTFDDYAMHWVRQAPGKGLEWVSGISWNSGSIAFAGSVKGRFTISRDNAKNSLYLQMNSLRAEDTALYYCAKDQGYSYGNYFDYWGQGTLVTVSS</t>
  </si>
  <si>
    <t>QLVLTQPPSVSVAPGKTARITCGGNNIGSKSVYWYQQKPGQAPVLVVYDDSDRPSGIPERFSGSNSGNTATLTISRVEAGDEADYYCQVWDSSSDHPYVFGSGTKVTVL</t>
  </si>
  <si>
    <t>AKDQGYSYGNYFDY</t>
  </si>
  <si>
    <t>QVWDSSSDHPYV</t>
  </si>
  <si>
    <t>Coronavirus%20Binding%20Antibody%20Sequences%20Structures%2093945098827a46a08ef3c666035b94de/CC6.32_rank1_imgt_scheme.pdb</t>
  </si>
  <si>
    <t>CC6.33</t>
  </si>
  <si>
    <t>QVQLVQSGAEVKKPGSSVKVSCKASGGTFSSSAISWVRQAPGQGLEWMGGIIPILDITNYAQKFQGRVTITADKSTSTAFMELSSLRSEDTAVYYCALRNQWDLLVYWGQGTLVTVSS</t>
  </si>
  <si>
    <t>EIVLTQSPGTLSLSPGERATLSCRASQSVSSSYLAWYQQKPGQAPRLLIYGASSRATGIPDRFSGSGSGTDFTLTISRLEPEDFAVYYCQHYGSSLWTFGQGTKLEIK</t>
  </si>
  <si>
    <t>ALRNQWDLLVY</t>
  </si>
  <si>
    <t>QHYGSSLWT</t>
  </si>
  <si>
    <t>Coronavirus%20Binding%20Antibody%20Sequences%20Structures%2093945098827a46a08ef3c666035b94de/CC6.33_rank1_imgt_scheme.pdb</t>
  </si>
  <si>
    <t>C601</t>
  </si>
  <si>
    <t>QVQLQESGPGLVKPSETLSLTCTVSGGSINSYYWNWIRQPPGRGLEWIAYIFYSGGTNYNPSLKSRVTISVDTSKNQFSLKLSSVTAADTAVYFCARAAGVRSVLAAASSYYYYYGLDVWGQGTTVTVSS</t>
  </si>
  <si>
    <t>QSALTQPASVSGSPGQSITISCTGTSSDVGGYNYVSWYQQHPGKAPKLMIYDVSNRPSGVSNRFSGAKSGNTASLTISGLQAEDEADYYCSSYTSSGWVFGGGTKLTVL</t>
  </si>
  <si>
    <t>ARAAGVRSVLAAASSYYYYYGLDV</t>
  </si>
  <si>
    <t>SSYTSSGWV</t>
  </si>
  <si>
    <t>Coronavirus%20Binding%20Antibody%20Sequences%20Structures%2093945098827a46a08ef3c666035b94de/C601_rank1_imgt_scheme.pdb</t>
  </si>
  <si>
    <r>
      <rPr>
        <sz val="10"/>
        <color indexed="8"/>
        <rFont val="Helvetica Neue"/>
        <family val="2"/>
      </rPr>
      <t>Zijun Wang et al., 2021 (</t>
    </r>
    <r>
      <rPr>
        <u/>
        <sz val="10"/>
        <color indexed="8"/>
        <rFont val="Helvetica Neue"/>
        <family val="2"/>
      </rPr>
      <t>https://www.nature.com/articles/s41586-021-03324-6</t>
    </r>
    <r>
      <rPr>
        <sz val="10"/>
        <color indexed="8"/>
        <rFont val="Helvetica Neue"/>
        <family val="2"/>
      </rPr>
      <t>)</t>
    </r>
  </si>
  <si>
    <t>C602</t>
  </si>
  <si>
    <t>QVQLVESGGGLVEPGRSLRLSCTGSGFTFGDYVLSWVRQAPGKGLEWVGFIRSKAYGETTEHAASVKGRFTISRDDSKSIAYLQMSSLKTEDTAVYFCARGLRPTRKADYWGQGTLVTVSS</t>
  </si>
  <si>
    <t>QSALTQPASVSGSPGQSITISCTGTRSDVGGYNSVSWYRQHPNKAPKLMIYDVSNRPSGVSNRFSGSKSGNTASLTISGLQAEDEADYYCTSYTSSTTLDVFGTGTKVTVL</t>
  </si>
  <si>
    <t>ARGLRPTRKADY</t>
  </si>
  <si>
    <t>TSYTSSTTLDV</t>
  </si>
  <si>
    <t>Coronavirus%20Binding%20Antibody%20Sequences%20Structures%2093945098827a46a08ef3c666035b94de/C602_rank1_imgt_scheme.pdb</t>
  </si>
  <si>
    <t>C603</t>
  </si>
  <si>
    <t>QVQLVQSGAEVKKPGSSVKVSCKASGGTFSSYAINWVRQAPGQGLEWMGGIIPIFRTANYAQKFQGRVTITADESTRTVYMELSSLRSEDTAMYYCARGGEEGIAVAAKGWTEQNYENWFDPWGQGTLVTVSS</t>
  </si>
  <si>
    <t>DIVMTQSPDSLAVSLGERATINCKSSQSVLYSSNNKNYLAWYQQKPGQPPKLLIYWASTRESGVPDRFSGSGSGTDFTLTISSLQAEDVAVYYCQQYHSTPLTFGGGTKVEIK</t>
  </si>
  <si>
    <t>ARGGEEGIAVAAKGWTEQNYENWFDP</t>
  </si>
  <si>
    <t>QQYHSTPLT</t>
  </si>
  <si>
    <t>Coronavirus%20Binding%20Antibody%20Sequences%20Structures%2093945098827a46a08ef3c666035b94de/C603_rank1_imgt_scheme.pdb</t>
  </si>
  <si>
    <t>C604</t>
  </si>
  <si>
    <t>QVQLVQSGAEVKRPGASVKVSCKASGYTFTSYYMHWVRQAPGQGLEWMGIINPSGSSTSYAQKFQGRVTLTRDTSTSTVYMELSSLRPEDTAVYYCASGYCSSGSCHAGDAFDIWGQGTMVTVSS</t>
  </si>
  <si>
    <t>DIQMTQSPSSLSASVGDRVTITCRASQSMSNYLNWYQQKPGKAPKLLIYAASSLQSGVPARFSGSGSGTDFTLTISSLQPEDFATYYCQQSYSTPPTFGGGTKVEIK</t>
  </si>
  <si>
    <t>ASGYCSSGSCHAGDAFDI</t>
  </si>
  <si>
    <t>Coronavirus%20Binding%20Antibody%20Sequences%20Structures%2093945098827a46a08ef3c666035b94de/C604_rank1_imgt_scheme.pdb</t>
  </si>
  <si>
    <t>C606</t>
  </si>
  <si>
    <t>QLQLQESGPGLVKPSETLSLTCTVSGASVSSSTYYWVWIRRPPGKGLEWIGTIYYSGSTYYSPSLKSRLTISVDTSKNQFSLRLSSVTAADTAIYYCAQSTWLRGSFDYWGQGTLVTVSS</t>
  </si>
  <si>
    <t>NFMLTQPHSVSESPGKTVTISCTGSSGSIASNYVQWYQQRPGSAPTTVIYEDNQRPSGVPDRFSGSIDSSSNSASLTISGLKTEDEADYYCQSYDSTNHWVFGGGTKLTVL</t>
  </si>
  <si>
    <t>AQSTWLRGSFDY</t>
  </si>
  <si>
    <t>QSYDSTNHWV</t>
  </si>
  <si>
    <t>Coronavirus%20Binding%20Antibody%20Sequences%20Structures%2093945098827a46a08ef3c666035b94de/C606_rank1_imgt_scheme.pdb</t>
  </si>
  <si>
    <t>C607</t>
  </si>
  <si>
    <t>QVQLQESGPGLVKPSGTLSLTCAVSGGSISSNDWWNWVRQPPGKGLEWIGEIYHSGSTNYNPSLKSRVIISVDKSKNQFALNLSSVTAADTAIYYCARNCAWGSCDWGQGTLVTVSS</t>
  </si>
  <si>
    <t>QAVVTQEPAFSVSPGGTVTLTCGLSSGSVSTSHHPCWYQQTPGQAPRTLIYDTDARSSGVPDRFSGSILGDKAALTITGAQADDESDYYCALYMGSGSWVFGGGTKLTVL</t>
  </si>
  <si>
    <t>ARNCAWGSCD</t>
  </si>
  <si>
    <t>ALYMGSGSWV</t>
  </si>
  <si>
    <t>Coronavirus%20Binding%20Antibody%20Sequences%20Structures%2093945098827a46a08ef3c666035b94de/C607_rank1_imgt_scheme.pdb</t>
  </si>
  <si>
    <t>C608</t>
  </si>
  <si>
    <t>QVQLVQSGAEVKKPGASVKVSCKASGYTFTTYGISWVRQAPGQGLEWMGWISAYNGNTKYAQKLQGRVTMTTDTSTSTAYMELRSLRSDDTAVYYCARGIAALFGFDYWGQGTLVTVSS</t>
  </si>
  <si>
    <t>NFMLTQPHSVSESPGKTVTISCTGSSGSIASNYVQWYQQRPGSAPTTVIYEDNQRPSGVPDRFSGSIDSSSNSASLTISGLKTEDEADYYCQSYDSSNEGVVFGGGTKLTVL</t>
  </si>
  <si>
    <t>ARGIAALFGFDY</t>
  </si>
  <si>
    <t>QSYDSSNEGVV</t>
  </si>
  <si>
    <t>Coronavirus%20Binding%20Antibody%20Sequences%20Structures%2093945098827a46a08ef3c666035b94de/C608_rank1_imgt_scheme.pdb</t>
  </si>
  <si>
    <t>C609</t>
  </si>
  <si>
    <t>QVQLVQSGAEVKKPGASVKVSCKASGYTFTMYHMHWVRQAPGQGLEWMGIINPSGGSTRYAQQLQGRVSMTRDTSTSTVYMELSSLRSEDTAFYYCAREDVGGTGYFDYWGQGTLVTVSS</t>
  </si>
  <si>
    <t>SYELTQPPSVSVAPGQTARITCGANNIGSKSVHWYQQKPGQAPVLVVYDDSDRPSGIPERFSGSNSGNTATLTISRVEAGDEADYYCQVWDGSSDHFYVFGTGTTVTVL</t>
  </si>
  <si>
    <t>AREDVGGTGYFDY</t>
  </si>
  <si>
    <t>QVWDGSSDHFYV</t>
  </si>
  <si>
    <t>Coronavirus%20Binding%20Antibody%20Sequences%20Structures%2093945098827a46a08ef3c666035b94de/C609_rank1_imgt_scheme.pdb</t>
  </si>
  <si>
    <t>C610</t>
  </si>
  <si>
    <t>EVQLVESGAEVKKPGSSVKVSCKASGGTFSSYAISWVRQAPGQGLEWMGRIIPILGIANYAQKFQGRVTITADKSTSTDYMELSSLRSEDTAVYYCAREGSAHYDSSGLNAEYFQHWGQGTTVTVSS</t>
  </si>
  <si>
    <t>QSVLTQPPSVSGAPGQRVTISCTGSSSNIGAGYDVHWYQQLPGTAPKLLIYGNTNRPSGVPDRISGSKSGTSASLAISGLQAEDEADYYCQSYDSSLIASLFGGGTKLTVL</t>
  </si>
  <si>
    <t>AREGSAHYDSSGLNAEYFQH</t>
  </si>
  <si>
    <t>QSYDSSLIASL</t>
  </si>
  <si>
    <t>Coronavirus%20Binding%20Antibody%20Sequences%20Structures%2093945098827a46a08ef3c666035b94de/C610_rank1_imgt_scheme.pdb</t>
  </si>
  <si>
    <t>C611</t>
  </si>
  <si>
    <t>EVQLVESGAEVKKPGASVKVSCKASGYSFTSYDINWVRQATGQGLEWMGWMNPNSGNRGYAQKFQGRVTMTRNTSISTAYMELSGLTSEDTAVYFCARGVGLTYYFDYWGQGTTVTVSS</t>
  </si>
  <si>
    <t>SYELTQPPSVSVAPGQTARITCGGNSIGSKSVHWYHQKPGQAPVLVVYDDSDRPSGIPERFSGSNSGNTATLTISRVEAGDEADYYCQVWDSSTDPVVFGGGTKLTVL</t>
  </si>
  <si>
    <t>ARGVGLTYYFDY</t>
  </si>
  <si>
    <t>QVWDSSTDPVV</t>
  </si>
  <si>
    <t>Coronavirus%20Binding%20Antibody%20Sequences%20Structures%2093945098827a46a08ef3c666035b94de/C611_rank1_imgt_scheme.pdb</t>
  </si>
  <si>
    <t>C612</t>
  </si>
  <si>
    <t>EVQLVESGGGLIQPGGSLRLSCAASGFTVSSNYMSWVRQAPGKGLEWVSVIYSGGSTYYADSVKGRFNISRDNSKNTLYLQMNSLRAEDTAVYYCARDLEAAGGMDVWGQGTTVTVSS</t>
  </si>
  <si>
    <t>HIQLTQSPSFLSASVGDRVTITCRASQGISSYLAWYQQKPGKAPKLLIYAASTLQSGVPSRFSGSGSGTEFTLTISSLQPEDFATYYCQQLNGYPLTFGGGTKVEIK</t>
  </si>
  <si>
    <t>ARDLEAAGGMDV</t>
  </si>
  <si>
    <t>QQLNGYPLT</t>
  </si>
  <si>
    <t>Coronavirus%20Binding%20Antibody%20Sequences%20Structures%2093945098827a46a08ef3c666035b94de/C612_rank1_imgt_scheme.pdb</t>
  </si>
  <si>
    <t>C613</t>
  </si>
  <si>
    <t>EVQLVESGGGLIQPGGSLRLSCAASGLTVSSNYMSWVRQAPGKGLEWVSVIYSGGSTYYADSVKGRFTISRDNSKNTLFLEMNSLRAEDTAVYYCARDLDYYGMDVWGQGTTVTVSS</t>
  </si>
  <si>
    <t>DIQLTQSPSFLSASVGDRVTITCRASQGISSYLAWYQQKPGKAPKLLIYAASTLQSGVPSRFSGSGSGTEFTLTISSLQPEDFATYYCQLLNSYPRLTFGGGTKVEIK</t>
  </si>
  <si>
    <t>QLLNSYPRLT</t>
  </si>
  <si>
    <t>Coronavirus%20Binding%20Antibody%20Sequences%20Structures%2093945098827a46a08ef3c666035b94de/C613_rank1_imgt_scheme.pdb</t>
  </si>
  <si>
    <t>C614</t>
  </si>
  <si>
    <t>EVQLVESGGGLIQPGGSLRLSCAATGFIVSSNYMSWVRQAPGKGLEWVSVIYSGGSTFYAESVKGRFTISRDNSKNTLYLQMNSLRAEDTAVYYCARDWGEYYFDYWGQGTLVTVSS</t>
  </si>
  <si>
    <t>EIVLTQSPGTLSLSPGERATLSCRASQIVSSSYLAWYQQKPGQAPRLLIYGASSRATGIPDRFSGSGSGTDFTLTISGLEPEDFAVYYCQQYDSSPRTFGQGTKVEIK</t>
  </si>
  <si>
    <t>ARDWGEYYFDY</t>
  </si>
  <si>
    <t>QQYDSSPRT</t>
  </si>
  <si>
    <t>Coronavirus%20Binding%20Antibody%20Sequences%20Structures%2093945098827a46a08ef3c666035b94de/C614_rank1_imgt_scheme.pdb</t>
  </si>
  <si>
    <t>C615</t>
  </si>
  <si>
    <t>EVQLVESGGGLIQPGGSLRLSCAASGFTVSSNYMSWVRQAPGKGLEWVSTIYSGGSTYYADSVKGRFTISRDNSKNTLYLQMNSLRAEDTAVYYCARDHVAAMVQGQGVWGQGTTVTVSS</t>
  </si>
  <si>
    <t>DIQMTQSPSSLSASVGDRVTITCQASQDITNYLNWYQQKPGKAPKLLIYDASNLETGVPSRFSGSGSGTDFTFTISSLQPEDIATYYCQQYDNLPLTFGGGTKVEIK</t>
  </si>
  <si>
    <t>ARDHVAAMVQGQGV</t>
  </si>
  <si>
    <t>Coronavirus%20Binding%20Antibody%20Sequences%20Structures%2093945098827a46a08ef3c666035b94de/C615_rank1_imgt_scheme.pdb</t>
  </si>
  <si>
    <t>C616</t>
  </si>
  <si>
    <t>EVQLVESGGGLIQPGGSLRLSCAASGILVSSNYMNWVRQAPGMGLEWVSVIYSGGSTFYADSVKGRFTISRDNSKNTLYLQMNSLRAEDTAMYYCARDLGVSGMDVWGQGTTVTVSS</t>
  </si>
  <si>
    <t>DIQLTQSPSFLSASVGDRVTITCRASQGISSYLAWYQQKPGKAPKLLIYAASTLQNGVPSRFSGSGSGTEFTLTISSLQPEDFATYYCQHLNSYSLFGPGTKVDIK</t>
  </si>
  <si>
    <t>ARDLGVSGMDV</t>
  </si>
  <si>
    <t>QHLNSYSL</t>
  </si>
  <si>
    <t>Coronavirus%20Binding%20Antibody%20Sequences%20Structures%2093945098827a46a08ef3c666035b94de/C616_rank1_imgt_scheme.pdb</t>
  </si>
  <si>
    <t>C617</t>
  </si>
  <si>
    <t>EVQLVESGGGLVQPGGSLRLSCAASGFTVSSNYMSWVRQAPGKGLEWVSVIYSGGSTYYADSVKGRFTISRDNSKNTLYLQMNSLRAEDTAVYYCARDRGGALHDYWGQGTLVTVSS</t>
  </si>
  <si>
    <t>DIQLTQSPSFLSASVGDRVTITCRASQGISSYLAWYQQKPGKAPKLLIYAASTLQSGVPSRFSGSGSGTEFTLTISSLQPEDFATYYCQQLNSYPEGIFTFGPGTKVDIK</t>
  </si>
  <si>
    <t>ARDRGGALHDY</t>
  </si>
  <si>
    <t>QQLNSYPEGIFT</t>
  </si>
  <si>
    <t>Coronavirus%20Binding%20Antibody%20Sequences%20Structures%2093945098827a46a08ef3c666035b94de/C617_rank1_imgt_scheme.pdb</t>
  </si>
  <si>
    <t>C618</t>
  </si>
  <si>
    <t>EVQLLESGGGLVQPGGSLRLSCAASGFTFSSYAMSWVRQAPGKGLEWVSAISGSGGGTYYADSVKGRFTISRDNSKNTLYLQMNSLRADDTAVYYCAKDLNALQHVETFDPWGQGTLVTVSS</t>
  </si>
  <si>
    <t>DIQMTQSPSSLSASVGDRVTITCRASQSISSYLNWYQQKPGKAPKLLIYAASSLQSGVPSRFSGSGSGTDFTLTISSLQPEDFATYYCQQSYSTLPYTFGQGTKLEIK</t>
  </si>
  <si>
    <t>AKDLNALQHVETFDP</t>
  </si>
  <si>
    <t>Coronavirus%20Binding%20Antibody%20Sequences%20Structures%2093945098827a46a08ef3c666035b94de/C618_rank1_imgt_scheme.pdb</t>
  </si>
  <si>
    <t>C620</t>
  </si>
  <si>
    <t>QVQLVESGGGVVQPGRSLRLSCAVSGFTFSIYGMHWVRQAPGKGLEWVAVISYDGDNKYSADSVKGRFTISRDNSKNTLYLQMNSLRAEDTAVYYCAKGSYYDILTGYYGLDYWGQGTLVTVSS</t>
  </si>
  <si>
    <t>DIVMTQSPLSLPVTPGEPASISCTSSQSLLYSNGYNYLDWYLQKPGQSPQLLIYLGSNRASGVPDRFSGSGSGTDFTLKISRVEAEDVGVYYCMQALQTPYTFGQGTKLEIK</t>
  </si>
  <si>
    <t>AKGSYYDILTGYYGLDY</t>
  </si>
  <si>
    <t>MQALQTPYT</t>
  </si>
  <si>
    <t>Coronavirus%20Binding%20Antibody%20Sequences%20Structures%2093945098827a46a08ef3c666035b94de/C620_rank1_imgt_scheme.pdb</t>
  </si>
  <si>
    <t>C621</t>
  </si>
  <si>
    <t>QVQLVESGGGVVQPGRSLRLSCAASGFTFSSYGMHWVRQAPGKGLEWVAVISYDGSNKYYADSVKGRFTISRDNSKNTLYLQMNSLRAEDTAVYYCAKDSHYYYYDSSGYYGSIPDYWGQGTLVTVSS</t>
  </si>
  <si>
    <t>DIVMTQSPLSLSVTPGQPASISCKSSQSLLHSDGKTYLYWYLQKPGQPPQLLIYEVSNRFSGVPDRFSGSGSGTDFTLKISRVEAEDVGVYYCMQSIQLPHSAFGPGTKVDIK</t>
  </si>
  <si>
    <t>AKDSHYYYYDSSGYYGSIPDY</t>
  </si>
  <si>
    <t>MQSIQLPHSA</t>
  </si>
  <si>
    <t>Coronavirus%20Binding%20Antibody%20Sequences%20Structures%2093945098827a46a08ef3c666035b94de/C621_rank1_imgt_scheme.pdb</t>
  </si>
  <si>
    <t>C622</t>
  </si>
  <si>
    <t>EVQLVESGGGLVQPGGSLRLSCAASGLTFSSYSMNWVRQAPGKGLEWVSYISSSSSTIYYADSVKGRFTISRDNAKNSLYLQMNSLRDEDTAVYYCARVGARITGTSTYYFDYWGQGTLVTVSS</t>
  </si>
  <si>
    <t>EIVLTQSPATLSLSPGERATLSCRASQSVSSYLAWFQHKPGQAPRLLIYDASNRATGIPARFSGSGSGTDFTLTISSLEPEDFAVYYCQQRSTWPRGFTFGPGTKVDIK</t>
  </si>
  <si>
    <t>ARVGARITGTSTYYFDY</t>
  </si>
  <si>
    <t>QQRSTWPRGFT</t>
  </si>
  <si>
    <t>Coronavirus%20Binding%20Antibody%20Sequences%20Structures%2093945098827a46a08ef3c666035b94de/C622_rank1_imgt_scheme.pdb</t>
  </si>
  <si>
    <t>C623</t>
  </si>
  <si>
    <t>EVQLVESGGGLVQPGGSLRLSCAASGFTFSTYDMHWVRQATGKGLEWVSTIGTAGDTYYLGSVKGRFTISRENAKNSLYLQMNSLRAGDTAVYYCARARGGTAMAPYYFDYWGQGTLVTVSS</t>
  </si>
  <si>
    <t>DIQMTQSPSSLSASVGDRVTISCRASQSISNFLNWYQQKPGKAPKLLIYAASSLQSGVPSRFSGSGSGTDFTLTISSLQPEDFATYYCQQSYITPHLTFGGGTKVEIK</t>
  </si>
  <si>
    <t>ARARGGTAMAPYYFDY</t>
  </si>
  <si>
    <t>QQSYITPHLT</t>
  </si>
  <si>
    <t>Coronavirus%20Binding%20Antibody%20Sequences%20Structures%2093945098827a46a08ef3c666035b94de/C623_rank1_imgt_scheme.pdb</t>
  </si>
  <si>
    <t>C624</t>
  </si>
  <si>
    <t>QVQLVQSGAEVKKPGSSVKVSCKASGGTFSSYAISWVRQAPGQGLEWMGGIIPIFGTANYAQKFQGRVTITADESTSTAYMELSSLRSEDTAVFYCAIERYCTNGVCSAPGPSYYYYAMDVWGQGTTVTVSS</t>
  </si>
  <si>
    <t>DIQMTQSPSSLSASVGDRVTITCQASQDISNYLNWYQHKPGKAPKLLIYDASNLETGVPSRFSGSGSGTDFTFTISSLQPEDIATYYCQQYDNLPLFGPGTKVDIK</t>
  </si>
  <si>
    <t>AIERYCTNGVCSAPGPSYYYYAMDV</t>
  </si>
  <si>
    <t>QQYDNLPL</t>
  </si>
  <si>
    <t>Coronavirus%20Binding%20Antibody%20Sequences%20Structures%2093945098827a46a08ef3c666035b94de/C624_rank1_imgt_scheme.pdb</t>
  </si>
  <si>
    <t>C625</t>
  </si>
  <si>
    <t>QVQLVQSGAEVKKPGSSVKVSCKASGGTFSSYAITWVRQAPGQGLECMGRIIPILGIAYYAQKFQGRVTITADQSTSTAYMELSSLRSEDTAVYYCAREFAVVPVASTWWFDPWGQGTLVTVSS</t>
  </si>
  <si>
    <t>QSVLTQPPSVSGAPGQRVTISCTGTSSNIGAGYDVHWYQQLPGTAPKLLIYGNSNRPSGVPDRFSGSKSGTSASLAITGLQADDEADYYCQSYDSSLSGSVFGVGTKLTVL</t>
  </si>
  <si>
    <t>AREFAVVPVASTWWFDP</t>
  </si>
  <si>
    <t>Coronavirus%20Binding%20Antibody%20Sequences%20Structures%2093945098827a46a08ef3c666035b94de/C625_rank1_imgt_scheme.pdb</t>
  </si>
  <si>
    <t>C626</t>
  </si>
  <si>
    <t>QVQLVQSGAEVKKPGASVKVSCKASGYTFTSYDINWVRQATGQGLEWMGWMNPNSGNTAYAQKFQGRVTMTRNTSVSTAYMELSSLRSEDTAVYYCARATRSGSYSFVMDVWGQGTTVTVSS</t>
  </si>
  <si>
    <t>SYELTQPPSVSVAPGQTARITCGGNNIGSKNVHWYQQKPGQAPVLVVYDDSDRPSGIPERFSGSNSGNTATLTISRVEAGDEADYYCQVWDSSSDHPLVVFGGGTKLTVL</t>
  </si>
  <si>
    <t>ARATRSGSYSFVMDV</t>
  </si>
  <si>
    <t>QVWDSSSDHPLVV</t>
  </si>
  <si>
    <t>Coronavirus%20Binding%20Antibody%20Sequences%20Structures%2093945098827a46a08ef3c666035b94de/C626_rank1_imgt_scheme.pdb</t>
  </si>
  <si>
    <t>C627</t>
  </si>
  <si>
    <t>QVQLVESGGGLVKPGGSLRLSCAASGFTFSDYYMTWIRQAPGKGLEWVSYITSTSSFTNYADSVRGRFTISRDYAKNSLYLQMTSLRAEDTAVYYCARVFLRSAYPSSRVVWAFDIWGQGTMVTVSS</t>
  </si>
  <si>
    <t>DIQMTQSPSSLSASVGDRVTITCQASQDISNYLNWYQQKPGKAPKLLIYDASNLETGVPSRFSGSGSGTDFTFIISSLQPEDIATYYCQQYDLGVTFGPGTKVDIK</t>
  </si>
  <si>
    <t>ARVFLRSAYPSSRVVWAFDI</t>
  </si>
  <si>
    <t>QQYDLGVT</t>
  </si>
  <si>
    <t>Coronavirus%20Binding%20Antibody%20Sequences%20Structures%2093945098827a46a08ef3c666035b94de/C627_rank1_imgt_scheme.pdb</t>
  </si>
  <si>
    <t>C628</t>
  </si>
  <si>
    <t>QVQLVESGGGLVKPGGSLRLSCAASGFTFSDYYMSWIRQAPGKGLEWVSYISVSSSYTNYADSVKGRFTISRDNAKNSLYLQMNSLRAEDTAVYYCARGGYCTSTSCYKGFPNWFDPWGQGTLVTVSS</t>
  </si>
  <si>
    <t>EIVLTQSPATLSLSPGERATLSCRASQSVSSYLAWYQQKPGQAPRLLIYDASNRATGIPARFSGSGSGTDFTLTISSLEPEDFAVYYCQQRSNWPITFGQGTRLEIK</t>
  </si>
  <si>
    <t>ARGGYCTSTSCYKGFPNWFDP</t>
  </si>
  <si>
    <t>QQRSNWPIT</t>
  </si>
  <si>
    <t>Coronavirus%20Binding%20Antibody%20Sequences%20Structures%2093945098827a46a08ef3c666035b94de/C628_rank1_imgt_scheme.pdb</t>
  </si>
  <si>
    <t>C629</t>
  </si>
  <si>
    <t>EVQLVESGGGLVQPGGSLRLSCAASGFTFSSYDMHWVRQATGKGLEWVSAIGTAGDTYYPGSVKGRFIISRENAKNSLYLQMNSLRAGDTAVYYCARGGRWLQTVFDLWGRGTLVTVSS</t>
  </si>
  <si>
    <t>DIQMTQSPSSLSASVGDRVTITCRASQSISSYLNWYQQKPGKAPNLLIFAASSLQSGVPSRFSGSGSGTDFTLTISRLQPEDFATYYCQQSYSMPPVTFGPGTKVDIK</t>
  </si>
  <si>
    <t>ARGGRWLQTVFDL</t>
  </si>
  <si>
    <t>QQSYSMPPVT</t>
  </si>
  <si>
    <t>Coronavirus%20Binding%20Antibody%20Sequences%20Structures%2093945098827a46a08ef3c666035b94de/C629_rank1_imgt_scheme.pdb</t>
  </si>
  <si>
    <t>C630</t>
  </si>
  <si>
    <t>EVQLLESGGGLVQPGGSLRLSCAASGFTFSSYAMSWVRQAPGKGLEWVSAIVGSGGSTYYADSVKGRFTISRDNSKNTAYLQMNSLRAEDTAVYYCAKDVMVWSGSYLPEYFQHWGQGTLVTVSS</t>
  </si>
  <si>
    <t>SYELTQPPSVSVSPGQTASITCSGHKLGDKYACWYQQKPGQSPVLVIYQDNKRPSGIPERFSGSNSGNTATLTISGTQAMDEADYYCQSWDSSVVFGGGTKLTVL</t>
  </si>
  <si>
    <t>AKDVMVWSGSYLPEYFQH</t>
  </si>
  <si>
    <t>QSWDSSVV</t>
  </si>
  <si>
    <t>Coronavirus%20Binding%20Antibody%20Sequences%20Structures%2093945098827a46a08ef3c666035b94de/C630_rank1_imgt_scheme.pdb</t>
  </si>
  <si>
    <t>C631</t>
  </si>
  <si>
    <t>EVQLLESGGGLVQPGGSLRLSCAASGITFSRHAMSWVRQAPGKGLEWVSVISGSGGSTYYADSVKGRFTISRDNSKNTLYLQMNSLRAEDTAVYYCAKDRYAGPYSSSSDYWGQGTLVTVSS</t>
  </si>
  <si>
    <t>DIQMTQSPSSLSASVGDRVTITCQASQDISNYLNWYQQKPGKAPKLLIYDASNLETGVPSRFSGSGSGTDFTFTISSLQPEDIATYYCQQYDNLPVTFGGGTKVEIK</t>
  </si>
  <si>
    <t>AKDRYAGPYSSSSDY</t>
  </si>
  <si>
    <t>Coronavirus%20Binding%20Antibody%20Sequences%20Structures%2093945098827a46a08ef3c666035b94de/C631_rank1_imgt_scheme.pdb</t>
  </si>
  <si>
    <t>C633</t>
  </si>
  <si>
    <t>QVQLVESGGGVVQPGRSLRLSCAASGFTFSSYGMHWVRQAPGKGLEWVAVISYDGSNEYYADSVKGRFTISRDNSKNTLYLQMNSLRAEDTAVYYCAKVNSQYSSDWYDRAFDYWGQGTLVTVSS</t>
  </si>
  <si>
    <t>DIQMTQSPSTLSASVGDRVTITCRASQSISSWLAWYQQKPGKAPKLLIYKASSLESGVPSRFSGSGSGTEFTLTISSLQPDDFATYYCQQYNSYWTFGQGTKVEIK</t>
  </si>
  <si>
    <t>AKVNSQYSSDWYDRAFDY</t>
  </si>
  <si>
    <t>Coronavirus%20Binding%20Antibody%20Sequences%20Structures%2093945098827a46a08ef3c666035b94de/C633_rank1_imgt_scheme.pdb</t>
  </si>
  <si>
    <t>C634</t>
  </si>
  <si>
    <t>QVQLVESGGGVVQPGRSLRLSCAASGFTFSNYGMHWVRQAPGKGLEWVAIIWNDGSNKYYADSVKGRFTISRDISRNTLYLQMNSLRAEDTAVYYCARSQYYYDRSGYANHDAFDIWGQGTMVTVSS</t>
  </si>
  <si>
    <t>DIQMTQSPSTLSASVGDRVTITCRASQSISSWLAWYQQKPGKAPKLLIYEASSLESGVPSRFSGSGSGTEFTLTISSLQPDDFATYYCQQYNSYLTWTFGQGTKVEIK</t>
  </si>
  <si>
    <t>ARSQYYYDRSGYANHDAFDI</t>
  </si>
  <si>
    <t>QQYNSYLTWT</t>
  </si>
  <si>
    <t>Coronavirus%20Binding%20Antibody%20Sequences%20Structures%2093945098827a46a08ef3c666035b94de/C634_rank1_imgt_scheme.pdb</t>
  </si>
  <si>
    <t>C635</t>
  </si>
  <si>
    <t>EVQLVESGGGLVQPGGSLRLSCAASGFTFTTYNMNWVRQAPGKGLEWVSYISDSGGTIYYADSVKGRFTISRDNAKNSLYLQMNSLRDEDTAVYYCARVKGRSSYYYYGMDVWGQGTTVTVSS</t>
  </si>
  <si>
    <t>DIQMTQSPSSLSASVGDRVTITCRASQNIYIYLNWYQQKPGKAPKVLIYGASSLQSGVPSRFSGSGSGTDFTLTISSLQPEDCATYYCQQSYSTPVTFGPGTKVDIK</t>
  </si>
  <si>
    <t>ARVKGRSSYYYYGMDV</t>
  </si>
  <si>
    <t>QQSYSTPVT</t>
  </si>
  <si>
    <t>Coronavirus%20Binding%20Antibody%20Sequences%20Structures%2093945098827a46a08ef3c666035b94de/C635_rank1_imgt_scheme.pdb</t>
  </si>
  <si>
    <t>C636</t>
  </si>
  <si>
    <t>EVQLVESGGGLIQPGGSLRLSCAASGFTVSSNYMNWVRQAPGKGLEWVSVIYSGGSTYYADSVKGRFTISRDNSKNTLYLQMNSLRAEDTAVYYCARVVPGNEDWGQGTLVTVSS</t>
  </si>
  <si>
    <t>EIVLTQSPATLSLSPGERATLSCRASQSVSSYLAWYQQKPGQAPRLLIYDASNRATGIPARFSGSGSGTDFTLTISSLEPEDFAVYYCQQRSNWPEGTFGGGTKVEIK</t>
  </si>
  <si>
    <t>ARVVPGNED</t>
  </si>
  <si>
    <t>QQRSNWPEGT</t>
  </si>
  <si>
    <t>Coronavirus%20Binding%20Antibody%20Sequences%20Structures%2093945098827a46a08ef3c666035b94de/C636_rank1_imgt_scheme.pdb</t>
  </si>
  <si>
    <t>C637</t>
  </si>
  <si>
    <t>EVQLVESGGGLIQPGGSLRLSCAASGVTVRSNYMSWVRQAPGKGLEWVSVIYSGGSTFYADSVKGRFTISRDNSKNTLYLQMNSLRAEDTAVYYCARGGGHYYGMDVWGQGTTVTVSS</t>
  </si>
  <si>
    <t>Coronavirus%20Binding%20Antibody%20Sequences%20Structures%2093945098827a46a08ef3c666035b94de/C637_rank1_imgt_scheme.pdb</t>
  </si>
  <si>
    <t>C638</t>
  </si>
  <si>
    <t>EVQLVESGGGLVQPGGSLRLSCAASGFTFSSYAMHWVRQAPGKGLQYVSAISSNGGSTYYANSVKGRFTISRDNSKNTLYLQMGSLRAEDMAVYYCARDGCSSTSCPEINWFDPWGQGTLVTVSS</t>
  </si>
  <si>
    <t>SYELTQPPSVSVAPGQTARITCGGNNIGSKSVHWYQQKPGQAPVLVVYDDSDRPSGIPERFSGSNSGNTATLTISRVEAGDEADYYCQVWDGSSDHVVFGGGTKLTVL</t>
  </si>
  <si>
    <t>ARDGCSSTSCPEINWFDP</t>
  </si>
  <si>
    <t>QVWDGSSDHVV</t>
  </si>
  <si>
    <t>Coronavirus%20Binding%20Antibody%20Sequences%20Structures%2093945098827a46a08ef3c666035b94de/C638_rank1_imgt_scheme.pdb</t>
  </si>
  <si>
    <t>C639</t>
  </si>
  <si>
    <t>QLQLQESGPGLVKPSETLSLTCTVSGGSISSSSYYWGWIRQPPGKGLEWIGNIYYSGITYYNPSLKSRVTISVDTSKSQFSLNLSSVTAADTAVYYCARRGRVYGGNSGNAFDIWGQGTMVTVSS</t>
  </si>
  <si>
    <t>QSALTQPASVSGSPGQSITISCTGTSSDVGSYDLVSWYQQHPGKSPKLMIYEVIKRPSGVSNRFSGSKSGNTASLTISGLQAEDEADYYCCSYAGSWVFGGGTKLTVL</t>
  </si>
  <si>
    <t>ARRGRVYGGNSGNAFDI</t>
  </si>
  <si>
    <t>CSYAGSWV</t>
  </si>
  <si>
    <t>Coronavirus%20Binding%20Antibody%20Sequences%20Structures%2093945098827a46a08ef3c666035b94de/C639_rank1_imgt_scheme.pdb</t>
  </si>
  <si>
    <t>C640</t>
  </si>
  <si>
    <t>QVQLQESGPGLVKPSETLSLTCTVSGDSISRYYWSWIRQPPGKGLEWIGYSHYSGSTNYNPSLKSRVSLSLDTSKNHLSLKLSSVTAADTAVYYCARAHYYVTSDFDYWGQGTLVTVSS</t>
  </si>
  <si>
    <t>QSVLTQPPSASGTPGQRVTIACSGSSSNIGSNSVNWFQQLPGTAPKLLIYSDNQRPSGVPDRFSGSKSGTSASLAISGLQSEDEADYYCAAWDDSLNGHVVFGGGTKLTVL</t>
  </si>
  <si>
    <t>ARAHYYVTSDFDY</t>
  </si>
  <si>
    <t>Coronavirus%20Binding%20Antibody%20Sequences%20Structures%2093945098827a46a08ef3c666035b94de/C640_rank1_imgt_scheme.pdb</t>
  </si>
  <si>
    <t>C641</t>
  </si>
  <si>
    <t>QVQLVQSGAEVKKPGASVKVSCKASGYTFTSYYIHWVRQAPGQGLEWMGIIYPSGGSRRYAQKFQGRVTMTRDTSTSTVNMELNSLRSEDTAVYYCAREGSTGTTFLDYWGQGTLVTVSS</t>
  </si>
  <si>
    <t>SYELTQPPSVSVAPGQTARITCGGNNIGSKSVHWYQQKPGQAPVLVVYDDSDRPSGIPERFSGSNSGNTATLTISRVEAGDEADYYCHVWDGSSDHHVVFGGGTKLTVL</t>
  </si>
  <si>
    <t>AREGSTGTTFLDY</t>
  </si>
  <si>
    <t>HVWDGSSDHHVV</t>
  </si>
  <si>
    <t>Coronavirus%20Binding%20Antibody%20Sequences%20Structures%2093945098827a46a08ef3c666035b94de/C641_rank1_imgt_scheme.pdb</t>
  </si>
  <si>
    <t>C642</t>
  </si>
  <si>
    <t>QVQLVQSGAEVKKPGSSVKVSCKASGGSFSNYAISWVRQAPGQGLEWMGGIIPFSGTANYAQKFQGRVTITADEATSTAYMELSSLRSEDTAVYYCARDDYGTLWAHYYYGMVVWGQGTTVTVSS</t>
  </si>
  <si>
    <t>QAVVTQEPSFSVSPGGTVTLTCGLSSGSVSTSYYPSWFQQTPGQAPRTLIYSTNTRSSGVPDRFSGSVLGNKAALTITGAQSDDESDYYCVLYMGSGKVVFGGGTKLTV</t>
  </si>
  <si>
    <t>ARDDYGTLWAHYYYGMVV</t>
  </si>
  <si>
    <t>VLYMGSGKVV</t>
  </si>
  <si>
    <t>Coronavirus%20Binding%20Antibody%20Sequences%20Structures%2093945098827a46a08ef3c666035b94de/C642_rank1_imgt_scheme.pdb</t>
  </si>
  <si>
    <t>C643</t>
  </si>
  <si>
    <t>EVQLLESGGGLVQPGGSLRLSCAASGFAFITYAMTWVRQAPGKGLEWVSIISASGGSTYYADSVKGRFTISRDNSENTLYLQMSSLRAEDTAVYFCAKVTFRTELTQVVPNYFDFWGQGTLVTVSS</t>
  </si>
  <si>
    <t>EIVLTQSPATLSLSPGERATLSCRASQSVNTYLAWYQQKPGQAPRLLIYDASNRATGIPARFSGSGSGTGFTLTISSLEPEDFAVYYCQQRTNWPLTFGGGTKVEIK</t>
  </si>
  <si>
    <t>AKVTFRTELTQVVPNYFDF</t>
  </si>
  <si>
    <t>QQRTNWPLT</t>
  </si>
  <si>
    <t>Coronavirus%20Binding%20Antibody%20Sequences%20Structures%2093945098827a46a08ef3c666035b94de/C643_rank1_imgt_scheme.pdb</t>
  </si>
  <si>
    <t>C644</t>
  </si>
  <si>
    <t>QVQLVESGGGVVQPGRSLRLSCAASGFTFSTYAMHWVRQAPGKGLEWVAVILYDGSYKSYADSVKGRFTISRDNSKSTLYLHMNSLRAEDTAVYYCATDEGEATTYPGYWGQGTLVTVSS</t>
  </si>
  <si>
    <t>DIQMTQSPSSLSASVGDRVTITCRASQSISRYLNWYQQKPGKAPNLLIYAASNLQSGVPSRFSGSGSGTDFTLTISSLQPEDFATYYCQQSYSTPPWTFGQGTKVEIK</t>
  </si>
  <si>
    <t>ATDEGEATTYPGY</t>
  </si>
  <si>
    <t>Coronavirus%20Binding%20Antibody%20Sequences%20Structures%2093945098827a46a08ef3c666035b94de/C644_rank1_imgt_scheme.pdb</t>
  </si>
  <si>
    <t>C645</t>
  </si>
  <si>
    <t>QVQLVESGGGVVQPGRSLRLSCAASGFTFSSYGMHWVRQAPGKGLEWVAVISSDASNTYFADSVKGRLTISRDNSKNILFLQMNSLRTEDTAVYYCAKSHSTAYSPSTFYYYGLDVWGQGTTVTVSS</t>
  </si>
  <si>
    <t>DIQMTQSPSSLSASVGDRVTITCRASQSIDSYLNWYQQKPGKAPKLLIYAASSLQSGVPSRFSGSGSGTDFTLTISSLQPEDFATYFCQQSYSTPPFTFGPGTKVDIK</t>
  </si>
  <si>
    <t>AKSHSTAYSPSTFYYYGLDV</t>
  </si>
  <si>
    <t>QQSYSTPPFT</t>
  </si>
  <si>
    <t>Coronavirus%20Binding%20Antibody%20Sequences%20Structures%2093945098827a46a08ef3c666035b94de/C645_rank1_imgt_scheme.pdb</t>
  </si>
  <si>
    <t>C646</t>
  </si>
  <si>
    <t>EVQLVESGGGLVKPGRSLRLSCTTSGFTFGDYTMSWFRQAPGKGLEWVGFIRTEAFGGTTEYAASVKGRFTISRDDSKSIAFLQMNSLKTEDTAVYYCTRRIMYYSDNSGSRTFDYWGQGTLVTVSS</t>
  </si>
  <si>
    <t>EIVMTQSPATLSVSPGESVTLSCRASQSVSSNLAWYQQKPGQAPRLLIYGAAIRATGIPARFSGSGSGTEFTLTISSLQSEDFALYYCQQYNNWWTFGQGTKVEIK</t>
  </si>
  <si>
    <t>TRRIMYYSDNSGSRTFDY</t>
  </si>
  <si>
    <t>Coronavirus%20Binding%20Antibody%20Sequences%20Structures%2093945098827a46a08ef3c666035b94de/C646_rank1_imgt_scheme.pdb</t>
  </si>
  <si>
    <t>C647</t>
  </si>
  <si>
    <t>QVQLVESGGGVVQPGRSLRLSCAASGFTFSHYGMYWVRQAPGKGLEWVAVISYDGSNKYYADSVKGRFTISRDNSKNTLYVQMNSLRAEDTAVYYCAKNAGPYCSAHNCYSGPFDYWGQGTLVTVSS</t>
  </si>
  <si>
    <t>DIQMTQSPSSLSASVGDRVTITCQASQDISNYLNWYQHKPGKAPKLLIYDASNLETGVPSRFSGSGSGTDFTFTITSLQPEDFATYYCQQYYNLPGFGPGTKVDIK</t>
  </si>
  <si>
    <t>AKNAGPYCSAHNCYSGPFDY</t>
  </si>
  <si>
    <t>QQYYNLPG</t>
  </si>
  <si>
    <t>Coronavirus%20Binding%20Antibody%20Sequences%20Structures%2093945098827a46a08ef3c666035b94de/C647_rank1_imgt_scheme.pdb</t>
  </si>
  <si>
    <t>C648</t>
  </si>
  <si>
    <t>QVQLVQSGAEVKKPGSSVKVSCKASGGTFSSYAISWVRQAPGQGLEWMGGIIPIFGTANYAQKFQGRVTITADESTSTAYMELSSLRSEDTAVYYCARVGDSGGYYPAGLDYFDYWGQGTLVTVSS</t>
  </si>
  <si>
    <t>EIVLTQSPGTLSLSPGERATLSCRASQSVSSDYLAWYQQKPGQAPRLLIYAASSRATGIPDRFSGSGSGTDFTLTISRLEPEDFAVYYCQQYGSSPPFVAFGQGTKVEIK</t>
  </si>
  <si>
    <t>ARVGDSGGYYPAGLDYFDY</t>
  </si>
  <si>
    <t>QQYGSSPPFVA</t>
  </si>
  <si>
    <t>Coronavirus%20Binding%20Antibody%20Sequences%20Structures%2093945098827a46a08ef3c666035b94de/C648_rank1_imgt_scheme.pdb</t>
  </si>
  <si>
    <t>C649</t>
  </si>
  <si>
    <t>QVQLVQSGAEVKKPGSSVKVSCKASGGTFSSNAINWVRQAPGQGLEWMGGIIPIFGTVNYAQNFQGRVTITADESTSTAHMELSSLRSQDTAVYYCARDTVVSPLYGLDVWGQGTTVTVSS</t>
  </si>
  <si>
    <t>DIQMTQSPSSLSASVGDRVTITCRASQSISSYLNWYQQKPGKAPKLLIYGATSLQSGVPSRFSGSGSGTDFTLTISSLQPEDFATYYCQQSYSTPRIIFGPGTKVDIK</t>
  </si>
  <si>
    <t>ARDTVVSPLYGLDV</t>
  </si>
  <si>
    <t>QQSYSTPRII</t>
  </si>
  <si>
    <t>Coronavirus%20Binding%20Antibody%20Sequences%20Structures%2093945098827a46a08ef3c666035b94de/C649_rank1_imgt_scheme.pdb</t>
  </si>
  <si>
    <t>C650</t>
  </si>
  <si>
    <t>QVQLVESGGGVVQPGRSLRLSCTVSGFTFSRYGMHWVRQAPGRGLEWVAVISYDGDNRYYADSVKGRFTISRDNSKNTLYLQMNSLRAEDTAVYYCAKKSGLYCGGSSCHSGTFDYWGQGTLVTVSS</t>
  </si>
  <si>
    <t>DIQMTQSPSSLSASVGDRVTITCQASQDISNYLNWYQQKPGKAPKLLIYDASNLETGVPSRFSGSGSGTDFTFTISSLQPEDIATYYCQQYDNLPLAFGQGTRLEIK</t>
  </si>
  <si>
    <t>AKKSGLYCGGSSCHSGTFDY</t>
  </si>
  <si>
    <t>QQYDNLPLA</t>
  </si>
  <si>
    <t>Coronavirus%20Binding%20Antibody%20Sequences%20Structures%2093945098827a46a08ef3c666035b94de/C650_rank1_imgt_scheme.pdb</t>
  </si>
  <si>
    <t>C651</t>
  </si>
  <si>
    <t>QVQLVESGGGVVQPGRSLRLSCAASGFTFSNYGMYWVRQAPGKGLEWVALISYDGSDKYYADSVKGRITISRDNSKNTLYLQMNSLRAEDTAVYNCAKCFYSYGYPCYYFDYWGQGTLVTVSS</t>
  </si>
  <si>
    <t>NFMLTQPHSVSESPGKTVTISCTRSSGSIASNYVQWYQQRPGSAPTNVIYEDNQRPYGVPDRFSGSIDSSSNSASLTISGLKTEDEADYYCQSCDSNNLWVFGGGTKLTVL</t>
  </si>
  <si>
    <t>AKCFYSYGYPCYYFDY</t>
  </si>
  <si>
    <t>QSCDSNNLWV</t>
  </si>
  <si>
    <t>Coronavirus%20Binding%20Antibody%20Sequences%20Structures%2093945098827a46a08ef3c666035b94de/C651_rank1_imgt_scheme.pdb</t>
  </si>
  <si>
    <t>C652</t>
  </si>
  <si>
    <t>QVQLVESGGGVVQPGRSLRLSCAASGFTFSNFAIHWVRQAPGKGLEWVAVLWYDGRNKDYADSVKGRFTISRDNSNNTLYLQMSSLRAEDTAVYYCARELYYYDRSGYYGPDDYAFDIWGQGTMVTVSS</t>
  </si>
  <si>
    <t>DIQMTQSPSTLSASVGDRVTITCRASQSISSWLAWYQQKPGKAPKLLIYKASSLQSGVPSRFSGSGSGTEFSLTISSLQPDDFATYYCQHYNSYWRTFGQGTKVEIK</t>
  </si>
  <si>
    <t>ARELYYYDRSGYYGPDDYAFDI</t>
  </si>
  <si>
    <t>QHYNSYWRT</t>
  </si>
  <si>
    <t>Coronavirus%20Binding%20Antibody%20Sequences%20Structures%2093945098827a46a08ef3c666035b94de/C652_rank1_imgt_scheme.pdb</t>
  </si>
  <si>
    <t>C653</t>
  </si>
  <si>
    <t>EVQLVESGGGLIQPGGSLRLSCAASGFTVSSNYMSWVRQAPGKGLEWVSLIYSGGSTYYADSVKGRFTISRDNSKNTVHLQMNSLRAEDTAVYYCARPRYGSRSYYAGDYWGQGTLVTVSS</t>
  </si>
  <si>
    <t>DIQMTQSPSSLSAFVGDRVTITCQASQDINNYLNWYQQKPGKAPKLLIYDTSNLEIGVPSRFSGSGSGTYFTFTISSLQPEDIATYYCQQYDNLPITFGQGTRLEIK</t>
  </si>
  <si>
    <t>ARPRYGSRSYYAGDY</t>
  </si>
  <si>
    <t>Coronavirus%20Binding%20Antibody%20Sequences%20Structures%2093945098827a46a08ef3c666035b94de/C653_rank1_imgt_scheme.pdb</t>
  </si>
  <si>
    <t>C654</t>
  </si>
  <si>
    <t>EVQLVESGGGLIQPGGSLRLSCAASGIIVSRNYMTWVRQAPGKGLEWVSVIYSGGSTFYADSVKGRFTISRDNSKNTLYLKMNNLRAEDTAVYYCARDLGAAGALDFWGQGTLVTVSS</t>
  </si>
  <si>
    <t>EIVLTQSPGTLSLSPGERATLSCRASQSVSSTFLAWYQQKPGQAPRLLIYGASSRATGIPDRFRGSGSGTDFTLTISRLEPEDFAVYYCQQYGSSPDTFGQGTKLEIK</t>
  </si>
  <si>
    <t>ARDLGAAGALDF</t>
  </si>
  <si>
    <t>QQYGSSPDT</t>
  </si>
  <si>
    <t>Coronavirus%20Binding%20Antibody%20Sequences%20Structures%2093945098827a46a08ef3c666035b94de/C654_rank1_imgt_scheme.pdb</t>
  </si>
  <si>
    <t>C655</t>
  </si>
  <si>
    <t>EVQLVESGGGLVQPGGSLRLSCSASGFTFSSYAMHWVRQAPGKGLEYVSSITSDGVGTYYADSVKGRFTISRDNSKNTLYLQMRSLRAEDTAVYYCVSDSPTTMVTIFDYWGQGTLVTVSS</t>
  </si>
  <si>
    <t>DIQMTQSPSSLSASVGDRVTITCRASQSISSYLNWYQQKPGKAPKLLIYVASSLQSGVPSRFSGSGSGTDFTLTISSLQPEDFATYYCQQSYSSLLTFGGGTKVEIK</t>
  </si>
  <si>
    <t>QQSYSSLLT</t>
  </si>
  <si>
    <t>Coronavirus%20Binding%20Antibody%20Sequences%20Structures%2093945098827a46a08ef3c666035b94de/C655_rank1_imgt_scheme.pdb</t>
  </si>
  <si>
    <t>C656</t>
  </si>
  <si>
    <t>EVQLVESGGGLVQPGGSLRLSCAASGFTFSSYWMSWVRQAPGKGLEWVANIKQDGSEKYYVDSVKGRFTISRDNAKNSLYLQMNSLRAEDTAVYYCARGRLGVVLGVDYWGQGTLVTVSS</t>
  </si>
  <si>
    <t>NFMLTQPHSVSESPGKTVTISCTRSSGSIASNYVQWYQQRPGSSPTTVIYEDNQRPSGVPDRFSGSIDSSSNSASLTISGLKTEDEADYYCQSYDSSNWVFGGGTKLTVL</t>
  </si>
  <si>
    <t>ARGRLGVVLGVDY</t>
  </si>
  <si>
    <t>Coronavirus%20Binding%20Antibody%20Sequences%20Structures%2093945098827a46a08ef3c666035b94de/C656_rank1_imgt_scheme.pdb</t>
  </si>
  <si>
    <t>C657</t>
  </si>
  <si>
    <t>EVQLVQSGAEVKKPGESLKISCKGSGYSFTSYWIGWVRQMPGKGLEWMGIIYPGDSDTRYSPSFQGQVTISADKSISTAYLQWRSLKASDTAMYYCARHDSSYVPPGLWGQGTLVTVSS</t>
  </si>
  <si>
    <t>QSVLTQPPSASGTPGQRVTISCSGSSSNIGSNSVNWYHQLPGTAPKVLICYNNQRPSGVPDRFSGSKSGTSASLAISGLQSEDEADYYCAAWDDSLNGYVFGTGTKVTVL</t>
  </si>
  <si>
    <t>ARHDSSYVPPGL</t>
  </si>
  <si>
    <t>Coronavirus%20Binding%20Antibody%20Sequences%20Structures%2093945098827a46a08ef3c666035b94de/C657_rank1_imgt_scheme.pdb</t>
  </si>
  <si>
    <t>C658</t>
  </si>
  <si>
    <t>EVQLVQSGAEVKKPGESLKISCKGSGYSFISHWIGWVRQMPGKGLEWMGIIYPGDSDTKYSPSFQGQVTISADKSISTAYLQWSSLKASDTAMYYCARIYSSSDNGMDVWGQGTTVTVSS</t>
  </si>
  <si>
    <t>QSVLTQPPSASGTPGQRVTISCSGSSSNIGSNPVNWYQQLPGTAPKLLIYSNNQRPSGVPDRFSGSKSGTSASLAISGLQSEDEADYYCAAWDDSLNGWVFGGGTKLTVL</t>
  </si>
  <si>
    <t>ARIYSSSDNGMDV</t>
  </si>
  <si>
    <t>Coronavirus%20Binding%20Antibody%20Sequences%20Structures%2093945098827a46a08ef3c666035b94de/C658_rank1_imgt_scheme.pdb</t>
  </si>
  <si>
    <t>C659</t>
  </si>
  <si>
    <t>EVQLVESGGGLIQPGGSLRLSCAVSGFTVSRNYLNWVRQAPGKGLEGVSIIYPGGSTFYADSLKGRFTISRDNSKNTLYLQMNSLRAEDSAVYYCARSYGDYYLDFWGQGTLVTVSS</t>
  </si>
  <si>
    <t>EIVLTQSPGTLSLTPGERATLSCRASQSVSSSYLSWYQQKPGQAPRLLFYGASGRATGIPDRFSGSGSGTDFTLTINRLEPEDFAVYYCQHYGRTWTFGQGTKVEIK</t>
  </si>
  <si>
    <t>ARSYGDYYLDF</t>
  </si>
  <si>
    <t>QHYGRTWT</t>
  </si>
  <si>
    <t>Coronavirus%20Binding%20Antibody%20Sequences%20Structures%2093945098827a46a08ef3c666035b94de/C659_rank1_imgt_scheme.pdb</t>
  </si>
  <si>
    <t>C660</t>
  </si>
  <si>
    <t>EVQLVESGGGLIQPGGSLRLSCAASDFIVSSNYMSWVRQAPGKGLEWVSVIYSGGSTYYADSVKGRFTISRDNSKNTLYLQMNSLRVEDTAVYYCARDWGDNYFDYWGQGTLVTVSS</t>
  </si>
  <si>
    <t>EIVLTQSPGTLSLSPGERATLSCRASQSLSSRFLAWYQQKPGQAPRLLIYDASSRATGIPDRFRGSGSETDFTLTISRLEPEDFAVYYCQQYGSSPRTFGQGTKVEIK</t>
  </si>
  <si>
    <t>ARDWGDNYFDY</t>
  </si>
  <si>
    <t>Coronavirus%20Binding%20Antibody%20Sequences%20Structures%2093945098827a46a08ef3c666035b94de/C660_rank1_imgt_scheme.pdb</t>
  </si>
  <si>
    <t>C662</t>
  </si>
  <si>
    <t>QVQLVESGGGVVQPGRSLRLSCAASGFTFSSYGMHWVRQAPGKGLEWVAVISYDGSDKYYADSVKGRFTISRDNSKNTLFLQMNSLRAEDTAVYYCAKQISRYCGGGSCYSLTIDYWGQGTLVTVSS</t>
  </si>
  <si>
    <t>AKQISRYCGGGSCYSLTIDY</t>
  </si>
  <si>
    <t>Coronavirus%20Binding%20Antibody%20Sequences%20Structures%2093945098827a46a08ef3c666035b94de/C662_rank1_imgt_scheme.pdb</t>
  </si>
  <si>
    <t>C663</t>
  </si>
  <si>
    <t>EVQLVESGGGLIQPGGSLRLSCAASGLIVSSNYMSWVRQAPGKGLEWVSVIYSGGSTYYADSVKGRFTISRDNSKNTLYLQMNSVRAEDTAVYYCAREVYGMDVWGQGTTVTVSS</t>
  </si>
  <si>
    <t>DIQLTQSPSFLSASVGDRVTITCRASQGISSYLAWYQQKPGKAPKLLIYAASTLQSGVPSRFSGSGSGTEFTLTISSLQPEDFATYYCQQLNIYPPPFGPGTKVDIK</t>
  </si>
  <si>
    <t>AREVYGMDV</t>
  </si>
  <si>
    <t>QQLNIYPPP</t>
  </si>
  <si>
    <t>Coronavirus%20Binding%20Antibody%20Sequences%20Structures%2093945098827a46a08ef3c666035b94de/C663_rank1_imgt_scheme.pdb</t>
  </si>
  <si>
    <t>C664</t>
  </si>
  <si>
    <t>EVQLVESGGGLIQPGGSLRLSCAASGVTVSSNYMTWVRQAPGKGLEWVSVIYSGGSTYYADSVKGRFTISRDNSKNTLYLQMNSLRAEDTAVYYCARSLEAYGMDVWGQGTTVTVSS</t>
  </si>
  <si>
    <t>DIQLTQSPSFLSASVGDRVTITCRASQGISSYLAWYQQKPGKAPKLLIYAASTLQSGVPSRFSGSGSGTEFTLTISSLQPEDFATYYCQQLNSYGYTFGQGTKLEIK</t>
  </si>
  <si>
    <t>ARSLEAYGMDV</t>
  </si>
  <si>
    <t>QQLNSYGYT</t>
  </si>
  <si>
    <t>Coronavirus%20Binding%20Antibody%20Sequences%20Structures%2093945098827a46a08ef3c666035b94de/C664_rank1_imgt_scheme.pdb</t>
  </si>
  <si>
    <t>C665</t>
  </si>
  <si>
    <t>QVQLVQSGPEVKKPGASVKVSCKASGYTFTSYGISWVRQAPGQGLEWMGWISTYNGNTNYAQKLQGRVTMTTDSSTSTAYMELRSLRSDDTAVFYCARVGTYYSDSSAYYFDYWGQGTLVTVSS</t>
  </si>
  <si>
    <t>EIVMTQSPATLSVSPGERATLSCRASQSVSSNLAWYQQKPGQAPRLLIYGASTRATGIPARFSGSGSGTEFTLTISSLQSEDFAVYYCQQYDNWPPIFTFGPGTKVDIK</t>
  </si>
  <si>
    <t>ARVGTYYSDSSAYYFDY</t>
  </si>
  <si>
    <t>QQYDNWPPIFT</t>
  </si>
  <si>
    <t>Coronavirus%20Binding%20Antibody%20Sequences%20Structures%2093945098827a46a08ef3c666035b94de/C665_rank1_imgt_scheme.pdb</t>
  </si>
  <si>
    <t>C666</t>
  </si>
  <si>
    <t>EVQLVESGGGLIQPGGSLRLSCAASGFTVRSGYMSWVRQAPGKGLEWVSAIYSGSSTYYADSVKGRFTISRDNSKNTLYLQMNSLRAEDTAMYYCARFIPPDSRGYSSGAFDIWGQGTMVTVSS</t>
  </si>
  <si>
    <t>QSALTQPASVSGSPGQSITISCTGTSSDVGTYDLVSWYQQHPGKAPKLMIYEGSKRPSGVSNRFSGSKSGNTASLTISGLQAEDEADYYCCSYAGSSTWVFGGGTKLTVL</t>
  </si>
  <si>
    <t>ARFIPPDSRGYSSGAFDI</t>
  </si>
  <si>
    <t>Coronavirus%20Binding%20Antibody%20Sequences%20Structures%2093945098827a46a08ef3c666035b94de/C666_rank1_imgt_scheme.pdb</t>
  </si>
  <si>
    <t>C667</t>
  </si>
  <si>
    <t>EVQLVQSGAEVKKPGESLKISCKGSGYSFTSYWIGWVRQMPGKGLEWMGIIYPGDSDTRYSPSFQGQVTISADKSISTAYLQWSSLKASDTAMYYCARTLSYYDSSGTLLYEDYFDYWGQGTLVTVSS</t>
  </si>
  <si>
    <t>QSVLTQPPSVSGAPGQRVTISCTGSSSNIGAGYDVHWYQQLPGTAPKLLIYGNSNRPSGVPDRFSGSKSGTSASLAITGLQAEDEADYYCQSYDSSLSGWVFGGGTKLTVL</t>
  </si>
  <si>
    <t>ARTLSYYDSSGTLLYEDYFDY</t>
  </si>
  <si>
    <t>Coronavirus%20Binding%20Antibody%20Sequences%20Structures%2093945098827a46a08ef3c666035b94de/C667_rank1_imgt_scheme.pdb</t>
  </si>
  <si>
    <t>C668</t>
  </si>
  <si>
    <t>QVQLVQSGAEVKKPGASVKVSCKASGYTFTNYYMHWVRQAPGQGLEWMGIINPSGGATTYAQKFQGRVTMTGDTSTRTVYMELSSLRSEDTAVYYCARGGSPIPAPGSDFDYWGQGTLVTVSS</t>
  </si>
  <si>
    <t>QSALTQPASVSGSPGQSITISCTGTSSDVGSYNLVSWYQQHPGKAPKLMIYEVSKRPSGVSNRFSGSKSGNTASLTISGLQAEDEADYYCCSYAGRSTFVVFGGGTKLTVL</t>
  </si>
  <si>
    <t>ARGGSPIPAPGSDFDY</t>
  </si>
  <si>
    <t>CSYAGRSTFVV</t>
  </si>
  <si>
    <t>Coronavirus%20Binding%20Antibody%20Sequences%20Structures%2093945098827a46a08ef3c666035b94de/C668_rank1_imgt_scheme.pdb</t>
  </si>
  <si>
    <t>C669</t>
  </si>
  <si>
    <t>QVQLVQSGAEVKKPGSSVKVSCKASGGTFSSYAISWVRQAPGQGLEWMGGIIPIFDTTNYAQKFQGRVSITADESTSTSYMQLSSLRSEDTAVYYCARVRGTAAAGPNEHIAAAGTFDYWGQGTLVTVSS</t>
  </si>
  <si>
    <t>DIVMTQSPDSLAVSLGERATINCKSSQSVLYSSNNKNYLAWYQQKPGQPPKLLIYWASTRESGVPDRVSGSGSGTDFTLTISSLQAEDVAVYYCQQYYSTQITFGQGTRLEIK</t>
  </si>
  <si>
    <t>ARVRGTAAAGPNEHIAAAGTFDY</t>
  </si>
  <si>
    <t>QQYYSTQIT</t>
  </si>
  <si>
    <t>Coronavirus%20Binding%20Antibody%20Sequences%20Structures%2093945098827a46a08ef3c666035b94de/C669_rank1_imgt_scheme.pdb</t>
  </si>
  <si>
    <t>C670</t>
  </si>
  <si>
    <t>QVQLVQSGAEVKKPGSSVKVSCKASGGTFSSYAISWVRQAPGQGLEWMGGVIPLFGTANYAQKFQGRVTITADKSTNTAYMELSSLRSEDTAVYYCARGGGSSGYNWFDPWGQGTLVTVSS</t>
  </si>
  <si>
    <t>DIQMTQSPSSLSASVGDRVTITCRASQSINNFLNWYQQKPGKAPKLLIYAASTLQSGVPSRFSGSGSGTDFTLTISSLQPEDFASYYCQQSSSILYTFGQGTKLEIK</t>
  </si>
  <si>
    <t>ARGGGSSGYNWFDP</t>
  </si>
  <si>
    <t>QQSSSILYT</t>
  </si>
  <si>
    <t>Coronavirus%20Binding%20Antibody%20Sequences%20Structures%2093945098827a46a08ef3c666035b94de/C670_rank1_imgt_scheme.pdb</t>
  </si>
  <si>
    <t>C671</t>
  </si>
  <si>
    <t>QVQLVQSGAEVKKPGASVKVSCKASGYTFTSYDINWVRQATGQGLEWMGWMNPISGNTGYAQKFQGRVTMTRNTSISTAYMELSSLRSEDTAVYYCARGGRYCSGDSCYSNIWFDPWGQGTLVTVSS</t>
  </si>
  <si>
    <t>DIQLTQSPSFLSASVGDRVTITCRASQGISNYLAWYQQKPGKAPKVLIYAASTLQSGVPSRFSGSGSGTEFTLTISSLQPEDFATYYCQQLNSYPGITFGQGTRLEIK</t>
  </si>
  <si>
    <t>ARGGRYCSGDSCYSNIWFDP</t>
  </si>
  <si>
    <t>QQLNSYPGIT</t>
  </si>
  <si>
    <t>Coronavirus%20Binding%20Antibody%20Sequences%20Structures%2093945098827a46a08ef3c666035b94de/C671_rank1_imgt_scheme.pdb</t>
  </si>
  <si>
    <t>C672</t>
  </si>
  <si>
    <t>EVQLVESGGGLVQPGGSLRLSCAASGFTFSRYDMHWVRQPTGKGLEWVSTLDTAGDPYYAGSVKGRFTISRENAKNTLYLQMNSLRAGDTAVYYCARERRYYDSSGYHRRDGMDVWGQGTTVTVSS</t>
  </si>
  <si>
    <t>DIQMTQSPSSLSASVGDRVTITCQASQDITNFLNWYQQKPGKAPRLLIYDASNLEPGVPSRFSGSGSGTDFTFTISSLQPEDIATYYCQQYDNLPPLTFGGGTKVEI</t>
  </si>
  <si>
    <t>ARERRYYDSSGYHRRDGMDV</t>
  </si>
  <si>
    <t>QQYDNLPPLT</t>
  </si>
  <si>
    <t>Coronavirus%20Binding%20Antibody%20Sequences%20Structures%2093945098827a46a08ef3c666035b94de/C672_rank1_imgt_scheme.pdb</t>
  </si>
  <si>
    <t>C673</t>
  </si>
  <si>
    <t>QVQLVESGGGVVQPGRSLRLSCAASGFTFSNYGMHWVRQAPGKGLEWVAVISFDGSHKYYVDSVKGRFTISRDNSKKRLYLQMNSLRAEDTAVYYCAKQAELYCSAGSCYEGYIDYWGQGTLVTVSS</t>
  </si>
  <si>
    <t>EIVLTQSPGTLSLSPGERATLSCRASQSVSNSYLAWYQQKPGQAPRLLISGASSRATGIPDRFSGSGSGTDFTLTISRLEPEDFAIYYCQQYGSSPGTFGQGTKVEIK</t>
  </si>
  <si>
    <t>AKQAELYCSAGSCYEGYIDY</t>
  </si>
  <si>
    <t>Coronavirus%20Binding%20Antibody%20Sequences%20Structures%2093945098827a46a08ef3c666035b94de/C673_rank1_imgt_scheme.pdb</t>
  </si>
  <si>
    <t>C674</t>
  </si>
  <si>
    <t>QVQLVESGGGVVQPGRSLRLSCAASGFTFSSYGMHWVRQAPGKGLEWVAVIWYDGSNKHYADSVKGRFTISRDNSKNTLYLQMNSLRAEDTAVYYCARDYGDYVTYPDYWGQGTLVTVSS</t>
  </si>
  <si>
    <t>ARDYGDYVTYPDY</t>
  </si>
  <si>
    <t>Coronavirus%20Binding%20Antibody%20Sequences%20Structures%2093945098827a46a08ef3c666035b94de/C674_rank1_imgt_scheme.pdb</t>
  </si>
  <si>
    <t>C675</t>
  </si>
  <si>
    <t>EVQLVESGGGLIQPGGSLRLSCAASGFTVSSNYMYWVRQAPGKGLEWVSVIFSGGSTFYADSVKGRFTISRDSSKNTLYLQMNSLRAEDTAVYYCARGPYPAADNYWGQGTLVTVSS</t>
  </si>
  <si>
    <t>ARGPYPAADNY</t>
  </si>
  <si>
    <t>Coronavirus%20Binding%20Antibody%20Sequences%20Structures%2093945098827a46a08ef3c666035b94de/C675_rank1_imgt_scheme.pdb</t>
  </si>
  <si>
    <t>C676</t>
  </si>
  <si>
    <t>QVQLQESGPGLVKPSQTLSLTCTVSGGSISSGDYYWSWIRQPPGKGLEWIGYIYYSGSTYYNPSLQSRVTISVDTSKNQFSLKLSSVTAADTAVYYCARDGCSGGSCYSYWFDPWGQGTLVTVSS</t>
  </si>
  <si>
    <t>EIVLTQSPATLSLSPGERATLSCRASQSVSGYLAWYQQKPGQAPRLLIYDASNRATGIPARFSGSGSGTDFTLTISSLEPEDFAVYYCQQRSSWSTFGQGTRLEIK</t>
  </si>
  <si>
    <t>ARDGCSGGSCYSYWFDP</t>
  </si>
  <si>
    <t>QQRSSWST</t>
  </si>
  <si>
    <t>Coronavirus%20Binding%20Antibody%20Sequences%20Structures%2093945098827a46a08ef3c666035b94de/C676_rank1_imgt_scheme.pdb</t>
  </si>
  <si>
    <t>C677</t>
  </si>
  <si>
    <t>QVQLVQSGAEVKKPGSSVKVSCKASGGTFSSFAISWVRQAPGQGLEWMGGIIPIFGTANYAQKFQGRVTITADESTSTAYMELSSLRSEDTAVYYCARFGDYHDNRGYSYSDYWGQGTLVTVSS</t>
  </si>
  <si>
    <t>EIVLTQSPGTLSLSPGERATLSCRASQSVSSSYLAWYQQKPGQAPRLLIYGASSRATGIPDRFSGSGSGTDFTLTISRLEPEDFAVYYCQQYGSSRTFGQGTKVEIK</t>
  </si>
  <si>
    <t>ARFGDYHDNRGYSYSDY</t>
  </si>
  <si>
    <t>QQYGSSRT</t>
  </si>
  <si>
    <t>Coronavirus%20Binding%20Antibody%20Sequences%20Structures%2093945098827a46a08ef3c666035b94de/C677_rank1_imgt_scheme.pdb</t>
  </si>
  <si>
    <t>C678</t>
  </si>
  <si>
    <t>QVQLVQSGAEVKKPGSSVKVSCKASGGTLSSHAISWVRQAPGQGFEWMGGIIPIFGTANYAQKFQGRVTITADESTSTAYMELSSLRSEDTAVYYCARDHEMATIYGMDVWGQGTTVTVSS</t>
  </si>
  <si>
    <t>DIQMTQSPSSLSASVGDRVTITCRASQSIGSYLNWYQQKPGKAPKLLIYAASSLQSGVPSRFSGSGSGTDFTLTISSLQPEDFATYYCQQSYSAPLLTFGLGTKVDIK</t>
  </si>
  <si>
    <t>ARDHEMATIYGMDV</t>
  </si>
  <si>
    <t>QQSYSAPLLT</t>
  </si>
  <si>
    <t>Coronavirus%20Binding%20Antibody%20Sequences%20Structures%2093945098827a46a08ef3c666035b94de/C678_rank1_imgt_scheme.pdb</t>
  </si>
  <si>
    <t>C679</t>
  </si>
  <si>
    <t>QVQLVESGGGVVQPGRSLRLSCAASGFTFSSYGMHWVRQAPGKGLEWVAGISYDGSNKYYADSVKGRFTISRDNSKNTLYLQMNSLRAEDTAVYYCAKGGYYYYGSGSYNYGFDYWGQGTLVTVSS</t>
  </si>
  <si>
    <t>DIQMTQSPSSLSASVGDRVTITCQASQDISNYLSWYQQKPGKAPKLLIYDASYLETGVPSRFSGSGSGTDFTFTISSLQPEDIATYYCQQYDNLIFTFGPGTKVDIK</t>
  </si>
  <si>
    <t>AKGGYYYYGSGSYNYGFDY</t>
  </si>
  <si>
    <t>QQYDNLIFT</t>
  </si>
  <si>
    <t>Coronavirus%20Binding%20Antibody%20Sequences%20Structures%2093945098827a46a08ef3c666035b94de/C679_rank1_imgt_scheme.pdb</t>
  </si>
  <si>
    <t>C680</t>
  </si>
  <si>
    <t>QVQLVESGGGVVQPGRSLRLSCAASGFTFSSYGMHWVRQAPGKGLEWVAVISYDGSNKYYADSVKGRFTISRDNSKNTLYLQMNSLRAEDTAVYYCAKERSWYYYDSSGSDYWGQGTLVTVSS</t>
  </si>
  <si>
    <t>NFMLTQPHSVSESPGKTVTISCTRSSGSIASNYVQWYQQRPGSSPTTVIYEDNQRPSGVPDRFSGSIDSSSNSASLTISGLKTEDEADYYCQSYDSSISSWVFGGGTKLTVL</t>
  </si>
  <si>
    <t>AKERSWYYYDSSGSDY</t>
  </si>
  <si>
    <t>QSYDSSISSWV</t>
  </si>
  <si>
    <t>Coronavirus%20Binding%20Antibody%20Sequences%20Structures%2093945098827a46a08ef3c666035b94de/C680_rank1_imgt_scheme.pdb</t>
  </si>
  <si>
    <t>C681</t>
  </si>
  <si>
    <t>EVQLVESGGGLVQPGGSLRLSCAASGFTFSSYNMNWVRQAPGKGLEWVSYIGSTSSTIYYADSVKGRFTISRDNAKNSLYLQMNSLRDEDTAVYYCARHQGSLSYYYHGMDVWGQGTTVTVSS</t>
  </si>
  <si>
    <t>DIQMTQSPSSLSASVGDRVTITCRASQSISSYLNWYQQKPGKAPKLLIYTASSLQSGVPSRFSGSGSGTDFTLTISSLQPEDLATYYCQQSYSTPSTFGPGTKVDIK</t>
  </si>
  <si>
    <t>ARHQGSLSYYYHGMDV</t>
  </si>
  <si>
    <t>QQSYSTPST</t>
  </si>
  <si>
    <t>Coronavirus%20Binding%20Antibody%20Sequences%20Structures%2093945098827a46a08ef3c666035b94de/C681_rank1_imgt_scheme.pdb</t>
  </si>
  <si>
    <t>C682</t>
  </si>
  <si>
    <t>EVQLVESGGGLIQPGGSLRLSCAASGFIVSSNYMSWVRQAPGKGLEWVSVVYSGGSTFYADSVKGRFTISRDNSKNTLYLQMNSLRAEDTAVYYCARDYGDYYFDYWGQGTLVTVSS</t>
  </si>
  <si>
    <t>Coronavirus%20Binding%20Antibody%20Sequences%20Structures%2093945098827a46a08ef3c666035b94de/C682_rank1_imgt_scheme.pdb</t>
  </si>
  <si>
    <t>C683</t>
  </si>
  <si>
    <t>EVQLVESGGGLIQPGGSLRLSCAASGFTVSSNYMSWVRQAPGKGLECVSVLYSGGSSFYADSVKGRFTISRDNSKNTLYLQMNSLSAEDTAMYYCARWARGFDPWGQGTLVTVSS</t>
  </si>
  <si>
    <t>QSALTQPASVSGSPGQSITISCTGTSSDVGGYNYVSWYQHRPGKAPKLMIYDVGTRPSGISNRFSGSKSDNTASLTISGLQAEDEADYYCSSYTSSIPVFGGGTKLTVL</t>
  </si>
  <si>
    <t>ARWARGFDP</t>
  </si>
  <si>
    <t>SSYTSSIPV</t>
  </si>
  <si>
    <t>Coronavirus%20Binding%20Antibody%20Sequences%20Structures%2093945098827a46a08ef3c666035b94de/C683_rank1_imgt_scheme.pdb</t>
  </si>
  <si>
    <t>C684</t>
  </si>
  <si>
    <t>EVQLVESGGGLVQPGGSLRLSCSASGFTFSSYVMDWVRQAPGKGLEYVSGISTNGDITNYADSVKGRFTISRDNSKNTLYLQMSSLRAEDTAVYYCVKDLGLGTVDYFDYWGQGTLVTVSS</t>
  </si>
  <si>
    <t>DIQMTQSPSSLSASVRDRVTITCRASQSISNYLSWFQQKPGKAPKLLIYAASTLQSGVPSRFSGSGSGTDFTLTISSLQPEDFATYYCQQSYTTVTFGGGTKVEIK</t>
  </si>
  <si>
    <t>VKDLGLGTVDYFDY</t>
  </si>
  <si>
    <t>QQSYTTVT</t>
  </si>
  <si>
    <t>Coronavirus%20Binding%20Antibody%20Sequences%20Structures%2093945098827a46a08ef3c666035b94de/C684_rank1_imgt_scheme.pdb</t>
  </si>
  <si>
    <t>C685</t>
  </si>
  <si>
    <t>EVQLVESGGGLVQPGGSLRLSCAASGFTFSSYLMSWVRQAPGKGLEWVANIKQDGSEKYYVDSVKGRFTISRDNAKNSLYLQMNSLRAEDTAVYYCARARLGQLLGFDYWGQGTLVTVSS</t>
  </si>
  <si>
    <t>NFMLTQPHSVSESPGKTVTISCTRSSGSIASNYVQWYQQRPGSSPTTVIYEDNQRPSGVPDRFSGSIDSSSNSASLTISGLKTEDEADYYCQSYDTSNWVFGGGTKLTVL</t>
  </si>
  <si>
    <t>ARARLGQLLGFDY</t>
  </si>
  <si>
    <t>QSYDTSNWV</t>
  </si>
  <si>
    <t>Coronavirus%20Binding%20Antibody%20Sequences%20Structures%2093945098827a46a08ef3c666035b94de/C685_rank1_imgt_scheme.pdb</t>
  </si>
  <si>
    <t>C686</t>
  </si>
  <si>
    <t>EVQLVQSGAEVKKPGESLKISCKGSGYSFISHWIGWVRQMPGKGLEWMGIIYPGDSDTRYSPSFQGQVTISADKSISTAYLQWSSLKASDTAMYYCARRGSAWELDYWGQGTLVTVSS</t>
  </si>
  <si>
    <t>QSVLTQPPSASGTPGQRVTISCSGSSSNIGSNPVNWYRQLPGTAPKLLIYSNNQRPSGVPDRFSGSKSGTSASLAISGLQSEDEADYYCAAWDDSLNGYVFGTGTKVTVL</t>
  </si>
  <si>
    <t>ARRGSAWELDY</t>
  </si>
  <si>
    <t>Coronavirus%20Binding%20Antibody%20Sequences%20Structures%2093945098827a46a08ef3c666035b94de/C686_rank1_imgt_scheme.pdb</t>
  </si>
  <si>
    <t>C687</t>
  </si>
  <si>
    <t>EVQLVQSGAEVKKPGESLKISCKGSGYSFTSQWIGWVRQMPGKGLEWMGIIYPGDSDTRYSPSFQGQVTISADKSISTAYLQWSSLKASDTAMYYCGRQVADAASGMDVWGQGTTVTVSS</t>
  </si>
  <si>
    <t>QSVLTQPPSASGTPGQRVTISCSGSSSNIGSNPVNWYQQLPGTAPKLLIYNNNQRPSGVPDRFSGSKSGTSASLAISGLQSEDEADYYCAAWDDSLNGQVFGGGTKLTVL</t>
  </si>
  <si>
    <t>GRQVADAASGMDV</t>
  </si>
  <si>
    <t>AAWDDSLNGQV</t>
  </si>
  <si>
    <t>Coronavirus%20Binding%20Antibody%20Sequences%20Structures%2093945098827a46a08ef3c666035b94de/C687_rank1_imgt_scheme.pdb</t>
  </si>
  <si>
    <t>C688</t>
  </si>
  <si>
    <t>EVQLVESGGGLVQPGRSLRLSCAASGFTFDDYAMHWVRQAPGKGLEWVSGISWNSGTIGYADSVKGRFIISRDNAKNSLYLQMNSLRAEDTALYYCAKDMSGPDYGGIEEYGMDVWGQGTTVTVSS</t>
  </si>
  <si>
    <t>SYELTQPPSVSVAPGQTARITCGGNNIGSKSVHWYQQKPGQAPVLVVYDDSDRPSGIPDRFSGSDSGNTATLTISRVEAGDEADYYCQVWDSSSDHVVFGGGTKLTVL</t>
  </si>
  <si>
    <t>AKDMSGPDYGGIEEYGMDV</t>
  </si>
  <si>
    <t>Coronavirus%20Binding%20Antibody%20Sequences%20Structures%2093945098827a46a08ef3c666035b94de/C688_rank1_imgt_scheme.pdb</t>
  </si>
  <si>
    <t>C689</t>
  </si>
  <si>
    <t>QLQLQESGPGLVRPSETLSLTCTVSGGSISSSSYYWGWIRQPPGKGLEWIGSIYDSGTTYYNPSLKSRVTIFVDTSKNQFSLRLKSVTAADTAIYYCARLLGLIDYWGQGALVTVSS</t>
  </si>
  <si>
    <t>DIQMTQSPSSLSASVGDRVTITCRATQGISNSLAWYQQEPGKAPKLLLYAASTLESGVPSRFSGSGSGTDFTLTISTLQPEDFATYYCQQYYSAPPHTFGQGTKLEIK</t>
  </si>
  <si>
    <t>ARLLGLIDY</t>
  </si>
  <si>
    <t>QQYYSAPPHT</t>
  </si>
  <si>
    <t>Coronavirus%20Binding%20Antibody%20Sequences%20Structures%2093945098827a46a08ef3c666035b94de/C689_rank1_imgt_scheme.pdb</t>
  </si>
  <si>
    <t>C691</t>
  </si>
  <si>
    <t>QVQLQESGPGLVKPSQTLSLSCTVSGGSISSGGYYWSWIRQHPEKGLEWIGNIYYTGTTYYNPSLKSRVSISVDTSKNHFSLRLSSVTAADTAVYYCARALGLIDYWGQGTLVTVSS</t>
  </si>
  <si>
    <t>DIQMTQSPSSLSASVGDRVTITCRASQVISNSLAWYQQKPGKAPKLLLYAASTLESGVPSRFSGSGSGTDFTLTISSLQPEDFATYYCQQYYSDPPHTFGQGTKLEIK</t>
  </si>
  <si>
    <t>ARALGLIDY</t>
  </si>
  <si>
    <t>QQYYSDPPHT</t>
  </si>
  <si>
    <t>Coronavirus%20Binding%20Antibody%20Sequences%20Structures%2093945098827a46a08ef3c666035b94de/C691_rank1_imgt_scheme.pdb</t>
  </si>
  <si>
    <t>C692</t>
  </si>
  <si>
    <t>QVQLQESGPGLVKPSQTLSLTCTVSGDSVSSGDYYWSWIRQHPGKGLEWIGYIYYSGNTYYNPSLKSRVTLSIDRSKNQFSLRLSSVTAADTAVYYCARAFTPYNSSPFDYWGQGTLVTVSS</t>
  </si>
  <si>
    <t>EIVMTQSPVTLSVSPGERATLSCRASQSISSNLAWYQQKPGQAPRLLIYDASTRATGIPARFSGSGSGTEFTLTISSLQSEDFAVYYCQQYNNWPLAFGQGTKVEIK</t>
  </si>
  <si>
    <t>ARAFTPYNSSPFDY</t>
  </si>
  <si>
    <t>Coronavirus%20Binding%20Antibody%20Sequences%20Structures%2093945098827a46a08ef3c666035b94de/C692_rank1_imgt_scheme.pdb</t>
  </si>
  <si>
    <t>C693</t>
  </si>
  <si>
    <t>QVQLQESGPGLVKASETLSLTCAVSGYSISGGYYWGWIRQPPGKGLEWIGNIFHSGSTYYNPSLKSRVTISIDTPQNKFSLNLSSVTAADTAVYYCVRALGAFDIWGQGTMVTVSS</t>
  </si>
  <si>
    <t>DIQMTQSPSSLSASVGDRVTITCRASQVISNSLSWYQQRPGKAPKLLLYAASTLESGVPSRFSGSGSGTIYTLTISSLQPEDFATYYCQQYYSDPPITFGPGTKVDIK</t>
  </si>
  <si>
    <t>VRALGAFDI</t>
  </si>
  <si>
    <t>QQYYSDPPIT</t>
  </si>
  <si>
    <t>Coronavirus%20Binding%20Antibody%20Sequences%20Structures%2093945098827a46a08ef3c666035b94de/C693_rank1_imgt_scheme.pdb</t>
  </si>
  <si>
    <t>C694</t>
  </si>
  <si>
    <t>QVQLQESGPGLVKPSETLSLTCTVSGGSISNYYWSWIRQSPGERLEWIGYIFHSGSTNYSPSLRGRVTVSVDTSKKQFSLKLRSVTAADTAVYYCARDRGYDSSGPDAFDIWGQGTMVTVSS</t>
  </si>
  <si>
    <t>EIVLTQSPATLSLSPGERATLSCRASQSVSRYLAWYQQKPGQAPRLLIYDASNRATGIPARFSGSGSGTDFTLTISSLEPEDFAVYYCHQRSNWPGTFGQGTRLEIK</t>
  </si>
  <si>
    <t>ARDRGYDSSGPDAFDI</t>
  </si>
  <si>
    <t>HQRSNWPGT</t>
  </si>
  <si>
    <t>Coronavirus%20Binding%20Antibody%20Sequences%20Structures%2093945098827a46a08ef3c666035b94de/C694_rank1_imgt_scheme.pdb</t>
  </si>
  <si>
    <t>C695</t>
  </si>
  <si>
    <t>QVQLVQSGAEVKKPGASVKVSCKASGYSFSSDGISWVRQAPGQGLEWMGWISAYNGDTKYAQKFQGRLTMTTDTSTSTAYMELRSLRSDDTAVYYCARDLGWFGELSVGRDFDYWGQGTLVTVSS</t>
  </si>
  <si>
    <t>EIVLTQSPATLSLSPGERATLSCRASQSVSSYLAWYQQKPGQPPRLLIYDASKRATGIPARFSGSGSGTDFTLTISSLEPEDFAVYYCHQRSNSYTFGQGTKLEIK</t>
  </si>
  <si>
    <t>ARDLGWFGELSVGRDFDY</t>
  </si>
  <si>
    <t>HQRSNSYT</t>
  </si>
  <si>
    <t>Coronavirus%20Binding%20Antibody%20Sequences%20Structures%2093945098827a46a08ef3c666035b94de/C695_rank1_imgt_scheme.pdb</t>
  </si>
  <si>
    <t>C696</t>
  </si>
  <si>
    <t>QVQLVQPGAEVKKPGASVKVSCKASGYTFTTHGISWVRQAPGQGLEWMGWISAYNGYTKYAQKFQGRVTMTTATSTDTAYMELRSLRSDDTAVYYCARHLIAVAGTLILSPPGWGYDYWGQGTLVTVSS</t>
  </si>
  <si>
    <t>SYELTQPPSVSVSPGQTARITCSGDALSKEYVYWYQQKPGQAPVLVIYKDSERPSGIPERFSGSSSGTTVSLTISGVQAEDEADYYCQSADSSGTYSFGEGTKLTVL</t>
  </si>
  <si>
    <t>ARHLIAVAGTLILSPPGWGYDY</t>
  </si>
  <si>
    <t>QSADSSGTYS</t>
  </si>
  <si>
    <t>Coronavirus%20Binding%20Antibody%20Sequences%20Structures%2093945098827a46a08ef3c666035b94de/C696_rank1_imgt_scheme.pdb</t>
  </si>
  <si>
    <t>C698</t>
  </si>
  <si>
    <t>QVQLVQSGAEVKKPGASVKVSCKASADTFTNNYIHWVRQAPGQGLEWMGIINPSGGSTTYAQKFQGRVTMTGDTSTGTVYMELSSLKSEDTAVYYCARGGHIPYVRGAFDYWGQGTLVTVSS</t>
  </si>
  <si>
    <t>EIVLTQSPGTLFLSPGERATLSCRASQSVSSTYFAWYQQKLGQAPRLLIYGASSRATGIPDRFSGSGSGTDFTLTISRLEPEDFAVYYCQHYGSSPAFGQGTKVEIK</t>
  </si>
  <si>
    <t>ARGGHIPYVRGAFDY</t>
  </si>
  <si>
    <t>QHYGSSPA</t>
  </si>
  <si>
    <t>Coronavirus%20Binding%20Antibody%20Sequences%20Structures%2093945098827a46a08ef3c666035b94de/C698_rank1_imgt_scheme.pdb</t>
  </si>
  <si>
    <t>C699</t>
  </si>
  <si>
    <t>QVQLVQSEGEVKKPGSSVKVSCRASGGTFSSYTFSWMRQAPGQGLEWMGRIIPALGVPNYAEKFQARVTLTADKSTTTAYMELSSLRYDDTAVYYCARDRVESSGWGYWFDPWGQGTLVTVSS</t>
  </si>
  <si>
    <t>QSVLTQPPSVSGAPGQRVTISCTGSNSNIGAGYDVHWYQQLPGTAPKILIYGNNNRPSGVPDRFSGSQSDTSASLAITGLQAEDEADYYCQSYDSSLSEVFGGGTKLTVL</t>
  </si>
  <si>
    <t>ARDRVESSGWGYWFDP</t>
  </si>
  <si>
    <t>QSYDSSLSEV</t>
  </si>
  <si>
    <t>Coronavirus%20Binding%20Antibody%20Sequences%20Structures%2093945098827a46a08ef3c666035b94de/C699_rank1_imgt_scheme.pdb</t>
  </si>
  <si>
    <t>C801</t>
  </si>
  <si>
    <t>EVQLLESGGGLVQPGGSLRLSCAASGFTFSSFPMNWVRQAPGKGLEWVAGISGSGDITNYADSVKGRFSISRDNSKNTLYLQMNSLRVEDTALYYCAKDASDYNDYVEWFDPWGQGTLVTVSS</t>
  </si>
  <si>
    <t>DIQMTQSPSSLSASVGDRVTITCRASQSIGRYLNWYQQRPGKAPRLLIYAASTLQSGVPSRFSGSGSATDFTLTISSLQPEDFATYYCQQSYSSSPYTFGQGTKLEIK</t>
  </si>
  <si>
    <t>AKDASDYNDYVEWFDP</t>
  </si>
  <si>
    <t>QQSYSSSPYT</t>
  </si>
  <si>
    <t>Coronavirus%20Binding%20Antibody%20Sequences%20Structures%2093945098827a46a08ef3c666035b94de/C801_rank1_imgt_scheme.pdb</t>
  </si>
  <si>
    <t>C803</t>
  </si>
  <si>
    <t>EVQLVESGGGLIQPGGSLRLSCAASGFTVSLNYMTWVRQAPGKGLEWVSLIYSGGSTSYADSVKGRFTVSRDNSKNTLYLQMNSLRAEDTAVYHCARVAYHMGVTHFDSWGQGTLVTVSS</t>
  </si>
  <si>
    <t>DIQMTQSPSSLSASVGDRVTISCRASQNINNYLNWYQQKPGKAPKLLIYAASSLQSGVPSKFRGSGSGTDFTLTISSLQPEDFATYFCQQTYSTPQGTFGQGTKVEIK</t>
  </si>
  <si>
    <t>ARVAYHMGVTHFDS</t>
  </si>
  <si>
    <t>QQTYSTPQGT</t>
  </si>
  <si>
    <t>Coronavirus%20Binding%20Antibody%20Sequences%20Structures%2093945098827a46a08ef3c666035b94de/C803_rank1_imgt_scheme.pdb</t>
  </si>
  <si>
    <t>C804</t>
  </si>
  <si>
    <t>EVQLVESGGGVIQPGGSLRLSCAASGFTVSSNYMGWVRQAPGKGLEWVSFIYTGDATYYADSVKGRFTISTDNSKNTLYLQMNSLRAEDTAVYYCASLYTSGWNFRGAPQVWGRGTMVTVSS</t>
  </si>
  <si>
    <t>EIVMTQSPATLSVSPGERATLSCRASQSVSSHLAWYQQKPGQAPRLLIYGASTRATGIPARFSGSGSGTEFTLTISSLQSEDFAVYYCQQYNNWPPRSYTFGQGTKLEIK</t>
  </si>
  <si>
    <t>ASLYTSGWNFRGAPQV</t>
  </si>
  <si>
    <t>QQYNNWPPRSYT</t>
  </si>
  <si>
    <t>Coronavirus%20Binding%20Antibody%20Sequences%20Structures%2093945098827a46a08ef3c666035b94de/C804_rank1_imgt_scheme.pdb</t>
  </si>
  <si>
    <t>C806</t>
  </si>
  <si>
    <t>EVQLLESGGALIQPGGSLRLSCAASGFSFSSYAMTWVRQAPGKGLEWVSVISATGGSTYYADSVKGRFTISRDNSKNTLYLQMNSLRVEDTAVYYCAKDGMEWVLVDYYDYYGMDVWGRGTTVTVSS</t>
  </si>
  <si>
    <t>DIVMTQTPLSSPVTLGQPASISCRSSQSLVHSDGYTYLSWLQQRPGQPPRLLIYKVSNRFSGVPDRFSGSGAGTDFTLKISRVEAEDVGVYYCMQATQFPPTFGQGTKVEIK</t>
  </si>
  <si>
    <t>AKDGMEWVLVDYYDYYGMDV</t>
  </si>
  <si>
    <t>MQATQFPPT</t>
  </si>
  <si>
    <t>Coronavirus%20Binding%20Antibody%20Sequences%20Structures%2093945098827a46a08ef3c666035b94de/C806_rank1_imgt_scheme.pdb</t>
  </si>
  <si>
    <t>C807</t>
  </si>
  <si>
    <t>QVQLVQSGAEAKKPGSSVKVSCKASGGTFKSYIINWVRQAPGQGLEWMGEIIPIFGTANYAQKFQGRVTSTADESTSTAYMELSSLKSEDTAVYYCARGRGYSGYGASYYFDYWGQGTLVTVSS</t>
  </si>
  <si>
    <t>QSVLTQPPSVSGAPGQRVTISCTGSNSNIGAGYDVHWYQQLPGTAPKLLIYANSNRPSGVPDRFSGSKSGTSASLAITGLQAEDEADYYCQSYDSGLSGSVFGGGTKLTVL</t>
  </si>
  <si>
    <t>ARGRGYSGYGASYYFDY</t>
  </si>
  <si>
    <t>QSYDSGLSGSV</t>
  </si>
  <si>
    <t>Coronavirus%20Binding%20Antibody%20Sequences%20Structures%2093945098827a46a08ef3c666035b94de/C807_rank1_imgt_scheme.pdb</t>
  </si>
  <si>
    <t>C808</t>
  </si>
  <si>
    <t>QLQLQESGPGLVKPSETLSLTCTVSGGSISSSRYYWGWIRQPPGKGLEWIGSIYYSGSTHHNPSLMSRVTMSVDASKNQFSLKLTSVTAADTAVYYCARLLSPNHYYDSGSYYLVGQGTLVTVSS</t>
  </si>
  <si>
    <t>DIVMTQSPDSLAVSLGERATINCKSSQSVLYSSNNKNYLAWYQQKPGQPPKLLIYWASTRESGVPDRFSGSGSETDFTLTISSLQAEDVAIYYCQQYYSTPLTFGGGTKVEIK</t>
  </si>
  <si>
    <t>ARLLSPNHYYDSGSYYL</t>
  </si>
  <si>
    <t>Coronavirus%20Binding%20Antibody%20Sequences%20Structures%2093945098827a46a08ef3c666035b94de/C808_rank1_imgt_scheme.pdb</t>
  </si>
  <si>
    <t>C810</t>
  </si>
  <si>
    <t>QVQLVQSGAEVKKPGASVKVSCKASEYTFTNYYMHWVRQAPGQGLEWMGIINPSGGSTTYAQKFQGRLTMTGDTSTSTVYMELSSLTSDDTAVYYCARGGVVPAASGEFDYWGQGTLVTVSS</t>
  </si>
  <si>
    <t>DIQMTQSPSSLSASVGDRVTITCRASQSISRYLNWYQQKPGKAPKLLIYAASSLQSGVPSRFSGSGSGTDFTLTISSLQPEDSATYHCQQTYSAPPVTFGQGTKLEIK</t>
  </si>
  <si>
    <t>ARGGVVPAASGEFDY</t>
  </si>
  <si>
    <t>QQTYSAPPVT</t>
  </si>
  <si>
    <t>Coronavirus%20Binding%20Antibody%20Sequences%20Structures%2093945098827a46a08ef3c666035b94de/C810_rank1_imgt_scheme.pdb</t>
  </si>
  <si>
    <t>C812</t>
  </si>
  <si>
    <t>QVQLVESGGGVVQPGRSLRLSCAASGFTFSTYAMHWVRQSPGKGLVWVALVSYDGSNKSYSDSVKGRFTISRDNSKNTLFLQMNSLRAEDTALYYCAKNIYSYGSTSYFDYWGQGTLVTVSS</t>
  </si>
  <si>
    <t>DIQMTQSPSSLSASVRDRVTITCQASQDISNYLNWYQQKPGKAPKLLIYDASNLEAGVPSRFSGSGSGTDFKFTISSLQPEDIATYYCLQYDNFPLTFGGGTKVEIK</t>
  </si>
  <si>
    <t>AKNIYSYGSTSYFDY</t>
  </si>
  <si>
    <t>LQYDNFPLT</t>
  </si>
  <si>
    <t>Coronavirus%20Binding%20Antibody%20Sequences%20Structures%2093945098827a46a08ef3c666035b94de/C812_rank1_imgt_scheme.pdb</t>
  </si>
  <si>
    <t>C814</t>
  </si>
  <si>
    <t>QLQLQESGPGLVKPSETLSLTCTVSGGSISSSRYYWGWIRQPPGKGLEWIGIIYYSGSTYYNPSLKSRVTISVDTSKNQFSLKLSSVTAADTAVYYCARLMWLRGPFDYWGQGTLVTVSS</t>
  </si>
  <si>
    <t>NFMLTQPHSVSESPGKTVTISCTGSSGSIASNYVQWYQQRPGSAPTTVIYEDNQRPSGVPDRFSGSIDSSSNSASLTISGLKTEDEADYYCQSYDSSTHVVFGGGTKLTVL</t>
  </si>
  <si>
    <t>ARLMWLRGPFDY</t>
  </si>
  <si>
    <t>QSYDSSTHVV</t>
  </si>
  <si>
    <t>Coronavirus%20Binding%20Antibody%20Sequences%20Structures%2093945098827a46a08ef3c666035b94de/C814_rank1_imgt_scheme.pdb</t>
  </si>
  <si>
    <t>C815</t>
  </si>
  <si>
    <t>EVQLVESGGGLLQPGGSLRLSCAASGFTFSNYDMHWVRQATGKGLEWVSTIGTAGDTYYPGSVKGRFTISRENAKNSLYLQMTSLTAGDTAVYYCARVEYSSGIYWYFDLWGRGTLVTVSS</t>
  </si>
  <si>
    <t>DIQMTQSPSSLSASVGDRVTITCRASQSISGYLNWYQQKPGKSPKLLIYAASSLQSGVPSRFSGSGSGTDFTLTISSLQPEDFATYYCQQSYTNPHYTFGQGTKLEI</t>
  </si>
  <si>
    <t>ARVEYSSGIYWYFDL</t>
  </si>
  <si>
    <t>QQSYTNPHYT</t>
  </si>
  <si>
    <t>Coronavirus%20Binding%20Antibody%20Sequences%20Structures%2093945098827a46a08ef3c666035b94de/C815_rank1_imgt_scheme.pdb</t>
  </si>
  <si>
    <t>C816</t>
  </si>
  <si>
    <t>EVQLVESGGGLVQPGRSLRLSCAASGFTFDDYAMHWVRQSPGRGLEWVSGLSWNGGTLGYADSVKGRFIISRDNAKNSLYLQMNSLRPEDTALYYCAKDLRFLDNGGDYYMDVWGKGTTVTVSS</t>
  </si>
  <si>
    <t>DIQMTQSPSSVSASVGDRVTITCRASQGISGWLAWYQQKPGKAPKLLMYAASSLQSGVPSRFSGSGSGTDFTLTISSLQPEDFATYYCQQANSFPLTFGQGTRLEIK</t>
  </si>
  <si>
    <t>AKDLRFLDNGGDYYMDV</t>
  </si>
  <si>
    <t>QQANSFPLT</t>
  </si>
  <si>
    <t>Coronavirus%20Binding%20Antibody%20Sequences%20Structures%2093945098827a46a08ef3c666035b94de/C816_rank1_imgt_scheme.pdb</t>
  </si>
  <si>
    <t>C817</t>
  </si>
  <si>
    <t>QVQLVESGGGVVQPGRSLRLSCAASGFTFSRYAMHWVRQAPGKGLEWVAVIWYDGSNKYYADSVKGRFTISRDNSKNTLYLQMNSLRTEDTAVYYCAKTLYSYAYDQYYFDYWGQGTLVTVSS</t>
  </si>
  <si>
    <t>DIQMTQSPSSLSASVGDRVTITCRASQGISSALAWYQQKPGKAPKLLISDASSLESGVPSRFSGSGSGTDFSLTISSLQPEDFATYYCQQFNSYPPLTFGGGTKVEIK</t>
  </si>
  <si>
    <t>AKTLYSYAYDQYYFDY</t>
  </si>
  <si>
    <t>Coronavirus%20Binding%20Antibody%20Sequences%20Structures%2093945098827a46a08ef3c666035b94de/C817_rank1_imgt_scheme.pdb</t>
  </si>
  <si>
    <t>C818</t>
  </si>
  <si>
    <t>QVQLQESGPGLVKPSGTLSLTCAVSGGSITSSNWWSWVRQPPGKGLEWIGEIYHRGYTNYNPSLKTRVTLSIDKSKNQFSLKLNTVTAADTAVYYCARAFQDGTSGPYYFDSWGQGTLVTVSS</t>
  </si>
  <si>
    <t>ARAFQDGTSGPYYFDS</t>
  </si>
  <si>
    <t>Coronavirus%20Binding%20Antibody%20Sequences%20Structures%2093945098827a46a08ef3c666035b94de/C818_rank1_imgt_scheme.pdb</t>
  </si>
  <si>
    <t>C819</t>
  </si>
  <si>
    <t>QVQLQESGPGLVKPSETLSLTCTVSGGSISSYYWNWIRQPPGKGLEWIGYIYYSGSTNFNPSLESRVTISVDTSKNQFSLNLSSVTAADTAVYYCARETSYYDSSGSFSGSHPYYFDSWGQGTLVTVSS</t>
  </si>
  <si>
    <t>QSVLTQPPSVSGAPGQRVTISCTGRSSNIGAGYDVHWYQQLPGTAPKLLIYANNNRPSGVPDRFSGSNSGTSASLAITGLQAEDEADYYCQSYDSSLTGWVFGGGTKLTVL</t>
  </si>
  <si>
    <t>ARETSYYDSSGSFSGSHPYYFDS</t>
  </si>
  <si>
    <t>QSYDSSLTGWV</t>
  </si>
  <si>
    <t>Coronavirus%20Binding%20Antibody%20Sequences%20Structures%2093945098827a46a08ef3c666035b94de/C819_rank1_imgt_scheme.pdb</t>
  </si>
  <si>
    <t>C820</t>
  </si>
  <si>
    <t>QLQLQESGPGLVKPSETLSLTCTVSGGSIRSNPYYWGWIRQPPGKGLEWIGIIYYSGTTYYNPSLKSRVTISVDTSKNQFSLKLSSVTAADTAVYYCARLRWLRGDFEYWGQGTLVTVSS</t>
  </si>
  <si>
    <t>NFMLTQPLSVSESPGKTVTISCTGSSGSIASNYVQWYQQRPGSAPTTVIYEDNQRPSGVPDRFSGSIDSSSNSASLTISGLKTEDEADYYCQSYDSTNHVFGTGTKVTVL</t>
  </si>
  <si>
    <t>ARLRWLRGDFEY</t>
  </si>
  <si>
    <t>QSYDSTNHV</t>
  </si>
  <si>
    <t>Coronavirus%20Binding%20Antibody%20Sequences%20Structures%2093945098827a46a08ef3c666035b94de/C820_rank1_imgt_scheme.pdb</t>
  </si>
  <si>
    <t>C821</t>
  </si>
  <si>
    <t>EVQLVESGGGLVQPGGSLRLSCAASGLIVSSNYMNWVRQAPGKGLEWVSVIYSGGSTFYADSVKGRLTISRHNSKNTLYLQMNSLRPEDTAVYYCARDLDYYGMDVWGQGTTVTVSS</t>
  </si>
  <si>
    <t>DIQLTQSPSFLSASVGDTVTITCRASQGISSYLAWYQQKPGKAPKLLIYAASTLQSGVPSRFSGSGSGTEFTLTISSLQPEDFATYYCQQLNSYPPAVTFGGGTKVEIK</t>
  </si>
  <si>
    <t>QQLNSYPPAVT</t>
  </si>
  <si>
    <t>Coronavirus%20Binding%20Antibody%20Sequences%20Structures%2093945098827a46a08ef3c666035b94de/C821_rank1_imgt_scheme.pdb</t>
  </si>
  <si>
    <t>C822</t>
  </si>
  <si>
    <t>QVQLVQSGAEVKKPGASVKVSCKASGYTLTSYGISWVRQAPGQGLEWMGWISAYNGNTNYAQKLQGRVTMTTDTSTSTAYMELRSLRSDDTAVYYCARDLRTYIGESYYYYGMDVWGRGTTVTVSS</t>
  </si>
  <si>
    <t>SYELTQPPSVSVAPGQTARITCGGNNVGSKSVHWYQQRPGQAPVLVIFYDSDRPSGIPERFSGSNSGNTATLTISRVEAGDEADYFCQVWDSTSDHYVFGTGTKVTVL</t>
  </si>
  <si>
    <t>ARDLRTYIGESYYYYGMDV</t>
  </si>
  <si>
    <t>QVWDSTSDHYV</t>
  </si>
  <si>
    <t>Coronavirus%20Binding%20Antibody%20Sequences%20Structures%2093945098827a46a08ef3c666035b94de/C822_rank1_imgt_scheme.pdb</t>
  </si>
  <si>
    <t>C823</t>
  </si>
  <si>
    <t>QVQLVQSGAEVKKPGASVRVSCKASGYTFTSYGISWVRQAPGQGLEWMGWVSPYNGNTYYAQEFQGRVTMTTDTSTSTAYMELGSLRSDDTAVYYCARVKSNSGPQLRFLEWLLFDYYMDVWGKGTTVTVSS</t>
  </si>
  <si>
    <t>DIQMTQSPSSLSASVGDRVTITCRASQSISSYLNWYQQKPGKAPKLLIYAASSLQSGVPSRFSGSGSGTDFTLTISSLQPEDFATYYCQQSFSTPRTFGPGTKVDIK</t>
  </si>
  <si>
    <t>ARVKSNSGPQLRFLEWLLFDYYMDV</t>
  </si>
  <si>
    <t>QQSFSTPRT</t>
  </si>
  <si>
    <t>Coronavirus%20Binding%20Antibody%20Sequences%20Structures%2093945098827a46a08ef3c666035b94de/C823_rank1_imgt_scheme.pdb</t>
  </si>
  <si>
    <t>C824</t>
  </si>
  <si>
    <t>QVQLVQSGAEVKKPGASVKVSCKASGYTFTTYAMHWVRQAPGQRLEWMGWIYAGDGNTKYSQKFQGRVTITRDTSASTAYMELSSLRSEDTAVYYCARDTSVLYDFWSAYFQNAFDIWGQGTMVTVSS</t>
  </si>
  <si>
    <t>EIVLTQSPGTLSLSPGERATLSCRASQSVSSSYLAWYQQKPGQAPRLLIYGASSRATGIPDRFSGSGSGTDFTLTISRLEPEDFAVYYCQQYGSMYTFGQGTKLEIK</t>
  </si>
  <si>
    <t>ARDTSVLYDFWSAYFQNAFDI</t>
  </si>
  <si>
    <t>QQYGSMYT</t>
  </si>
  <si>
    <t>Coronavirus%20Binding%20Antibody%20Sequences%20Structures%2093945098827a46a08ef3c666035b94de/C824_rank1_imgt_scheme.pdb</t>
  </si>
  <si>
    <t>C825</t>
  </si>
  <si>
    <t>QVQLVQSGAEVKKPGASVKVSCKASGYTFTSYYMHWVRQAPGQGLEWMGIINPSGGSTSYAQKFQGRVTMTRDTSTSTVYMELSSLRSEDTAVYYCARVGSVTYYDILTGHPPYYYYGMDVWGQGTTVTVSS</t>
  </si>
  <si>
    <t>QSVLTQPPSVSGAPGQRVTISCTGSSSNIGAGYDVHWYQQLPGTAPKLLIYGNSNRPSGVPDRFSGSKSGTSASLAITGLQAEDEADYYCQSYDSSLSGSVFGTGTKVTVL</t>
  </si>
  <si>
    <t>ARVGSVTYYDILTGHPPYYYYGMDV</t>
  </si>
  <si>
    <t>Coronavirus%20Binding%20Antibody%20Sequences%20Structures%2093945098827a46a08ef3c666035b94de/C825_rank1_imgt_scheme.pdb</t>
  </si>
  <si>
    <t>C826</t>
  </si>
  <si>
    <t>QVQLVQSGAEVKKPGSSVKVSCKASGGTFSSDAISWVRQAPGQGLEWMGGIIPIFGTTNYAQNFQARVTITADESTNTAYMELRSLRSEDTAVYYCAKDVTTSPLYGMDVWGQGTTVTVSS</t>
  </si>
  <si>
    <t>DIQMTQSPSSLSASVGDRVTITCRASQSISRYLNWYQQKPGKAPKLLIYAASSLQSGVPSRFSGSGSGTDFTLTISSLQPEDFATYYCQQSYRTPLVTFGGGTKVEIK</t>
  </si>
  <si>
    <t>AKDVTTSPLYGMDV</t>
  </si>
  <si>
    <t>QQSYRTPLVT</t>
  </si>
  <si>
    <t>Coronavirus%20Binding%20Antibody%20Sequences%20Structures%2093945098827a46a08ef3c666035b94de/C826_rank1_imgt_scheme.pdb</t>
  </si>
  <si>
    <t>C827</t>
  </si>
  <si>
    <t>QVQLVQSGPEMKKPGTSVKVSCKASGFTFASSAVQWVRQARAQGLEWIGWIVVGSGNTNYAQKFQERVTISRDMSTNTAYMELSSLGSEDTAVYYCAAPHCNRTSCFDGFDIWGQGTMVTVSS</t>
  </si>
  <si>
    <t>EIVLTQSPGTLSLSPGEGATLSCRASQTVRSSYLGWYQQKPGQAPRLLIYGASSRATGIPDRFSGSGSGTDFTLTISRLEPEDFAVYYCQQYGSSPWTFGQGTKVEIK</t>
  </si>
  <si>
    <t>AAPHCNRTSCFDGFDI</t>
  </si>
  <si>
    <t>Coronavirus%20Binding%20Antibody%20Sequences%20Structures%2093945098827a46a08ef3c666035b94de/C827_rank1_imgt_scheme.pdb</t>
  </si>
  <si>
    <t>C828</t>
  </si>
  <si>
    <t>EVQLVESGGGLVQPGGSLRLSCAASGFMFSSYWMSWVRQAPGKGLEWVANIKQDGSETYYVDSVKGRFTISRDNAKHSLYLQMNSVGVEDTAVYYCARDLGLLWFGEDPRARDVWDRGTTVTVSS</t>
  </si>
  <si>
    <t>DIQMTQSPSSLSASVGDRVTITCRASQDISNSLAWYQQTPGKAPKLLLYTASTLESGVPSRFSGSGSGTDFTLTISSLQPQDFATYYCQHYYSAPRTFGQGTKLEIK</t>
  </si>
  <si>
    <t>ARDLGLLWFGEDPRARDV</t>
  </si>
  <si>
    <t>QHYYSAPRT</t>
  </si>
  <si>
    <t>Coronavirus%20Binding%20Antibody%20Sequences%20Structures%2093945098827a46a08ef3c666035b94de/C828_rank1_imgt_scheme.pdb</t>
  </si>
  <si>
    <t>C829</t>
  </si>
  <si>
    <t>QVQLQQWGAGLLKPSETLSLTCAVYGGSFSGYYWNWIRQPPGKGLEWIGEINHSGSTNYNPSLKSRVTISVDTSKKQFSLKLSSVTAADTAVYYCARATYYYDSSGYGINWFDPWGQGTLVTVSS</t>
  </si>
  <si>
    <t>QSVLTQPPSVSGAPGQRVTISCTGSSSNIGAGYDVHWYQQLPGTAPKLLIYGNSNRPSGVPDRFSGSKSGTSASLAITGLQAEDEADYYCQSYDSSLSAYVFGGGTKLTVL</t>
  </si>
  <si>
    <t>ARATYYYDSSGYGINWFDP</t>
  </si>
  <si>
    <t>QSYDSSLSAYV</t>
  </si>
  <si>
    <t>Coronavirus%20Binding%20Antibody%20Sequences%20Structures%2093945098827a46a08ef3c666035b94de/C829_rank1_imgt_scheme.pdb</t>
  </si>
  <si>
    <t>C830</t>
  </si>
  <si>
    <t>QVQLVQSGAEVKKPGSSVKVSCTASGGTFSSYSITWVRQAPGQGLEWMGRIIPSFGTASYAQKFQGRVTITADESTSTASMELSSLRSEDTAVYYCATGGVHIVVVPTYHNYYGLDVWGQGTTVTVSS</t>
  </si>
  <si>
    <t>QSALTQPRSVSGSPGQSVTISCTGTSSDVGGYDYVSWYQQHPGKAPKLMIYDVTKRPSGVPDRFSGSKSGNTASLTISGLQAEDEADYYCCSYAGSYTHVFGTGTKVTVL</t>
  </si>
  <si>
    <t>ATGGVHIVVVPTYHNYYGLDV</t>
  </si>
  <si>
    <t>Coronavirus%20Binding%20Antibody%20Sequences%20Structures%2093945098827a46a08ef3c666035b94de/C830_rank1_imgt_scheme.pdb</t>
  </si>
  <si>
    <t>C831</t>
  </si>
  <si>
    <t>QVQLVQSGAEVKKPGSSVKVSCKASGGTFSSYTISWVRQAPGQGLEWMGRIIPTLGIASYAQKFQGRVTITADKSTTTAYMALSSLRSEDTAVYYCARDRWLADVVVPAAIYPLGYWGQGTLVTVSS</t>
  </si>
  <si>
    <t>DIQMTQSPSTLSASVGDRVTITCRASQSISSWLAWYQQKPGKAPKLLIYKASSLESGVPSRFSGSGSGTEFTLTISSLQPDDFATYYCQQYNSSPGTFGQGTKLEIK</t>
  </si>
  <si>
    <t>ARDRWLADVVVPAAIYPLGY</t>
  </si>
  <si>
    <t>QQYNSSPGT</t>
  </si>
  <si>
    <t>Coronavirus%20Binding%20Antibody%20Sequences%20Structures%2093945098827a46a08ef3c666035b94de/C831_rank1_imgt_scheme.pdb</t>
  </si>
  <si>
    <t>C832</t>
  </si>
  <si>
    <t>QVQLVQSGAEVKKPGSSVKVSCKASGGTFSSYSISWVRQAPGQGLEWMGRIIPILGIASYAQKFQGRVTITADKSTSTVYMELTGLRSDDTAVYYCARDRGYSDYGSHYYMDVWGKGTTVTVSS</t>
  </si>
  <si>
    <t>QSVLTQPPSVSGAPGQRVTISCTGSSSNIGAGYDVHWYQQLPGTAPKLLIYINSNRPSGVPDRFSGSKSGTSASLAITGLQAEDEADYYCQSYDSSLSDSVFGGGTKLTVL</t>
  </si>
  <si>
    <t>ARDRGYSDYGSHYYMDV</t>
  </si>
  <si>
    <t>QSYDSSLSDSV</t>
  </si>
  <si>
    <t>Coronavirus%20Binding%20Antibody%20Sequences%20Structures%2093945098827a46a08ef3c666035b94de/C832_rank1_imgt_scheme.pdb</t>
  </si>
  <si>
    <t>C835</t>
  </si>
  <si>
    <t>QVQLVQSGAEVKKPGASVKVSCKASGFTLTSYGISWVRQAPGQGLEWMGWISGDSGKKNYAQQLQGRVTLTTETSMSTAYLELRSLRSDDTAVYYCARSTGILDCWGQGTLVTVSS</t>
  </si>
  <si>
    <t>DIQMTQSPSSLSASVGDRVTITCRASQGISNSLAWYQQKPGKAPKLLLYGASTLESGVPSRFSGSGSGTDYTLTISSLQPEDFATYYCQQYYSSRGFTFGPGTKVDIK</t>
  </si>
  <si>
    <t>ARSTGILDC</t>
  </si>
  <si>
    <t>QQYYSSRGFT</t>
  </si>
  <si>
    <t>Coronavirus%20Binding%20Antibody%20Sequences%20Structures%2093945098827a46a08ef3c666035b94de/C835_rank1_imgt_scheme.pdb</t>
  </si>
  <si>
    <t>C836</t>
  </si>
  <si>
    <t>EVQLVESGGGLIQPGGSLRLSCAASGLTVSSNYMTWVRQAPGKGLEWVSLIYSGGSTFYADSVKGRFTISRDNSKNTLYLQMNSLRAEDTAIYYCARDLYYYGMDVWGQGTTVTVSS</t>
  </si>
  <si>
    <t>DIQLTQSPSFLSASVGDRVTITCRASQGISSYLAWYQQKPGKAPKLLIYAASTLQSGVPSRFSGSGSGTEFTLTISRLQPEDFATYYCQQINDYPFFGGGTKVEIK</t>
  </si>
  <si>
    <t>ARDLYYYGMDV</t>
  </si>
  <si>
    <t>QQINDYPF</t>
  </si>
  <si>
    <t>Coronavirus%20Binding%20Antibody%20Sequences%20Structures%2093945098827a46a08ef3c666035b94de/C836_rank1_imgt_scheme.pdb</t>
  </si>
  <si>
    <t>Ehling_mAb-50</t>
  </si>
  <si>
    <t>QVQLQESGPGLVNPSETLSLTCGVSGYSISSGFYWGWIRQPPGKGLEWIGSIYHRGSTFYNPSLKSRVTISVDRSKNQFSLRLSSVTAADTAVYYCARGEVLTSGGYNARFDPWGQGTLVTVSS</t>
  </si>
  <si>
    <t>DIQMTQSPSTLSASVGDSVTITCRASQSISLWLAWYQQKPGKAPKVLIYETSSLESGVPSRFSGSGAGTEFTLTISSLQPDDFATYYCQQYISYPLTFGGGTKVEIK</t>
  </si>
  <si>
    <t>ARGEVLTSGGYNARFDP</t>
  </si>
  <si>
    <t>QQYISYPLT</t>
  </si>
  <si>
    <t>Coronavirus%20Binding%20Antibody%20Sequences%20Structures%2093945098827a46a08ef3c666035b94de/Ehling_mAb-50_rank1_imgt_scheme.pdb</t>
  </si>
  <si>
    <r>
      <rPr>
        <sz val="10"/>
        <color indexed="8"/>
        <rFont val="Helvetica Neue"/>
        <family val="2"/>
      </rPr>
      <t>Roy Ehling et al., 2021 (</t>
    </r>
    <r>
      <rPr>
        <u/>
        <sz val="10"/>
        <color indexed="8"/>
        <rFont val="Helvetica Neue"/>
        <family val="2"/>
      </rPr>
      <t>https://www.biorxiv.org/content/10.1101/2021.02.12.430940v1</t>
    </r>
    <r>
      <rPr>
        <sz val="10"/>
        <color indexed="8"/>
        <rFont val="Helvetica Neue"/>
        <family val="2"/>
      </rPr>
      <t>)</t>
    </r>
  </si>
  <si>
    <t>Ehling_mAb-64</t>
  </si>
  <si>
    <t>EVQLVETGGGLIQPGGSLRLSCAASGFTVSSNYMSWVRQAPGKGLEWVSVIYSGGSTYYADSVKGRFTISRDNSKNTLYLQMNSLRAEDTAVYYCARDLHIYGMDVWGQGTTVTVSS</t>
  </si>
  <si>
    <t>DIQMTQSPSSVSASVGDRVTITCRASQGISSWLAWYQQKPGKAPKLLIYAASSLQSGVPSRFSGSGSGTDFTLTISSLQPEDFATYYCQQANSFPNFGGGTKVEIK</t>
  </si>
  <si>
    <t>ARDLHIYGMDV</t>
  </si>
  <si>
    <t>QQANSFPN</t>
  </si>
  <si>
    <t>Coronavirus%20Binding%20Antibody%20Sequences%20Structures%2093945098827a46a08ef3c666035b94de/Ehling_mAb-64_rank1_imgt_scheme.pdb</t>
  </si>
  <si>
    <t>Ehling_mAb-82</t>
  </si>
  <si>
    <t>QVQLVQSGAEVKKPGSSVKVSCKASGGTFSSYAISWVRQAPGQGLEWMGGIIPIFGTANYAQKFQGRVTITADESTSTAYMELSSLRSEDTAVYYCARGNDDSSGYYSHYYYGMDVWGQGTTVTVSS</t>
  </si>
  <si>
    <t>QTVVTQEPSFSVSPGGTVTLTCGLSSGSVSTSYYPSWYQQTPGQAPRTLIYSTNTRSSGVPDRFSGSILGNKAALTITGAQADDESDYYCVLYMGSGAVFGGGTQLTVL</t>
  </si>
  <si>
    <t>ARGNDDSSGYYSHYYYGMDV</t>
  </si>
  <si>
    <t>VLYMGSGAV</t>
  </si>
  <si>
    <t>Coronavirus%20Binding%20Antibody%20Sequences%20Structures%2093945098827a46a08ef3c666035b94de/Ehling_mAb-82_rank1_imgt_scheme.pdb</t>
  </si>
  <si>
    <t>TAU-1109</t>
  </si>
  <si>
    <t>QVQLVQSGPEVKKPGASVKVSCKASGYTFTSYSINWVRQAPGQGLEWMGWISTYNGNTNYAQRLQGRVTMTTDTSTGTAHMELRSLRSDDTAIYYCAREEPLYCSGGSCYEFQHWGQGTLVTVSS</t>
  </si>
  <si>
    <t>EIVLTQSPARLSLSPGERATLSCRASQSVSSDLAWYQQKPGQAPRLLIYDASHRATGIPARFSGSGSGTDFTLTISSLEPEDFAVYYCQQRINWPPIFTFGPGTKVDIK</t>
  </si>
  <si>
    <t>AREEPLYCSGGSCYEFQH</t>
  </si>
  <si>
    <t>QQRINWPPIFT</t>
  </si>
  <si>
    <r>
      <rPr>
        <sz val="10"/>
        <color indexed="8"/>
        <rFont val="Helvetica Neue"/>
        <family val="2"/>
      </rPr>
      <t>Michael Mor et al., 2020 (</t>
    </r>
    <r>
      <rPr>
        <u/>
        <sz val="10"/>
        <color indexed="8"/>
        <rFont val="Helvetica Neue"/>
        <family val="2"/>
      </rPr>
      <t>https://journals.plos.org/plospathogens/article?id=10.1371/journal.ppat.1009165</t>
    </r>
    <r>
      <rPr>
        <sz val="10"/>
        <color indexed="8"/>
        <rFont val="Helvetica Neue"/>
        <family val="2"/>
      </rPr>
      <t>)</t>
    </r>
  </si>
  <si>
    <t>A19-46-1</t>
  </si>
  <si>
    <t>ARGWAYWELLPDYYYGMDV</t>
  </si>
  <si>
    <t>VLYMGRGIVV</t>
  </si>
  <si>
    <t>A19-61-1</t>
  </si>
  <si>
    <t>ARDLAIAVAGTWHYYNGMDV</t>
  </si>
  <si>
    <t>QQAKSFPIT</t>
  </si>
  <si>
    <t>4B7</t>
  </si>
  <si>
    <t>EVQLVESGGGLVQPGGSLRLSCAASGFPFSSYAMSWVRQAPGKGLEWVSAITGSGGSTYYADSVKGRFTISRDNSKNTLYLHMNSLRAEDTAVYYCAKDDYGDYVLGAFDIWGQGTTVTVSS</t>
  </si>
  <si>
    <t>QSALTQPASVSGSPGQSITISCTGTSSDVGTYKFVSWYQQHPGKAPKLMIYEGSKRPSGVSNRFSGSKSGNTASLTISGLQAEDEADYYCCSYAGSSTLVFGGGTKLTVL</t>
  </si>
  <si>
    <t>AKDDYGDYVLGAFDI</t>
  </si>
  <si>
    <t>Coronavirus%20Binding%20Antibody%20Sequences%20Structures%2093945098827a46a08ef3c666035b94de/4B7_rank1_imgt_scheme.pdb</t>
  </si>
  <si>
    <r>
      <rPr>
        <sz val="10"/>
        <color indexed="8"/>
        <rFont val="Helvetica Neue"/>
        <family val="2"/>
      </rPr>
      <t>CN111732655A (</t>
    </r>
    <r>
      <rPr>
        <u/>
        <sz val="10"/>
        <color indexed="8"/>
        <rFont val="Helvetica Neue"/>
        <family val="2"/>
      </rPr>
      <t>https://patents.google.com/patent/CN111732655A/en</t>
    </r>
    <r>
      <rPr>
        <sz val="10"/>
        <color indexed="8"/>
        <rFont val="Helvetica Neue"/>
        <family val="2"/>
      </rPr>
      <t>) and CN112076316A (</t>
    </r>
    <r>
      <rPr>
        <u/>
        <sz val="10"/>
        <color indexed="8"/>
        <rFont val="Helvetica Neue"/>
        <family val="2"/>
      </rPr>
      <t>https://patents.google.com/patent/CN112076316A/en</t>
    </r>
    <r>
      <rPr>
        <sz val="10"/>
        <color indexed="8"/>
        <rFont val="Helvetica Neue"/>
        <family val="2"/>
      </rPr>
      <t>)</t>
    </r>
  </si>
  <si>
    <t>Fab4-20</t>
  </si>
  <si>
    <t>QVQLLQSGAEVKKPGASVKVSCKASGYSFTSYYMHWVRQAPGQGLEWMGIINPSGGGTTYAQKFQGRVTMTRDTSTSTVYMELSSLRSEDTAVYYCARPGGGSYQEFDYWGQGTLVTVSS</t>
  </si>
  <si>
    <t>DIQMTQSPSSLSASVGDRVTITCRASQSISSYLNWYQQKPGKAPKLLISAASSLQSGVPSRFSGSGSGTDFTLTISSLQPEDFATYYCQQSYNTLQVTFGGGTKVEIK</t>
  </si>
  <si>
    <t>ARPGGGSYQEFDY</t>
  </si>
  <si>
    <t>QQSYNTLQVT</t>
  </si>
  <si>
    <t>Coronavirus%20Binding%20Antibody%20Sequences%20Structures%2093945098827a46a08ef3c666035b94de/Fab4-20_rank1_imgt_scheme.pdb</t>
  </si>
  <si>
    <t>XG003</t>
  </si>
  <si>
    <t>ARMIVTTSTYFDY</t>
  </si>
  <si>
    <t>CSYAGSYSVL</t>
  </si>
  <si>
    <t>XG004</t>
  </si>
  <si>
    <t>CSYAGSYTVV</t>
  </si>
  <si>
    <t>XG008</t>
  </si>
  <si>
    <t>ARDAPDYDFWSGRPRYFDS</t>
  </si>
  <si>
    <t>CSYAGSTTVV</t>
  </si>
  <si>
    <t>XG009</t>
  </si>
  <si>
    <t>ARGGRYCSGGSCFSGIWFDP</t>
  </si>
  <si>
    <t>QQLNSYPSS</t>
  </si>
  <si>
    <t>XG010</t>
  </si>
  <si>
    <t>ASDYSDSTGYYYGFDH</t>
  </si>
  <si>
    <t>QQYGNSPDRT</t>
  </si>
  <si>
    <t>XG011</t>
  </si>
  <si>
    <t>ARVKFRFLEWFLDV</t>
  </si>
  <si>
    <t>QQSYSNPQYT</t>
  </si>
  <si>
    <t>XG013</t>
  </si>
  <si>
    <t>ARMRVGGYDSYFDY</t>
  </si>
  <si>
    <t>XG015</t>
  </si>
  <si>
    <t>ARRTGYCGSTSCYNFDH</t>
  </si>
  <si>
    <t>CSYVGSVL</t>
  </si>
  <si>
    <t>XG016</t>
  </si>
  <si>
    <t>AHYSSSSLYFAY</t>
  </si>
  <si>
    <t>XG017</t>
  </si>
  <si>
    <t>ARGEGWDLPFDF</t>
  </si>
  <si>
    <t>SSYAGSNNLM</t>
  </si>
  <si>
    <t>XG022</t>
  </si>
  <si>
    <t>GRDLYRRISGYFGTTFDY</t>
  </si>
  <si>
    <t>QQSYSTPPFA</t>
  </si>
  <si>
    <t>XG025</t>
  </si>
  <si>
    <t>ARGRIGNSMIVDVTGEDAFDI</t>
  </si>
  <si>
    <t>QQNDNLPLT</t>
  </si>
  <si>
    <t>XG026</t>
  </si>
  <si>
    <t>ARLCRFVVIATASFDY</t>
  </si>
  <si>
    <t>CSYAGSNVL</t>
  </si>
  <si>
    <t>XG031</t>
  </si>
  <si>
    <t>AHRCVDTAVLAFDY</t>
  </si>
  <si>
    <t>SSFTSSSAYVL</t>
  </si>
  <si>
    <t>XG036</t>
  </si>
  <si>
    <t>ARERVYSGSGAAYWFDP</t>
  </si>
  <si>
    <t>QSYDSSVSGSV</t>
  </si>
  <si>
    <t>XG038</t>
  </si>
  <si>
    <t>ARDLELGGAFDY</t>
  </si>
  <si>
    <t>CAYAGSSTWV</t>
  </si>
  <si>
    <t>XG041</t>
  </si>
  <si>
    <t>ARSRVAPSEDWFDP</t>
  </si>
  <si>
    <t>QVWESSSGHYWV</t>
  </si>
  <si>
    <t>XG042</t>
  </si>
  <si>
    <t>ARGGGTLTGTTAFDY</t>
  </si>
  <si>
    <t>CSYAGRYTVI</t>
  </si>
  <si>
    <t>XG043</t>
  </si>
  <si>
    <t>ARVGSTIFGVVRRNYYYYMDV</t>
  </si>
  <si>
    <t>SSYTRSSTLV</t>
  </si>
  <si>
    <t>XG045</t>
  </si>
  <si>
    <t>ARPHTGNYYDYFDF</t>
  </si>
  <si>
    <t>QQYFSPPWT</t>
  </si>
  <si>
    <t>XG047</t>
  </si>
  <si>
    <t>ARLPLFSAFDY</t>
  </si>
  <si>
    <t>CQTS113</t>
  </si>
  <si>
    <t>QVQLVESGGGVVQPGRSLRLSCAASGFSFSTYAMHWVRQAPGKGLVWVAFISYDESNKYYTDSVKGRFTVSRDNSKNTLYLQMNSLRAEDTAVYYCAGGGVLVTSDPDAFDIWGQGTMVTVSS</t>
  </si>
  <si>
    <t>DIQMTQSPSSLSASVGDRVTITCQASQDISNYLNWYQQKSGKAPKLLIYDASNLETGVPSRFSGSGSGADFTFTISSLQPEDIGTYYCQQSDNVPVTFGPGTKVDIK</t>
  </si>
  <si>
    <t>AGGGVLVTSDPDAFDI</t>
  </si>
  <si>
    <t>QQSDNVPVT</t>
  </si>
  <si>
    <t>Coronavirus%20Binding%20Antibody%20Sequences%20Structures%2093945098827a46a08ef3c666035b94de/CQTS113_rank1_imgt_scheme.pdb</t>
  </si>
  <si>
    <r>
      <rPr>
        <sz val="10"/>
        <color indexed="8"/>
        <rFont val="Helvetica Neue"/>
        <family val="2"/>
      </rPr>
      <t>CN111909260A (</t>
    </r>
    <r>
      <rPr>
        <u/>
        <sz val="10"/>
        <color indexed="8"/>
        <rFont val="Helvetica Neue"/>
        <family val="2"/>
      </rPr>
      <t>https://patents.google.com/patent/CN111909260A/en</t>
    </r>
    <r>
      <rPr>
        <sz val="10"/>
        <color indexed="8"/>
        <rFont val="Helvetica Neue"/>
        <family val="2"/>
      </rPr>
      <t>)</t>
    </r>
  </si>
  <si>
    <t>CQTS115</t>
  </si>
  <si>
    <t>EVQLVQSGAEVKKPGESLKISCKGSGYSFTRYWIGWVRQMPGKGLEWMGIIYPGDSDTRYSPSFQGQVTISADKSISTAYLQWSSLKASDTAMYYCARIEYYNDSSGYYQFWGQGTLVTVSS</t>
  </si>
  <si>
    <t>EIVLTQSPGTLSLSPGERATLSCRASQSVSSSYLAWYQQKPGQAPRLLIYGASSRATGIPDRFSGSGSGTDFTLTISRLEPEDFAVYYCQQYGSSWTFGQGTKVEIK</t>
  </si>
  <si>
    <t>ARIEYYNDSSGYYQF</t>
  </si>
  <si>
    <t>QQYGSSWT</t>
  </si>
  <si>
    <t>Coronavirus%20Binding%20Antibody%20Sequences%20Structures%2093945098827a46a08ef3c666035b94de/CQTS115_rank1_imgt_scheme.pdb</t>
  </si>
  <si>
    <t>CQTS116</t>
  </si>
  <si>
    <t>QVQLVQSGAEVKKPGASVKVSCKASGYTFTSYDINWVRQATGQGLEWMGWMNPKSVYTGYAQKFQGRVTMTRNTSIRTAYMELSSLRSEDTAVYYCARGLWFGDLTRTKYNWFDPWGQGTLVTVSS</t>
  </si>
  <si>
    <t>AIQLTQSPSSLSASVGDRVTITCRASQGISSALAWYQQKPGKAPKLLIYDASSLESGVPSRFNGSGSGTDFTLTISSLQPEDFATYYCQQFNNFLLTFGGGTKVEIK</t>
  </si>
  <si>
    <t>ARGLWFGDLTRTKYNWFDP</t>
  </si>
  <si>
    <t>QQFNNFLLT</t>
  </si>
  <si>
    <t>Coronavirus%20Binding%20Antibody%20Sequences%20Structures%2093945098827a46a08ef3c666035b94de/CQTS116_rank1_imgt_scheme.pdb</t>
  </si>
  <si>
    <t>CQTS121</t>
  </si>
  <si>
    <t>EVQLVQSGAEVKKPGESLKISCKGSGYSFSTYWIGWVRQMPGKGLEWMGIIYPYDSDTRYSPSFQGQVTISADKSISTAYLQWSSLKASDTAIYYCARQESGWSFDYWGQGTLVTVSS</t>
  </si>
  <si>
    <t>SSELTQDPAVSVALGQTVRITCQGDSLRSYYASWYQQKPGQAPVLVIYGKNNRPSGIPDRFSGSSSGNTASLTITGAQAEDEADYSCNSRDSSGNHWVFGGGTKLTVL</t>
  </si>
  <si>
    <t>ARQESGWSFDY</t>
  </si>
  <si>
    <t>NSRDSSGNHWV</t>
  </si>
  <si>
    <t>Coronavirus%20Binding%20Antibody%20Sequences%20Structures%2093945098827a46a08ef3c666035b94de/CQTS121_rank1_imgt_scheme.pdb</t>
  </si>
  <si>
    <t>CQTS123</t>
  </si>
  <si>
    <t>QITLKESGPTLVKPTQTLTLTCTFSGFSLSTSGVGVGWIRQPPGKALEWLAVIYWDDDKRYSPSLKSRLTITKDTSKNQVVLTMTNMDPVDTATYYCAHTTWYYYGSGWFDPWGQGTLVTVSS</t>
  </si>
  <si>
    <t>QSVLTQPPSASGTPGQRVTISCSGSSSNIGSNNVNWYQQLPGTAPKVLIYSNNQRPSGVPDRFSGSKSGTSASLAISGLQSEDEADYYCAAWDDSLNGHVFGGGTKLTVL</t>
  </si>
  <si>
    <t>AHTTWYYYGSGWFDP</t>
  </si>
  <si>
    <t>AAWDDSLNGHV</t>
  </si>
  <si>
    <t>Coronavirus%20Binding%20Antibody%20Sequences%20Structures%2093945098827a46a08ef3c666035b94de/CQTS123_rank1_imgt_scheme.pdb</t>
  </si>
  <si>
    <t>CQTS124</t>
  </si>
  <si>
    <t>QVQLVQSGTEVKKPGASVKVSCKASTYTFTNFGLSWVRQAPGQGLEWMGWISAYNGNTNYAQKLQGRVTMTTDTSTSTAYMELRSLRSDDTAVYYCARVQEFWLDPWGQGTLVTVSS</t>
  </si>
  <si>
    <t>SYVLTQPPSVSVAPGKTASITCGGNNIGSKSVHWYQQRPGQAPVLVIYYDTDRPSGIPERFSGSNSVNTATLTISRVEAGDEADYYCQVWDSSSDHPLFGGGTKLTVL</t>
  </si>
  <si>
    <t>ARVQEFWLDP</t>
  </si>
  <si>
    <t>QVWDSSSDHPL</t>
  </si>
  <si>
    <t>Coronavirus%20Binding%20Antibody%20Sequences%20Structures%2093945098827a46a08ef3c666035b94de/CQTS124_rank1_imgt_scheme.pdb</t>
  </si>
  <si>
    <t>CQTS127</t>
  </si>
  <si>
    <t>EVQLLESGGGLVQPGGSLRLSCAASGFTFSSYAMSWVRQAPGKGLEWVSTISASGDSTYYADFVKGRFTISRDNSKNTVYLQMNSLRAEDTAIYYCAKEPSFGLWFGELSGWGQGTLVTVSS</t>
  </si>
  <si>
    <t>EIVLTQSPGTLSLSPGERATLSCRASQSLSSSYLAWYQQKPGQAPRLLIYGASSRATGIPDRFSGSGSGTDFTLTISRLEPEDFAVYYCQQYGSSLPYTFGQGTKLEIK</t>
  </si>
  <si>
    <t>AKEPSFGLWFGELSG</t>
  </si>
  <si>
    <t>QQYGSSLPYT</t>
  </si>
  <si>
    <t>Coronavirus%20Binding%20Antibody%20Sequences%20Structures%2093945098827a46a08ef3c666035b94de/CQTS127_rank1_imgt_scheme.pdb</t>
  </si>
  <si>
    <t>CQTS130</t>
  </si>
  <si>
    <t>EVQLVESGGGFLQPGGSLRLSCAASGFTFSSDDMHWVRQVTGKGLEWVSAIGTSGDTYYSGSVKGRFTISRENAKNSLYLQMNSLRVGDTAVYYCARGSLRGGILSGYAFDIWGQGTMVTVSS</t>
  </si>
  <si>
    <t>DIQMTQSPSSLSASVGDTVTITCRASQIINSYLNWYQQKPGKAPKLLIYAASSLQSGVPSRFSGSGSGTDFTLTISSLQPEDFATYYCQQSYSSPPWTFGQGTKVEIK</t>
  </si>
  <si>
    <t>ARGSLRGGILSGYAFDI</t>
  </si>
  <si>
    <t>Coronavirus%20Binding%20Antibody%20Sequences%20Structures%2093945098827a46a08ef3c666035b94de/CQTS130_rank1_imgt_scheme.pdb</t>
  </si>
  <si>
    <t>CQTS132</t>
  </si>
  <si>
    <t>EVQLVQSGAEVKKPGESLKISCKGSGDSFPSYWIEWVRQMPGKGLEWMGLIYPGDSDTRYSPSFQGQVTISADKSISTAYLQLSSLKASDTAMYFCARHPVLRGNIDYWGQGTLVIVSS</t>
  </si>
  <si>
    <t>QSVLTQPPSVSGAPGQRVTISCTASSSNIGADYDVHWYQQLPGTVPKLLIYGNTNRPSGVPDRFSGSKSGTSASLAITFLQAEDEADYYCQSYDSSLRGSVFGGGTKLTVL</t>
  </si>
  <si>
    <t>ARHPVLRGNIDY</t>
  </si>
  <si>
    <t>QSYDSSLRGSV</t>
  </si>
  <si>
    <t>Coronavirus%20Binding%20Antibody%20Sequences%20Structures%2093945098827a46a08ef3c666035b94de/CQTS132_rank1_imgt_scheme.pdb</t>
  </si>
  <si>
    <t>CQTS091</t>
  </si>
  <si>
    <t>EVQLVESGGALVQPGGSLRLSCAASGFTFSSYDMHWVRQATAKGLEWVSTIGTAGDTYYPGSVKGRFTISRENAKNSLYLQMNNLRAGDTAVYYCARVGYDSSGYYWYLDLWGRGTLVTVSS</t>
  </si>
  <si>
    <t>DIQMTQSPSSLSASVGDRVTITCRASLSIGRYLNWYQQKPGKAPKLLISAASTLQSGVPSRFSGSGSGTDFTLTISSLQPEDFAAYYCQQSYTTPLFTFGPGTKVDIK</t>
  </si>
  <si>
    <t>ARVGYDSSGYYWYLDL</t>
  </si>
  <si>
    <t>QQSYTTPLFT</t>
  </si>
  <si>
    <t>Coronavirus%20Binding%20Antibody%20Sequences%20Structures%2093945098827a46a08ef3c666035b94de/CQTS091_rank1_imgt_scheme.pdb</t>
  </si>
  <si>
    <r>
      <rPr>
        <sz val="10"/>
        <color indexed="8"/>
        <rFont val="Helvetica Neue"/>
        <family val="2"/>
      </rPr>
      <t>CN111909261A (</t>
    </r>
    <r>
      <rPr>
        <u/>
        <sz val="10"/>
        <color indexed="8"/>
        <rFont val="Helvetica Neue"/>
        <family val="2"/>
      </rPr>
      <t>https://patents.google.com/patent/CN111909261A/en</t>
    </r>
    <r>
      <rPr>
        <sz val="10"/>
        <color indexed="8"/>
        <rFont val="Helvetica Neue"/>
        <family val="2"/>
      </rPr>
      <t>)</t>
    </r>
  </si>
  <si>
    <t>CQTS094</t>
  </si>
  <si>
    <t>QVQLVESGGGVVQPGRSLRLSCAGSGFTFSHYGMHWVRQAPGKGLEWVAVILYDGSNNYYADSVKGRFTVSRDNSKNTLYLQMNSLRTEDTAVYYCGKGAGPYCGGGSCYPTKVDYWGQGTLVTVSS</t>
  </si>
  <si>
    <t>DIQMTQSPSSLSASVGDRVTITCQASQDISNCLNWYQQKPGKAPTLLIYDASNLETGVPSRFSGSGSGTDFTFTISSLQPEDIATYYCQQYDNLLWTFGPGTKVEIK</t>
  </si>
  <si>
    <t>GKGAGPYCGGGSCYPTKVDY</t>
  </si>
  <si>
    <t>QQYDNLLWT</t>
  </si>
  <si>
    <t>Coronavirus%20Binding%20Antibody%20Sequences%20Structures%2093945098827a46a08ef3c666035b94de/CQTS094_rank1_imgt_scheme.pdb</t>
  </si>
  <si>
    <t>CQTS097</t>
  </si>
  <si>
    <t>QVQLVESGGGVVQPGRSLRLSCAASGFTFSSYGMHWVRQAPGKGLEWVALIWYDGSNKYYADSVKGRFTISRDNSKNTMYLQMNSLRAEDTAVYYCAKDGSGSYYNSGALDYWGQGTLVTVSS</t>
  </si>
  <si>
    <t>DIQMTQSPSSLSASVGDRVTITCQASQDISNSLNWYQQKTGKAPKPLIYDASILEAGVPSRFSGSGSGTDFTFTITSLQPEDIATYYCQQYDNLPPYTFGQGTNLEIK</t>
  </si>
  <si>
    <t>AKDGSGSYYNSGALDY</t>
  </si>
  <si>
    <t>Coronavirus%20Binding%20Antibody%20Sequences%20Structures%2093945098827a46a08ef3c666035b94de/CQTS097_rank1_imgt_scheme.pdb</t>
  </si>
  <si>
    <t>CQTS098</t>
  </si>
  <si>
    <t>EVQLVESGGGLVQPGGSLRLSCAASGFTVSSNYMSWVRQAPGKGLEWVSVIYSGGSTFYADSVKGRFTISRDNSNNTLYLQMNSLRAEDTAVYYCARDYGDYYFDYWGQGTLVTVSS</t>
  </si>
  <si>
    <t>EIVLTQSPGTLSLSPGERATLSCRASQSVSSTYLAWYQQKPGQAPRLLIYGASSRATGIPDRFSGSGSGTDFTLTISRLEPEDFAVYYCQQYGSSPRTFGQGTKVEIK</t>
  </si>
  <si>
    <t>Coronavirus%20Binding%20Antibody%20Sequences%20Structures%2093945098827a46a08ef3c666035b94de/CQTS098_rank1_imgt_scheme.pdb</t>
  </si>
  <si>
    <t>CQTS099</t>
  </si>
  <si>
    <t>QVQLVQSGAEVKKPGASVKVSCKASGYTFNSYGISWVRQAPGQGLEWMGWISSYNGNTNYAQKLQGRVTMTTDTSTSTAYMELRSLTSDDTAVYYCATDDPDIVLVPAAMSLDYWGQGTLVTVSS</t>
  </si>
  <si>
    <t>ATDDPDIVLVPAAMSLDY</t>
  </si>
  <si>
    <t>Coronavirus%20Binding%20Antibody%20Sequences%20Structures%2093945098827a46a08ef3c666035b94de/CQTS099_rank1_imgt_scheme.pdb</t>
  </si>
  <si>
    <t>CQTS101</t>
  </si>
  <si>
    <t>DIQMTQSPSSLPASVGDRVTITCRASQSISIYLNWYQQKPGKAPKLLIYAASSLQSGVPSRFSGSGSGTDFTLTISNLQHEDFATYYCQQSYNTLALSFGGGTKVEIK</t>
  </si>
  <si>
    <t>QQSYNTLALS</t>
  </si>
  <si>
    <t>Coronavirus%20Binding%20Antibody%20Sequences%20Structures%2093945098827a46a08ef3c666035b94de/CQTS101_rank1_imgt_scheme.pdb</t>
  </si>
  <si>
    <t>CQTS103</t>
  </si>
  <si>
    <t>QVQLQESGPGLVKPSETLSLICTVSGGSITSYYWTWIRQPPGKGLEWIGYIYYNGSSNYNPSLESRVTISVDASKNQFSLKLSSVTAADTAVYYCATDYYDSSGYRYGMDVWGQGTTVTVSS</t>
  </si>
  <si>
    <t>DIQMTQSPSSVSASLGDRVTITCRASQGISGWLAWYQQKPGKAPMLLIYAASSLQSGVPSRFSGSGSGTDFTLSISSLQPEDFATYYCQQANSFPLTFGGGTKVEIK</t>
  </si>
  <si>
    <t>ATDYYDSSGYRYGMDV</t>
  </si>
  <si>
    <t>Coronavirus%20Binding%20Antibody%20Sequences%20Structures%2093945098827a46a08ef3c666035b94de/CQTS103_rank1_imgt_scheme.pdb</t>
  </si>
  <si>
    <t>CQTS104</t>
  </si>
  <si>
    <t>RGPGNGVWAEVKKPGSSVKVSCKTSGGTFSSYAISWVRQAPGQGLEWMGGIIPIFGTANYAQKFQGRVTITADESTSTAYMELSSLRSEDTAVYYCASFGSLWDLRDYWGQGTLVTVSS</t>
  </si>
  <si>
    <t>ESVLTQSPGTLSLSPGERATLSCRASQSVSSNYLAWYQQKPGQAPRLLIYGASSRATGIPDRFSGSGSGTDFTLTISRLEPEDFAVYYCQQYGTSRTFGGGTKVEIK</t>
  </si>
  <si>
    <t>ASFGSLWDLRDY</t>
  </si>
  <si>
    <t>QQYGTSRT</t>
  </si>
  <si>
    <t>Coronavirus%20Binding%20Antibody%20Sequences%20Structures%2093945098827a46a08ef3c666035b94de/CQTS104_rank1_imgt_scheme.pdb</t>
  </si>
  <si>
    <t>CQTS105</t>
  </si>
  <si>
    <t>EVQLLESGGGLVQPGGSLRLSCAASGFTFSSFAMSWVRQAPGKGLEWVSVISSSGDYTSYADSVKGRFTISRDNSKNTLYLQMNSLRAEDTAVYYCAKDVGSRLIYDVFDYWGQGTLVTVSS</t>
  </si>
  <si>
    <t>DIQMTQSPSSLSASVGDRVTITCRASQSIRSYLNWYQQKPGKAPKLLMYAASSLQSGVPSRFSGSGSGTDFTLTINSLQPEDFATYYCQQSYSTPPYSFGQGTKLEIK</t>
  </si>
  <si>
    <t>AKDVGSRLIYDVFDY</t>
  </si>
  <si>
    <t>QQSYSTPPYS</t>
  </si>
  <si>
    <t>Coronavirus%20Binding%20Antibody%20Sequences%20Structures%2093945098827a46a08ef3c666035b94de/CQTS105_rank1_imgt_scheme.pdb</t>
  </si>
  <si>
    <t>CQTS106</t>
  </si>
  <si>
    <t>QVTLRESGPALVKPTQTLTLTCTFSGFSLNTSGMSVSWIRQPPGKALEWLARIDWDDDKYYSTSLKTRLSISKDTSKNQVVLTMTNVDPVDTATYYCTRTATVVKDYWGQGTLVTVSS</t>
  </si>
  <si>
    <t>DIQMTQSPSSLSASVGDRVTITCRASQTISRYLNWYQQRPGKAPKLLIYIASNLQSGVPSRFSGSGSGTDFTLTISSLQPEDFATYYCQQSYSTPRTFGQGTKVEIK</t>
  </si>
  <si>
    <t>TRTATVVKDY</t>
  </si>
  <si>
    <t>Coronavirus%20Binding%20Antibody%20Sequences%20Structures%2093945098827a46a08ef3c666035b94de/CQTS106_rank1_imgt_scheme.pdb</t>
  </si>
  <si>
    <t>CQTS107</t>
  </si>
  <si>
    <t>QVTLRESGPALVKPTQTLTLTCTFSGFSLNTSGMCVSWIRQPPGKALEWLARIDWDDEKYYSTSLQTRLTISKDTSKNQVVLTMTNMDPVDTATYYCARMIPIPALDYWGQGTLVTVSS</t>
  </si>
  <si>
    <t>DIQMTQSPSSLSTSVGDRVTITCRASQSISRYLNWYQQKPGKAPKLLIYTASSLQSGVPSRFSGSGSGTNFTLTISSLQPEDFATFYCQQSYSTPHTFGQGTKLEIK</t>
  </si>
  <si>
    <t>ARMIPIPALDY</t>
  </si>
  <si>
    <t>QQSYSTPHT</t>
  </si>
  <si>
    <t>Coronavirus%20Binding%20Antibody%20Sequences%20Structures%2093945098827a46a08ef3c666035b94de/CQTS107_rank1_imgt_scheme.pdb</t>
  </si>
  <si>
    <t>CQTS108</t>
  </si>
  <si>
    <t>QVTLRESGPALVKPTQTLTLTCTFSGFSLSTSGMCVSWIRQPPGKALEWLARIDWDDDKYYSTSLKTRLTISKDTSKNQVVLTMTNMDPVDTATYYCAREEAAGTKLDYWGQGTLVTVSS</t>
  </si>
  <si>
    <t>DIQMTQSPSSLSASVGDRVTITCRTSQSIRVYLNWYQQKPGKAPKLLIYAASTLQSGVPSRFSGSGSGTDFTLTISSLQPEDFATYYCQQSYSTPRTFGQGTKVEIK</t>
  </si>
  <si>
    <t>AREEAAGTKLDY</t>
  </si>
  <si>
    <t>Coronavirus%20Binding%20Antibody%20Sequences%20Structures%2093945098827a46a08ef3c666035b94de/CQTS108_rank1_imgt_scheme.pdb</t>
  </si>
  <si>
    <t>CQTS110</t>
  </si>
  <si>
    <t>RSQLVESGGGVVQPGRSLRLSCAASGFTFSSYVMHWVRQAPGKGLEWVAVISYDGSSKYYADSVKGRSTISRDNSKNTLYLQMNSLRAEDTAVYYCAKRGGTYCSGGICYGGYFDYWGQGMLVTVSS</t>
  </si>
  <si>
    <t>QSALTQPASVSGSPGQSITISCTGTSSDVGGYNYVSWYQQHPGKAPKLMIYDVTERPSGVSNRFSGSKSGNTASLTISGLQAEDEADYYCSSFTSSSTPYVFGTGTKVTVL</t>
  </si>
  <si>
    <t>AKRGGTYCSGGICYGGYFDY</t>
  </si>
  <si>
    <t>SSFTSSSTPYV</t>
  </si>
  <si>
    <t>Coronavirus%20Binding%20Antibody%20Sequences%20Structures%2093945098827a46a08ef3c666035b94de/CQTS110_rank1_imgt_scheme.pdb</t>
  </si>
  <si>
    <t>CQTS067</t>
  </si>
  <si>
    <t>QVQLVQSGAEVKKPGSSVKVSCKASGGTFTSYAFSWVRQAPGQGLEWMGGIIPIFGTSNYAQKFQGRVTISADESSSTAYMELSSLRSEDTAVYYCARGPAYVSGTYYWNAFDIWGQGTMVTVSS</t>
  </si>
  <si>
    <t>EIVMTQSPATLSVSPGERATLSCRASQSVSSNLAWYQQKPGQAPRLLIYGASTRATGIPARFSGSGSGTEFTLTISSLQSEDFAVYYCQHYNNWPLYTFGQGTKLEIK</t>
  </si>
  <si>
    <t>ARGPAYVSGTYYWNAFDI</t>
  </si>
  <si>
    <t>QHYNNWPLYT</t>
  </si>
  <si>
    <t>Coronavirus%20Binding%20Antibody%20Sequences%20Structures%2093945098827a46a08ef3c666035b94de/CQTS067_rank1_imgt_scheme.pdb</t>
  </si>
  <si>
    <r>
      <rPr>
        <sz val="10"/>
        <color indexed="8"/>
        <rFont val="Helvetica Neue"/>
        <family val="2"/>
      </rPr>
      <t>CN111909262A (</t>
    </r>
    <r>
      <rPr>
        <u/>
        <sz val="10"/>
        <color indexed="8"/>
        <rFont val="Helvetica Neue"/>
        <family val="2"/>
      </rPr>
      <t>https://patents.google.com/patent/CN111909262A/en</t>
    </r>
    <r>
      <rPr>
        <sz val="10"/>
        <color indexed="8"/>
        <rFont val="Helvetica Neue"/>
        <family val="2"/>
      </rPr>
      <t>)</t>
    </r>
  </si>
  <si>
    <t>CQTS068</t>
  </si>
  <si>
    <t>QVQLVESGGGVVQPGRSLRLSCAASGFTFSSYTLHWVRQAPGKGLEWVAVISSDGSSKYYADSVKGRFTISRDNSKNTLYLQMNSLRAEDTAVYYCARDPPPGNMGSMAQHLVLLVVFDIWGQGTMVTVSS</t>
  </si>
  <si>
    <t>DIQMTQSPSSLSASVGDRVTITCRASQSISSYLNWYQQKPGKAPKLLIYAATSLQSGVPSRFSGSGSGTDFTLTISSLQPEDFATYYCQQSYTTLALTFGGGTKVEIK</t>
  </si>
  <si>
    <t>ARDPPPGNMGSMAQHLVLLVVFDI</t>
  </si>
  <si>
    <t>QQSYTTLALT</t>
  </si>
  <si>
    <t>Coronavirus%20Binding%20Antibody%20Sequences%20Structures%2093945098827a46a08ef3c666035b94de/CQTS068_rank1_imgt_scheme.pdb</t>
  </si>
  <si>
    <t>CQTS070</t>
  </si>
  <si>
    <t>EVQLVESGGGLVQPGGSLRLSCAASGITVSSNYMNWVRQAPGKGLEWVSVIYSGGSTFYADSVKGRFTISRHNSKNTLYLQMNSLRAEDTAVYYCAREGLGMDVWGQGTTVTVSS</t>
  </si>
  <si>
    <t>AREGLGMDV</t>
  </si>
  <si>
    <t>Coronavirus%20Binding%20Antibody%20Sequences%20Structures%2093945098827a46a08ef3c666035b94de/CQTS070_rank1_imgt_scheme.pdb</t>
  </si>
  <si>
    <t>CQTS074</t>
  </si>
  <si>
    <t>QVQLVESGGGVVQPGRSLRLSCAASGFTFSTYAMHWVRQAPGKGLEWVAVIWYDGSDKYYADSVKGRFTISRDNSKNTLYLQMSSLGVEDTAVYYCAKGGFGYASGWYYLDYWGQGTLVTVSS</t>
  </si>
  <si>
    <t>DIQMTQSPSSLSASVGDRVTITCQASQDISNSLNWYQQKPGKAPKLLIYDASDLETGVPSRFSGSGSGTDFTFTISSLQPEDIATYYCQQYGNLPPIAFGQGTRLEIK</t>
  </si>
  <si>
    <t>AKGGFGYASGWYYLDY</t>
  </si>
  <si>
    <t>QQYGNLPPIA</t>
  </si>
  <si>
    <t>Coronavirus%20Binding%20Antibody%20Sequences%20Structures%2093945098827a46a08ef3c666035b94de/CQTS074_rank1_imgt_scheme.pdb</t>
  </si>
  <si>
    <t>CQTS075</t>
  </si>
  <si>
    <t>EVQLVESGGGLIQPGGSLRLSCAASGFTVSSNYMNWVRQAPGKGLEWVSVIYSGDNTHYADSVKGRFTISRDNSKNTLYLQMNSLRAEDTAVYYCARGYGSGSYGWFDPWGQGTLVTVSS</t>
  </si>
  <si>
    <t>ARGYGSGSYGWFDP</t>
  </si>
  <si>
    <t>Coronavirus%20Binding%20Antibody%20Sequences%20Structures%2093945098827a46a08ef3c666035b94de/CQTS075_rank1_imgt_scheme.pdb</t>
  </si>
  <si>
    <t>CQTS076</t>
  </si>
  <si>
    <t>EVQLVESGGGLVQPGGSLRLSCAAAGFTFSNYDMHWVRQATGKGLEWVSVIGTAGDTYYPDSVKGRFTISRENAKNSLYLQMNSLRAGDTAVYYCARAYYDTSGYYNYFDHWGQGTLVTVSS</t>
  </si>
  <si>
    <t>ARAYYDTSGYYNYFDH</t>
  </si>
  <si>
    <t>Coronavirus%20Binding%20Antibody%20Sequences%20Structures%2093945098827a46a08ef3c666035b94de/CQTS076_rank1_imgt_scheme.pdb</t>
  </si>
  <si>
    <t>CQTS078</t>
  </si>
  <si>
    <t>QVQLVQSGAEVKKPGASVRVSCKASGDTFSSHYIHWVRQAPGQGLEWMGIINPSGGSTSYAQKFQGRVTMTSDTSTSTVYLELSSLRSEDTAVYYCARDQAFIVATLGPDYWGQGILVTVSS</t>
  </si>
  <si>
    <t>QTVVTQEPSFSVSPGGTVTLTCGLSSGSVSTSYYASWYQQTPGQAPRTLIYSTNTRSSGVPDRFSGSILGNKAALTITGAQADDESDYYCVLYMGSGIWVFGGGTKLTVL</t>
  </si>
  <si>
    <t>ARDQAFIVATLGPDY</t>
  </si>
  <si>
    <t>VLYMGSGIWV</t>
  </si>
  <si>
    <t>Coronavirus%20Binding%20Antibody%20Sequences%20Structures%2093945098827a46a08ef3c666035b94de/CQTS078_rank1_imgt_scheme.pdb</t>
  </si>
  <si>
    <t>CQTS079</t>
  </si>
  <si>
    <t>EVQLVESGGGLIQPGGSLRLSCAASGFTVSSNYMSWVRQAPGKGLEWVSVIYSGDNTYYADSVKGRFTISRDNSKNTLYLQMNSLRAEDTAVYYCAKMLWLRGWFDPWGQGTLVTVSS</t>
  </si>
  <si>
    <t>NFMLTQPHSVSESPGKTVTISCTRSSGSIASNYVQWYQQRPGSAPTTVIYEDNQRPSGVPDRFSGSIDSSSDSASLTISGLKTEDEADYYCQSYDTSNHWVFGGGTKLTVL</t>
  </si>
  <si>
    <t>AKMLWLRGWFDP</t>
  </si>
  <si>
    <t>QSYDTSNHWV</t>
  </si>
  <si>
    <t>Coronavirus%20Binding%20Antibody%20Sequences%20Structures%2093945098827a46a08ef3c666035b94de/CQTS079_rank1_imgt_scheme.pdb</t>
  </si>
  <si>
    <t>CQTS080</t>
  </si>
  <si>
    <t>QVTLRESGPALVRPTQTLTLTCTFAGFSLRTHGMCVSWIRQPPGKALEWLARIDWDGDKYYSTSLKTRLTISKDTSKDQVVLTMTNMDPVDTATYYCARFLVGGFKAWFDPWGQGTLVTVSS</t>
  </si>
  <si>
    <t>QSVLTQPPSVSAAPGQKVTISCSGSSSNIGNNYVSWYQQLPGIAPELLIYDNNKRPSGIPGRFSGSRSGTSATLDITGLQTGDEADYYCGTWDTSLNVWVFGGGTKLTVL</t>
  </si>
  <si>
    <t>ARFLVGGFKAWFDP</t>
  </si>
  <si>
    <t>GTWDTSLNVWV</t>
  </si>
  <si>
    <t>Coronavirus%20Binding%20Antibody%20Sequences%20Structures%2093945098827a46a08ef3c666035b94de/CQTS080_rank1_imgt_scheme.pdb</t>
  </si>
  <si>
    <t>CQTS082</t>
  </si>
  <si>
    <t>DIQMTQSPSSLSASVGDRVTITCRASQNINKYLNWYQQKPGKAPKLLIYVASSLQSGVPSRFSGSGSGTDFTLTISSLQPEDFATYYCQQSYSTPRTFGQGTKVEIK</t>
  </si>
  <si>
    <t>Coronavirus%20Binding%20Antibody%20Sequences%20Structures%2093945098827a46a08ef3c666035b94de/CQTS082_rank1_imgt_scheme.pdb</t>
  </si>
  <si>
    <t>CQTS083</t>
  </si>
  <si>
    <t>EVQLVESGGGLVQPGGSLRLSCAASGLTVSSNYMSWVRQAPGKGLEWVSLIYSGGSTYYADSVKGRFTISRHNSKNTLYLQMNSLRAEDTAVYYCARDLEERGAMDVWGQGTTVTVSS</t>
  </si>
  <si>
    <t>EIVLTQSPGTLSLSPGERATLSCRASQSVSSTYLAWYQQKPGQAPRLLIYGASSRATGIPDRFSGSGSGTDFTLTISRVEPEDFAVYYCQQYGSSLWTFGQGTKVEIK</t>
  </si>
  <si>
    <t>ARDLEERGAMDV</t>
  </si>
  <si>
    <t>QQYGSSLWT</t>
  </si>
  <si>
    <t>Coronavirus%20Binding%20Antibody%20Sequences%20Structures%2093945098827a46a08ef3c666035b94de/CQTS083_rank1_imgt_scheme.pdb</t>
  </si>
  <si>
    <t>CQTS086</t>
  </si>
  <si>
    <t>EVQLVESGGGLVQPGGSLRLSCAASGITVNSNYMSWVRQAPGKGLEWVSVIYNGVTTYYADSVKGRFTISRDISKNTVYLQMNSLRAEDTAVYYCARAGWLRGRFDPWGQGTLVIVSS</t>
  </si>
  <si>
    <t>SYVLTQPPSVSVAPGQTASITCGGSNIGSKNVHWYQQKSGQAPVLVVYDDSDRPSGIPERFSGSNSGNTATLIINRVEAGDEADYYCQVWDSTTDLPHWVFGGGTKLTVL</t>
  </si>
  <si>
    <t>ARAGWLRGRFDP</t>
  </si>
  <si>
    <t>QVWDSTTDLPHWV</t>
  </si>
  <si>
    <t>Coronavirus%20Binding%20Antibody%20Sequences%20Structures%2093945098827a46a08ef3c666035b94de/CQTS086_rank1_imgt_scheme.pdb</t>
  </si>
  <si>
    <t>CQTS090</t>
  </si>
  <si>
    <t>QVTLRESGPALVKPTQTLTLTCTFSGFSLSTSGMCVNWIRQPPGKALEWLARIDWDDDKYYSTSLETRLTISKDTSKNQVVLTMTNMDPVDTATYYCARTRLGITAFDIWGQGTMVTVSS</t>
  </si>
  <si>
    <t>DIQMTQSPSSLSASVGDRVTITCRASQNIKTYLNWYQQKPGKAPKLLIYAASSLQSGVPSRFSGSGSGTDFTLTISSLQPEDFATYYCQQSYTTPRTFGQGTKVEIK</t>
  </si>
  <si>
    <t>ARTRLGITAFDI</t>
  </si>
  <si>
    <t>QQSYTTPRT</t>
  </si>
  <si>
    <t>Coronavirus%20Binding%20Antibody%20Sequences%20Structures%2093945098827a46a08ef3c666035b94de/CQTS090_rank1_imgt_scheme.pdb</t>
  </si>
  <si>
    <t>CQTS001</t>
  </si>
  <si>
    <t>QVQLQQWGAGLLKPSETLSLTCAVYGGSFSGYYWYWSWIRQPPGKGLEWIGEIDHSGSTDYDPSLKSRVTISVDTSKDQFSLKLSSVTAADTAVYYCGVPYCSSSSCYRYYGMDVWGQGTTVTVSS</t>
  </si>
  <si>
    <t>EMVMTQSPATLSVSPGERGTLFCRASQSVSSDLAWYQQKPGQAPRLLIYGASTRAIGIPARFSGSGSGTEFTLTISSLQSEDFAVYYCQQYDDWPRTFGQGTKVEIK</t>
  </si>
  <si>
    <t>GVPYCSSSSCYRYYGMDV</t>
  </si>
  <si>
    <t>QQYDDWPRT</t>
  </si>
  <si>
    <t>Coronavirus%20Binding%20Antibody%20Sequences%20Structures%2093945098827a46a08ef3c666035b94de/CQTS001_rank1_imgt_scheme.pdb</t>
  </si>
  <si>
    <r>
      <rPr>
        <sz val="10"/>
        <color indexed="8"/>
        <rFont val="Helvetica Neue"/>
        <family val="2"/>
      </rPr>
      <t>CN111909263A (</t>
    </r>
    <r>
      <rPr>
        <u/>
        <sz val="10"/>
        <color indexed="8"/>
        <rFont val="Helvetica Neue"/>
        <family val="2"/>
      </rPr>
      <t>https://patents.google.com/patent/CN111909263A/en</t>
    </r>
    <r>
      <rPr>
        <sz val="10"/>
        <color indexed="8"/>
        <rFont val="Helvetica Neue"/>
        <family val="2"/>
      </rPr>
      <t>)</t>
    </r>
  </si>
  <si>
    <t>CQTS002</t>
  </si>
  <si>
    <t>QVQLQESGPGLVKPSETLSLTCTVSGGFIRYYYWTWIRQPPGKGLEWIGYIYYSGSTDYDPSLKSRVTISVDTSKDQFSLDLSSVTAADTAVYYCARRGKYGSGSPDDAFDVWGQGTMVTVSS</t>
  </si>
  <si>
    <t>DIQMTQSPSSLSASVGDRVTITCRASQSISTYLDWYQHKPGKAPKLLIYAASSLQSGVPSRFSGSGSGTDFTLTISSLQPEDFATYYCQQSYSTPRTFGQGTKLEIR</t>
  </si>
  <si>
    <t>ARRGKYGSGSPDDAFDV</t>
  </si>
  <si>
    <t>Coronavirus%20Binding%20Antibody%20Sequences%20Structures%2093945098827a46a08ef3c666035b94de/CQTS002_rank1_imgt_scheme.pdb</t>
  </si>
  <si>
    <t>CQTS003</t>
  </si>
  <si>
    <t>QITLKESGPTLVKPTQTLTLTCTFSGFSLSTSGVGVGWIRQPPGKALEWLALIYWDDDKRYSPSLKTRLTITKDTSKDQVVLTLTDMDPVDTATYYCAHRPAGFWSAHFDYWGQGTLVTVSS</t>
  </si>
  <si>
    <t>DIVMTQSPLSLPVTPGEPASISCRSSQSLLHSIGYDYLDWYLQKPGQSPQLLIYLGSDRASGVPDRFSGSGSGTDFTLKISRVEAEDVGVYYCMQALQSPYTFGQGTKLEIK</t>
  </si>
  <si>
    <t>AHRPAGFWSAHFDY</t>
  </si>
  <si>
    <t>MQALQSPYT</t>
  </si>
  <si>
    <t>Coronavirus%20Binding%20Antibody%20Sequences%20Structures%2093945098827a46a08ef3c666035b94de/CQTS003_rank1_imgt_scheme.pdb</t>
  </si>
  <si>
    <t>CQTS004</t>
  </si>
  <si>
    <t>QMQLVQSGPEVKKPGTSVKVSCKASGFTFSGSAVQWVRQARGQRLEWIGWIVVGSGDTDYAQRFQERVTITRDMSTSTAYMELSSLRSEDTAVYYCAAPYCSSTSCRDGFDIWGQGTMVTVSS</t>
  </si>
  <si>
    <t>EIVLTQSPGTLSLSPGERATLSCRASQSVRSSYLAWYQQKPGQAPRLLIYGASSRATGIPDRFSGSGSGTDFTLTISRLEPEDFAVYYCQQYGRSPWTFGQGTKVEIK</t>
  </si>
  <si>
    <t>Coronavirus%20Binding%20Antibody%20Sequences%20Structures%2093945098827a46a08ef3c666035b94de/CQTS004_rank1_imgt_scheme.pdb</t>
  </si>
  <si>
    <t>CQTS005</t>
  </si>
  <si>
    <t>EVQLVESGGGLVKPGGSLRLSCAASGFTLSDAWMSWVRQAPGKGLEWVGRIKSKTDGGTTDYAAPVKGRFTISRDDSKTAVYYCTTDKGPLFFWSGYYTDYWGQGTLVTVSS</t>
  </si>
  <si>
    <t>EIVLTQSPGTLSLSPGERATLSCRASQSVSSSYLAWYQQKPGQAPRLLIYGASSRATGIPDRFSGSGSGTDFTLTISRLEPEDFAVYYCQHYGSSPRTFGQGTKLEIK</t>
  </si>
  <si>
    <t>TTDKGPLFFWSGYYTDY</t>
  </si>
  <si>
    <t>QHYGSSPRT</t>
  </si>
  <si>
    <t>Coronavirus%20Binding%20Antibody%20Sequences%20Structures%2093945098827a46a08ef3c666035b94de/CQTS005_rank1_imgt_scheme.pdb</t>
  </si>
  <si>
    <t>CQTS006</t>
  </si>
  <si>
    <t>QVQLVQSGAEVKKPGASVKVSCKASGYTFTSYYIHWVRQAPGQGLEWMGIFDPGAGTTDYPQKFQGRVTMTRDTSTSTVYMELSSLRSEDTAVYYCARDGSPWGDDYDIYGMDVWGQGTTVTVSS</t>
  </si>
  <si>
    <t>DIVMTQSPDSLAVSLGERATVDCKSSQSVLYSSDDKDYLAWYQQKPGQPPKLLIYWASTRESGVPDRFSGSGSGTDFTLDISSLQAEDVAVYYCQQYYSTPYTFGQGTKLEIK</t>
  </si>
  <si>
    <t>ARDGSPWGDDYDIYGMDV</t>
  </si>
  <si>
    <t>Coronavirus%20Binding%20Antibody%20Sequences%20Structures%2093945098827a46a08ef3c666035b94de/CQTS006_rank1_imgt_scheme.pdb</t>
  </si>
  <si>
    <t>CQTS007</t>
  </si>
  <si>
    <t>VQLVESGGGLIQPGGSLRLSCAASGFTVSSDYMSWVRQAPGKGLEWVSGIYSGGSTYYADSVKGRFTISRDKSKDTLYLQMDSLRAEDTAVYYCARDGGYSAYTLFYSDFAFDIWGQGTMVTVSS</t>
  </si>
  <si>
    <t>DIQMTQSPSSLSASVGDRVTITCRAGQDISSYLDWYQQKPGKAPKLLIYATSSLQSGVPSRFSGSGSGTDFTLTISSLQPEDFATYYCQQSYSSPPRTFGQGTKVEIK</t>
  </si>
  <si>
    <t>ARDGGYSAYTLFYSDFAFDI</t>
  </si>
  <si>
    <t>QQSYSSPPRT</t>
  </si>
  <si>
    <t>Coronavirus%20Binding%20Antibody%20Sequences%20Structures%2093945098827a46a08ef3c666035b94de/CQTS007_rank1_imgt_scheme.pdb</t>
  </si>
  <si>
    <t>CQTS008</t>
  </si>
  <si>
    <t>QVQLVQSGAEVKDPGASVKVSCKASGYSFIDYGISWVRQAPGQGLEWMGWISAYDGDTDYAQKLQGRVTMTTDTSTSTAYMELRSLRFDDTAVYYCARVQWLRLDYWGQGTLVTVSS</t>
  </si>
  <si>
    <t>DIVMTQTPLSLSVTPGQPASISCKSRQSLLHSDGKTYLYWYLQKPGQSPQLLIYDVSSRFSGVPDRFSGSGSGTDFTLKISRVEAEDVGVYFCMQGIHLPTFGQGTRLDIK</t>
  </si>
  <si>
    <t>ARVQWLRLDY</t>
  </si>
  <si>
    <t>MQGIHLPT</t>
  </si>
  <si>
    <t>Coronavirus%20Binding%20Antibody%20Sequences%20Structures%2093945098827a46a08ef3c666035b94de/CQTS008_rank1_imgt_scheme.pdb</t>
  </si>
  <si>
    <t>CQTS009</t>
  </si>
  <si>
    <t>EVQLVESGGGLVQPGRSLRLSCAASGFTFDDYAMHWVRQAPGKGLEWVSGISWDSGSIGYADSVKGRFTISRDDAKDSLYLQMDSLRAEDTALYYCAKDRSGDYGDYEAGFDPWGQGTLVTVSS</t>
  </si>
  <si>
    <t>DIQMTQSPSSLSASVGDRVTITCRASQSISDYLDWYQQKPGKAPKLLIYATSSLQSGVPSRFSGSGSGTDFTLTISSLQPEDFATHYCQQSYSTPYTFGQGTKLEIK</t>
  </si>
  <si>
    <t>AKDRSGDYGDYEAGFDP</t>
  </si>
  <si>
    <t>Coronavirus%20Binding%20Antibody%20Sequences%20Structures%2093945098827a46a08ef3c666035b94de/CQTS009_rank1_imgt_scheme.pdb</t>
  </si>
  <si>
    <t>CQTS010</t>
  </si>
  <si>
    <t>QVQLVQSGTEVKKPGASVKVSCKASTYTFTDFGLSWVRQAPGQGLEWMGWISAYDGDTDYAQKLQGRVTMTTDTSTSTAYMELRSLRSDDTAVYYCARVQEFWLDPWGQGTLVTVSS</t>
  </si>
  <si>
    <t>DIQMTQSPSSLSASVGDRVTITCQASQDISDYLDWYQQKPGKAPKLLIYDASDLETGVPSRFSGSGSGTDFTFTISSLQPEDIATYYCQQYDDLPITFGQGTRLEIK</t>
  </si>
  <si>
    <t>QQYDDLPIT</t>
  </si>
  <si>
    <t>Coronavirus%20Binding%20Antibody%20Sequences%20Structures%2093945098827a46a08ef3c666035b94de/CQTS010_rank1_imgt_scheme.pdb</t>
  </si>
  <si>
    <t>CQTS011</t>
  </si>
  <si>
    <t>EVQLVESGGGLVQPGGSLRLSCAASEVTVSSDYMSWVRQAPGKGLEWVSVIYSGGSTYYADSVKGRFTISRDDSKDTLYLQMDSLRAEDTAVYYCARDGLVGATLAFDFWGQGTLVTVSS</t>
  </si>
  <si>
    <t>DIQMTQSPSSLSASVGDRVTITCRASQSISSYLDWYQQKPGKAPKLLIYAASSLQSGVPSRFSGSGSGTDFTLTISSLQPEDFATYYCQQSYSTPPYTFGQGTKLEIK</t>
  </si>
  <si>
    <t>ARDGLVGATLAFDF</t>
  </si>
  <si>
    <t>Coronavirus%20Binding%20Antibody%20Sequences%20Structures%2093945098827a46a08ef3c666035b94de/CQTS011_rank1_imgt_scheme.pdb</t>
  </si>
  <si>
    <t>CQTS012</t>
  </si>
  <si>
    <t>EVQLVQSGAEVKKPGESLKISCKGSGYSFDIYWIGWVRQMPGKGLEWMGIIYPGDSDTRYSPSFEGQVTVSADKSISTAYLQWSSLKASDTGIYYCVRGCSSDSCEWAMDVWGQGTTVTVSS</t>
  </si>
  <si>
    <t>VLTQPPSVSGAPGQRVTISCTGSSSDIGAGAGYDVHWYQQFPGTAPKLLIYGDDDRPSGVPDRFSGSKSGTSASLTITGLQAEDEADYYCQSYDRSLSVLYVFGTGTKVTVL</t>
  </si>
  <si>
    <t>VRGCSSDSCEWAMDV</t>
  </si>
  <si>
    <t>QSYDRSLSVLYV</t>
  </si>
  <si>
    <t>Coronavirus%20Binding%20Antibody%20Sequences%20Structures%2093945098827a46a08ef3c666035b94de/CQTS012_rank1_imgt_scheme.pdb</t>
  </si>
  <si>
    <t>CQTS013</t>
  </si>
  <si>
    <t>QVQLVQSGAEVKKPGASVKVSCKASGYTFTGYYIHWVRQAPGQGLEWMGWIDPDSGGTDFVQKFQGRVTMTRDTSISTAYMELSRLKSDDTAVYYCARGTPPDSVVVPAAIHPYDWFDPWGQGTLVTVSS</t>
  </si>
  <si>
    <t>QSVLTQPPSVSGAPGQRVTLSCTGSSSDIGAGYDVHWYQQLPGTAPKVLIYGDSDRPSGVPDRFSGSKSGTSASLAITGLQAEDEADYYCQSYDSSLSGDFVFGTGTKVTVL</t>
  </si>
  <si>
    <t>ARGTPPDSVVVPAAIHPYDWFDP</t>
  </si>
  <si>
    <t>QSYDSSLSGDFV</t>
  </si>
  <si>
    <t>Coronavirus%20Binding%20Antibody%20Sequences%20Structures%2093945098827a46a08ef3c666035b94de/CQTS013_rank1_imgt_scheme.pdb</t>
  </si>
  <si>
    <t>CQTS014</t>
  </si>
  <si>
    <t>QLQLQESGPGLVRPSETLSLTCTVSGGSISSSSYFWGWIRQPPGKGLEWIGSIYYSGTTHYDPSLKSRITISVDTSKDQFSLKLTSVTAADTAVYYCATLEWLRAPFDDWGQGTLVTVSS</t>
  </si>
  <si>
    <t>DFMLTQPHSVSESPGKTVTISCTGSSGSIASDYVQWYQQRPGSAPTTVIYEDDQRPSGVPDRFSGSIDSSSDSASLTISGLKTEDEADYYCQSYDSSDVVFGGGTKLTVL</t>
  </si>
  <si>
    <t>ATLEWLRAPFDD</t>
  </si>
  <si>
    <t>QSYDSSDVV</t>
  </si>
  <si>
    <t>Coronavirus%20Binding%20Antibody%20Sequences%20Structures%2093945098827a46a08ef3c666035b94de/CQTS014_rank1_imgt_scheme.pdb</t>
  </si>
  <si>
    <t>CQTS015</t>
  </si>
  <si>
    <t>QITLKESGPTLVKPTQTLTLTCTFSGFSLSTSGVGVGWIRQPPGKALEWLALIYWDDDKRYSPSLKSRLTITKDTSKDQVVLTMTTMDPVDTATYYCAHRPLFSGPFDYWGQGTLVTVSS</t>
  </si>
  <si>
    <t>SFMLTQPHSVSESPGKTVTISCTGSSGSIASDYVQWYQQRPGSAPTTLIYEDDQRPSGVPDRFSGSIDSSSDSASLTISGLKTEDEADYYCQSYDSSTIIFGGGTKLTVL</t>
  </si>
  <si>
    <t>AHRPLFSGPFDY</t>
  </si>
  <si>
    <t>QSYDSSTII</t>
  </si>
  <si>
    <t>Coronavirus%20Binding%20Antibody%20Sequences%20Structures%2093945098827a46a08ef3c666035b94de/CQTS015_rank1_imgt_scheme.pdb</t>
  </si>
  <si>
    <t>CQTS016</t>
  </si>
  <si>
    <t>QVQLVQSGAEVKKPGSSVKVSCKASGGTFSSYSITWVRQAPGQGLEWMGRIIPILGVADYAQKFQGRVTITADKSTSTAYMELSSLRSEDTAVYYCAREGTTITEYFQQWGQGTLVTVSS</t>
  </si>
  <si>
    <t>QSVLTQPPSVSGAPGQRVTISCTGSDSDIGAGYDVHWYQQLPGTAPKLLIYGDSDRPSGVPDRFSGSKSDTSASLAITGLQAEDEADYYCQSYDSSLTGSVFGGGTKVTVL</t>
  </si>
  <si>
    <t>AREGTTITEYFQQ</t>
  </si>
  <si>
    <t>QSYDSSLTGSV</t>
  </si>
  <si>
    <t>Coronavirus%20Binding%20Antibody%20Sequences%20Structures%2093945098827a46a08ef3c666035b94de/CQTS016_rank1_imgt_scheme.pdb</t>
  </si>
  <si>
    <t>CQTS018</t>
  </si>
  <si>
    <t>DIQMTQSPSSLSASVGDRVTITCRASQSISSYLDWYQQKPGKAPKLLIYAASSLQSGVPSRFSGSGSGTDFTLTISSLQPEDFATYYCQQSYSTPAWTFGQGTKVEIK</t>
  </si>
  <si>
    <t>QQSYSTPAWT</t>
  </si>
  <si>
    <t>Coronavirus%20Binding%20Antibody%20Sequences%20Structures%2093945098827a46a08ef3c666035b94de/CQTS018_rank1_imgt_scheme.pdb</t>
  </si>
  <si>
    <t>CQTS019</t>
  </si>
  <si>
    <t>EVQLVESGGGLIQPGGSLRLSCAASEIIVSSDYMDWVRQAPGKGLEWVSLLYSGGTTYYADSVKGRFTISRDDSKDTLYLQMDSLRAEDTAVYYCARDLGPYGMDVWGQGTTVTVSS</t>
  </si>
  <si>
    <t>DIQLTQSPSFLSASVGDRVTITCRASQGISSYLAWYQQKPGKAPKLLIYAASTLQSGVPSRFSGSGSGTEFTLTISSLQPEDFATYYCQQLDSYPQATFGQGTRLEIK</t>
  </si>
  <si>
    <t>QQLDSYPQAT</t>
  </si>
  <si>
    <t>Coronavirus%20Binding%20Antibody%20Sequences%20Structures%2093945098827a46a08ef3c666035b94de/CQTS019_rank1_imgt_scheme.pdb</t>
  </si>
  <si>
    <t>CQTS020</t>
  </si>
  <si>
    <t>EVQLVGSGGGLVQPGGSLRLSCAASGFTVSSDYMSWVRQAPGKGLEWVSLIYSGGSTYYADSVKGRFTISRDDSKDTLFLQMDSLRPEDTAVYYCARDGRAVAGTDWGQGTLVTVSS</t>
  </si>
  <si>
    <t>DIQMTQSPSSLSASVGDRVTITCQASQDIDDYLDWYQQKPGKAPKLLIYDASDLETGVPSRFSGSGSGTDFTFTISSLQPVDIATYYCHQYDDLPRTFGQGTKVEIK</t>
  </si>
  <si>
    <t>ARDGRAVAGTD</t>
  </si>
  <si>
    <t>HQYDDLPRT</t>
  </si>
  <si>
    <t>Coronavirus%20Binding%20Antibody%20Sequences%20Structures%2093945098827a46a08ef3c666035b94de/CQTS020_rank1_imgt_scheme.pdb</t>
  </si>
  <si>
    <t>CQTS052</t>
  </si>
  <si>
    <t>EVQLVQSGAEVKKPGESLRISCKGSGYSFTSYWITWVRQMPGKGLECMGRIDPSDSYSKYSPSFQGHVTISADKSISTAFLQWSSLKASDTAMYYCARLPFCDSASCGRAHYYYGMDVWGQGTTVTVSS</t>
  </si>
  <si>
    <t>EIVMTQSPATLSVSPGERATLSCRASQSVSSNLAWYQQKPGQAPRLLIYAASTRATGIPARFSGSGSGTEFTLTISSLQSEDFAVYYCQQYNNWPETFGQGTKLEIK</t>
  </si>
  <si>
    <t>ARLPFCDSASCGRAHYYYGMDV</t>
  </si>
  <si>
    <t>Coronavirus%20Binding%20Antibody%20Sequences%20Structures%2093945098827a46a08ef3c666035b94de/CQTS052_rank1_imgt_scheme.pdb</t>
  </si>
  <si>
    <r>
      <rPr>
        <sz val="10"/>
        <color indexed="8"/>
        <rFont val="Helvetica Neue"/>
        <family val="2"/>
      </rPr>
      <t>CN111925440A (</t>
    </r>
    <r>
      <rPr>
        <u/>
        <sz val="10"/>
        <color indexed="8"/>
        <rFont val="Helvetica Neue"/>
        <family val="2"/>
      </rPr>
      <t>https://patents.google.com/patent/CN111925440A/en</t>
    </r>
    <r>
      <rPr>
        <sz val="10"/>
        <color indexed="8"/>
        <rFont val="Helvetica Neue"/>
        <family val="2"/>
      </rPr>
      <t>)</t>
    </r>
  </si>
  <si>
    <t>CQTS057</t>
  </si>
  <si>
    <t>EVTLRESGPALVKPTQTLTLTCTFSGFSLSTSGMCVSWIRQPPGKALEWLARIDWDDDKYYSTSLRTRLTISKDTSKNLVVLTMTNMDPVDTATYYCALGRAGTMDYWGQGTLVTVSS</t>
  </si>
  <si>
    <t>DIQMTQSPSSLSASVGDRVTITCRASQSIRSYLNWYQQKPGKAPKVLIYAASSLQSGVPSRFSGSGSGTDFTLTISSLQPGDFATYYCQQSYSPPYTFGQGTKLEIK</t>
  </si>
  <si>
    <t>ALGRAGTMDY</t>
  </si>
  <si>
    <t>QQSYSPPYT</t>
  </si>
  <si>
    <t>Coronavirus%20Binding%20Antibody%20Sequences%20Structures%2093945098827a46a08ef3c666035b94de/CQTS057_rank1_imgt_scheme.pdb</t>
  </si>
  <si>
    <t>CQTS058</t>
  </si>
  <si>
    <t>EVQLVESGGGLVQPGRSLRLSCAASGFTFDDYAMHWVRQAPGKGLEWVSGISWSSGSIVYADSVKGRFTVSRDNAKNSLYLQMNSLRVEDTAFYYCAKDMVAGPHYYGMDVWGQGTTVTVSS</t>
  </si>
  <si>
    <t>RSVLTQPPSASGTPGQRVTISCSGSSSNIGSNTVNWYQQLPGTAPKLLIYNNNQRPSGVPDRFSGSKSGTSASLAISGLQSEDEADYSCAAWDDSLNGWVFGGGTKLTVL</t>
  </si>
  <si>
    <t>AKDMVAGPHYYGMDV</t>
  </si>
  <si>
    <t>Coronavirus%20Binding%20Antibody%20Sequences%20Structures%2093945098827a46a08ef3c666035b94de/CQTS058_rank1_imgt_scheme.pdb</t>
  </si>
  <si>
    <t>CQTS059</t>
  </si>
  <si>
    <t>EVQLVQSGAEVKKPGESLKISCKASGYRFTNYWTVWVRQMPGKGLEWMGIIYPGDSEIRYSPPFQGQVTISADKSISTAYLQWSSLKASDTAMYYCARHPSNFYDSGGDYYAMDVWGQGTPVTVSS</t>
  </si>
  <si>
    <t>QSALTQPASVSGSPGQSITISCTGTSSNVGNYDLVSWYQQHPGKAPKLMIYEVNKRPSGVSDRFSGSKSGNTASLTISGLQAEDEADFYCCSYAGSSSWVFGGGTKVTVL</t>
  </si>
  <si>
    <t>ARHPSNFYDSGGDYYAMDV</t>
  </si>
  <si>
    <t>Coronavirus%20Binding%20Antibody%20Sequences%20Structures%2093945098827a46a08ef3c666035b94de/CQTS059_rank1_imgt_scheme.pdb</t>
  </si>
  <si>
    <t>CQTS062</t>
  </si>
  <si>
    <t>EVQLVESGGGLVQPGRSLRLSCAASGFTFDDYAMHWVRQAPGKGLEWVSGISWNSDSIGYADSVKGRFTISRDNAKNSLYLQMNSLRAEDTALYYCAKDLSSGWDLFDYWGQGTLVTVSS</t>
  </si>
  <si>
    <t>SYVLTQPPSVSVAPGKTARITCGGNNIGSKSVHWYQQKPGQAPVLVIYYDSDRPSGIPERFSGSNSGNTATLSISRVEAGDEAGYYCQVWDTSGDPLVFGGGTKLTVL</t>
  </si>
  <si>
    <t>AKDLSSGWDLFDY</t>
  </si>
  <si>
    <t>QVWDTSGDPLV</t>
  </si>
  <si>
    <t>Coronavirus%20Binding%20Antibody%20Sequences%20Structures%2093945098827a46a08ef3c666035b94de/CQTS062_rank1_imgt_scheme.pdb</t>
  </si>
  <si>
    <t>CQTS064</t>
  </si>
  <si>
    <t>EVQLVQSGAEVKKPGESLKISCEGSGYSFISYWIGWVRQMPGKGLEWMGIIYPGDSDTRYSPSFQGQVTISADRSISTAYLQWSSLKASDTAMYYCVRSDGDYVIGHDYWGQGTLVTVSS</t>
  </si>
  <si>
    <t>QSVLTQPPSASGTPGQRVTISCSGSSSNIGGNTVNWYQQLPGTAPKLLIYNNNQRPSGVPDRFSGSKSGTSASLAISGLQSEDEADYYCATWDDSLNGRVFGGGTKLTVL</t>
  </si>
  <si>
    <t>VRSDGDYVIGHDY</t>
  </si>
  <si>
    <t>ATWDDSLNGRV</t>
  </si>
  <si>
    <t>Coronavirus%20Binding%20Antibody%20Sequences%20Structures%2093945098827a46a08ef3c666035b94de/CQTS064_rank1_imgt_scheme.pdb</t>
  </si>
  <si>
    <t>CQTS065</t>
  </si>
  <si>
    <t>EMQLVESGGGLVQPGGSLRLSCAASGFTFSTYEMNWVRQAPGKGLEWVSYISSSTNSIYYAGSVQGRFTISRGNAKNSLYLQMNSLRAEDTAVYYCARGRDDYGDYRGGDFDYWGQGTLVTVSS</t>
  </si>
  <si>
    <t>QIVLTQSPATLSLSPGERATLSCRASQSVTTYLAWYQQKPGQAPRLLIYDASHRATGIPARFSGSGSGTDFTLTISSLEPEDFAVYYCQQRSNWPPITFGPGTKVEIK</t>
  </si>
  <si>
    <t>ARGRDDYGDYRGGDFDY</t>
  </si>
  <si>
    <t>Coronavirus%20Binding%20Antibody%20Sequences%20Structures%2093945098827a46a08ef3c666035b94de/CQTS065_rank1_imgt_scheme.pdb</t>
  </si>
  <si>
    <t>CQTS021</t>
  </si>
  <si>
    <t>EVMLVESGGGLIQPGGSLRLSCAASGFIVSSNYMSWVRQAPGKGLEWVSLIYSGGSTFYADSVKGRFTISRDNSKNTLYLQMNSLGAEDTAVYYCARFRYGDYPDYWGQGTLVTVSS</t>
  </si>
  <si>
    <t>DIQMTQSPSSLSASVGDRVTITCQASQDISIYLNWYQQKPGKAPKLLIYDASNLETGVPSRFSGSGSGTDFTFTISSLQPEDIAIYYCQQYDNLPSFTFGPGTKVDIK</t>
  </si>
  <si>
    <t>ARFRYGDYPDY</t>
  </si>
  <si>
    <t>Coronavirus%20Binding%20Antibody%20Sequences%20Structures%2093945098827a46a08ef3c666035b94de/CQTS021_rank1_imgt_scheme.pdb</t>
  </si>
  <si>
    <r>
      <rPr>
        <sz val="10"/>
        <color indexed="8"/>
        <rFont val="Helvetica Neue"/>
        <family val="2"/>
      </rPr>
      <t>CN111925441A (</t>
    </r>
    <r>
      <rPr>
        <u/>
        <sz val="10"/>
        <color indexed="8"/>
        <rFont val="Helvetica Neue"/>
        <family val="2"/>
      </rPr>
      <t>https://patents.google.com/patent/CN111925441A/en</t>
    </r>
    <r>
      <rPr>
        <sz val="10"/>
        <color indexed="8"/>
        <rFont val="Helvetica Neue"/>
        <family val="2"/>
      </rPr>
      <t>)</t>
    </r>
  </si>
  <si>
    <t>CQTS022</t>
  </si>
  <si>
    <t>EVQLVESGGGLVQPGRSLRLSCAASGFTFDDYAMNWVRQAPGKGLEWVSGISWNSGSFGYADSVKGRFTISRDNAKNSLYLQMNSLRPEDTALYYCAKDIGCSSTSCSYYHYYGMDVWGLGTTVTVSS</t>
  </si>
  <si>
    <t>DIVMTQSPLSLPVTPGEPASISCRSSQSLLHSNGYNYLDWYLQKPGQSPQLLIYLGSNRASGVPDRFSGSGSGTDFTLKISRVEAEDVGVYYCMQALQTPTFGQGTKLEIK</t>
  </si>
  <si>
    <t>AKDIGCSSTSCSYYHYYGMDV</t>
  </si>
  <si>
    <t>MQALQTPT</t>
  </si>
  <si>
    <t>Coronavirus%20Binding%20Antibody%20Sequences%20Structures%2093945098827a46a08ef3c666035b94de/CQTS022_rank1_imgt_scheme.pdb</t>
  </si>
  <si>
    <t>CQTS023</t>
  </si>
  <si>
    <t>QVQLVQSGAEVKKPGASVRVSCKASGYTFTTYGLSWVRQAPGQGLEWMGWVSAYNGNTNYAQKLQGRVTMTTDTSTSTAYMELRSLRSDDTAVYYCARDYGWFGELSTEGQFDYWGQGTLVTVSS</t>
  </si>
  <si>
    <t>EIVLTQSPATLSLSPGERATLSCRASQSVSRYLAWYQQKPGQAPRLLIYDASNRATGIPARFSGSGSGTDFTLTISSLEPEDFALYYCQQRRDFTFGPGTRVDIK</t>
  </si>
  <si>
    <t>ARDYGWFGELSTEGQFDY</t>
  </si>
  <si>
    <t>QQRRDFT</t>
  </si>
  <si>
    <t>Coronavirus%20Binding%20Antibody%20Sequences%20Structures%2093945098827a46a08ef3c666035b94de/CQTS023_rank1_imgt_scheme.pdb</t>
  </si>
  <si>
    <t>CQTS026</t>
  </si>
  <si>
    <t>QVTLRESGPALVKPTQTLTLTCTFSGFSLSTSGMCVSWIRQPPGKALQWLARIDWDDDKYYSTSLKTRLTISKDTSKNQVVLTVTNVDPVDTGTYYCARVQVAAAGSPYDYWGQGTLVTVSS</t>
  </si>
  <si>
    <t>DIQMTQSPSSLSASVGDRVTITCRASQSISRYLNWYQQKPGKAPNLLIYAAASLQSGVPSRFSGSGSGTDFTLTISSLQPEDFATYYCQQTYSTPRTFGQGTKVEIK</t>
  </si>
  <si>
    <t>ARVQVAAAGSPYDY</t>
  </si>
  <si>
    <t>QQTYSTPRT</t>
  </si>
  <si>
    <t>Coronavirus%20Binding%20Antibody%20Sequences%20Structures%2093945098827a46a08ef3c666035b94de/CQTS026_rank1_imgt_scheme.pdb</t>
  </si>
  <si>
    <t>CQTS028</t>
  </si>
  <si>
    <t>QMQLVQSGPEVKKPGTSVKVSCKASGFTFTTSAVQWVRQARGQRLEWIGWIVVGSDNTNYAQKFQERVTITRDMSTRTAYMELSSLRSEDTAVYYCAADRMRIVGGKGYYYGMDVWGQGTTVTVSS</t>
  </si>
  <si>
    <t>DIQMTQSPSTLSASVGDRVTITCRASQSITSWLAWYQQKPGKAPKLLIYKASTLERGVPSRFSGSGSGPEFTLTISSLQPDDFATYYCQQYNSYSPGDTFGQGTKLEIK</t>
  </si>
  <si>
    <t>AADRMRIVGGKGYYYGMDV</t>
  </si>
  <si>
    <t>QQYNSYSPGDT</t>
  </si>
  <si>
    <t>Coronavirus%20Binding%20Antibody%20Sequences%20Structures%2093945098827a46a08ef3c666035b94de/CQTS028_rank1_imgt_scheme.pdb</t>
  </si>
  <si>
    <t>CQTS029</t>
  </si>
  <si>
    <t>QVQLVQSGAEVKNPGASVKVSCKASGYSFINYGISWVRQAPGQGLEWMGWISAYNGNTNYAQKLQGRVTMTTDTSTSTAYMELRSLRFDDTAVYYCARVQWLRLDYWGQGTLVTVSS</t>
  </si>
  <si>
    <t>DIQMTQSPSSVSASVGDRVTITCRASQHISSWLAWYQQKPGKAPKLLIYDASSLQSGVPSRFSGSGSGTDFTLTISSLQPEDFATYFCQQAKGFPLTFGGGTKVEIK</t>
  </si>
  <si>
    <t>QQAKGFPLT</t>
  </si>
  <si>
    <t>Coronavirus%20Binding%20Antibody%20Sequences%20Structures%2093945098827a46a08ef3c666035b94de/CQTS029_rank1_imgt_scheme.pdb</t>
  </si>
  <si>
    <t>CQTS030</t>
  </si>
  <si>
    <t>QLQLQESGPGLVKPSETLSLTCTVSGGSISSTSHYWGWIRQPPGKGLEWIGSIHYSGSTYYNPSLKSRVTISVDTSKKQFSLKLRSVTAADTAVYYCARFITDGSSGSDSWGQGTLVTVSS</t>
  </si>
  <si>
    <t>DIQMTQSPSSLSASVGDRVTITCRASQSVSSYLNWYQQNPGKAPKLLIYAASTLQSGVPSRFSGSGSGTDFTLTISTLQPEDFATYFCQQSYSTPRLTFGGGTKVEIK</t>
  </si>
  <si>
    <t>ARFITDGSSGSDS</t>
  </si>
  <si>
    <t>QQSYSTPRLT</t>
  </si>
  <si>
    <t>Coronavirus%20Binding%20Antibody%20Sequences%20Structures%2093945098827a46a08ef3c666035b94de/CQTS030_rank1_imgt_scheme.pdb</t>
  </si>
  <si>
    <t>CQTS034</t>
  </si>
  <si>
    <t>EIVLTQSPGTLSLSPGERATLSCRASQSVSSSYLAWYQQKPGQAPRLLIYAASSRATGIPDRFSGSGSGTDFTLTISRLEPEDFAVYYCHQYASSPRTFGQGTKVEIK</t>
  </si>
  <si>
    <t>HQYASSPRT</t>
  </si>
  <si>
    <t>Coronavirus%20Binding%20Antibody%20Sequences%20Structures%2093945098827a46a08ef3c666035b94de/CQTS034_rank1_imgt_scheme.pdb</t>
  </si>
  <si>
    <t>CQTS035</t>
  </si>
  <si>
    <t>QVQLQESGPGLVKPSETLSLTCRVSGGFISSYYWSWIRQPPGKGLEWIGYIYYSGTTNYNPSLKSRVTISVDTSKNQFSLKLSSVTAADTAVYYCARRSMGYCSGGNCYSGFDPWGQGTLVTVSS</t>
  </si>
  <si>
    <t>DIQMTQSPSSLSASVGDRVTITCRASQSISSYLNWYQQKPGKAPELLIYAASSLQSGVPSRFSGSESGTDFTLTISSLQPEDFATYYCQQSYSTPLTFGGGTKVEIK</t>
  </si>
  <si>
    <t>ARRSMGYCSGGNCYSGFDP</t>
  </si>
  <si>
    <t>Coronavirus%20Binding%20Antibody%20Sequences%20Structures%2093945098827a46a08ef3c666035b94de/CQTS035_rank1_imgt_scheme.pdb</t>
  </si>
  <si>
    <t>CQTS036</t>
  </si>
  <si>
    <t>QVQLQESGPGLVKPSETLSLTCTVSGGSISSYYWTWIRQAPGKGLEWIGYIYNSGSTNYNPSLRGRVTISVDTSKNQFSLNLSSVTAADTAVYYCARDQGYSSGWNDAFDIWGQGTMVTVSS</t>
  </si>
  <si>
    <t>QSALTQPASVSGSPGQSITISCTGTSSDVGSYNLVSWYQQHPGKAPKLMIYEGSKRPSGVSNRFSGSKSGNTASLTISGLQAEDEADYHCCSYAGSRFWVFGGGTKLTVL</t>
  </si>
  <si>
    <t>ARDQGYSSGWNDAFDI</t>
  </si>
  <si>
    <t>CSYAGSRFWV</t>
  </si>
  <si>
    <t>Coronavirus%20Binding%20Antibody%20Sequences%20Structures%2093945098827a46a08ef3c666035b94de/CQTS036_rank1_imgt_scheme.pdb</t>
  </si>
  <si>
    <t>CQTS038</t>
  </si>
  <si>
    <t>EVQLVESGGGLVQPGGSLRLSCAASGFTFNNYWMTWVRQAPGKGLEWVANIKLDGSEKYYVDSVKGRFTISRDNAKNSLYLQVNSLRAEDTAVYYCARSPHYYGGFDYWGQGTLVTVSS</t>
  </si>
  <si>
    <t>NFMLTQPHSVSESPGKTVTISCTGSSGSVASNYVQWYQQRPGSAPTTVIYEDNQRPSGVPDRFSGSIDSSSNSASLTISGLKTEDEADYYCQSYHNSVWVFGGGTKLTVL</t>
  </si>
  <si>
    <t>ARSPHYYGGFDY</t>
  </si>
  <si>
    <t>QSYHNSVWV</t>
  </si>
  <si>
    <t>Coronavirus%20Binding%20Antibody%20Sequences%20Structures%2093945098827a46a08ef3c666035b94de/CQTS038_rank1_imgt_scheme.pdb</t>
  </si>
  <si>
    <t>CQTS041</t>
  </si>
  <si>
    <t>EVQLVQSGAEVKKPGESLKISCKGSGYSFTSYWIGWVRQMPGKGLEWMGIIYPGDSDTRYSPSFQGQVTISADKSISTAYLQWSSLKASDTAMYYCARRWDGVGFDIWGQGTMVTVSS</t>
  </si>
  <si>
    <t>SSELTQDPAVSVALGQTVRITCQGDSLRSYYASWYQQKPGQAPVLVIYDKNNRPSDIPDRFSGSSSGNTASLTITGAQAEDEADYYCNSRDSSINHYVFGTGTKVTVL</t>
  </si>
  <si>
    <t>ARRWDGVGFDI</t>
  </si>
  <si>
    <t>NSRDSSINHYV</t>
  </si>
  <si>
    <t>Coronavirus%20Binding%20Antibody%20Sequences%20Structures%2093945098827a46a08ef3c666035b94de/CQTS041_rank1_imgt_scheme.pdb</t>
  </si>
  <si>
    <t>CQT190</t>
  </si>
  <si>
    <t>QVQLQESGPGLVKPSQTLSLTCTVSGGSISSGDYYWSWIRQHPGKGLEWIGYIFYSGSTYYNPSLKSRVIISVDTSKNQFSLKLSSVTAADTAVYYCARVSRYTMVRGVIFDYWGQGTLVTVSS</t>
  </si>
  <si>
    <t>QSALTQPASVSGSPGQSITLSCTGTSSDVGSYDLVSWYQHHPGKAPKLMIYEVTKRPSGVSNRFSGSKSGNTASLTISGLQAEDEADYYCCLYAGHSTYVVFGGGTKLTVL</t>
  </si>
  <si>
    <t>ARVSRYTMVRGVIFDY</t>
  </si>
  <si>
    <t>CLYAGHSTYVV</t>
  </si>
  <si>
    <t>Coronavirus%20Binding%20Antibody%20Sequences%20Structures%2093945098827a46a08ef3c666035b94de/CQT190_rank1_imgt_scheme.pdb</t>
  </si>
  <si>
    <r>
      <rPr>
        <sz val="10"/>
        <color indexed="8"/>
        <rFont val="Helvetica Neue"/>
        <family val="2"/>
      </rPr>
      <t>CN111925442A (</t>
    </r>
    <r>
      <rPr>
        <u/>
        <sz val="10"/>
        <color indexed="8"/>
        <rFont val="Helvetica Neue"/>
        <family val="2"/>
      </rPr>
      <t>https://patents.google.com/patent/CN111925442A/en</t>
    </r>
    <r>
      <rPr>
        <sz val="10"/>
        <color indexed="8"/>
        <rFont val="Helvetica Neue"/>
        <family val="2"/>
      </rPr>
      <t>)</t>
    </r>
  </si>
  <si>
    <t>CQT191</t>
  </si>
  <si>
    <t>QVQLQESGPGLVKPSETLSLTCTVSGYSISSGYYWGWIRQPPGKGLEWIGSIYQSGSTYYNLSLKSRVTILVDTSKNQLSLKLSSVTAADTAVYYCARVGVATILGVDYWGQGTLVTVSS</t>
  </si>
  <si>
    <t>NFMLTQPHSVSESPGKTVIISCTRSSGSIASNYVQWYQQRPGSAPTTVIYEDSLRPSGVPHRFSGSIDSSSNSASLTISGLMTEDEADYYCQSYDSSWVFGGGTKLTVL</t>
  </si>
  <si>
    <t>ARVGVATILGVDY</t>
  </si>
  <si>
    <t>QSYDSSWV</t>
  </si>
  <si>
    <t>Coronavirus%20Binding%20Antibody%20Sequences%20Structures%2093945098827a46a08ef3c666035b94de/CQT191_rank1_imgt_scheme.pdb</t>
  </si>
  <si>
    <t>CQT195</t>
  </si>
  <si>
    <t>QVRLVESGGGVVQPGRSLRLSCAASGFTFSSFGMHWVRQAPGKGLEWVALLSYDGTNKYYADSVKGRFTISRDNSKSTLFLQMHSLRAEDTAVYFCAKGGGYISAWSTRYYAMDVWGQGTTVTVSS</t>
  </si>
  <si>
    <t>QSALTQPASVSGSPGQSITISCTGTSSDVGGYNYVSWYQQHPGNAPKLMIYDVNNRPSGVSDRFSGSKSGNTASLTISGLQAEDEADYYCSSYTSSSTWVFGGGTKLTVL</t>
  </si>
  <si>
    <t>AKGGGYISAWSTRYYAMDV</t>
  </si>
  <si>
    <t>Coronavirus%20Binding%20Antibody%20Sequences%20Structures%2093945098827a46a08ef3c666035b94de/CQT195_rank1_imgt_scheme.pdb</t>
  </si>
  <si>
    <t>CQT197</t>
  </si>
  <si>
    <t>EVQLLESGGGLVQPGGSLRLSCAASGFTFSSYAMSWVRQAPGKGLEWVSGISDSGGSPYYADSVKGRFTISRDNSKNTLYLQMNSLRVEDTAVYYCAESSSLTGNFNYWGQGTLVTVSS</t>
  </si>
  <si>
    <t>SYVLTQPPSVSVAPGKTARITCGGNNIGSKSVHWYQQRPGQAPVLVVYDDSDRPSGIPERFSGSNSGNTATLTISRVEAGDEADYYCQVWDTAWVFGGGTKLTVL</t>
  </si>
  <si>
    <t>AESSSLTGNFNY</t>
  </si>
  <si>
    <t>QVWDTAWV</t>
  </si>
  <si>
    <t>Coronavirus%20Binding%20Antibody%20Sequences%20Structures%2093945098827a46a08ef3c666035b94de/CQT197_rank1_imgt_scheme.pdb</t>
  </si>
  <si>
    <t>CQT198</t>
  </si>
  <si>
    <t>QVQLQESGPGLVKPSETLSLTCTVSGGSVSSGSYYWSWIRQPPGKGLEWIGYIYYSGSTNYNPSLTSRVTLSVDTSKNQFSLKLSSVTAADTAVYYCAREYFVSLPAAQTLYYYGIDVWGQWTTVTVSS</t>
  </si>
  <si>
    <t>EIVMTQSPVTVSVSPGERATLSCRASQSVSSNLAWYQQKPGQGPRLLIYGASTRATGIPARFSGSGSGTEFTLTISSLQSEDFAVYFCQQYKNWPPWTFGQGTKVEIK</t>
  </si>
  <si>
    <t>AREYFVSLPAAQTLYYYGIDV</t>
  </si>
  <si>
    <t>QQYKNWPPWT</t>
  </si>
  <si>
    <t>Coronavirus%20Binding%20Antibody%20Sequences%20Structures%2093945098827a46a08ef3c666035b94de/CQT198_rank1_imgt_scheme.pdb</t>
  </si>
  <si>
    <t>CQT199</t>
  </si>
  <si>
    <t>EVQLVQSGAEVKKPGASVKVSCKASGYTFTSYDINWVRQATGQGLEWMGWMNPKSVYTGYAQKFQGRVTMTRNTSIRTAYMELSSLRSEDTAVYYCARGLWFGDLTRTKYNWFDPWGQGTLVTVSS</t>
  </si>
  <si>
    <t>EIVLTQSPGTLSLSPGERAALSCRASQGVTSTYLAWYQQKPGQAPRLLIYGVSTRATGIPDRFSGSGSGTDFTLTISRLEPEDFAVYYCHQYDSSPLTFGGGTKVEIK</t>
  </si>
  <si>
    <t>ARGLWFGDLTRTKYN</t>
  </si>
  <si>
    <t>HQYDSSPLT</t>
  </si>
  <si>
    <t>Coronavirus%20Binding%20Antibody%20Sequences%20Structures%2093945098827a46a08ef3c666035b94de/CQT199_rank1_imgt_scheme.pdb</t>
  </si>
  <si>
    <t>CQT200</t>
  </si>
  <si>
    <t>QVQLVQSGAEVKKPGASVKVSCKASGHTFTSYLIHWVRQAPGQGLEWMGIINPSGGSTSYAQKFQGRVTMTRDTSTSTVYMELSSLRSEDTAVYYCARDPPSGNYDNIDEWTRSENHYNYGMDAWGQGTTVTVLT</t>
  </si>
  <si>
    <t>EIVLTQSPATLSLSPGERATLSCRASQSVRSFLAWYQQKPGQAPRLLIYDASNRATGIPARFSGSGSGTDFTLTISSLEPEDFAVYYCQQRSNWPYLTFGGGTKVEIK</t>
  </si>
  <si>
    <t>ARDPPSGNYDNIDEWTRSENHYNYGMDA</t>
  </si>
  <si>
    <t>QQRSNWPYLT</t>
  </si>
  <si>
    <t>Coronavirus%20Binding%20Antibody%20Sequences%20Structures%2093945098827a46a08ef3c666035b94de/CQT200_rank1_imgt_scheme.pdb</t>
  </si>
  <si>
    <t>CQT201A</t>
  </si>
  <si>
    <t>QVQLVESGGGLVKPGGSLRLSCAASGFTFSDYYMSWIRQAPGKGLEWVSYISSSSSYTNYADSVKGRFTISRDNAKNSLYLQMNSLRAEDTAVYFCARDGSAVAGPMSYFDYWGQGTPVTVSS</t>
  </si>
  <si>
    <t>DIQMTQPPSSLSASVGDRVTITCRASQDISNSLAWYQQKPGKAPKLLLYAASRLESGVPSRFSGSGSGTDYTLTISSLQPEDFATYYCQQYYSIPRTFGQGTKVEIK</t>
  </si>
  <si>
    <t>ARDGSAVAGPMSYFDY</t>
  </si>
  <si>
    <t>QQYYSIPRT</t>
  </si>
  <si>
    <t>Coronavirus%20Binding%20Antibody%20Sequences%20Structures%2093945098827a46a08ef3c666035b94de/CQT201A_rank1_imgt_scheme.pdb</t>
  </si>
  <si>
    <t>CQT201B</t>
  </si>
  <si>
    <t>QVTLRESGPALVKPTQTLTLTCTFSGFSLSTSGMCVSWIRQPPGKALEWLARIDWDDAKYYSTSLETRLTISKDTSNNQVVLTLTNMDPVDTATYYCAREVAGAVHLDYWGQGTLVTVSS</t>
  </si>
  <si>
    <t>DIQMTQSPSSLPASVGDRVTITCRASQSIRRYINWYQQKPGKAPKLLIYVASSLQSGVPSRFSGSGSGTDFTLTISSLQPEDSAIYYCQQSFSTPRTFGQGTKVEIK</t>
  </si>
  <si>
    <t>AREVAGAVHLDY</t>
  </si>
  <si>
    <t>Coronavirus%20Binding%20Antibody%20Sequences%20Structures%2093945098827a46a08ef3c666035b94de/CQT201B_rank1_imgt_scheme.pdb</t>
  </si>
  <si>
    <t>CQT202</t>
  </si>
  <si>
    <t>EVQLVESGGGLVQPGGSLRLSCAASGFTFSSYWMSWVRQAPGKGLEWVANIKQDGSEKYYVDSVKGRFTISRDNAKNSLYLQMNSLRAEDTAVYYCARDLGVLWFGDLLFSSQGTLVTVSS</t>
  </si>
  <si>
    <t>DIQMTQSPSSLSASVGDRVTITCRASQGISNSLAWYQQKPGTAPKLLLYAASTLESGVPSRFSGSGSGTDFTLTISSLQPEDFATYYCQQYYSDPPRTFGQGTKVEIK</t>
  </si>
  <si>
    <t>ARDLGVLWFGDLLF</t>
  </si>
  <si>
    <t>QQYYSDPPRT</t>
  </si>
  <si>
    <t>Coronavirus%20Binding%20Antibody%20Sequences%20Structures%2093945098827a46a08ef3c666035b94de/CQT202_rank1_imgt_scheme.pdb</t>
  </si>
  <si>
    <t>CQT203</t>
  </si>
  <si>
    <t>QVQLQESGPGLVKPSETLSLTCTVSGGSFSTYYWSWIRQPPGKGLEWIGHISYSGSTHYNPSLKGRVTISLDTSKNQFSLNLSSVTAADTAVYYCARGGYYYGPPRDFDYWGQGTLVTVSS</t>
  </si>
  <si>
    <t>EIVLTQSPGTLSLSPGERATLSCRASQGVSSNYLAWYQQKPGQAPRLLIYGASSRATGIPDRFSGSGSGTDFTLTISRLEPEDFAVYYCQHYGSSPQYTFGQGTKLEIR</t>
  </si>
  <si>
    <t>ARGGYYYGPPRDFDY</t>
  </si>
  <si>
    <t>QHYGSSPQYT</t>
  </si>
  <si>
    <t>Coronavirus%20Binding%20Antibody%20Sequences%20Structures%2093945098827a46a08ef3c666035b94de/CQT203_rank1_imgt_scheme.pdb</t>
  </si>
  <si>
    <t>CQT206</t>
  </si>
  <si>
    <t>QITLKESGPTLVKPTQTLTLTCTFSGFSLSTSGVGVGWIRQPPGKPLEWLALIYWDDDKRYSPSLKSRLTITKDTSKNQVVLRMTNMDPVDTATYYCAHSPDHRYFDVLTGYFNSERFYFDYWGQGTLVTVSS</t>
  </si>
  <si>
    <t>RSVLTQPPSVSAAPGQKVTISCSGSSSNIGNNYVSWYQQLPGTAPKVLIYDNNKRPSGIPDRFSGSKSGTSATLGITGLQTGDEADYYCGTWDSSLSAGVFGGGTKLTVL</t>
  </si>
  <si>
    <t>AHSPDHRYFDVLTGYFNSERFYFDY</t>
  </si>
  <si>
    <t>Coronavirus%20Binding%20Antibody%20Sequences%20Structures%2093945098827a46a08ef3c666035b94de/CQT206_rank1_imgt_scheme.pdb</t>
  </si>
  <si>
    <t>CQT209</t>
  </si>
  <si>
    <t>QLQLQESGPGLVKPSETLSLTCTVSGGSISSSNYYWGWIRQPPGRGLEWIGSIYYSGSTYYNPSLKSRVTISVDTSKNQFSLNLSSVTAADTAVYYCARIPRHLGQDHYYYVMDVWGQGTTVTVSS</t>
  </si>
  <si>
    <t>QSALTQPASVSGSPGQSITISCTGTSSDVGSYNLVSWYQQHPGKAPKLMIYEGSKRPSGVSDRFSGSKSGNTASLTISGLQAEDEADYYCCSYAGIFVFGTGTKVTVL</t>
  </si>
  <si>
    <t>ARIPRHLGQDHYYYVMDV</t>
  </si>
  <si>
    <t>CSYAGIFV</t>
  </si>
  <si>
    <t>Coronavirus%20Binding%20Antibody%20Sequences%20Structures%2093945098827a46a08ef3c666035b94de/CQT209_rank1_imgt_scheme.pdb</t>
  </si>
  <si>
    <t>CQT210</t>
  </si>
  <si>
    <t>QVQLVESGGGVVQPGRSLRLSCAASGFTFSSYGMHWVRQAPGKGLEWVALISYDGSNKYYADSVKGRFTISRDNSKNTLYLQMNSLRAEDTAVYYCAKAAGGGYSYIYWGGDYWGQGTLVTSPH</t>
  </si>
  <si>
    <t>NFMLTQPHSVSESPGKTVTISCTRSSGSIASNYVQWYQQRPGSAPTTVIYEDNQRPSGVPDRFSGSIDSSSNSASLTISGLKTEDEADYYCQSYDSSNLWVFGGGTKLTVL</t>
  </si>
  <si>
    <t>AKAAGGGYSYIYWGGDY</t>
  </si>
  <si>
    <t>Coronavirus%20Binding%20Antibody%20Sequences%20Structures%2093945098827a46a08ef3c666035b94de/CQT210_rank1_imgt_scheme.pdb</t>
  </si>
  <si>
    <t>CQT212</t>
  </si>
  <si>
    <t>EVQLVESGGGLVQPGGSLRLSCAASGFTFSSYDMHWVRQATGKGLEWVSAVGTAGDTYYPGSVKGRFTISRENAKNSLYLQMNSLRAGDTAVYYCARGFDTTTGFYFDYWGQGTLVTVSS</t>
  </si>
  <si>
    <t>DIQMTQSPSSLSASVGDRVTITCRASQGITNSLAWYQQKPGKAPKLLLYAASRLQSGVPSRFSGSGSGTDYTLTISSLQPEDFAVYYCQQDYNFPWTFGQGTKVEIK</t>
  </si>
  <si>
    <t>ARGFDTTTGFYFDY</t>
  </si>
  <si>
    <t>QQDYNFPWT</t>
  </si>
  <si>
    <t>Coronavirus%20Binding%20Antibody%20Sequences%20Structures%2093945098827a46a08ef3c666035b94de/CQT212_rank1_imgt_scheme.pdb</t>
  </si>
  <si>
    <t>CQT215</t>
  </si>
  <si>
    <t>QVHLVQSGAEVKKPGSSVKVSCKASGGTFSSYAISWVRQAPGQGLEWMGRIIPIFDIANYAQKFQGRVTMTADKSTTTAYMELTSLRSEDTAMYYCARTEYSYDSGSSRAYSMDVWGKGTTVTVSS</t>
  </si>
  <si>
    <t>DIQMTQSPSSLSASVGDRVTITCRASQTISNYLNWYQQKPGKAPELLIYAASNLQSGVPSRFSGSGSGTDFTLTISSLQPEDFATYYCQQTHSTPRTFGQGTKVEIK</t>
  </si>
  <si>
    <t>ARTEYSYDSGSSRAYSMDV</t>
  </si>
  <si>
    <t>QQTHSTPRT</t>
  </si>
  <si>
    <t>Coronavirus%20Binding%20Antibody%20Sequences%20Structures%2093945098827a46a08ef3c666035b94de/CQT215_rank1_imgt_scheme.pdb</t>
  </si>
  <si>
    <t>CQT216</t>
  </si>
  <si>
    <t>EVQLVESGGGVVQPGRSLRLSCAASGFTFSSYGMHWVRQAPGKGLEWVAVIWYDGSNKYYADSVKGRFTISRDNSKNTLYLQMNSLRAEDTAVYYCAKGGWYSSKWYYFDYWGQGTLVTVSS</t>
  </si>
  <si>
    <t>DIVMTQSPVSLPVTPGEPASMSCRSSQSLLHSNGYIYLDWYVQKPGQSPQLLFYLGSNRAPGVPVRFSASGSGTDFTLKISRVEAEDVGVYYCMQALQMGTFGQGTKVEIK</t>
  </si>
  <si>
    <t>AKGGWYSSKWYYFDY</t>
  </si>
  <si>
    <t>MQALQMGT</t>
  </si>
  <si>
    <t>Coronavirus%20Binding%20Antibody%20Sequences%20Structures%2093945098827a46a08ef3c666035b94de/CQT216_rank1_imgt_scheme.pdb</t>
  </si>
  <si>
    <t>CQT217</t>
  </si>
  <si>
    <t>QVQLVQSGSELKKPGASVKVSCKASGYTFTSYAMNWVRQAPGQGLEWMGWINTNTGNPTYAQGFTGRFVFSLDTSISTAYLQISSLKAEDTAVYYCARVGPSSSWPSWGQGTLVTVSS</t>
  </si>
  <si>
    <t>DIQMTQSPSSLSASVGDRVTITCRASQSISTYLNWYQQKPGKAPKLLIYVASSLQSGVPSRFSGSGSGTDFTLTISSLQPEDFATYYCQQSYSTPRTFGQGTKVEIK</t>
  </si>
  <si>
    <t>ARVGPSSSWPS</t>
  </si>
  <si>
    <t>Coronavirus%20Binding%20Antibody%20Sequences%20Structures%2093945098827a46a08ef3c666035b94de/CQT217_rank1_imgt_scheme.pdb</t>
  </si>
  <si>
    <t>CQT218</t>
  </si>
  <si>
    <t>EVQLVESGGGLVQPGGSLRLSCAASGFSFSSYWMSWVRQAPGKGLEWVGNIKQDGSEKYYVDSVKGRFTISRDNAKNSLYLQMNSLRAEDTAVYYCARDLGVLWFGDPYWGQGTLVTVSS</t>
  </si>
  <si>
    <t>DIQMTQSPSSLSASVGDGVTITCRASQQISNSLAWYQQKPGKAPKLLLYAASTVESGVPSRFSGRGSGTDYTLTISSLLPEDFATYYCQQYYSAPRTFGQGTKVEIK</t>
  </si>
  <si>
    <t>ARDLGVLWFGDPY</t>
  </si>
  <si>
    <t>QQYYSAPRT</t>
  </si>
  <si>
    <t>Coronavirus%20Binding%20Antibody%20Sequences%20Structures%2093945098827a46a08ef3c666035b94de/CQT218_rank1_imgt_scheme.pdb</t>
  </si>
  <si>
    <t>CQTS133</t>
  </si>
  <si>
    <t>QVQLVESGGGVVQPGRSLRLSCAASGFTFSFYSIHWVRQAPGKGLEWVAVISYDGSYKFYADSVKGRFTISRDNSKDTVYLQMNSLRAEDTAVYYCARDWVHYGSGSYPPDYWGQGTLVTVSS</t>
  </si>
  <si>
    <t>QSALTQPPSVSGSPGQSVTISCAGTSSDVGSYNRVSWYQQPPGTAPRLMIYEVGNRPSGVPDRFSGSKSGNTASLTISGLQAEDEADYYCSSYTSSSTWVFGGGTKLTVL</t>
  </si>
  <si>
    <t>ARDWVHYGSGSYPPDY</t>
  </si>
  <si>
    <t>Coronavirus%20Binding%20Antibody%20Sequences%20Structures%2093945098827a46a08ef3c666035b94de/CQTS133_rank1_imgt_scheme.pdb</t>
  </si>
  <si>
    <r>
      <rPr>
        <sz val="10"/>
        <color indexed="8"/>
        <rFont val="Helvetica Neue"/>
        <family val="2"/>
      </rPr>
      <t>CN111925443A (</t>
    </r>
    <r>
      <rPr>
        <u/>
        <sz val="10"/>
        <color indexed="8"/>
        <rFont val="Helvetica Neue"/>
        <family val="2"/>
      </rPr>
      <t>https://patents.google.com/patent/CN111925443A/en?oq=CN111925443A</t>
    </r>
    <r>
      <rPr>
        <sz val="10"/>
        <color indexed="8"/>
        <rFont val="Helvetica Neue"/>
        <family val="2"/>
      </rPr>
      <t>)</t>
    </r>
  </si>
  <si>
    <t>CQTS134</t>
  </si>
  <si>
    <t>QLQLQESGPGLVKASETLSLTCTVSGGSISSSSYYWGWIRQPPGKGLEWIGSIHDSGSTYYNPSLKSRVTISVDTSKNQFSLRLSSVTAADTAVYYCARYYGPGTYYDAFDIWGQGTMVTVSS</t>
  </si>
  <si>
    <t>QSALTQPASMSGSPGQSITISCTGTTSDVGAYNYVSWYQQHPGKAPKLMISNVSKRPSGVSNRFSGSKSGNTASLTISGLQAEDEADYYCSSYTSSSTWVFGGGTKLTVL</t>
  </si>
  <si>
    <t>ARYYGPGTYYDAFDI</t>
  </si>
  <si>
    <t>Coronavirus%20Binding%20Antibody%20Sequences%20Structures%2093945098827a46a08ef3c666035b94de/CQTS134_rank1_imgt_scheme.pdb</t>
  </si>
  <si>
    <t>CQTS135</t>
  </si>
  <si>
    <t>EVQLVESGGGLVQPGGSLRLSCAASGLTVSSNYMSWVRQAPGKGLDWVSVIYSGGSTYYADSVKGRFTISRDNSKNTLYLQMNSLRAEDTAVYYCARELGPVGGTDQWGQGTLVSVSS</t>
  </si>
  <si>
    <t>DIQMTQSPSSLSASVGDRVTITCRASQSISSYLNWYQQKQGKAPNLLIYAASSLQSGVPSRFSGSGSGTDFTLTITSLQVEDFATYYCQQSHSTPYTFGQGTKVEIK</t>
  </si>
  <si>
    <t>ARELGPVGGTDQ</t>
  </si>
  <si>
    <t>QQSHSTPYT</t>
  </si>
  <si>
    <t>Coronavirus%20Binding%20Antibody%20Sequences%20Structures%2093945098827a46a08ef3c666035b94de/CQTS135_rank1_imgt_scheme.pdb</t>
  </si>
  <si>
    <t>CQTS138</t>
  </si>
  <si>
    <t>QVHLVESGGGVVQPGRSLRLSCAASGFTFSTYGMHWVRQAPGKGLEWVATISYDGSDKFYADSVKGRFTISRDNSRNTLYVQMNSLRPEDTALYYCAKGGWYGDIRVDYWGQGTLVTVSS</t>
  </si>
  <si>
    <t>DIQMTQSPSSLSASVGDRVTITCQASQDISNYLNWYQQKPGKAPKLLIYDASNLETGVPSRFSGSGSGTTFTFTISSLQPADIATYYCQHYNNLPLTFGGGTKVEIK</t>
  </si>
  <si>
    <t>AKGGWYGDIRVDY</t>
  </si>
  <si>
    <t>QHYNNLPLT</t>
  </si>
  <si>
    <t>Coronavirus%20Binding%20Antibody%20Sequences%20Structures%2093945098827a46a08ef3c666035b94de/CQTS138_rank1_imgt_scheme.pdb</t>
  </si>
  <si>
    <t>CQTS148</t>
  </si>
  <si>
    <t>QITLKESGPTLVKPTQTLTLTCTFSGFSLSTSGVGVGWIRQPPGKALEWLALIYWDDDDRYSPSLKSRLTITKDTSKNQVVLTMTNMDPVDTATYYCAHSLPSKYSYSYGSFDYWGQGTLVTVSS</t>
  </si>
  <si>
    <t>DIQMTQSPSSLSASVGDRVTITCRASQSINYYLNWYQQKPGKAPKLLIYAASSLQSGVPSRFSGSGSGTDFTLTISSLQPEDFATYYCQQSYSAPYTFGQGTKLEIK</t>
  </si>
  <si>
    <t>AHSLPSKYSYSYGSFDY</t>
  </si>
  <si>
    <t>QQSYSAPYT</t>
  </si>
  <si>
    <t>Coronavirus%20Binding%20Antibody%20Sequences%20Structures%2093945098827a46a08ef3c666035b94de/CQTS148_rank1_imgt_scheme.pdb</t>
  </si>
  <si>
    <t>CQTS151</t>
  </si>
  <si>
    <t>EVQLLESGGGLVQPGGSLRLSCAASKFTFSNYAMNWVRQAPGKGLEWVSAISGSGGNTYYADSVKGRFTISRDNSKNTLYLQMNSLRAEDTAVYYCAKGELLWFGELLENWFDPWGQGTRVTVSS</t>
  </si>
  <si>
    <t>DIQMTQSPSSVSASVGDRVTITCRASQGISSWLAWYQQKPGKAPKLLIYAASSLQSGVPSRFSGSGSGTDFTLTISSLQPEDFATYYCQQADSFPWTFGQGTRVEIK</t>
  </si>
  <si>
    <t>AKGELLWFGELLENWFDP</t>
  </si>
  <si>
    <t>QQADSFPWT</t>
  </si>
  <si>
    <t>Coronavirus%20Binding%20Antibody%20Sequences%20Structures%2093945098827a46a08ef3c666035b94de/CQTS151_rank1_imgt_scheme.pdb</t>
  </si>
  <si>
    <t>CQTS154</t>
  </si>
  <si>
    <t>EVQLVQSGAEVKKPGESLKISCKASGYSFTTYWIGWVRQMPGKGLEWMGIIYPGDSDTRYSPSFQGQVTISADKSITTAYLQWSSLKASDTAIYYCARLPPHFGSGSYYGNAFDIWGLGTMVTVSS</t>
  </si>
  <si>
    <t>QSVLTQPPSASGTPGQRVTISCSGSSSNIGSNYVYWYQQLPGTAPKLLIYRSNQRPSGVPDRFSGSKSGTSASLAISGLRSEDEADYYCATWDDSLTGPVFGGGTKLTVL</t>
  </si>
  <si>
    <t>ARLPPHFGSGSYYGNAFDI</t>
  </si>
  <si>
    <t>ATWDDSLTGPV</t>
  </si>
  <si>
    <t>Coronavirus%20Binding%20Antibody%20Sequences%20Structures%2093945098827a46a08ef3c666035b94de/CQTS154_rank1_imgt_scheme.pdb</t>
  </si>
  <si>
    <t>CQTS155</t>
  </si>
  <si>
    <t>EVQLVQSGSGLKKPGASVKVSCKASGYSFTDYAMNWVRQAPGQGLEWMGWINTNTGNPTYAQGFTGRFVFSLDTSVSTAYLQISTLKAEDTAVYYCASTVGRGSGTYYYGNYYSYSMDVWGQGTTVTVSS</t>
  </si>
  <si>
    <t>QSALTQPASVSGSPGQSITISCTGTSSDVGTYNYVSWYQQHPGKAPKLMIYDVSKRPSGVSNRFSGSKSGNTASLTISGLQAEDEADFYCTSYTGSSTSVVFGGGTKLTVL</t>
  </si>
  <si>
    <t>ASTVGRGSGTYYYGNYYSYSMDV</t>
  </si>
  <si>
    <t>TSYTGSSTSVV</t>
  </si>
  <si>
    <t>Coronavirus%20Binding%20Antibody%20Sequences%20Structures%2093945098827a46a08ef3c666035b94de/CQTS155_rank1_imgt_scheme.pdb</t>
  </si>
  <si>
    <t>CQTS157</t>
  </si>
  <si>
    <t>QVQLVQSGAEVRKPGASVKVSCKASGYTFTSYYMHWVRQAPGQGLEWMGIINPEANSTTYAQKFQGRVTMTSDTSTSTVYLDLSSLRSEDTAVYYCARTGFLIPSKGGGMDVWGQGTTVTVSS</t>
  </si>
  <si>
    <t>QSALTQPASVSGSPEQSITISCTGTSSDVGVYNYVSWYQQHPGKAPKLMIYDVSKRPSGVSNRFSGSKSGNTASLTISGLQAEDEADYYCSSYTSSSSLQIFGGGTKLTVL</t>
  </si>
  <si>
    <t>ARTGFLIPSKGGGMDV</t>
  </si>
  <si>
    <t>SSYTSSSSLQI</t>
  </si>
  <si>
    <t>Coronavirus%20Binding%20Antibody%20Sequences%20Structures%2093945098827a46a08ef3c666035b94de/CQTS157_rank1_imgt_scheme.pdb</t>
  </si>
  <si>
    <t>CQTS163</t>
  </si>
  <si>
    <t>QVQLVQSGPEVKKPGASVKVSCKASGYTFTSYYVHWVRQAPGHGLEWMAIINPDAGSTSFAQRFQGRLTMTTDTSTSTVYMGLNSLRSEDTAVYYCARGGLVPAVMPALDYWGQGALVTVSS</t>
  </si>
  <si>
    <t>QSVLTQPPSASGTPGQRVTISCSGSSSNIGSNYVYWYQQLPGTAPKLLIYRNNQRPSGVSDRFSGSKSGTSASLAISGLRSEDEADYYCAAWDDSLSGPVFGGGTKLTVL</t>
  </si>
  <si>
    <t>ARGGLVPAVMPALDY</t>
  </si>
  <si>
    <t>Coronavirus%20Binding%20Antibody%20Sequences%20Structures%2093945098827a46a08ef3c666035b94de/CQTS163_rank1_imgt_scheme.pdb</t>
  </si>
  <si>
    <t>CQTS172</t>
  </si>
  <si>
    <t>EVQLVESGGGLVQPGGSLRLSCAAAGFTFSTYDMHWVRQVTGKGLEWVSALGTSGDTYYADSVKGRFTISRENAKNSLYLQMNSLRAGDTAVYYCVRSDHSSGWYGTYYYYMDVWGKGTTVTVSS</t>
  </si>
  <si>
    <t>DIQMTQSPSSLSASVGDRVTITCRASQSIRSYLNWYQQKPGKAPKLLIYGASSLQSGVPSRFSGSGSGTDFTLTISSLQPEDIATYYCQQSYSSPPWTFGQGAKVEIK</t>
  </si>
  <si>
    <t>VRSDHSSGWYGTYYYYMDV</t>
  </si>
  <si>
    <t>Coronavirus%20Binding%20Antibody%20Sequences%20Structures%2093945098827a46a08ef3c666035b94de/CQTS172_rank1_imgt_scheme.pdb</t>
  </si>
  <si>
    <r>
      <rPr>
        <sz val="10"/>
        <color indexed="8"/>
        <rFont val="Helvetica Neue"/>
        <family val="2"/>
      </rPr>
      <t>CN111925444A (</t>
    </r>
    <r>
      <rPr>
        <u/>
        <sz val="10"/>
        <color indexed="8"/>
        <rFont val="Helvetica Neue"/>
        <family val="2"/>
      </rPr>
      <t>https://patents.google.com/patent/CN111925444A/en</t>
    </r>
    <r>
      <rPr>
        <sz val="10"/>
        <color indexed="8"/>
        <rFont val="Helvetica Neue"/>
        <family val="2"/>
      </rPr>
      <t>)</t>
    </r>
  </si>
  <si>
    <t>CQTS173</t>
  </si>
  <si>
    <t>EVQLVESGGDLVQPGGSLRLSCAASGITVSSNYMNWVRQAPGKGLEWISVIYSGGSTYYADSVKGRFTISRDNSKNTLFLQMNSLRAEDTAVYYCARDLDIAGAFDIWGQGTMTVSS</t>
  </si>
  <si>
    <t>DIQLTQSPSFLSASVGDRVTITCRASQGISSYLAWYQQKPGKAPKLLIYAASTLQSGVPSRFSGSGSGTEFTLTISSLQPEDFATYYCQLLNSFPITFGQGTRLEIK</t>
  </si>
  <si>
    <t>ARDLDIAGAFDI</t>
  </si>
  <si>
    <t>QLLNSFPIT</t>
  </si>
  <si>
    <t>Coronavirus%20Binding%20Antibody%20Sequences%20Structures%2093945098827a46a08ef3c666035b94de/CQTS173_rank1_imgt_scheme.pdb</t>
  </si>
  <si>
    <t>CQTS175</t>
  </si>
  <si>
    <t>EVQLVESGGGLVQPGGSLRVSCAASGFAVSNNYMTWVRQAPGKGLEWVSVIYSGGSTFYADSVKGRFTISRDNSKNTLYLQMKSLRAEDTAVYYCARDLVVAGIDYWGQGTLVTVSS</t>
  </si>
  <si>
    <t>EIVMTQSPATLSVSPGERATLSCRASQSVSSNLAWYQQKPGQAPRLLIYGASTRATGIPASFSGSGSGTEFTLTISSLQSEDFAVYYCQQYNDWPPMYTFGQGTKLEIR</t>
  </si>
  <si>
    <t>ARDLVVAGIDY</t>
  </si>
  <si>
    <t>QQYNDWPPMYT</t>
  </si>
  <si>
    <t>Coronavirus%20Binding%20Antibody%20Sequences%20Structures%2093945098827a46a08ef3c666035b94de/CQTS175_rank1_imgt_scheme.pdb</t>
  </si>
  <si>
    <t>CQTS177</t>
  </si>
  <si>
    <t>EVQLVESGGGLVQPGGSLRLSCAASGVTVSSNYMNWVRQAPGKGLEWVSVIYSGGSTFYADSVKGRFTISRHNSKNTLYLQMNSLRAEDTAVYYCARDLGPLGMDVWGQGTTVTVSS</t>
  </si>
  <si>
    <t>DIVLTQSPGTLSLSPGERATLSCRASQSVSSSSLAWYQQKPGQAPRLLIYGASSRATGIPDRFSGSGSGTDFTLTISRLEPEDFGVYYCQQYGSSPLFGQGTRLEIK</t>
  </si>
  <si>
    <t>ARDLGPLGMDV</t>
  </si>
  <si>
    <t>Coronavirus%20Binding%20Antibody%20Sequences%20Structures%2093945098827a46a08ef3c666035b94de/CQTS177_rank1_imgt_scheme.pdb</t>
  </si>
  <si>
    <t>CQTS178</t>
  </si>
  <si>
    <t>QVQLQESGPGLVKPSGTLSLTCAVSGGSISSSNWWSWVRQPPGKGLEWIGEIYHSGSTYYNPSLKSRVTISVDKSKNQFSLKLSSVTAADTAVYYCARVQGLIDYWGQGTLVTVSS</t>
  </si>
  <si>
    <t>DIQMTQSPSSLSASVGDRVTITCRASQGIGNSLAWYQQKPGKAPKLLLYAASTLESGVPSRFSGSGSGTDYTLTISSLQPEDFATYYCQQYYSTPPRTFGQGTKLEIK</t>
  </si>
  <si>
    <t>ARVQGLIDY</t>
  </si>
  <si>
    <t>QQYYSTPPRT</t>
  </si>
  <si>
    <t>Coronavirus%20Binding%20Antibody%20Sequences%20Structures%2093945098827a46a08ef3c666035b94de/CQTS178_rank1_imgt_scheme.pdb</t>
  </si>
  <si>
    <t>CQTS179</t>
  </si>
  <si>
    <t>EVQLVQSGAEVKKPGESLKISCKRSGYSFTSYWIGWVRQMPGKGLEWMGIIYPGDSDTRYSPSFQGQVTISADKSISTAYLQWSSLKASDTAMYYCASQAAAGYYYYMDVWGKGTTVTVSS</t>
  </si>
  <si>
    <t>DIQMTQSPSSLSASVGDRVTITCRASQSISSYLNWYQQKPGKAPKLLIYAASSLQSGVPSRFSGSGSGTDFTLTISSLQPEDFAAYYCQQSYNILWTFGQGTKVEIK</t>
  </si>
  <si>
    <t>ASQAAAGYYYYMDV</t>
  </si>
  <si>
    <t>Coronavirus%20Binding%20Antibody%20Sequences%20Structures%2093945098827a46a08ef3c666035b94de/CQTS179_rank1_imgt_scheme.pdb</t>
  </si>
  <si>
    <t>CQTS180</t>
  </si>
  <si>
    <t>EVQLLESGGGLVQPGGSLRLSCAASGFTFSIFAMSWVRQAPGKGLEWVSGINGSGDNTYYADSVKGRFTISRDNSRNTLYLQMNSLRPEDTAVYYCAKQTDYGVGWFDPWGQGTLVTVSS</t>
  </si>
  <si>
    <t>DIQMTQSPSSLSASVGDRVTITCQASQDIRNYLNWYQQKPGKAPKLLIYDASNLETGVPSRFSGSGSGTDFTFTISSLQPEDIATYYCQQYDNFSLTFGGGTKVEIK</t>
  </si>
  <si>
    <t>AKQTDYGVGWFDP</t>
  </si>
  <si>
    <t>QQYDNFSLT</t>
  </si>
  <si>
    <t>Coronavirus%20Binding%20Antibody%20Sequences%20Structures%2093945098827a46a08ef3c666035b94de/CQTS180_rank1_imgt_scheme.pdb</t>
  </si>
  <si>
    <t>CQTS185</t>
  </si>
  <si>
    <t>QVQLVQSGAEVKKPGSSVKVSCKASRGTFSSYAISWVRQAPGQGLEWMGGIIPIFTTPNYAQNFQGRVTITADKSTSTAYMELNSLTSEDTAVYYCAVLPLHSSYNWYYFDYWGQGTLVTVSS</t>
  </si>
  <si>
    <t>EIVLTQSPATLSLSPGERATLSCRASQSVSSYLAWYQQKPGQAPRLLIYDASNRATGIPARFSGSGSGTDFTLTISSLEAEDFAVYYCQQRSNWPPGMYTFGQGTKLEIK</t>
  </si>
  <si>
    <t>AVLPLHSSYNWYYFDY</t>
  </si>
  <si>
    <t>QQRSNWPPGMYT</t>
  </si>
  <si>
    <t>Coronavirus%20Binding%20Antibody%20Sequences%20Structures%2093945098827a46a08ef3c666035b94de/CQTS185_rank1_imgt_scheme.pdb</t>
  </si>
  <si>
    <t>CQTS186</t>
  </si>
  <si>
    <t>EVQLVESGGGLVQPGGSLRLSCAASGFTFSRYDMHWVRQTTGKSLEWVSAIGTAGDTYYPDSVKGRFIISRENANSSLYLQMNSLRAGDTAVYYCARGSDTVTTAFDIWGQGTMVTVSS</t>
  </si>
  <si>
    <t>DIQMTQSPSSLSASVGDRVTITCRASQSISSFLNWYQQKPGKAPKFLIYAASSLQSGVPSRFSGSGSGTDFTLTISSLQPEDFATYYCQQSYTTPGLTFGGGTKVEIK</t>
  </si>
  <si>
    <t>ARGSDTVTTAFDI</t>
  </si>
  <si>
    <t>QQSYTTPGLT</t>
  </si>
  <si>
    <t>Coronavirus%20Binding%20Antibody%20Sequences%20Structures%2093945098827a46a08ef3c666035b94de/CQTS186_rank1_imgt_scheme.pdb</t>
  </si>
  <si>
    <t>CQTS187</t>
  </si>
  <si>
    <t>EVQLVESGGGLVQPGGSLRLSCAASEIIVSSNYMSWVRQAPGMGLEWVSVVYSGGSTFYADSVKGRFTISRHNSKNTLYLQMNSLRTEDTAVYYCAREAPNSRGSGTNFDYWGQGTLVTVSS</t>
  </si>
  <si>
    <t>AREAPNSRGSGTNFDY</t>
  </si>
  <si>
    <t>Coronavirus%20Binding%20Antibody%20Sequences%20Structures%2093945098827a46a08ef3c666035b94de/CQTS187_rank1_imgt_scheme.pdb</t>
  </si>
  <si>
    <t>CQTS188</t>
  </si>
  <si>
    <t>QVQLMESGGGVVQPGRSLRLSCAASGFTFSNYGMHWVRQAPGKGLEWVAVIWYDGTNEKYADSVKGRFTISRDNSKNTLYLQVNSLRAEDTAVYYCAKNGYSYAYPRQYFDYWGQGTLVTVSS</t>
  </si>
  <si>
    <t>DIQMTQSPSSLSASVGDRVTITCRASQSINNYLNWYQQKPGKAPKLLIYAASSLQSGVPSRFSGSGSGTDFTLTISSLQPEDFATYFCQQSYSTPPYTFGQGTKLEIK</t>
  </si>
  <si>
    <t>AKNGYSYAYPRQYFDY</t>
  </si>
  <si>
    <t>Coronavirus%20Binding%20Antibody%20Sequences%20Structures%2093945098827a46a08ef3c666035b94de/CQTS188_rank1_imgt_scheme.pdb</t>
  </si>
  <si>
    <t>Ab_57A6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</si>
  <si>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CN111909260A (</t>
    </r>
    <r>
      <rPr>
        <u/>
        <sz val="10"/>
        <color indexed="8"/>
        <rFont val="Helvetica Neue"/>
        <family val="2"/>
      </rPr>
      <t>https://patents.google.com/patent/CN111909260A/en</t>
    </r>
    <r>
      <rPr>
        <sz val="10"/>
        <color indexed="8"/>
        <rFont val="Helvetica Neue"/>
        <family val="2"/>
      </rPr>
      <t>)</t>
    </r>
  </si>
  <si>
    <t>Ab_57A8</t>
  </si>
  <si>
    <t>EVQLLESGGGLVQPGGSLRLSCAASRFTFSNYAMTWVRQAPGKGLEWVSAISGSAGSIYYADSVKGRFTISRDNSKNTLYLQMNSLRADDTAVYFCAKGQRGSPDFFDYWGQGTLVTVSS</t>
  </si>
  <si>
    <t>DIQMTQSPSTLSASVGDRVTITCRASQSISSWLAWYQQKPGKAPKLLIYDSSSLESGVPSRFSGSGSGTEFTLTISSLQPDDFATYYCQQYNSYSPLTFGGGTKVEIK</t>
  </si>
  <si>
    <t>AKGQRGSPDFFDY</t>
  </si>
  <si>
    <t>QQYNSYSPLT</t>
  </si>
  <si>
    <t>Ab_57A9</t>
  </si>
  <si>
    <t>QVQIVQSGAEVKKPGASVKVSCKASGYTFTSYAIHWVRQAPGQRLEWMGWINTGNGNTKYSQNFQDRVTITRDTSATTAYMELSSLTPEDTAVYYCARAGWELNYWGQGTLVTVSS</t>
  </si>
  <si>
    <t>DIVMTQSPDSLAVSLGERATINCKSSQSVLYSSNNKNYLAWYQQKPGQPPKLLIYWASTRESGVPDRFSGSGSGTDFTLTISSLQAEDVAVYYCQQYYSFWAFGQGTKVEIK</t>
  </si>
  <si>
    <t>ARAGWELNY</t>
  </si>
  <si>
    <t>QQYYSFWA</t>
  </si>
  <si>
    <t>Ab_57B8</t>
  </si>
  <si>
    <t>EVLLVESGGGLIQPGGSLRLSCAASGLTVSSNYMSWVRQAPGKGLEWVSVIYSGGSTFYADSVKGRFTISRDNSKNTLYLQMNSLRAEDTAVYYCARDLVTWGLDYWGQGTLVTVSS</t>
  </si>
  <si>
    <t>AIQLTQSPSSLSASVGDRVTITCRASQGISSYLAWYQQKPGKAPKLLIYAASTLQSGVPSRFSGSGSGTDFTLTISSLQPEDFATYYCQLLNTDPITFGQGTRLEIK</t>
  </si>
  <si>
    <t>ARDLVTWGLDY</t>
  </si>
  <si>
    <t>QLLNTDPIT</t>
  </si>
  <si>
    <t>Ab_57C4</t>
  </si>
  <si>
    <t>EVQLVESGGGLVKPGGSLRLSCAASGFSFSNAWMSWVRQAPGKGLEWVGRIKFTTDGGTSDYAAPVRGRFTISRDDSKNTLYLQMNSLRTEDTAVYYCSTTNDYGDYSANYWGQGTLVTVSS</t>
  </si>
  <si>
    <t>DIQMTQSPSSLSASVGDRVTITCRASQSISRYLNWYQQKPGKAPKLLIYAASSLQSGVPSRFSGSGSGTDFTLTISSLQPEDFATYYCQQSYSTPLTFGGGTKVEIK</t>
  </si>
  <si>
    <t>STTNDYGDYSANY</t>
  </si>
  <si>
    <t>Ab_57E11</t>
  </si>
  <si>
    <t>RSVLTQPPSASGTPGQRVTISCSGSSSNIGSNTVNWYQQLPGTAPKLLIYNNNQRPSGVPDRFSGSKSGTSASLAISGLQSEDEADYSCAAWDDSLNGWVGFFFTKLTVL</t>
  </si>
  <si>
    <t>Ab_57F7</t>
  </si>
  <si>
    <t>QVQLQQWGAGLLKPSETLSLTCAVHGGSFSGYLWTWIRLPPGKGLEWLGEINQSGNTNYNSSLKSRVTISVDTSKNQFSLKLSSVTAADTAVYYCARDDSSSSGVGTGMDVWGQGTTVTVSS</t>
  </si>
  <si>
    <t>QSVLTQPPSASGTPGQRVTISCSGSSSNIGINTVNWYQQFPGTAPKLLIYSNNQRPSGVPDRFSGSKSGTSASLAISGLQSEDEADYYCAVWDDSLNGWVFGGGTKLTVL</t>
  </si>
  <si>
    <t>ARDDSSSSGVGTGMDV</t>
  </si>
  <si>
    <t>AVWDDSLNGWV</t>
  </si>
  <si>
    <t>Ab_57G9</t>
  </si>
  <si>
    <t>QVTLRESGPALVKPTQTLTLTCTFSGFSLSTSGMCVSWIRQPPGKALEWLARIDWDDDKYYSTSLETRLTISKDTSKNQVVLTMTNMDPVDTATYYCARITPHLVYDYWSQGTLVTVSS</t>
  </si>
  <si>
    <t>DIQMTQSPSSLSASVGDRVTITCRASQSISRYLNWYQQKPGKAPKSLIYVASSLQSGVPSRFSGSGSGTNFTLTISSLQPEDFATYYCQQSYSIPRTFGQGTKLEIK</t>
  </si>
  <si>
    <t>ARITPHLVYDY</t>
  </si>
  <si>
    <t>QQSYSIPRT</t>
  </si>
  <si>
    <t>Ab_58A4</t>
  </si>
  <si>
    <t>QVQLQESGPGLVKPSETLSLTCTVSGGSIITYYWSWIRQPPGKGLEWIGYIDYSGSTNYNPSLKSRVTISVDTSKNQFSLELSSVTAADTAVYYCARTLGAYYDILTGFRTPGGWFAPWGQGTLVTVSS</t>
  </si>
  <si>
    <t>EIVLTQSPGTLSLSPGERATLSCRAGQSVSSSYLAWYQQKPGQAPRVLIYGASSRATGIPDRFSGSGSGTDFTLTISRLEPEDFAVYYCQQYGSSPWTFGQGTKVEIK</t>
  </si>
  <si>
    <t>ARTLGAYYDILTGFRTPGGWFAP</t>
  </si>
  <si>
    <t>Ab_58D2</t>
  </si>
  <si>
    <t>QVQLVESGGGLVKPGGSLRLSCAASGFTFSDYYMIWIRQAPGKGLEWVSYISSSGATIYYADSVKGRFTISRDNAKNSLYLQMTSLRAEDTAVYYCASPLLSHNYGSGSYYNVYWYFELWGRGTLVSVSS</t>
  </si>
  <si>
    <t>EIVLTQSPATLSLSPGERATLSCRASQSVSSYLAWYQQKPGQAPRLLIFDASNRATGIPARFSGSGSGTDFTLTISSLEPEDFAVYYCQQLGTFGQGTKLEIK</t>
  </si>
  <si>
    <t>ASPLLSHNYGSGSYYNVYWYFEL</t>
  </si>
  <si>
    <t>QQLGT</t>
  </si>
  <si>
    <t>Ab_58G1</t>
  </si>
  <si>
    <t>EVQLVESGGGLIQPGGSLRLSCAASGLIVSRNYMNWVRQAPGKGLEWVSVIYSGGSTYYADSVKGRFTISRDNSKNTLYLQMNSLRAEDTAVYYCARDLENGGLDVWGQGTTVTVFS</t>
  </si>
  <si>
    <t>DIQMTQSPSSVSASVGDRVTITCRASQQISKWVAWYQQKPGKAPKILIYAASSLQSGVPSRFSGSGSGTDFTLTISSLQPEDFATYYCQQTNSFPTFGGGTKVEIK</t>
  </si>
  <si>
    <t>ARDLENGGLDV</t>
  </si>
  <si>
    <t>QQTNSFPT</t>
  </si>
  <si>
    <t>Ab_55A8</t>
  </si>
  <si>
    <t>SARS-CoV2_WT (weak);SARS-CoV2_Alpha (weak);SARS-CoV2_Beta (weak)</t>
  </si>
  <si>
    <t>QVQLVQSGAEVKKPGSSVKVSCKASGGTFSSYDFIWVRQAPGQGLEWMGRIIPILGIANYAQKFQGRVTITADKSTTTAYMELSSLRSEDTAVYYCARGTEYGDYDVSHDWGQGTLVTVSS</t>
  </si>
  <si>
    <t>DIQMTQSPSTLSASVGDRVTITCRASQSISSWLAWYQQKPGKAPKLLIYKASSLESGVPSRFSGSGSGTEFTLTISSLQPDDFATYYCQQYNSYSHTFGQGTKLEIK</t>
  </si>
  <si>
    <t>ARGTEYGDYDVSHD</t>
  </si>
  <si>
    <t>QQYNSYSHT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</si>
  <si>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CN111909261A (</t>
    </r>
    <r>
      <rPr>
        <u/>
        <sz val="10"/>
        <color indexed="8"/>
        <rFont val="Helvetica Neue"/>
        <family val="2"/>
      </rPr>
      <t>https://patents.google.com/patent/CN111909261A/en</t>
    </r>
    <r>
      <rPr>
        <sz val="10"/>
        <color indexed="8"/>
        <rFont val="Helvetica Neue"/>
        <family val="2"/>
      </rPr>
      <t>) and Tingting Li et al., 2021 (</t>
    </r>
    <r>
      <rPr>
        <u/>
        <sz val="10"/>
        <color indexed="8"/>
        <rFont val="Helvetica Neue"/>
        <family val="2"/>
      </rPr>
      <t>https://www.nature.com/articles/s41467-021-26539-7</t>
    </r>
    <r>
      <rPr>
        <sz val="10"/>
        <color indexed="8"/>
        <rFont val="Helvetica Neue"/>
        <family val="2"/>
      </rPr>
      <t>)</t>
    </r>
  </si>
  <si>
    <t>Ab_55C9</t>
  </si>
  <si>
    <t>EVQLVESGGGLVQPGGSLRLSCAASGITVSSNYMNWVRQAPGKGLEWVSVIYSGGSTFYADSVKGRFTVSRHNSKNTLYLQMNSLRVEDTAVYYCAREGLVGTALAFDYWGQGNLVTVSS</t>
  </si>
  <si>
    <t>DIQMTQSPSSLSASVGDRVTITCRASQSINNYLNWYQQKPGKAPNLLIYAASSLQSGVPSRFSGSGSGTDFTLTINSLQPEDFATYYCQQSYSTPPYTFGQGTKLEIK</t>
  </si>
  <si>
    <t>AREGLVGTALAFDY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</si>
  <si>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CN111909261A (</t>
    </r>
    <r>
      <rPr>
        <u/>
        <sz val="10"/>
        <color indexed="8"/>
        <rFont val="Helvetica Neue"/>
        <family val="2"/>
      </rPr>
      <t>https://patents.google.com/patent/CN111909261A/en</t>
    </r>
    <r>
      <rPr>
        <sz val="10"/>
        <color indexed="8"/>
        <rFont val="Helvetica Neue"/>
        <family val="2"/>
      </rPr>
      <t>)</t>
    </r>
  </si>
  <si>
    <t>Ab_56C12</t>
  </si>
  <si>
    <t>QVQLVESGGDVVQPGRSLRLSCAASGFTFSSYGMHWVRQAPGKGLEWVAVISYDGSNKYYADSVKGRFTISRDNSKNTLYLQMNSLRVEDTAVYYCAKDPTSLYCSGGSCYNNWFDPWGQGTLVTVSS</t>
  </si>
  <si>
    <t>AKDPTSLYCSGGSCYNNWFDP</t>
  </si>
  <si>
    <t>Ab_56D7</t>
  </si>
  <si>
    <t>EVQLVESGGGLVQPGGSLRLSCAASGVTVSSNYMSWVRQAPGKGLEWVSVIYSGGSTFYADSVKGRFTISRDNSKNTLYLQMSSLRAEDTAVYYCARDLDYYGMDVWGQGTTVTVSS</t>
  </si>
  <si>
    <t>DIQLTQSPSFLSASVGDRVTITCRASQGISSYLAWYQQKPGKAPKLLIYAASTLQSGVPSRFSGSGSGTEFTLTISSLQPEDFATYYCQQLNSYPPITFGQGTRLEIK</t>
  </si>
  <si>
    <t>QQLNSYPPIT</t>
  </si>
  <si>
    <t>Ab_56E1</t>
  </si>
  <si>
    <t>QVQLVESGGGVVQPGRSLRLSCAASGFSFSTYAMHWVRQAPGKGLVWVAFISYDESNKYYTDSVKGRFTVSRDNSKNAVYYCAGGGVLVTSDPDAFDIWGQGTMVTVSS</t>
  </si>
  <si>
    <t>QSVLTQPPSASGTPGQRVTISCSGSSSNIGSNSVNWYQQLPGTAPKFFMYSNNQRPSGVPDRFSGSKSGTSASLAISGLQSEDEADYYCAAWDDSLNGWVFGGGTKLTVL</t>
  </si>
  <si>
    <t>Ab_56H11</t>
  </si>
  <si>
    <t>QVQLQESGPGLVKPSETLSLTCTVSGGSISSFYWSWIRQPAGKGLEWIGRMSASGSTNYNPSLKSRVTMSVDTSENQISLKLGSVTAADTAVYYCAGEQHIVTTIIDYWGQGTLVTVSS</t>
  </si>
  <si>
    <t>QSVLTQPLSASGTPGQRVTISCSGKSSNIGSNTVNWYQQLPGTAPKLLIYSNNQRPSGVPDRFSGSKSGTSASLAISGLQSEDEADYYCATWDDSLNGRVFGGGTKLTVL</t>
  </si>
  <si>
    <t>AGEQHIVTTIIDY</t>
  </si>
  <si>
    <t>Ab_56H3</t>
  </si>
  <si>
    <t>Ab_52F7</t>
  </si>
  <si>
    <t>SARS-CoV2_WT (weak);SARS-CoV2_Alpha (weak)</t>
  </si>
  <si>
    <t>EVQLVESGGGLVQPGRSLRLSCAASGFTFDVYAMHWVRQAPGKGLEWVSGISWHSGNIGYADSVKGRFTISRDNAKNSLYLQMNSLRAEDTAFYFCAKDIGVMVPGVTPYGMDVWGQGTTVTVSS</t>
  </si>
  <si>
    <t>DVVMTQSPLSLPVTLGQPASISCRSSQSLVYSDGDSYLNWFQQRPGQSPRRLIYKVSNWDSGVPDRFSGSGSGTDFTLKISRVEAEDVGVYYCMQGTHWPPGTFGQGTKLEIK</t>
  </si>
  <si>
    <t>AKDIGVMVPGVTPYGMDV</t>
  </si>
  <si>
    <t>MQGTHWPPGT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</si>
  <si>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CN111909262A (</t>
    </r>
    <r>
      <rPr>
        <u/>
        <sz val="10"/>
        <color indexed="8"/>
        <rFont val="Helvetica Neue"/>
        <family val="2"/>
      </rPr>
      <t>https://patents.google.com/patent/CN111909262A/en</t>
    </r>
    <r>
      <rPr>
        <sz val="10"/>
        <color indexed="8"/>
        <rFont val="Helvetica Neue"/>
        <family val="2"/>
      </rPr>
      <t>) and Tingting Li et al., 2021 (</t>
    </r>
    <r>
      <rPr>
        <u/>
        <sz val="10"/>
        <color indexed="8"/>
        <rFont val="Helvetica Neue"/>
        <family val="2"/>
      </rPr>
      <t>https://www.nature.com/articles/s41467-021-26539-7</t>
    </r>
    <r>
      <rPr>
        <sz val="10"/>
        <color indexed="8"/>
        <rFont val="Helvetica Neue"/>
        <family val="2"/>
      </rPr>
      <t>)</t>
    </r>
  </si>
  <si>
    <t>Ab_52G9</t>
  </si>
  <si>
    <t>EVQLVESGGGLVQPGGSLRLSCAASGFTVSSNYMSWVRQAPGKGLEWVSVIYSGGSTFYADSVKGRFTISRDNSNNTLYLQMNSLRAEDTAVYYCARDPMRPGMDVWGQGTTVTVSS</t>
  </si>
  <si>
    <t>DIQMTQSPSSLSASVGDRVTITCQASQDISNYLNWYQQKPGKAPKLLIYDASNLETGVPSRFSGSGSGTDFIFTISSLQPEDIATYYCQQYDNLPRTFGQGTKVEIK</t>
  </si>
  <si>
    <t>ARDPMRPGMDV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</si>
  <si>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CN111909262A (</t>
    </r>
    <r>
      <rPr>
        <u/>
        <sz val="10"/>
        <color indexed="8"/>
        <rFont val="Helvetica Neue"/>
        <family val="2"/>
      </rPr>
      <t>https://patents.google.com/patent/CN111909262A/en</t>
    </r>
    <r>
      <rPr>
        <sz val="10"/>
        <color indexed="8"/>
        <rFont val="Helvetica Neue"/>
        <family val="2"/>
      </rPr>
      <t>)</t>
    </r>
  </si>
  <si>
    <t>Ab_53C10</t>
  </si>
  <si>
    <t>EVQLVESGGGVVQPGGSLRLSCAASGFTFDDYAMNWVRQAPGKGLEWVSLISGDGDSPSYSGSVKGRFTISRDNSKNSLYLQMISLRTEDTALYYCARESPKLTGYFDYWGQGTLVTVSS</t>
  </si>
  <si>
    <t>SYVLTQPPSVSVAPGQTAGITCGGDDIGSKNVHWYQQKPGQAPVLVVYDDHDRPSGIPERFSGSNSGNTATLTISRVEAGDEADYYCQVWDSSSDPYVFGTGTKVTVL</t>
  </si>
  <si>
    <t>ARESPKLTGYFDY</t>
  </si>
  <si>
    <t>QVWDSSSDPYV</t>
  </si>
  <si>
    <t>Ab_53C5</t>
  </si>
  <si>
    <t>QVQLVQSGAEVKKPGSSVKVSCKASAGTFSSYAVSWVRQAPGQGLEWMGRIIPIVSITKYAQKFQGRVTMTADKSTSTAYMELSSLRSEDTAVYYCARGRYTYGTEGYFDNWGQGTLVTVSS</t>
  </si>
  <si>
    <t>DIQMTQSPSTLSASVGDRVTITCRASQSISTWLAWYQQKPGKAPKLLIYDASSLESGVPSRFSGSGSGTEFTLTISSLQPDDFATYHCQQYNNLYTFGQGTKLEIK</t>
  </si>
  <si>
    <t>ARGRYTYGTEGYFDN</t>
  </si>
  <si>
    <t>QQYNNLYT</t>
  </si>
  <si>
    <t>Ab_53F12</t>
  </si>
  <si>
    <t>EVQLVESGGGLVQPGGSLRISCAASGFTVSSNYMSWVRQAPGKGLEWVSLIYSGGSTFYADSVKGRFTISRDNSKNTLYLQMNTLRVEDTAVYYCARDAVGSYYYGMEVWGQGTTVTVSS</t>
  </si>
  <si>
    <t>ARDAVGSYYYGMEV</t>
  </si>
  <si>
    <t>Ab_53F9</t>
  </si>
  <si>
    <t>EVQLVESGGGLVQPGGSLRLSCAASGIIVSSNYMSWVRQAPGKGLEWVSVIYSGGSTFYADSVKGRFTISRHNSKNTLYLQMNSLRAEDTAVYYCAREGLVGTTLTFDYWGQGSLVTVSS</t>
  </si>
  <si>
    <t>AREGLVGTTLTFDY</t>
  </si>
  <si>
    <t>Ab_53H3</t>
  </si>
  <si>
    <t>EVQLVESGGGLVQPGGSLRLSCAASGITVSSNYMSWVRQAPGKGLEWVSVIYSGGSTYYADSVKGRFTISRDNSKNTLYLQMNSLRAEDTAVYYCARYYGPQGRAFDIWGQGTMVTVSS</t>
  </si>
  <si>
    <t>DIQMTQSPSSLSASVGDRVTITCQASQDISNFLNWYQQKPGKAPKLLIYAASNLETGVPSRFSGSGSGTDFTFTISSLQPEDIATYYCQQYDNLPLTFGPGTKVDIK</t>
  </si>
  <si>
    <t>ARYYGPQGRAFDI</t>
  </si>
  <si>
    <t>Ab_81F2</t>
  </si>
  <si>
    <t>QVQLQQWGAGLLKPSETLSLTCAVYGRSFSGDSWSWIRQPPGKGLEWIGEIDHSGSTDYDPSLKSRVTISVDTSKDQFSLKLDSVTAADTAVYYCARGWTVPPLWVLNWFDPWGQGTLVTVSS</t>
  </si>
  <si>
    <t>DIVMTQSPLSLPVTPGEPASISCRSSQSLLHSDGYDYLDWYLQKPGQSPQLVIYLGSDRASGVPDRFSGSGSGTDFTLKISRVEAEDVGVYYCMQALQTPRTFGGGTKVEIK</t>
  </si>
  <si>
    <t>ARGWTVPPLWVLNWFDP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</si>
  <si>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CN111909263A (</t>
    </r>
    <r>
      <rPr>
        <u/>
        <sz val="10"/>
        <color indexed="8"/>
        <rFont val="Helvetica Neue"/>
        <family val="2"/>
      </rPr>
      <t>https://patents.google.com/patent/CN111909263A/en</t>
    </r>
    <r>
      <rPr>
        <sz val="10"/>
        <color indexed="8"/>
        <rFont val="Helvetica Neue"/>
        <family val="2"/>
      </rPr>
      <t>)</t>
    </r>
  </si>
  <si>
    <t>Ab_510D7</t>
  </si>
  <si>
    <t>ATGRYTYGYGYYFDY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</si>
  <si>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CN111925440A (</t>
    </r>
    <r>
      <rPr>
        <u/>
        <sz val="10"/>
        <color indexed="8"/>
        <rFont val="Helvetica Neue"/>
        <family val="2"/>
      </rPr>
      <t>https://patents.google.com/patent/CN111925440A/en</t>
    </r>
    <r>
      <rPr>
        <sz val="10"/>
        <color indexed="8"/>
        <rFont val="Helvetica Neue"/>
        <family val="2"/>
      </rPr>
      <t>)</t>
    </r>
  </si>
  <si>
    <t>Ab_51A1</t>
  </si>
  <si>
    <t>EVQLVESGGGLVQPGGSLRLSCAASGLIVSRNYMSWVRQAPGKGLEWVSVIYSGGSTFYADSVKGRFTISRDNSKNTLYLQMNSLRAEDTAVYYCARDLNIAGGFDIWGQGTMVTVSS</t>
  </si>
  <si>
    <t>DIQLTQSPSFLSASVGDRVTITCRASQGISSYLAWYQQKPGKAPKLLIYAASTLQSGVPSRFSGSGSGTDFTLTISSLQPEDFATYYCQHLNIDPITFGQGTRLEIK</t>
  </si>
  <si>
    <t>ARDLNIAGGFDI</t>
  </si>
  <si>
    <t>QHLNIDPIT</t>
  </si>
  <si>
    <t>Ab_51A3</t>
  </si>
  <si>
    <t>QVQLVQSGAEVKKPGASVKVSCKASGYTFTSYGIIWVRQAPGQGLEWMGWISAYNGNTNYAQKLQGRVTMTIDTSTSTAYMELRSLRSDDTAVYYCARDLAWFGELSESPIEYWGQGTLVTVSS</t>
  </si>
  <si>
    <t>EIVLTQSPATLSLSPGDRATLSCRASQSVSRYLGWYQQKPGQAPRVLIYDASNRATGIPARFSGSGSGTDFTLTISSLEPEDFAVYYCQQRGNSITFGQGTRLEIK</t>
  </si>
  <si>
    <t>ARDLAWFGELSESPIEY</t>
  </si>
  <si>
    <t>QQRGNSIT</t>
  </si>
  <si>
    <t>Ab_51D2</t>
  </si>
  <si>
    <t>QITLKESGPTLVKPTQTLTLTCTFSGFSLSTSAVGVGWIRQPPGKALEWLALIYWNDDKRYSPSLKNRLTITKDPSKNQVVLTMTNMDPVDTATYYCAHRLAPDYDFLTGYYNGDDAFDVWGPGTMVTISS</t>
  </si>
  <si>
    <t>DIQMTQSPSSLPASVGDRVTITCRASQSISIYLNWYQQKPGKAPKLLIYAASSLQSGVPSRFSGSGSGTDFTLTISNLQPEDFATYYCQQSYNTLALSFGGGTKVEIK</t>
  </si>
  <si>
    <t>AHRLAPDYDFLTGYYNGDDAFDV</t>
  </si>
  <si>
    <t>Ab_51D3</t>
  </si>
  <si>
    <t>EVQLVESGGGLVQPGGSLRLSCAASGITVSSNYMNWVRQAPGKGLEWVSVIYSGGSTFYADSVKGRFTIARDNSKNTLYLQMNSLRAEDTAVYYCAREGLLVGPTGRGLGMDVWGQGTTVTVSS</t>
  </si>
  <si>
    <t>DIQMTQSPSSLSASVGDRVTITCQASQDINNYLNWYQQKPGKAPKLLIYDASNLQTGVPSRFSGSGSGTDFTFTISSLQPEDIATYYCQQYADLPYTFGQGTKLQIK</t>
  </si>
  <si>
    <t>AREGLLVGPTGRGLGMDV</t>
  </si>
  <si>
    <t>QQYADLPYT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</si>
  <si>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CN111925440A (</t>
    </r>
    <r>
      <rPr>
        <u/>
        <sz val="10"/>
        <color indexed="8"/>
        <rFont val="Helvetica Neue"/>
        <family val="2"/>
      </rPr>
      <t>https://patents.google.com/patent/CN111925440A/en</t>
    </r>
    <r>
      <rPr>
        <sz val="10"/>
        <color indexed="8"/>
        <rFont val="Helvetica Neue"/>
        <family val="2"/>
      </rPr>
      <t>) and Tingting Li et al., 2021 (</t>
    </r>
    <r>
      <rPr>
        <u/>
        <sz val="10"/>
        <color indexed="8"/>
        <rFont val="Helvetica Neue"/>
        <family val="2"/>
      </rPr>
      <t>https://www.nature.com/articles/s41467-021-26539-7</t>
    </r>
    <r>
      <rPr>
        <sz val="10"/>
        <color indexed="8"/>
        <rFont val="Helvetica Neue"/>
        <family val="2"/>
      </rPr>
      <t>)</t>
    </r>
  </si>
  <si>
    <t>Ab_51D4</t>
  </si>
  <si>
    <t>QVTLRESGPALVKPTQTLTLTCTFSGFSLSTSGMCVTWIRQPPGKALEWLARVDWDDDKYYSTSLQTRLTISKDTSKNQVVLTMTNMDPVDTATYYCARMVVRGVMLDYWGQGILVTVSS</t>
  </si>
  <si>
    <t>DIQMTQSPSSLSASVGDRVTITCRTSQSISSYLNWYQQKPGKAPKLLIYAASSLQSGVPSRFSGSGSGTDFTLTISSLQPEDFATYYCQQSYSPPHSFGQGTKVEIK</t>
  </si>
  <si>
    <t>ARMVVRGVMLDY</t>
  </si>
  <si>
    <t>QQSYSPPHS</t>
  </si>
  <si>
    <t>Ab_51D7</t>
  </si>
  <si>
    <t>EVQLVQSGAEVKKPGESLKISCQGSGFSFSNYWIGWVRQMPGKGLEWMGIIYPDDSDTRYSPSFQGQVTISADKSISTAFLQWSSLKASDTAMYYCATRTGWTNDAFDIWGQGTMVTVSS</t>
  </si>
  <si>
    <t>DIQMTQSPSSLSASVGDRVTITCRASQSISSSLNWYHQKPGKAPKLLIYAASSLQSGVPSRFSGSGSGTDFTLTISSLQPEDFATYYCQQSYSTPCTFGQGTKLEIK</t>
  </si>
  <si>
    <t>ATRTGWTNDAFDI</t>
  </si>
  <si>
    <t>Ab_51E10</t>
  </si>
  <si>
    <t>QVQLVQSGAEVKKPGASVKVSCKASGYIFSSYGISWVRQAPGQGLEWMGWISADNGNTNYAQKLQGRVTMTTDTSSSTAYMDLRSLRSDDTAVYYCARARQLVLNWYFDLWGRGTLVTVSS</t>
  </si>
  <si>
    <t>DIVMTQSPDSLAVSLGERATINCKSSQSVLNSSNNKNYLAWYQQKPGQPPKLLIYWASTRESGVPDRFSGSGSGTDFTLTISSLQAEDVAVYYCQQYYITPQLTFGGGTKVEIK</t>
  </si>
  <si>
    <t>ARARQLVLNWYFDL</t>
  </si>
  <si>
    <t>QQYYITPQLT</t>
  </si>
  <si>
    <t>Ab_51E12</t>
  </si>
  <si>
    <t>EVQLVESGGGLVQPGGSLRLSCAASGFTLSRYWMSWVRQAPGKGLEWVANIKQDGSEKKYVDSVKGRFTISRDNTKNSLYLQMNSLRAEDTAVYYCARLMYYYGNFDYWGQGTLVTVSS</t>
  </si>
  <si>
    <t>AIRITQSPSSLSASTGDRVTITCRASQGISSYLAWYQQKPGKAPNLLIYAASTLQSGVPSRFSGSGSGTDFTLTISRLHSEDFATYYCQQYYGYPTFGQGTKLEIK</t>
  </si>
  <si>
    <t>ARLMYYYGNFDY</t>
  </si>
  <si>
    <t>QQYYGYPT</t>
  </si>
  <si>
    <t>Ab_51E7</t>
  </si>
  <si>
    <t>EVQLVESGGGLVQPGGSLRLSCAASGFTFSNYDMHWVRQGTGKGLEWVSAIGTAGDTYYPGSVKGRFTISRENAKNSLYLQMNSLRAGDTALYYCARVGYYGSGSYPLYWYFDLWGRGTLVTVSS</t>
  </si>
  <si>
    <t>DIQMTPSPSSLSASVGDRVTITCRASQSISIYLNWYQQKPGKAPKLLIYAASNLQSGVPSRFSGSGSGTEFTLTISSLQPEDFATYFCQQSYSAPPWYFGQGTRVEIR</t>
  </si>
  <si>
    <t>ARVGYYGSGSYPLYWYFDL</t>
  </si>
  <si>
    <t>QQSYSAPPWT</t>
  </si>
  <si>
    <t>Ab_52C1</t>
  </si>
  <si>
    <t>EVQLVESGGGLVQPGGSLRLSCAASGFTVISNYMSWVRQAPGKGLEWVSVIYRGGSTYFADSVKGRFTISRDNSKNTLYLQMNSLRAEDTAVYYCARLASDGSGSYLDYFDYWGQGTLVTVSS</t>
  </si>
  <si>
    <t>QSVLTQPPSVSGAPGQRVTISCTGSSSNIGADYDVHWYQQFPGTAPKLLIYGNSNRPSGVPDRFSGSKSGTSASLAITGLQAEDEADYYCQSYDSSLSGSWVFGGGTKLTVL</t>
  </si>
  <si>
    <t>ARLASDGSGSYLDYFDY</t>
  </si>
  <si>
    <t>QSYDSSLSGSWV</t>
  </si>
  <si>
    <t>Ab_52C6</t>
  </si>
  <si>
    <t>QVQLVQSGAEVKKPGSSVKVSCKASGGTFSSYAISWVRQAPGQGLEWMGGIIPIFGTANYAQKFQGRVTITADESTSTAYMELSSLRSEDTAVYYCATDGGGGSYYYAHYYYGMDVWGQGTTVTVSS</t>
  </si>
  <si>
    <t>QTVVTQEPSFSVSPGGTVTLTCGLSSGSVPTSYFPSWYQQTPGQAPRTLIYGTNTRSSGVPDRFSGSILGNKAALTITGAQADDESDYYCVLYMGSGIVVFGGGTKLTVL</t>
  </si>
  <si>
    <t>ATDGGGGSYYYAHYYYGMDV</t>
  </si>
  <si>
    <t>VLYMGSGIVV</t>
  </si>
  <si>
    <t>Ab_81C7</t>
  </si>
  <si>
    <t>QITLKESGPTLVKPTQTLTLTCYFSGFSLSTSGVSVGWIRQPPGKALEWLALIYWDDDKRYNPSLKSRLTITKDTSKNQVVLTMTNMDPVDTATYYCAHSMVRGVLFGADFDYWGQGTLVAVSS</t>
  </si>
  <si>
    <t>QSVLTQPPSVSEAPRQRVTISCSGSSSNIGHNAVNWYQQIPGKAPKLLIYYDDLVPSGVSDRFSGSKSGTSASLAISGLQSEDEAEYYCAAWDDSLNGPVFGGGTKLTVL</t>
  </si>
  <si>
    <t>AHSMVRGVLFGADFDY</t>
  </si>
  <si>
    <t>Ab_81A11</t>
  </si>
  <si>
    <t>QVQLVQSGAEVKKPGSSVKVSCKASGGTFSSYSISWVRQAPGQGLEWMGRIIPILGVADDAQKFQGRVTITADKSTSTAYMELSSLRSEDTAVYYCAREAGTTDWYFDLWGRGTLVTVSS</t>
  </si>
  <si>
    <t>QSVLTQPPSVSGAPGQRVTISCTGSSSNIGAGYDVHWYQQLPGTAPKLLIYDNTNRPSGVPDRFSGSKSGTSASLAITGLQAEDEADYYCQSYDSSLSVVVFGGGTKLTVL</t>
  </si>
  <si>
    <t>AREAGTTDWYFDL</t>
  </si>
  <si>
    <t>QSYDSSLSVVV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</si>
  <si>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CN111925441A (</t>
    </r>
    <r>
      <rPr>
        <u/>
        <sz val="10"/>
        <color indexed="8"/>
        <rFont val="Helvetica Neue"/>
        <family val="2"/>
      </rPr>
      <t>https://patents.google.com/patent/CN111925441A/en</t>
    </r>
    <r>
      <rPr>
        <sz val="10"/>
        <color indexed="8"/>
        <rFont val="Helvetica Neue"/>
        <family val="2"/>
      </rPr>
      <t>)</t>
    </r>
  </si>
  <si>
    <t>Ab_81C3</t>
  </si>
  <si>
    <t>QLHLQESGPGLVKPSETLSLTCTVSGGSVSSSSYYWGWIRQPPGKGLEWIGSIYYTGSTSYNPSLKSRITISVDTSKNQFSLKLSSVTAADTAVFYCARHPRFSWRGNDSGYFDYWGQGTLVTVSS</t>
  </si>
  <si>
    <t>ARHPRFSWRGNDSGYFDY</t>
  </si>
  <si>
    <t>Ab_81C8</t>
  </si>
  <si>
    <t>QVQLVESGGGVVQPGRSLRLSCAASGFTFSSYGMHWVRQAPGKGLEWVAVIWYDGSGKHYADSVKGQFTISRDNSKNTLYLQMNSLRAEDTAVYYCARDGVDFGMVTLFDYWGQGTLVTVSS</t>
  </si>
  <si>
    <t>DIQMTQSPSSLSASVGDRVTITCRASQSITSYLNWYQQKPGKAPKLLIYAASSLQSGVPSRFSGSGSGTDFTLTISSLQPEDFATYYCQQSYNTPPWTFGQGTKVEIK</t>
  </si>
  <si>
    <t>ARDGVDFGMVTLFDY</t>
  </si>
  <si>
    <t>Ab_81E1</t>
  </si>
  <si>
    <t>SARS-CoV2_WT (weak); SARS-CoV2_Alpha (weak); SARS-CoV2_Beta (weak)</t>
  </si>
  <si>
    <t>RVQLTQSGAEVKKPGASVRVSCRVSGYSLAESPMHWVRQAPGKGLEWVGGLDPEDGEIINAQKFEGRVTMTEDRSSDTAYMELTSLTSEDTAVYFCAITSVARGLRGYFDTWGQGTLVIVSS</t>
  </si>
  <si>
    <t>QSVLTQPPSASGTLGQRVNFSCSGSSSNLGNNFVYWYQQLPGTAPKLLSYLNSRRPSGVPDRFSGSKSGTSASLDISGLRSEDEAEYYCAAWDDSLSRVVFGGGTKLTVL</t>
  </si>
  <si>
    <t>AITSVARGLRGYFDT</t>
  </si>
  <si>
    <t>AAWDDSLSRVV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</si>
  <si>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CN111925441A (</t>
    </r>
    <r>
      <rPr>
        <u/>
        <sz val="10"/>
        <color indexed="8"/>
        <rFont val="Helvetica Neue"/>
        <family val="2"/>
      </rPr>
      <t>https://patents.google.com/patent/CN111925441A/en</t>
    </r>
    <r>
      <rPr>
        <sz val="10"/>
        <color indexed="8"/>
        <rFont val="Helvetica Neue"/>
        <family val="2"/>
      </rPr>
      <t>) and Tingting Li et al., 2021 (</t>
    </r>
    <r>
      <rPr>
        <u/>
        <sz val="10"/>
        <color indexed="8"/>
        <rFont val="Helvetica Neue"/>
        <family val="2"/>
      </rPr>
      <t>https://www.nature.com/articles/s41467-021-26539-7</t>
    </r>
    <r>
      <rPr>
        <sz val="10"/>
        <color indexed="8"/>
        <rFont val="Helvetica Neue"/>
        <family val="2"/>
      </rPr>
      <t>)</t>
    </r>
  </si>
  <si>
    <t>Ab_81E10</t>
  </si>
  <si>
    <t>RILLTQSGAEVKKPGASAKVSCKVSGYSLSESPMHWVRQAPGKGLEWMGGFDPEDGEIINVQKFKGRVTMTEDTSSDTAYMELTSLTSEDTAVYFCAITSLARGLKGYFDSWGQGTLLIVSS</t>
  </si>
  <si>
    <t>QSVLTQPPSASGTPGQRVNISCSGSSSNLGNNFVYWYQQLPGTAPKLLSYLDSRRPSGVPDRFSGSKSGTSASLDISGLRSEDEADYYCAAWDDSLSGVIFGGGTKLTVL</t>
  </si>
  <si>
    <t>AITSLARGLKGYFDS</t>
  </si>
  <si>
    <t>AAWDDSLSGVI</t>
  </si>
  <si>
    <t>Ab_82B6</t>
  </si>
  <si>
    <t>QVQLQESGPGLVKPSETLSLTCTVSGGSVSSGIYYWSWIRQPPGKGLEWIGYVFYSGSTNYNPSLKSRVTISVDTSKNQFSLKLRSVTAADTAVYYCAMTYYDYIWGRVDPQFDPWGQGTLVTVSS</t>
  </si>
  <si>
    <t>DVVMTQSPLSLPVTLGQPASISCRSSQSLVYSDGNTYLNWFQQRPGQSPRRLIYKVSNRDSGVPDRFSGSGSGTDFTLKISRVEAEDVGGVYYCMQGTHWPPTFGQGTKVEIK</t>
  </si>
  <si>
    <t>AMTYYDYIWGRVDPQFDP</t>
  </si>
  <si>
    <t>CMQGTHWPPT</t>
  </si>
  <si>
    <t>Ab_82C6</t>
  </si>
  <si>
    <t>QLQLQESGPGLVKPSETLSLTCTVSGGSISSNTFYWGWIRQPPGKGLEWIGSIHYTGSTYYNPSLKSRVTISVDTSKNQFSLKLSSVTAADTAVYYCARFITDGYSSGSDSWGQGTLVTVSS</t>
  </si>
  <si>
    <t>DVVMTQSPVSLPVTLGQPASISCRSSQSLVHSDGNTYLNWFQQRPGQSPRRLIYKVSYRHSGVPDRFSGSGSGTDFTLEISRVEAEDVGVYYCMQGTHWPMYTFGQGTKVEIK</t>
  </si>
  <si>
    <t>ARFITDGYSSGSDS</t>
  </si>
  <si>
    <t>MQGTHWPMYT</t>
  </si>
  <si>
    <t>Ab_82F6</t>
  </si>
  <si>
    <t>QVQLVESGGGVVQPGRSLRLSCAASGFTFSRYGLHWVRQAPGKGLEWVGVILYDGSDEHYADSVKGRFTISRDNSKNTLDLQMNSLRPEDTAVYYCAKQASPYCSGGSCYSGNFDYWGQGTLVTVSS</t>
  </si>
  <si>
    <t>DIQMTQSPSSLSASVGDRVTITCQANQDISNYLNWYQQKPGKAPKLLIYDASNLETGVPSRFSGSGSGTDFTFTISSLQPEDIATYYCQQHDNVPLTFGGGTKVEIK</t>
  </si>
  <si>
    <t>AKQASPYCSGGSCYSGNFDY</t>
  </si>
  <si>
    <t>QQHDNVPLT</t>
  </si>
  <si>
    <t>Ab_510G4</t>
  </si>
  <si>
    <t>QVQLQESGPGLVKPSQTLSLTCTVSGGSISSGGYYWSWIRQHPGKGLDWIGYIYYSGSTYYNPSLKSRVTISVDTSKNQFSLKLSSVTAADTAVYYCARDYGGNSNYFHYWGQGTLVTVSP</t>
  </si>
  <si>
    <t>DIQMTQSPSSLSASVGDRVTITCQASQDISKYLSWYQQKPGKAPKLLIYDASNLETGVPSRFSGSGSGADFTFTISSLQPEDIATYYCQQYDTLPLTFGGGTKVEIK</t>
  </si>
  <si>
    <t>ARDYGGNSNYFHY</t>
  </si>
  <si>
    <t>QQYDTLPLT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</si>
  <si>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CN111925443A (</t>
    </r>
    <r>
      <rPr>
        <u/>
        <sz val="10"/>
        <color indexed="8"/>
        <rFont val="Helvetica Neue"/>
        <family val="2"/>
      </rPr>
      <t>https://patents.google.com/patent/CN111925443A/en?oq=CN111925443A</t>
    </r>
    <r>
      <rPr>
        <sz val="10"/>
        <color indexed="8"/>
        <rFont val="Helvetica Neue"/>
        <family val="2"/>
      </rPr>
      <t>)</t>
    </r>
  </si>
  <si>
    <t>Ab_510H10</t>
  </si>
  <si>
    <t>QVTLRESGPALVKPTQTLTLTCTFSGFSLSTSGMCVSWIRQPPGKALEWLARIDWDDDKYYSTSLMTRLTISKDTSKNQVVLTMTNMDPVDTATYYCARIQRGIAADYWGQGILVTVSS</t>
  </si>
  <si>
    <t>DIQMTQSPSSLSASVGDRVTITCRASQTISSYLNWFQQKPGKAPKLLIYVASNLQSGVPSRFSGSGSGTDFTLTISSLQPEDFATYYCQQSYSTPRTFGQGTKLEIK</t>
  </si>
  <si>
    <t>ARIQRGIAADY</t>
  </si>
  <si>
    <t>Ab_510H2</t>
  </si>
  <si>
    <t>EVQLVESGGDLVQPGGSLRLSCAASGFTVSSNYMSWVRQAPGKGLEWVSVIYSGGSTFYADSVKGRFTISRDNSKNTLYLQMNSLRAEDTAVYYCARDKWEGTFDYWGQGTLVTVSS</t>
  </si>
  <si>
    <t>DIQLTQSPSFLSASVGDRVTITCRASQGISSYLAWYQQKPGKAPKLLIYAASTLQSGVPSRFSGSGSGTEFTLTISSLQPEDFATYYCQQLNSYPRMTFGGGTKVEIK</t>
  </si>
  <si>
    <t>ARDKWEGTFDY</t>
  </si>
  <si>
    <t>QQLNSYPRMT</t>
  </si>
  <si>
    <t>Ab_510H4</t>
  </si>
  <si>
    <t>EVQLVESGGGLVQPGGSLRLSCAASGFTVSSNYMSWVRQAPGKGLEWVSIIFSGGTTYYADSVKGRFTISRDNSRNTLYLQMSSLRAEDTAVYYCAETGWDGMDVWGQGTTVTVSS</t>
  </si>
  <si>
    <t>EIVLTQSPATLSLSPGERATLSCRASQSVSSYLAWYQQKPGQAPRLLIYDASNRATGIPARFSGSGSGTDFTLTISSLEPEDFAVYYCQQRSNWPGTFGQGTKVEIK</t>
  </si>
  <si>
    <t>AETGWDGMDV</t>
  </si>
  <si>
    <t>QQRSNWPGT</t>
  </si>
  <si>
    <t>Ab_511A5</t>
  </si>
  <si>
    <t>QVLLQESGPGLVKPSQTLSLTCTVSGGSISNGSYYWSWIRQHPGKGLEWIGYIYYSGSTYYNPSLRSRVTISLDTSMNQFSLKLSSVTAADTAVYYCARIYRGTMVVVFSDLHWYFDLWGRGTLVTVSS</t>
  </si>
  <si>
    <t>SYVVTQPPSVSVAPGKTARITCGGNNIGSKSVHWYQQKPGQAPVLVMYYDSDRPSGIPERFSGSNSGNTATLTISRVEAGDEADYYCQVWDSSADHYVFGTGTKVTVL</t>
  </si>
  <si>
    <t>ARIYRGTMVVVFSDLHWYFDL</t>
  </si>
  <si>
    <t>QVWDSSADHYV</t>
  </si>
  <si>
    <t>Ab_511E5</t>
  </si>
  <si>
    <t>QVQLVQSGAEVKKPGASVKVSCKASGYIFTGYYMHWVRQAPGQGLEWMGWINPNSGGTNYAQKFQGRVTMTRDTSINTAYMELSRLTSDDTAVYYCARDSLFSRVDWYFDLWGRGTLVTVSS</t>
  </si>
  <si>
    <t>QSVLTQPPSVSGAPGQRVTISCTGSSSNIGAGYDVHWYQQLPGTAPKLLIYDNTNRPSGIPDRFSGSSSGNTASLTITGAQAEDEADYYCNSRDSSGNTVVFGGGTKLTVL</t>
  </si>
  <si>
    <t>ARDSLFSRVDWYFDL</t>
  </si>
  <si>
    <t>NSRDSSGNTVV</t>
  </si>
  <si>
    <t>Ab_511G5</t>
  </si>
  <si>
    <t>QVQLIQSGAEVKKPGASVKVSCTTSGYTFTSYFLHWVRQAPGQGLEWMGIINPSDGTTTYAQKFQGRVTMTRDTSTGTVSMELSSLRYEDTAVYYCARDGALYSNSPTEFDYWGQGTLVTVSS</t>
  </si>
  <si>
    <t>QSVLTQPPSASGTPGQRVTISCSGSNSNIGSNYVYWYQQLPGTAPKLLIYRNNQRPSGVPDRFSGSKSGTSASLAISGLRSEDEADYYCTTWDASRGGWVFGGGTKLTVL</t>
  </si>
  <si>
    <t>ARDGALYSNSPTEFDY</t>
  </si>
  <si>
    <t>TTWDASRGGWV</t>
  </si>
  <si>
    <t>Ab_511H7</t>
  </si>
  <si>
    <t>EVQLLESGGGLVQPGGSLRLSCAASGFTFSSYAMSWVRQAPGKGLEWVSAISGSGSSTYYADSVKGRFTISRDTSKNTLYLQMNSLRAEDTAVYYCARGLQYYYDTSGYYKDSYYYGVDVWGQGTTVTVSS</t>
  </si>
  <si>
    <t>ARGLQYYYDTSGYYKDSYYYGVDV</t>
  </si>
  <si>
    <t>Ab_59A2</t>
  </si>
  <si>
    <t>DVQLVESGGGLVQPGGSLRLSCAASEFIVSSNYMSWVRQAPGRGLEWISVIYSGGSTFYADSVKGRFTISRDSSKNTLYLQMNSLRAEDTAVYYCARDLPLHGDYFDYWGQGTLVTVSS</t>
  </si>
  <si>
    <t>QSVLTQPPSVSGAPGQRVTISCTGSSSNIGAGYDVHWYQQLPGTAPKVLIYGNSNRPSGVPDRFSGSKSGTSASLAITGLQAEDEADYYCQSYDSSLSVVVFGGGTKLTVL</t>
  </si>
  <si>
    <t>ARDLPLHGDYFDY</t>
  </si>
  <si>
    <t>Ab_510A4</t>
  </si>
  <si>
    <t>DIVMTQSPLSLPVTPGEPASISCRSSQSLLHSNGHNYLDWYLQKPGQSPQLLIYLGSNRAPGVPDRFSGSGSGTDFTLKISRVEAEDVGVYYCMQALQMGTFGQGTKVEIK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</si>
  <si>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CN111925443A (</t>
    </r>
    <r>
      <rPr>
        <u/>
        <sz val="10"/>
        <color indexed="8"/>
        <rFont val="Helvetica Neue"/>
        <family val="2"/>
      </rPr>
      <t>https://patents.google.com/patent/CN111925443A/en</t>
    </r>
    <r>
      <rPr>
        <sz val="10"/>
        <color indexed="8"/>
        <rFont val="Helvetica Neue"/>
        <family val="2"/>
      </rPr>
      <t>) and Tingting Li et al., 2021 (</t>
    </r>
    <r>
      <rPr>
        <u/>
        <sz val="10"/>
        <color indexed="8"/>
        <rFont val="Helvetica Neue"/>
        <family val="2"/>
      </rPr>
      <t>https://www.nature.com/articles/s41467-021-26539-7</t>
    </r>
    <r>
      <rPr>
        <sz val="10"/>
        <color indexed="8"/>
        <rFont val="Helvetica Neue"/>
        <family val="2"/>
      </rPr>
      <t>)</t>
    </r>
  </si>
  <si>
    <t>Ab_510A5</t>
  </si>
  <si>
    <t>EVQLVESGGGLVQPGRSLRLSCAASGFTFDDYAMHWVRQAPGKGLEWVSGISWNSDSIDYADSVKGRFTISRDNAKNSLYLQMNSLRAEDTALYYCAKDRGYEILTPASFDYWGQGTLVTVSS</t>
  </si>
  <si>
    <t>DIQMTQSPSSLSASVGDRVTITCRASQSISSYLNWFQHKPGKAPKLLIYGASSLQSGVPSRFSGSGSGTDFTLTISSLQPEDFATYYCQQSYSTPPYTFGQGTKLEIK</t>
  </si>
  <si>
    <t>AKDRGYEILTPASFDY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</si>
  <si>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CN111925444A (</t>
    </r>
    <r>
      <rPr>
        <u/>
        <sz val="10"/>
        <color indexed="8"/>
        <rFont val="Helvetica Neue"/>
        <family val="2"/>
      </rPr>
      <t>https://patents.google.com/patent/CN111925444A/en?oq=CN111925444A</t>
    </r>
    <r>
      <rPr>
        <sz val="10"/>
        <color indexed="8"/>
        <rFont val="Helvetica Neue"/>
        <family val="2"/>
      </rPr>
      <t>) and Tingting Li et al., 2021 (</t>
    </r>
    <r>
      <rPr>
        <u/>
        <sz val="10"/>
        <color indexed="8"/>
        <rFont val="Helvetica Neue"/>
        <family val="2"/>
      </rPr>
      <t>https://www.nature.com/articles/s41467-021-26539-7</t>
    </r>
    <r>
      <rPr>
        <sz val="10"/>
        <color indexed="8"/>
        <rFont val="Helvetica Neue"/>
        <family val="2"/>
      </rPr>
      <t>)</t>
    </r>
  </si>
  <si>
    <t>Ab_511A1</t>
  </si>
  <si>
    <t>QVQLQESGPGLVKPSQTLSLTCTVSGGSISSGGYYWSWIRQHPGKGLEWIGYIYYSGSTYYNPSLKSRVTISVDTSKNQFSLKLSSVTAADTAVYYCAREKIRSIAAAGTVYYYGMDVWGQGTTVTVSS</t>
  </si>
  <si>
    <t>EIVMTQSPATLSVSPGERATLSCRASQSVSSNLAWYQQKPGQAPRLLIYGASTRATGIPARFSGSGSGTEFTHTISSLQSEDFAVYYCQQYNNWPPWTFGQGTKVEIK</t>
  </si>
  <si>
    <t>AREKIRSIAAAGTVYYYGMDV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</si>
  <si>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 and CN111925444A (</t>
    </r>
    <r>
      <rPr>
        <u/>
        <sz val="10"/>
        <color indexed="8"/>
        <rFont val="Helvetica Neue"/>
        <family val="2"/>
      </rPr>
      <t>https://patents.google.com/patent/CN111925444A/en?oq=CN111925444A</t>
    </r>
    <r>
      <rPr>
        <sz val="10"/>
        <color indexed="8"/>
        <rFont val="Helvetica Neue"/>
        <family val="2"/>
      </rPr>
      <t>)</t>
    </r>
  </si>
  <si>
    <t>Ab_511B11</t>
  </si>
  <si>
    <t>EVQLVESGGGLVQPGGSLRLSCAASGFTFSSYWMSWVRQAPGKGLEWVANIKQDASEKYYVDSVKGRFTISRDNAKNSLYLQMNSLRAEDTAVYYCAGLFWYGGYFDYWGQGTLVTVSS</t>
  </si>
  <si>
    <t>VLTQPPSVSGAPGQRVTISCYGSSSNIGAGAGYDVHWYQQFPGTAPKLLIYGNNNRPSGVPDRFSGSKSGTSASLTITGLQAEDEADYYCQSYDRSLSVLYVFGTGTKVTVL</t>
  </si>
  <si>
    <t>AGLFWYGGYFDY</t>
  </si>
  <si>
    <t>Ab_511B4</t>
  </si>
  <si>
    <t>QVQLQESGPGLVKPSETLSLTCTVSGASISSYFWSWIRQPPGKGLDWIGYIYYNGSTNYNPSLKSRVTISVDTSKNQFSLKLSSVTAADTAVYFCASTYWDSSGYYYGVDYWGHGTLVTVSS</t>
  </si>
  <si>
    <t>DIQMTQSPSSVSASVGDRVTITCRASQGISSWLAWYQQKPGKAPKLLIYAASTLQSGVPSRFSGSGSGTHFTLTISSLQPEDFATYYCQQANSFRLTFGGGTKVEIK</t>
  </si>
  <si>
    <t>ASTYWDSSGYYYGVDY</t>
  </si>
  <si>
    <t>QQANSFRLT</t>
  </si>
  <si>
    <t>Ab_511D11</t>
  </si>
  <si>
    <t>QVQLVQSGAEVKKPGASVKVSCKASGYTFTSYGITWVRQAPGQGLEWMGWISVYNGNTHYAQKLQGRVTMTTGTSTSTAYMELRSLRSDDTAVYYCAVLDYCSGGSSSSGYYNYGMDVWGQGTTVTVSS</t>
  </si>
  <si>
    <t>EIVLTQSPGTLSLSPGERTTLSCRASQSVRGSYLAWYQQKPGQAPRLLIYGASTRATGIPDRFSGSGSGTDFTLTISRLEPEDFAVYYCQQYGRSPYTFGQGTKLEIK</t>
  </si>
  <si>
    <t>AVLDYCSGGSSSSGYYNYGMDV</t>
  </si>
  <si>
    <t>QQYGRSPYT</t>
  </si>
  <si>
    <t>Ab_511E7</t>
  </si>
  <si>
    <t>EVQLVQSGAEVKKPGESLKISCKGSGYSFTSYWIGWVRQMPGKGLEWMGIIYPGDSDTRYRPSFQGQVTISADKSISTAYLQWSSLKASDTAMYYCALAVGRGIPTSYFDYWGQGTLVTVSS</t>
  </si>
  <si>
    <t>DIQMTQSPSSLSASVGDRVTITKQASQDISNYLNWYQQKPGKAPKLLIYDASNLQTGVPSRFSGSGSGTDFTFTISSLQPEDIATFYCQQYHNLPITFGPGTKVDIK</t>
  </si>
  <si>
    <t>ALAVGRGIPTSYFDY</t>
  </si>
  <si>
    <t>QQYHNLPIT</t>
  </si>
  <si>
    <t>Ab_511E9</t>
  </si>
  <si>
    <t>QVQLVQSGAEVKKPGASVKVSCKASGYTFTSYGISWVRQAPGQGLEWMGWISAYNGNTNYAQNLQGRVTMTTDTSTSTAYMELRSLRSDDTAVYYCAREGAGLIIAYDYWGQGTLVTVSS</t>
  </si>
  <si>
    <t>EIVLTQSPDFQSVTPKEKVTITCRASQSIASSLHWYQQKPDQSPKLLIKYASQSFSGVPSRFSGSGSGTDFTLTINSLEPEDAATYYCHQSSSLPYTFGQGTKLEIK</t>
  </si>
  <si>
    <t>AREGAGLIIAYDY</t>
  </si>
  <si>
    <t>HQSSSLPYT</t>
  </si>
  <si>
    <t>Ab_511G7</t>
  </si>
  <si>
    <t>QVQLVESGGGVVQPGRSLRLSCAASGFTFSTYGMHWVRQAPGKGLEWVTVIWYDGSNKYYADSVKGRFTISRDNSKNTVYLQMNSLRAEDTAVYYCAKGGNYGDYLRGFDYWGQGTLVTVSS</t>
  </si>
  <si>
    <t>DIQMTQSPSSLSASVGDRVTITCQASQDISNYLNWYQQKPGKAPKVLIYDASNLETGVPSRFSGSGSGTDFTFAISSLQPEDIATYYCQQYHNVPPAFGGGTKVEIK</t>
  </si>
  <si>
    <t>AKGGNYGDYLRGFDY</t>
  </si>
  <si>
    <t>QQYHNVPPA</t>
  </si>
  <si>
    <t>DH1042</t>
  </si>
  <si>
    <t>QVQLVQSGAEVKKPGSSVKVSCKASGGTFSSYAISWVRQAPGQGLEWMGRIIPMFGIANYAQKFQGRVTITADKSTSTAYLELSSLRSEDTAVYYCARYMVTRDQYYYDMDVWGQGTTVTVSS</t>
  </si>
  <si>
    <t>DIQMTQSPSSLSASVGDRVTITCRASQSISNYLNWYQQKPGKAPKLLIYAASSLQSGVPSRFSGSGSGTDFTLTISSLQPEDFATYYCQQSYSPPPTFGQGTKLEIK</t>
  </si>
  <si>
    <t>ARYMVTRDQYYYDMDV</t>
  </si>
  <si>
    <t>QQSYSPPPT</t>
  </si>
  <si>
    <t>Coronavirus%20Binding%20Antibody%20Sequences%20Structures%2093945098827a46a08ef3c666035b94de/DH1042_rank1_imgt_scheme.pdb</t>
  </si>
  <si>
    <t>DH1045</t>
  </si>
  <si>
    <t>QLQLQESGPGLVKPSETLSLTCTVSGGSISSSGYYWGWIRQPPGKGLEWIGTIYYGGSTYYSPSLKSRVTISVDTSKNQFSLKLSSVTAADTAVYYCASQQWLRGNFDYWGQGTLVTVSS</t>
  </si>
  <si>
    <t>NFMLTQPHSVSESPGKTVTISCTGSSGSIASNYVQWYQQRPGSAPTTVIYEDNQRPSGVPDRFSGSIDSSSNSASLTISGLKTEDEADYYCQSYDSSTYWVFGGGTKLTVL</t>
  </si>
  <si>
    <t>ASQQWLRGNFDY</t>
  </si>
  <si>
    <t>QSYDSSTYWV</t>
  </si>
  <si>
    <t>Coronavirus%20Binding%20Antibody%20Sequences%20Structures%2093945098827a46a08ef3c666035b94de/DH1045_rank1_imgt_scheme.pdb</t>
  </si>
  <si>
    <t>DH1063</t>
  </si>
  <si>
    <t>QVQLVESGGGVVQPGRSLRLSCAASGFSFNNYGFHWVRQAPGKGLEWLTSIWHDGSREFYADSVKGRFTISRDNPQNTMYLQMNSLRAEDTALYFCARDVAHCTTVGCHGNWFDTWGQGTLVTVSS</t>
  </si>
  <si>
    <t>EIVLTQSPATLSLSPGDRATLSCRSSQTVDIYVGWYQQKPGQPPRLLIYDASNRAPGVPARFSGSGSGTDFTLTISSLEPEDFAVYFCQQRKSWPPLTFGGGTKVEMK</t>
  </si>
  <si>
    <t>ARDVAHCTTVGCHGNWFDT</t>
  </si>
  <si>
    <t>QQRKSWPPLT</t>
  </si>
  <si>
    <t>Coronavirus%20Binding%20Antibody%20Sequences%20Structures%2093945098827a46a08ef3c666035b94de/DH1063_rank1_imgt_scheme.pdb</t>
  </si>
  <si>
    <t>DH1072</t>
  </si>
  <si>
    <t>QVQLVESGGGVVQPGRSLRLSCAASGFTFSHYGMHWVRQAPGKGLEWVALISYDGNNKYYADSVKGRFTISRDNSKNTLYLQMNSLRAEDTAVYYCAKAPYSYAYSVYFFDYWGQGTLVTVSS</t>
  </si>
  <si>
    <t>NFMLTQPHSVSESPGKTVTISCTRSSGSIASNNVQWYQQRPGSAPTTVIYEDNQRPSGVPDRFSGSIDSSSNSASLTISGLKTEDEADYYCQSYDSSNHVVFGGGTKLTVL</t>
  </si>
  <si>
    <t>AKAPYSYAYSVYFFDY</t>
  </si>
  <si>
    <t>Coronavirus%20Binding%20Antibody%20Sequences%20Structures%2093945098827a46a08ef3c666035b94de/DH1072_rank1_imgt_scheme.pdb</t>
  </si>
  <si>
    <t>DH1073</t>
  </si>
  <si>
    <t>SARS-CoV1,SARS-CoV2_WT;WIV-1</t>
  </si>
  <si>
    <t>MERS-CoV;OC43;NL63;229E;RsSGC014</t>
  </si>
  <si>
    <t>QVQLVQSGAEVRKPGASVKVSCKASGYTFTDYYIHWVRQAPGQGLEWMGIINPEAGSTTSAQRFQGRLIMTTDTSASTVYMELNSLTSADTAVYYCARDYFLIPAANTMEVWGQGTTVTVSS</t>
  </si>
  <si>
    <t>EIVLTQSPDTLSLSPGERATLSCRASQSVGTYLAWFQQKPGQPPRLLIYDASNRATGIPARFGGSGSGTDFTLTISSLEPEDFAVYYCQQRSNWPRTWTFGQGTKVEIK</t>
  </si>
  <si>
    <t>ARDYFLIPAANTMEV</t>
  </si>
  <si>
    <t>QQRSNWPRTWT</t>
  </si>
  <si>
    <t>Coronavirus%20Binding%20Antibody%20Sequences%20Structures%2093945098827a46a08ef3c666035b94de/DH1073_rank1_imgt_scheme.pdb</t>
  </si>
  <si>
    <t>DH1082</t>
  </si>
  <si>
    <t>EVQLVESGGGLIQPGGSLRLSCAASGLFFGAYSMNWVRQAPGKGLEWVAYISSSSKTIYYADSVKGRFTISRDNAKNELFLQMTSLRDEDTAVYFCACMVGPTAPFDFWGQGTRVTVSS</t>
  </si>
  <si>
    <t>DIQMTQSPSSLSASVGDRVTITCRAGQIIGTYLNWYQQRPGKAPMLLIYAASNLHSGVPSRFSGSGSGTDFTLTIDSLQPEDFATYYCQQTYSTPRTFGPGTKLEIK</t>
  </si>
  <si>
    <t>ACMVGPTAPFDF</t>
  </si>
  <si>
    <t>Coronavirus%20Binding%20Antibody%20Sequences%20Structures%2093945098827a46a08ef3c666035b94de/DH1082_rank1_imgt_scheme.pdb</t>
  </si>
  <si>
    <t>DH1091</t>
  </si>
  <si>
    <t>QVQLVESGGGVVQPGRSLRLSCAASGFTFSSYGMHWVRQAPGKGLEWVAVISYDGSNKYYADSVKGRFTISRDNSKNTLYLQMNSLRAEDTAVYYCAKEGNNYDFWSGYSYYFDYWGQGTLVTVSS</t>
  </si>
  <si>
    <t>EIVLTQSPGTLSLSPGERATLSCRASQSVSSSYLAWYQQKPGQAPRLLIYGASSRATGIPDRFSGSGSGTDFTLTISRLEPEDFAVYYCQQYGSSPFPAFGGGTKVEIK</t>
  </si>
  <si>
    <t>AKEGNNYDFWSGYSYYFDY</t>
  </si>
  <si>
    <t>QQYGSSPFPA</t>
  </si>
  <si>
    <t>Coronavirus%20Binding%20Antibody%20Sequences%20Structures%2093945098827a46a08ef3c666035b94de/DH1091_rank1_imgt_scheme.pdb</t>
  </si>
  <si>
    <t>DH1096</t>
  </si>
  <si>
    <t>QVQLQESGPGLVKPSETLSLTCTVSGGSISSYYWSWIRQPPGKGLEWIGYIYYSGSTNYNPSLKSRVTISVDTSKNQFSLKLSSVTAADTAVYYCASYYYDSSGYYYGFDIWGQGTMVTVSS</t>
  </si>
  <si>
    <t>ASYYYDSSGYYYGFDI</t>
  </si>
  <si>
    <t>Coronavirus%20Binding%20Antibody%20Sequences%20Structures%2093945098827a46a08ef3c666035b94de/DH1096_rank1_imgt_scheme.pdb</t>
  </si>
  <si>
    <t>DH1102</t>
  </si>
  <si>
    <t>QVQLVESGGGVVQPGRSLRLSCAASGFTFSSYGMHWVRQAPGKGLEWVAVISYDGSNKYYADSVKGRFTISRDNSKNTLYLQMNSLRAEDTAVYYCAKDYGDYGAFDYWGQGTLVTVSS</t>
  </si>
  <si>
    <t>AKDYGDYGAFDY</t>
  </si>
  <si>
    <t>Coronavirus%20Binding%20Antibody%20Sequences%20Structures%2093945098827a46a08ef3c666035b94de/DH1102_rank1_imgt_scheme.pdb</t>
  </si>
  <si>
    <t>DH1104-2</t>
  </si>
  <si>
    <t>QVQLVESGGGVVQPGRSRKLSCAASGFTFRNSAMHWVRQAPGKGLEWVAVISYDGNLKYSADSVKGRFTISRDNSKNTLFLQMNSLRLDDTAVYYCARQGAHCSGGVCYGMDVWGQGTTVTVSS</t>
  </si>
  <si>
    <t>AIQMTQSPSSLSASVGDRVTITCRSSQDIKNDLAWYQQRPGKAPNLLIYAASSLQTGVPSRFSGSGSGTDFTLTISSLQPEDFATYYCLQDYDFPPYTFGQGTKLEIK</t>
  </si>
  <si>
    <t>ARQGAHCSGGVCYGMDV</t>
  </si>
  <si>
    <t>LQDYDFPPYT</t>
  </si>
  <si>
    <t>Coronavirus%20Binding%20Antibody%20Sequences%20Structures%2093945098827a46a08ef3c666035b94de/DH1104-2_rank1_imgt_scheme.pdb</t>
  </si>
  <si>
    <t>DH1105-1</t>
  </si>
  <si>
    <t>QVQLVESGGGVVQPGRSRRLSCAASGFTFRNSAMHWVRQAPGKGLEWVAVISYDGNLKYSADSVKGRFTISRDNSKNTLFLQMNSLRLDDTAVYYCARQGAHCSGGVCYGMDVWGQGTTVTVSS</t>
  </si>
  <si>
    <t>AIQMTQSPSSLSASVGDRVTITCRASQDIKNDLAWYQQRPGKAPNLLIYAASSLQTGVPSRFSGSGSGTDFTLTISSLQPEDFATYYCLQDYDFPPYTFGQGTKLEIK</t>
  </si>
  <si>
    <t>Coronavirus%20Binding%20Antibody%20Sequences%20Structures%2093945098827a46a08ef3c666035b94de/DH1105-1_rank1_imgt_scheme.pdb</t>
  </si>
  <si>
    <t>DH1109</t>
  </si>
  <si>
    <t>QVQLVESGGGVVQPGKSLRLSCAASGFTFSSYAMHWVRQAPGKGLEWVAVIWYDGSNKYYADSVKGRFTISRDNSKNTLYLQMNRLRAEDTAVYYCARGDGGGYWSGYGEVKWGQGTLVTVSS</t>
  </si>
  <si>
    <t>NFMLTQPHSVSESPGKTVTISCTRSSGSIASNYVQWYQQRPGSAPTTVIYEDNQRPSGVPDRFSGSIDSSSNSASLTISGLKTEDEADYYCQSYDSTNLWVFGGGTKLTVL</t>
  </si>
  <si>
    <t>ARGDGGGYWSGYGEVK</t>
  </si>
  <si>
    <t>QSYDSTNLWV</t>
  </si>
  <si>
    <t>Coronavirus%20Binding%20Antibody%20Sequences%20Structures%2093945098827a46a08ef3c666035b94de/DH1109_rank1_imgt_scheme.pdb</t>
  </si>
  <si>
    <t>DH1111</t>
  </si>
  <si>
    <t>EVQLLESGGGLVQPGGSLRLSCAASGFTFSSYAMSWVRQAPGKGLEWVSGISGSGITYNADSVKGRFTISRDNSKNTLYLQMNSLRAEDTAVYYCAKLAVAGGRGANYWGQGTLVTVSS</t>
  </si>
  <si>
    <t>DIQMTQSPSTLSASVGDRVTITCRASQSISSWLAWYQQKPGKAPKLLIYKASSLESGVPSRFSGSGSGTEFTLTISSLQPDDFATYYCQQYHSWWTFGQGTKVEIK</t>
  </si>
  <si>
    <t>AKLAVAGGRGANY</t>
  </si>
  <si>
    <t>QQYHSWWT</t>
  </si>
  <si>
    <t>Coronavirus%20Binding%20Antibody%20Sequences%20Structures%2093945098827a46a08ef3c666035b94de/DH1111_rank1_imgt_scheme.pdb</t>
  </si>
  <si>
    <t>DH1125</t>
  </si>
  <si>
    <t>EVQLVESGGGLIQPGGSLRLSCAASGFIVSYNYMSWVRQAPGKGLEWVSVIYSGGSTFYADSVKGRFTISRDNSKNTLYLQMNSLRAEDTAVYYCARDYGDYYFDYWGQGTLVTVSS</t>
  </si>
  <si>
    <t>EIVLTQSPATLSLSPGERATLSCGASQSVTSRYLAWYQQKPGLAPRLLIYDASSRATGIPDRFSGSGSGTEFTLTISRLEPEDFAVYYCQQYGSSPRTFGQGTKVEIK</t>
  </si>
  <si>
    <t>Coronavirus%20Binding%20Antibody%20Sequences%20Structures%2093945098827a46a08ef3c666035b94de/DH1125_rank1_imgt_scheme.pdb</t>
  </si>
  <si>
    <t>DH1126</t>
  </si>
  <si>
    <t>EVQLVESGGGLIQPGGSLRLSCAASGFIVSSNYMSWVRQAPGKGLEWVSLIYSGGSTFYADSVKGRFTISRDNSKNTLYLQMNSLRAEDTAVYYCARDLQQLGIDYWGQGTLVTVSS</t>
  </si>
  <si>
    <t>DIQMTQSPSSVSASVGDRVTITCRASQGISSWLAWYQQKPGKAPKLLIYSASSLQSGVPSRFSGSGSGTDFTLTISSLQPEDFATYYCQQTNSFPYFGQGTRLDIK</t>
  </si>
  <si>
    <t>ARDLQQLGIDY</t>
  </si>
  <si>
    <t>QQTNSFPY</t>
  </si>
  <si>
    <t>Coronavirus%20Binding%20Antibody%20Sequences%20Structures%2093945098827a46a08ef3c666035b94de/DH1126_rank1_imgt_scheme.pdb</t>
  </si>
  <si>
    <t>DH1127</t>
  </si>
  <si>
    <t>QVQLVESGGGVVQPGRSLRLSCAASGFTFSSYGMHWVRQAPGKGLEWVAVISYDGSNKYYTDSVKGRFTISRDNSKNTLFLQMNSLRAEDTAVYYCAKQGGGPYYFGSGYFDYWGQGTLVTVSS</t>
  </si>
  <si>
    <t>DIQMTQSPSSLSASVGDRVTITCQASQDISNYLNWYQQKPGKAPKLLIYDASNLETGVPSRFSGSGSGTDFTFTISSLQPEDIATYYCQQYDNLPRRVTFGPGTKVDIK</t>
  </si>
  <si>
    <t>AKQGGGPYYFGSGYFDY</t>
  </si>
  <si>
    <t>QQYDNLPRRVT</t>
  </si>
  <si>
    <t>Coronavirus%20Binding%20Antibody%20Sequences%20Structures%2093945098827a46a08ef3c666035b94de/DH1127_rank1_imgt_scheme.pdb</t>
  </si>
  <si>
    <t>DH1128</t>
  </si>
  <si>
    <t>EVQLVESGGDLVQPGGSLRLSCAASGFTFSTYAMTWVRQAPGKGLEWVSTISTTGGDTYYADSVKGRFTISRDNSKNTLNLHMNSLRAEDTAVYSCARHNELDYWGQGTLVTVSS</t>
  </si>
  <si>
    <t>EIVLTQSPDFQSVTPNEKVTITCRASQSIGSSLHWYQQKPDQSPKLLIKYASQSLSGVPSRFSGSGSGTDFTLTINSLEVEDGATYYCHQSSSFPRTFGQGTKVEIK</t>
  </si>
  <si>
    <t>ARHNELDY</t>
  </si>
  <si>
    <t>HQSSSFPRT</t>
  </si>
  <si>
    <t>Coronavirus%20Binding%20Antibody%20Sequences%20Structures%2093945098827a46a08ef3c666035b94de/DH1128_rank1_imgt_scheme.pdb</t>
  </si>
  <si>
    <t>DH1129</t>
  </si>
  <si>
    <t>EVQLVESGGDLVQPGGSLRLSCAASGFTFSSYAMSWVRQAPGKGLEWVSTISTTGGDTYYADSVKGRFTISRDNSKNKLNLQMNSLRAEDTAVYSCARHNELDYWGQGTLVTVSS</t>
  </si>
  <si>
    <t>EIVLTQSPDFQSVTPNEKVTITCRASQSIGSSLHWYQQKPDQSPKLLIKYASQSFSGVPSRFSGSGSGTDFTLTINSLEAEDGATYYCHQSSSFPRTFGQGTKVEIK</t>
  </si>
  <si>
    <t>Coronavirus%20Binding%20Antibody%20Sequences%20Structures%2093945098827a46a08ef3c666035b94de/DH1129_rank1_imgt_scheme.pdb</t>
  </si>
  <si>
    <t>DH1130</t>
  </si>
  <si>
    <t>EVQLVESGGDLVQPGGSLRLSCAASGFTFTTYAMTWVRQAPGKGLEWVSTISTTGGDTYYADSVKGRFTISRDNSRNTLNLQMNSLRAEDTAVYSCARHNELDHWGQGTLVIVSS</t>
  </si>
  <si>
    <t>EIVLTQSPDFQSVSPKEKVTITCRASQSIGSSLHWYQQKPDQSPKLLIKYASQSLSGVPSRFSGSGSGTDFTLTINSLEVEDGATYYCHQSSSFPRTFGQGTKVEIK</t>
  </si>
  <si>
    <t>ARHNELDH</t>
  </si>
  <si>
    <t>Coronavirus%20Binding%20Antibody%20Sequences%20Structures%2093945098827a46a08ef3c666035b94de/DH1130_rank1_imgt_scheme.pdb</t>
  </si>
  <si>
    <t>DH1139</t>
  </si>
  <si>
    <t>EVQLVESGGGLVQPGGSLRLSCAASGFTFSSYSMNWVRQAPGKGLEWVSYISSSSSTIYYADSVKGRFTISRDNAKNSLYLQMNSLRDEDTAVYYCARDRNRGYNKLGDAFDIWGQGTMVTVSS</t>
  </si>
  <si>
    <t>EIVLTQSPATLSLSPGERATLSCRASQSVSSYLAWYQQKPGQAPRLLIYDASNRATGIPARFSGSGSGTDFTLTISSLEPEDFAVYYCQQRSNWPPWTFGQGTKVEIK</t>
  </si>
  <si>
    <t>ARDRNRGYNKLGDAFDI</t>
  </si>
  <si>
    <t>Coronavirus%20Binding%20Antibody%20Sequences%20Structures%2093945098827a46a08ef3c666035b94de/DH1139_rank1_imgt_scheme.pdb</t>
  </si>
  <si>
    <t>DH1140</t>
  </si>
  <si>
    <t>QVQLQESGPGLVKPSGTLSLTCAVSGGSISSPNWWSWVRQPPEKGLEWIGEIFHIGSTNYNPSLKSRVTISLDKSKNQFSLRLSSVTAADTAVYYCARGFTNWYFDLWGRGTLVTVSS</t>
  </si>
  <si>
    <t>DIQMTQSPSTLSASVGDRVTITCRASQSISSWLAWYQQKPGKAPKVLIYKASSLESGVPSRFSGSGSGTEFTLTISSLQPDDFATYYCQQYNSYSPLTFGGGTKVEIK</t>
  </si>
  <si>
    <t>ARGFTNWYFDL</t>
  </si>
  <si>
    <t>Coronavirus%20Binding%20Antibody%20Sequences%20Structures%2093945098827a46a08ef3c666035b94de/DH1140_rank1_imgt_scheme.pdb</t>
  </si>
  <si>
    <t>DH1143</t>
  </si>
  <si>
    <t>QVQLVQSGAEVKKPGASVKVSCKASGYTFTSYYMHWVRQAPGQGLEWMGIITPSGGSTSYAQKFQGRVTMTRDTSTSTVYMELSSLRSEDTALYYCARERVGVGIYSRSSESDFPTFDPWGQGTLVTVSS</t>
  </si>
  <si>
    <t>DIQMTQSPSSLSASVGDTVTITCRASQNINNYLNWYQQKPGKAPKLLIYAASSLQSGVPSRFSGSGSETDFTLTISSLQPEDFATYYCQQSYSTPQYSFGQGTKLEIK</t>
  </si>
  <si>
    <t>ARERVGVGIYSRSSESDFPTFDP</t>
  </si>
  <si>
    <t>QQSYSTPQYS</t>
  </si>
  <si>
    <t>Coronavirus%20Binding%20Antibody%20Sequences%20Structures%2093945098827a46a08ef3c666035b94de/DH1143_rank1_imgt_scheme.pdb</t>
  </si>
  <si>
    <t>DH1150</t>
  </si>
  <si>
    <t>EVQLVESGGGLVQPGRSLRLSCAASGFTFDDYAMHWVRQAPGKGLEWVSGITWNSGIIGYADSVKGRFTISRDNAKNSLYLQMNSLRAEDTALYYCAKDILSRVHYYDSSGSYGMDVWGQGTTVTVSS</t>
  </si>
  <si>
    <t>SYELTQPPSVSVSPGQTASITCSGDKLGDKYACWYQQKPGQSPVLVIYQDSKRPSGIPERFSGSNSGNTATLTISGTQAMDEADYYCQAWDSSTASVIFGGGTKLTVL</t>
  </si>
  <si>
    <t>AKDILSRVHYYDSSGSYGMDV</t>
  </si>
  <si>
    <t>QAWDSSTASVI</t>
  </si>
  <si>
    <t>Coronavirus%20Binding%20Antibody%20Sequences%20Structures%2093945098827a46a08ef3c666035b94de/DH1150_rank1_imgt_scheme.pdb</t>
  </si>
  <si>
    <t>DH1151</t>
  </si>
  <si>
    <t>QVQLVQSGAEVKKPGASVKVSCKASGYTFTDYYMHWVRQAPGQGLEWMGRINPSSGGTNYVQKFQGRVTMTRDTSISTSYMELSRLRSDDTAVYYCARDLEDFWSGYPPLGYALDVWGQGTTVTVSS</t>
  </si>
  <si>
    <t>NFMLTQPHSVSESPGKTVTISCTRSSGSIASNYVQWYQQRPGSAPTTVIYEDNQRPSGVPDRFSGSIDSSSNSASLTISGLKTEDEADYYCQSYDISNVIFGGGTQLTVL</t>
  </si>
  <si>
    <t>ARDLEDFWSGYPPLGYALDV</t>
  </si>
  <si>
    <t>QSYDISNVI</t>
  </si>
  <si>
    <t>Coronavirus%20Binding%20Antibody%20Sequences%20Structures%2093945098827a46a08ef3c666035b94de/DH1151_rank1_imgt_scheme.pdb</t>
  </si>
  <si>
    <t>DH1152</t>
  </si>
  <si>
    <t>EVQLVESGGGLVQPGGSLRLSCAASGFTFSRYWMSWVRQAPGKGLEWVANIKQDGSEKDYVDSVKGRFTISRDNAKNSLYLQMNSLRAEDTAVYYCARATYYYDSSDYGINWFDPWGQGTLVTVSS</t>
  </si>
  <si>
    <t>QSVLTQPPSVSGAPGQRVTISCTGSSSNIGAGYDVHWYQQLPGTAPKLLIYGNSNRPSGVPDRFSGSKSGTSASLAITGLQAEDEADYYCQSYDSSLSVYVFGTGTKVTVL</t>
  </si>
  <si>
    <t>ARATYYYDSSDYGIN</t>
  </si>
  <si>
    <t>QSYDSSLSVYV</t>
  </si>
  <si>
    <t>Coronavirus%20Binding%20Antibody%20Sequences%20Structures%2093945098827a46a08ef3c666035b94de/DH1152_rank1_imgt_scheme.pdb</t>
  </si>
  <si>
    <t>DH1154</t>
  </si>
  <si>
    <t>EVQLVESGGGLIQPGGSLRLSCAASGFTVSSNYMSWVRQAPGKGLEWVSVIYSGGSTFYADSVKGRFTISRDNSKNTLYLQMNSLGAEDTAVYYCARDLGSRGAFDIWGQGTMVTVSS</t>
  </si>
  <si>
    <t>DIQLTQSPSFLSASVGDRVTITCRASQGISSYLAWYQQKPGKAPKLLIYAASTLQSGVPSRFSGSGSGTEFTLTISSLQPEDFATYYCQQLNSDPVPFGGGTKVEIK</t>
  </si>
  <si>
    <t>ARDLGSRGAFDI</t>
  </si>
  <si>
    <t>QQLNSDPVP</t>
  </si>
  <si>
    <t>Coronavirus%20Binding%20Antibody%20Sequences%20Structures%2093945098827a46a08ef3c666035b94de/DH1154_rank1_imgt_scheme.pdb</t>
  </si>
  <si>
    <t>DH1155</t>
  </si>
  <si>
    <t>QVQLQESGPGLVKPSGTLSLTCAVSGGSISSSNWWSWVRQPPGKGLEWIGEIYHSGSTNYNPSLKSRVTISVDKSKNQFSLKLSSVTAADTAVYYCAMVQGVMVYWGQGTLVTVSS</t>
  </si>
  <si>
    <t>DIQMTQSPSSLSASVGDRVTITCRASQGISNSLAWYQQKPGKAPKLLLYAASRLESGVPSRFSGSGSGTDYTLTISSLQPEDFATYYCQQYYSTLGRTFGQGTKVEIK</t>
  </si>
  <si>
    <t>AMVQGVMVY</t>
  </si>
  <si>
    <t>QQYYSTLGRT</t>
  </si>
  <si>
    <t>Coronavirus%20Binding%20Antibody%20Sequences%20Structures%2093945098827a46a08ef3c666035b94de/DH1155_rank1_imgt_scheme.pdb</t>
  </si>
  <si>
    <t>DH1156</t>
  </si>
  <si>
    <t>EVQLVESGGALVQPGGSLRLSCVVSGFSLMKYDMHWVRQVTGRGLEWVSGITVTGDTNYVGSVKGRFTVSRENAKDLLYLQMNSLRVDDTAVYYCARSRYYDFWSGYYSVDDYGMDVWGQGTTVTVSS</t>
  </si>
  <si>
    <t>QSVLTQPPSVSGAPGQRVTISCTGSGSNIGAGYGVHWYQQFPGTAPKFLIYANTNRPSGVPDRFTGSKSGTSASLAITGLQAEDEADYYCQSYDSSISGWVFGGGTKVTVL</t>
  </si>
  <si>
    <t>ARSRYYDFWSGYYSVDDYGMDV</t>
  </si>
  <si>
    <t>QSYDSSISGWV</t>
  </si>
  <si>
    <t>Coronavirus%20Binding%20Antibody%20Sequences%20Structures%2093945098827a46a08ef3c666035b94de/DH1156_rank1_imgt_scheme.pdb</t>
  </si>
  <si>
    <t>DH1159-2</t>
  </si>
  <si>
    <t>QVQLQESGPGLVKPSQTLSLTCTVSGGSISSATYYWSWIRQPAGKGLEWIGHIYTSGTTNYNPSLKSRVTISVDTSKSQFSLKLNSVTAADTAVYYCARGLRFCSDTRCYPYFDYWGQGTLVTVSS</t>
  </si>
  <si>
    <t>DIQMTQSPSSLSASVGDRVTITCRASQSISNYLNWYQQTPGKAPKLLVYATSGLQSGVPSRFTGSGSGTDFTLTISSLQPGDFAIYYCQQTYSAPWTFGQGTKVEIK</t>
  </si>
  <si>
    <t>ARGLRFCSDTRCYPYFDY</t>
  </si>
  <si>
    <t>QQTYSAPWT</t>
  </si>
  <si>
    <t>Coronavirus%20Binding%20Antibody%20Sequences%20Structures%2093945098827a46a08ef3c666035b94de/DH1159-2_rank1_imgt_scheme.pdb</t>
  </si>
  <si>
    <t>DH1160</t>
  </si>
  <si>
    <t>QVQLVQSGGEVKKPGALLRVSCKASGDTSTNHAISWVRQAPGQGLEWMAWINVYNGRTNYAPHLQGRVTLTTDTATSTAYMQLSSLRSDDTAVYYCARWIHRDFDWLPYGMFMDVWGQGTTVTVSS</t>
  </si>
  <si>
    <t>QSALTQPPSASGSPGQSVTISCTGTSIDLGVYKYVSWYQHHPGKAPKLIIYEVSKRPSGVPDRFSGSKSGNTASLTVSGLQAEDEADYYCTSYEGDNTLVFGGGTKLTVL</t>
  </si>
  <si>
    <t>TSYEGDNTLV</t>
  </si>
  <si>
    <t>Coronavirus%20Binding%20Antibody%20Sequences%20Structures%2093945098827a46a08ef3c666035b94de/DH1160_rank1_imgt_scheme.pdb</t>
  </si>
  <si>
    <t>DH1161-1</t>
  </si>
  <si>
    <t>QVQLVQSGAEVKKPGALLRVSCKASGDTSTNHGISWVRQAPGQGLEWMGWINVYNGRTNYAQKVQGRVTMTTDTSTSTAYMELRSLRSDDTAVYYCARWIHRDFDWLPYGMFMDVWGQGTTVTVSS</t>
  </si>
  <si>
    <t>QSALTQPPSASGSPGQSVTISCTGTSSDVGVYKYVSWYQHHPGKAPKLMVYEVSKRPSGVPDRFSGSKSGNTASLTVSGLQAEDEADYYCTSYEGDNTLVFGGGTKLTVL</t>
  </si>
  <si>
    <t>Coronavirus%20Binding%20Antibody%20Sequences%20Structures%2093945098827a46a08ef3c666035b94de/DH1161-1_rank1_imgt_scheme.pdb</t>
  </si>
  <si>
    <t>DH1166</t>
  </si>
  <si>
    <t>EVQLVESGGGLVQPGGSLRLSCAASGFTFSSYDMHWVRQVTGKGLEWVSLIGTAGDTYYPGSVKGRFTISRENAKNSLYLQMNSLRAGDTAVYYCARVGYTYGFRYWYFDLWGRGTLVTVSS</t>
  </si>
  <si>
    <t>DIQMTQSPSSLSASVGDRVTITCRASQSISSYLNWYQQKPGKAPKLLIYAASSLQSGVPSRFSGSGSGTDFTLTISSLQPEDFATYYCQQSYSIPGLTFGGGTKVEIK</t>
  </si>
  <si>
    <t>ARVGYTYGFRYWYFDL</t>
  </si>
  <si>
    <t>QQSYSIPGLT</t>
  </si>
  <si>
    <t>Coronavirus%20Binding%20Antibody%20Sequences%20Structures%2093945098827a46a08ef3c666035b94de/DH1166_rank1_imgt_scheme.pdb</t>
  </si>
  <si>
    <t>DH1169</t>
  </si>
  <si>
    <t>QVTLKESGPVLVKATETLTLTCTVSGFSHSNVRMGVSWIRQPPGKALEWLAHISPNDEKSYSTSLKSRLTISEDTSKSQVVLTMTNVDPVDTAAYYCARPLNPGFPDVFDIWGQGTMVTVSS</t>
  </si>
  <si>
    <t>SYVLTQPPSVSVAPGKTARITCGGDNIRSKSVQWYQQKPGQAPMLVIYYDSDRPSGIPERFSGSNSGNTATLTISRVEGGDEADYYCQVWDSSGDQAVFGGGTKLTVL</t>
  </si>
  <si>
    <t>ARPLNPGFPDVFDI</t>
  </si>
  <si>
    <t>Coronavirus%20Binding%20Antibody%20Sequences%20Structures%2093945098827a46a08ef3c666035b94de/DH1169_rank1_imgt_scheme.pdb</t>
  </si>
  <si>
    <t>DH1170</t>
  </si>
  <si>
    <t>QVTLKESGPVLVKATETLTLTCTVSGFSHSNVRMGVSWIRQPPGKALEWLAHISSNDEKSYSTSLKSRLTISGDTSKSQVVLTMTNVDPVDTAAYYCARPLNPGFPDVFDIWGQGTMVTVSS</t>
  </si>
  <si>
    <t>Coronavirus%20Binding%20Antibody%20Sequences%20Structures%2093945098827a46a08ef3c666035b94de/DH1170_rank1_imgt_scheme.pdb</t>
  </si>
  <si>
    <t>DH1172</t>
  </si>
  <si>
    <t>QVQLQESGPGLVKPSQTLSLTCTVSGGSISSNGYYWSWIRQHPGKGLEWIGYIYYSGSTYYNPSLKSRVSISVDTSKNQFSLKLSSVTAADTAVYYCARSYLSGYEGHSFDYWGQGTLVSVSS</t>
  </si>
  <si>
    <t>DIQMTQSPSSLSASVGDRVTITCQASQDISNYLNWYQHKPGKAPKLLIYDASNLETGVPSRFSGSGSGTDFTFTISSLQPEDIATYYCQQYENLPLTFGGGTKVEIK</t>
  </si>
  <si>
    <t>ARSYLSGYEGHSFDY</t>
  </si>
  <si>
    <t>QQYENLPLT</t>
  </si>
  <si>
    <t>Coronavirus%20Binding%20Antibody%20Sequences%20Structures%2093945098827a46a08ef3c666035b94de/DH1172_rank1_imgt_scheme.pdb</t>
  </si>
  <si>
    <t>DH1173</t>
  </si>
  <si>
    <t>QVQLVQSGAEVKKPGASVKVSCKASGYTFTGYYMHWVRQAPGQGLEWMGWINPNSGATNYAQKFQGWVTMTRDTSINTAYMELRRLKSDDTAVFYCARETSFAIFGGGGMDVWGQGTTVTVSS</t>
  </si>
  <si>
    <t>QSALTQPASVSGSPGQSITISCTGTSSDIGSYNLVSWYQQHPGKAPKLMIYEGSKRPSGVSNRFSGSKSGNTASLTISGLQAEDEADYYCCSYAGSSTYVFGTGTKVTVL</t>
  </si>
  <si>
    <t>ARETSFAIFGGGGMDV</t>
  </si>
  <si>
    <t>Coronavirus%20Binding%20Antibody%20Sequences%20Structures%2093945098827a46a08ef3c666035b94de/DH1173_rank1_imgt_scheme.pdb</t>
  </si>
  <si>
    <t>DH1179</t>
  </si>
  <si>
    <t>QVQLVESGGGVVQPGRSLRLSCAASGFTFTNNAMHWVRQAPGKGLEWVAVISYDGSNRYYADSVKGRFTISRDNSKNTLYLQMNSLRAEDTAVYYCAREDYYDSSGSFDHWGQGILVTVSS</t>
  </si>
  <si>
    <t>QSALTQPASVSESPGQSITISCTGTSSDVGGYNYVSWYQQHPGKAPKLMTYDVSNRPSGVSNRFSGSKSGNTASLTISGLQAEDEADYYCSSYSSSSTWVFGGGTKLTVL</t>
  </si>
  <si>
    <t>AREDYYDSSGSFDH</t>
  </si>
  <si>
    <t>SSYSSSSTWV</t>
  </si>
  <si>
    <t>Coronavirus%20Binding%20Antibody%20Sequences%20Structures%2093945098827a46a08ef3c666035b94de/DH1179_rank1_imgt_scheme.pdb</t>
  </si>
  <si>
    <t>DH1180</t>
  </si>
  <si>
    <t>QVQLVESGGGVVQPGRSLRLSCAASGFTFSSYAMHWVRQAPDKGLEWVAVISYDGSNKYYADSVKGRFTISRDNSKNTLYLQLNSLRTEDTAVYYCAREDYYDSSGSLDYWGQGTLVTVSS</t>
  </si>
  <si>
    <t>QSALTQPASVSGSPGQSITISCTGTSSDVGGYNYVSWYQQHPGKAPKLMIYDVSNRPSGVSNRFSGSKSGNTASLTISGLQAEDEADYFCSSYTSSSTWVFGGGTKLTVL</t>
  </si>
  <si>
    <t>AREDYYDSSGSLDY</t>
  </si>
  <si>
    <t>Coronavirus%20Binding%20Antibody%20Sequences%20Structures%2093945098827a46a08ef3c666035b94de/DH1180_rank1_imgt_scheme.pdb</t>
  </si>
  <si>
    <t>DH1183</t>
  </si>
  <si>
    <t>QVQLVESGGGVVQPGRSLRLSCAASGFTFSSYAMHWVRQAPGKGLEWVAVISYDGSNKYYADSVKGRFTISRDNSKNTLYLQMNSLRAEDTAVYYCAREDYYDSSGSLDYWGQGTLVTVSS</t>
  </si>
  <si>
    <t>QSALTQPASVSGSPGQSITISCTGTSSDVGGYNYVSWYQQHPGKAPKLMIYDVSNRPSGVSNRFSGSKSGNTASLTISGLQAEDEADYYCSSYTSSSTWVFGGGTKLTVL</t>
  </si>
  <si>
    <t>Coronavirus%20Binding%20Antibody%20Sequences%20Structures%2093945098827a46a08ef3c666035b94de/DH1183_rank1_imgt_scheme.pdb</t>
  </si>
  <si>
    <t>DH1184</t>
  </si>
  <si>
    <t>QVQLVQSGAEVKKPGSSVKVSCKASGGTFSRYGISWVRQAPGQGLEWMGRIIPMFGIANYAQKFQGRVTITADKSTSTAYMELSSLRSEDTAVYYCATKPYYYDSSGYYGGFDYWGQGTLVTVSS</t>
  </si>
  <si>
    <t>ATKPYYYDSSGYYGGFDY</t>
  </si>
  <si>
    <t>Coronavirus%20Binding%20Antibody%20Sequences%20Structures%2093945098827a46a08ef3c666035b94de/DH1184_rank1_imgt_scheme.pdb</t>
  </si>
  <si>
    <t>DH1185</t>
  </si>
  <si>
    <t>EIVLTQSPDTLSLSPGERATLSCGASQRIRSNYLAWYQQKPGQAPRLLIYATSTRATGIPDRFSGSGSGTDFTLIISRLEPEDFAVYYCQQYGSSQWTFGQGTKVEIK</t>
  </si>
  <si>
    <t>QQYGSSQWT</t>
  </si>
  <si>
    <t>Coronavirus%20Binding%20Antibody%20Sequences%20Structures%2093945098827a46a08ef3c666035b94de/DH1185_rank1_imgt_scheme.pdb</t>
  </si>
  <si>
    <t>DH1186</t>
  </si>
  <si>
    <t>QVQLVQSGAEVKKPGSSVKVSCKASGGTFSNYAINWVRQAPGQGLEWMGRIIPIFGIANYAQEFQGRVTITADKSTSTVYMELSSLRSEDTAVYYCARANYYYESSGYYFDYWGQGTLVTVSS</t>
  </si>
  <si>
    <t>EIVLTQSPGTLSLSPGERATLSCRASQSVSSSFLAWYQQKPGQAPRLLIYGASSRATGIPDRFSGSGSGTDFTLTISRLEPEDFAVYYCLQYGSSRTFGQGTKVEIK</t>
  </si>
  <si>
    <t>ARANYYYESSGYYFDY</t>
  </si>
  <si>
    <t>LQYGSSRT</t>
  </si>
  <si>
    <t>Coronavirus%20Binding%20Antibody%20Sequences%20Structures%2093945098827a46a08ef3c666035b94de/DH1186_rank1_imgt_scheme.pdb</t>
  </si>
  <si>
    <t>DH1191</t>
  </si>
  <si>
    <t>QVQLVESGGGVVQPGRSLRLSCAASGFSFSRYGMDWVRQAPGKGLEWVAIIWYDGSNNHYADSVKGRFTISRDNSKNTLFLQMNSLRAEDTAVYYCARSFNEGQLGDAYHGMDVWGQGTTVTVSS</t>
  </si>
  <si>
    <t>DIQLTQSPSFLSASVGDRVTITCRASQGISSYLAWYQQKPGKAPKLLIYAASTLQSGVPSRFSGSGSGTEFTLTISSLQPEDFATYYCQQLNSYPLTFGQGTKVEIK</t>
  </si>
  <si>
    <t>ARSFNEGQLGDAYHGMDV</t>
  </si>
  <si>
    <t>Coronavirus%20Binding%20Antibody%20Sequences%20Structures%2093945098827a46a08ef3c666035b94de/DH1191_rank1_imgt_scheme.pdb</t>
  </si>
  <si>
    <t>DH1193</t>
  </si>
  <si>
    <t>QVQLVESGGGVVQPGRSLRLSCAASGFTFSNYGMHWVRQAPGKGLEWVTVISYDGSNKYYADSVKGRFTISRDNSKNTLYLQMNSLRAEDTAVYYCAKVLTWSIHPEDYYYGMDVWGQGTTVTVSS</t>
  </si>
  <si>
    <t>QSALTQPPSASGSPGQSVTISCTGTSSDVGGYNYVSWYQQHPGKAPKLMIYEVSQRPSGVPDRFSGSKSGNTASLTVSGLQAEDEADYYCSSYAGSNIGVFGGGTTLTVL</t>
  </si>
  <si>
    <t>AKVLTWSIHPEDYYYGMDV</t>
  </si>
  <si>
    <t>SSYAGSNIGV</t>
  </si>
  <si>
    <t>Coronavirus%20Binding%20Antibody%20Sequences%20Structures%2093945098827a46a08ef3c666035b94de/DH1193_rank1_imgt_scheme.pdb</t>
  </si>
  <si>
    <t>DH1196</t>
  </si>
  <si>
    <t>QVQLVQSGSELKKPGASVKVSCKASGYTFTSYAMNWVRQAPGQGLEWMGWINTNTGNPTYAQGFTGRFVFSLDTSVSTAYLQISSLKAEDTAVYYCAGGYDFWSGYPNPTDYWGQGTLVTVSS</t>
  </si>
  <si>
    <t>QSVLTQPPSASGTPGQRVTISCSGSSSNIGSNYVYWYQQLPGTAPKLLIYRNNQRPSGVPDRFSGSKSGTSASLAISGLRSEDEADYYCAAWDDSLSGHVFGGGTKLTVL</t>
  </si>
  <si>
    <t>AGGYDFWSGYPNPTDY</t>
  </si>
  <si>
    <t>AAWDDSLSGHV</t>
  </si>
  <si>
    <t>Coronavirus%20Binding%20Antibody%20Sequences%20Structures%2093945098827a46a08ef3c666035b94de/DH1196_rank1_imgt_scheme.pdb</t>
  </si>
  <si>
    <t>DH1197</t>
  </si>
  <si>
    <t>EVQLVESGGGLVQPGGSLRLSCAASGFTVSSSYMSWVRQAPGKGLEWVSVIYSGGSTYYADSVKGRFTISRDNSKNTLYLQMNSLRAEDTAVYYCARDPSSRGYYGMDVWGQGTTVTVSS</t>
  </si>
  <si>
    <t>EIVLTQSPATLSLSPGERATLSCRASQSVSSYLAWYQQKPGQAPRLLIYDAFNRATGIPARFSGSGSGTDFTLTISSLEPEDFAVYYCQQRSNWPSLTFGGGTKVEIK</t>
  </si>
  <si>
    <t>ARDPSSRGYYGMDV</t>
  </si>
  <si>
    <t>QQRSNWPSLT</t>
  </si>
  <si>
    <t>Coronavirus%20Binding%20Antibody%20Sequences%20Structures%2093945098827a46a08ef3c666035b94de/DH1197_rank1_imgt_scheme.pdb</t>
  </si>
  <si>
    <t>DH1201</t>
  </si>
  <si>
    <t>QVQLQESGPGLVKPSGTLSLTCAVSGGSISSSNWWSWVRQPPGKGLEWIGEIYHSGSTNYNPSLKSRVTISVDKSKNQFSLKLSSVTAADTAVYYCAREPSYSSGCLDYWGQGTLVTVSS</t>
  </si>
  <si>
    <t>EIVMTQSPATLSVSPGERATLSCRASQSVSSNLAWYQQKPGQAPRLLIYGASTRATGIPARFSGSGSGTEFTLTISSLQSEDFAVYYCQQYNNWPLTWTFGQGTKVEIK</t>
  </si>
  <si>
    <t>AREPSYSSGCLDY</t>
  </si>
  <si>
    <t>QQYNNWPLTWT</t>
  </si>
  <si>
    <t>Coronavirus%20Binding%20Antibody%20Sequences%20Structures%2093945098827a46a08ef3c666035b94de/DH1201_rank1_imgt_scheme.pdb</t>
  </si>
  <si>
    <t>DH1203</t>
  </si>
  <si>
    <t>EVQLVESGGGLVKPGGSLRLSCAASGFTLSNAWMNWVRQAPGKGLQWVGRINSETDGGTTDYAAPVKGRFTISRDDSKNTLYLQMNSLKTEDTAVYYCTTSDYLRYYYYGIDVWGQGTTVTVSS</t>
  </si>
  <si>
    <t>DIQMTQSPSTLSASVGDRVTITCRASQSISSWLAWYQQKPGKAPKLLIYKASSLESGVPSRFSGSGSGTEFTLTISSLQPDDFATYYCQQYDSYSWTFGQGTKVEIK</t>
  </si>
  <si>
    <t>TTSDYLRYYYYGIDV</t>
  </si>
  <si>
    <t>Coronavirus%20Binding%20Antibody%20Sequences%20Structures%2093945098827a46a08ef3c666035b94de/DH1203_rank1_imgt_scheme.pdb</t>
  </si>
  <si>
    <t>DH1208</t>
  </si>
  <si>
    <t>SYVLTQPPSVSVAPGKTARITCGGNNIGSKNVHWYQQKPGQAPVLVIYYDNDRPSGIPERFSGSNSGNTATLTISRVEAGDEADYYCQVWDGTSDPVVFGGGTKLTVL</t>
  </si>
  <si>
    <t>QVWDGTSDPVV</t>
  </si>
  <si>
    <t>Coronavirus%20Binding%20Antibody%20Sequences%20Structures%2093945098827a46a08ef3c666035b94de/DH1208_rank1_imgt_scheme.pdb</t>
  </si>
  <si>
    <t>DH1209</t>
  </si>
  <si>
    <t>EVQLVESGGGLVQPGGSLRLSCAASGFTFSNYWLSWVRQAPGKGLEWVANINQDGSEKYYVDSVKGRFTISRDNTKNSLYLQMNSLRAEDTAVYYCARARRAGSSGYYGFHFDYWGQGTLVTVSS</t>
  </si>
  <si>
    <t>QSVLTQPPSVSGAPGQRVTISCTGNSSNIGTGYDVHWYQQLPGTAPKLLIYGNSNRPSGVPDRFSGSKSGTSASLAITGLQAEDEADYYCQSYDSSLSGWVFGGGTKLTVL</t>
  </si>
  <si>
    <t>ARARRAGSSGYYGFHFDY</t>
  </si>
  <si>
    <t>Coronavirus%20Binding%20Antibody%20Sequences%20Structures%2093945098827a46a08ef3c666035b94de/DH1209_rank1_imgt_scheme.pdb</t>
  </si>
  <si>
    <t>DH1210</t>
  </si>
  <si>
    <t>EVQLVQSGAEVKKPGATVKISCKVSGYTFTDSYIHWVQQAPGKGLEWMGLLDPEDGETINAAKFQGRVTITADTSTDTAYMELRSLRSEDTAVYYCGSGSEAHYGIDYWGQGTLVTVSS</t>
  </si>
  <si>
    <t>QSVLTQPPSVSGTPGQRVTISCSGSSSNIGGNFVYWYQQFPGTAPKLLIYLNNRRPSGVPDRFSGSNSGTSASLAISGLRSEDEAEYYCAAWDDSLSGQKVFGTGTKVTVL</t>
  </si>
  <si>
    <t>GSGSEAHYGIDY</t>
  </si>
  <si>
    <t>AAWDDSLSGQKV</t>
  </si>
  <si>
    <t>Coronavirus%20Binding%20Antibody%20Sequences%20Structures%2093945098827a46a08ef3c666035b94de/DH1210_rank1_imgt_scheme.pdb</t>
  </si>
  <si>
    <t>DH1213</t>
  </si>
  <si>
    <t>QVQLVQSGAEVKKPGSSVKVSCKASGGTFRSYAISWVRQAPGQGLEWMGRIIPMFGIANYAQKFQDRVTITADKSTSTAYMELSSLRSEDTAVYYCAENLQDDSGTLYSGGWGQGTLVTVSS</t>
  </si>
  <si>
    <t>QSVLTQPPSVSAALGQKVTISCSGSSSNIESNYVSWYQQFPGTVPTLLIYENNKRPSGIPDRFSASKFGTSATLGISGLQTGDEADYYCGTWDRSLSAWVFGGGTKVTVL</t>
  </si>
  <si>
    <t>AENLQDDSGTLYSGG</t>
  </si>
  <si>
    <t>GTWDRSLSAWV</t>
  </si>
  <si>
    <t>Coronavirus%20Binding%20Antibody%20Sequences%20Structures%2093945098827a46a08ef3c666035b94de/DH1213_rank1_imgt_scheme.pdb</t>
  </si>
  <si>
    <t>DH1214</t>
  </si>
  <si>
    <t>QTVVTQEPSLTVSPGGTVTLTCASSTGAVTSGYYPNWFQQKPGQAPRALIYSTSNKHSWTPARFSGSLLGGKAALTLSGVQPEDEAEYYCLLYYGGASGWVFGGGTKLTVL</t>
  </si>
  <si>
    <t>LLYYGGASGWV</t>
  </si>
  <si>
    <t>Coronavirus%20Binding%20Antibody%20Sequences%20Structures%2093945098827a46a08ef3c666035b94de/DH1214_rank1_imgt_scheme.pdb</t>
  </si>
  <si>
    <t>ION-1000</t>
  </si>
  <si>
    <t>AAPHCSSTSCNDAFDI</t>
  </si>
  <si>
    <t>ION-312</t>
  </si>
  <si>
    <t>AAPDCSSTSCYDAFDI</t>
  </si>
  <si>
    <t>ION-336</t>
  </si>
  <si>
    <t>ARDLVAYGMDV</t>
  </si>
  <si>
    <t>H025966+K023804</t>
  </si>
  <si>
    <t>Coronavirus%20Binding%20Antibody%20Sequences%20Structures%2093945098827a46a08ef3c666035b94de/H025966+K023804_rank1_imgt_scheme.pdb</t>
  </si>
  <si>
    <t>H026027+L024013</t>
  </si>
  <si>
    <t>Coronavirus%20Binding%20Antibody%20Sequences%20Structures%2093945098827a46a08ef3c666035b94de/H026027+L024013_rank1_imgt_scheme.pdb</t>
  </si>
  <si>
    <t>H026058+L024028</t>
  </si>
  <si>
    <t>Coronavirus%20Binding%20Antibody%20Sequences%20Structures%2093945098827a46a08ef3c666035b94de/H026058+L024028_rank1_imgt_scheme.pdb</t>
  </si>
  <si>
    <t>H026059+K023856</t>
  </si>
  <si>
    <t>QVQLVESGGGVVQTGRSLRLSCAASGFTFSSYAMHWVRQAPGKGLESVAIISYDGSSTYYAESVQDRFTISRDNSKNTLYLQMNSLRTEDTAMYYCAKDMAFSGTFPFLEYWGQGTLVTVSS</t>
  </si>
  <si>
    <t>DIQMTQSPSSVSASVGDRVTLTCRASQGISSWLAWYQQKPGKAPKLLIYIASSLQSGVPSRFSGSGSGTEFTLTISSLQPEDFATYYCQQARTFPYTFGQGTKLEIR</t>
  </si>
  <si>
    <t>AKDMAFSGTFPFLEY</t>
  </si>
  <si>
    <t>QQARTFPYT</t>
  </si>
  <si>
    <t>Coronavirus%20Binding%20Antibody%20Sequences%20Structures%2093945098827a46a08ef3c666035b94de/H026059+K023856_rank1_imgt_scheme.pdb</t>
  </si>
  <si>
    <t>H026076+K023864</t>
  </si>
  <si>
    <t>QVQLQESGPGLVKPSETLSLTCTVSGGSISSYYWSWIRQPPGKGLEWIGYIYYSGSTNYNPSLKSRVTISVDTSKNQFSLKLSSVTAADTAVYYCARGPEYYDFWSGYPGGMDVWGQGTTVTVSS</t>
  </si>
  <si>
    <t>ARGPEYYDFWSGYPGGMDV</t>
  </si>
  <si>
    <t>Coronavirus%20Binding%20Antibody%20Sequences%20Structures%2093945098827a46a08ef3c666035b94de/H026076+K023864_rank1_imgt_scheme.pdb</t>
  </si>
  <si>
    <t>H026078+K023865</t>
  </si>
  <si>
    <t>QVQLVESGGGVVQPGRSLRLSCAASGFTFSSYGMHWVRQAPGKGLEWVAVISYDGSNKYYADSVKGRFTISRDNSKNTLYLQMNSLRAEDTAVYYCATNRQPIAVAGTLDYWGQGTLVTVSS</t>
  </si>
  <si>
    <t>ATNRQPIAVAGTLDY</t>
  </si>
  <si>
    <t>Coronavirus%20Binding%20Antibody%20Sequences%20Structures%2093945098827a46a08ef3c666035b94de/H026078+K023865_rank1_imgt_scheme.pdb</t>
  </si>
  <si>
    <t>H026085+L024042</t>
  </si>
  <si>
    <t>Coronavirus%20Binding%20Antibody%20Sequences%20Structures%2093945098827a46a08ef3c666035b94de/H026085+L024042_rank1_imgt_scheme.pdb</t>
  </si>
  <si>
    <t>H026089+K023870</t>
  </si>
  <si>
    <t>QVQLQESGPGLVKPSQTLSLTCTVSGGSISSGSYYWSWIRQPAGKGLEWIGRIYSSGSTNYNPSLKSRVTISIDTSKNQLSLKLSSVTAADTAVYYCARADRERVPYFGYDFWSGYPDAFDIWGQGTMLTVSS</t>
  </si>
  <si>
    <t>DIVMTQSPDSLAVPLGERATINCKSSQSVLYSSNNKNYLAWYQQKPGQPPKLLIYWASTRESGVPDRFSGSGSGTDFTLTISSLQAEDVAVYYCQQYYSTRTFGQGTKVEIK</t>
  </si>
  <si>
    <t>ARADRERVPYFGYDFWSGYPDAFDI</t>
  </si>
  <si>
    <t>Coronavirus%20Binding%20Antibody%20Sequences%20Structures%2093945098827a46a08ef3c666035b94de/H026089+K023870_rank1_imgt_scheme.pdb</t>
  </si>
  <si>
    <t>H026089+L024044</t>
  </si>
  <si>
    <t>QSALTQPRSVSGSPGQSVTISCTGTSSDVGGYNYVSWYQQHPGKAPQLMIYDVIKRPSGVPDRFSGSKSGNTASLTISGLQAEDEADYYCCSYAGSYIFYVFGTGTKVTVL</t>
  </si>
  <si>
    <t>CSYAGSYIFYV</t>
  </si>
  <si>
    <t>Coronavirus%20Binding%20Antibody%20Sequences%20Structures%2093945098827a46a08ef3c666035b94de/H026089+L024044_rank1_imgt_scheme.pdb</t>
  </si>
  <si>
    <t>H026331+L024145</t>
  </si>
  <si>
    <t>QLQLQESGPGLVKPSETLSLTCTVSGGSISSSSYYWGWIRQPPGKGLEWIGSIYYSGSTYYNPSLKSRVTISVDTSKNQFSLKLSSVTAADTAVYYCARRMNYDSSGYYYVHFDYWGQGTLVTVSS</t>
  </si>
  <si>
    <t>QSALTQPRSVSGSPGQSVTISCTGTSSDVGGYNYVSWYQQHPGKAPKLMIYDVSKRPSGVPDRFSGSKSGNTASLTISGLQAEDEADYYCCSYAGSYTYYVFGTGTKVTVL</t>
  </si>
  <si>
    <t>ARRMNYDSSGYYYVHFDY</t>
  </si>
  <si>
    <t>CSYAGSYTYYV</t>
  </si>
  <si>
    <t>Coronavirus%20Binding%20Antibody%20Sequences%20Structures%2093945098827a46a08ef3c666035b94de/H026331+L024145_rank1_imgt_scheme.pdb</t>
  </si>
  <si>
    <t>H026335+L024147</t>
  </si>
  <si>
    <t>QVTLKESGPVLVKATETLTLTCTVSGFSHSNVRMGVSWIRQPPGKALEWLAHISPNDEKSYSTSLKSRLTISEDTSKSQVVLTMTNMDPVDTATYYCARPLSPGFPDVFDIWGQGSMVTVSS</t>
  </si>
  <si>
    <t>SYVLTQPPSVSVAPGKTARITCGGDNIRTKSVQWYQQKPGQAPMLVIYYDSDRPSGIPERFSGSNSGNTATLTISRVEGGDEADYYCQVWDSSGDQAVFGGGTKLTVL</t>
  </si>
  <si>
    <t>ARPLSPGFPDVFDI</t>
  </si>
  <si>
    <t>Coronavirus%20Binding%20Antibody%20Sequences%20Structures%2093945098827a46a08ef3c666035b94de/H026335+L024147_rank1_imgt_scheme.pdb</t>
  </si>
  <si>
    <t>H026336+L024148</t>
  </si>
  <si>
    <t>QITLKESGPTLVKPTQTLTLTCTFSGFSLSTSGVGVGWIRQPPGKALEWLALIYWDDDKRYSPSLKSRLTITKDTSKNQVVLTMTNMDPVDTATYYCTHRPIPAAGTLVFLNWFDPWGQGTLVTVSS</t>
  </si>
  <si>
    <t>QSVLTQPPSVSEAPRQRVTISCSGSSSNIGNNVVNWYQQLPGKAPKLLIYYDDLLPSGVSDRFSGSKSGTSASLAISGLQSEDEADYYCASWDDSLNGPVFGGGTKLTVL</t>
  </si>
  <si>
    <t>THRPIPAAGTLVFLNWFDP</t>
  </si>
  <si>
    <t>ASWDDSLNGPV</t>
  </si>
  <si>
    <t>Coronavirus%20Binding%20Antibody%20Sequences%20Structures%2093945098827a46a08ef3c666035b94de/H026336+L024148_rank1_imgt_scheme.pdb</t>
  </si>
  <si>
    <t>H026337+L024149</t>
  </si>
  <si>
    <t>QVQLVQSGAEVKKPGALLRVSCKASGDTSTNHGISWVRQAPGQGLEWMGWINVYNGRTNYAQKVQGRVTMTTDTSTRTAYMELRSLRSDDTAVYYCARWIHRDFDWLPYGMFMDVWGQGTTVTVSS</t>
  </si>
  <si>
    <t>QSALTQPPSASGSPGQSVTISCTGTSSDVGVYKYVSWYQHHPGKAPKLMLYEVSKRPSGVPDRFSGSKSGNTASLTVSGLQAEDEADYYCTSYEGDNTLVFGGGTKLTVL</t>
  </si>
  <si>
    <t>Coronavirus%20Binding%20Antibody%20Sequences%20Structures%2093945098827a46a08ef3c666035b94de/H026337+L024149_rank1_imgt_scheme.pdb</t>
  </si>
  <si>
    <t>H026346+K024021</t>
  </si>
  <si>
    <t>QVQLQQSGPGLVKPSQTLSLTCAISGDSVSYNSAAWNWIRQSPSRGLEWLGRTYYRSNWYNDYAVSVKSRITINPDTSKNQFSLQLNSVTPEDTAVYYCARAPGIAARLGLYGMDVWGQGTTVTVSS</t>
  </si>
  <si>
    <t>DIQMTQSPSSLSASVGDRVTITCRASQSISSYLNWYQQKPGKAPKLLIYAASSLQSGVPSRFSGSGSGTDFTLTISSLQPEDFATYYCQQSYSIPRTFGGGTKVEIK</t>
  </si>
  <si>
    <t>ARAPGIAARLGLYGMDV</t>
  </si>
  <si>
    <t>Coronavirus%20Binding%20Antibody%20Sequences%20Structures%2093945098827a46a08ef3c666035b94de/H026346+K024021_rank1_imgt_scheme.pdb</t>
  </si>
  <si>
    <t>H026348+L024151</t>
  </si>
  <si>
    <t>QVQLVESGGGVVQPGRSLRLSCAASGFTFSNYGMHWVRQAPGKGLEWVALIWYDGSNKYYVDSVKGRLTISRDNSKNTLYLQMNSLRAEDTAVYYCARGADILTGYYNYYYYGMDVWGQGTTVTVSS</t>
  </si>
  <si>
    <t>QSVLTQPPSVSGAPGQRVTISCTGSSSNIGAGYDVHWYQQLPGTAPKLLIYGNNNRPSGVPDRFSGSKSGTSASLAITGLQAEDEADYYCQSFDSSLSDHVVFGGGTKLTVL</t>
  </si>
  <si>
    <t>ARGADILTGYYNYYYYGMDV</t>
  </si>
  <si>
    <t>QSFDSSLSDHVV</t>
  </si>
  <si>
    <t>Coronavirus%20Binding%20Antibody%20Sequences%20Structures%2093945098827a46a08ef3c666035b94de/H026348+L024151_rank1_imgt_scheme.pdb</t>
  </si>
  <si>
    <t>H026349+K024023</t>
  </si>
  <si>
    <t>EVQLVESGGGLIQPGGSLRLSCAASGFTVSSNYMSWVRQAPKKGLEWVSVIYSGGSTYYADSVKGRFTISRDNSKNTLYLQMNSLRAEDTAVYYCAREGAAANTHGWFDPWGQGTLVTVSS</t>
  </si>
  <si>
    <t>AREGAAANTHGWFDP</t>
  </si>
  <si>
    <t>Coronavirus%20Binding%20Antibody%20Sequences%20Structures%2093945098827a46a08ef3c666035b94de/H026349+K024023_rank1_imgt_scheme.pdb</t>
  </si>
  <si>
    <t>H026350+K024024</t>
  </si>
  <si>
    <t>EVQLVESGGGLIQPGGSLRLSCAASEFIVSSNYMSWVRQAPGKGLEWVSVIYSGGSTFYADSVKGRFTISRDNSKNTLYLQMNSLRAEDTAVYYCARQLGDYVDYWGQGTLVTVSS</t>
  </si>
  <si>
    <t>DIQLTQSPSFLSASVGDRVTITCRASQGIGSYLAWYQQKPGKAPKLLIYASSTLQGGVPSRFSGSGSGTEFTLTISSLQPEDFATYYCQHLNTYPPSLTFGGGTKVEIK</t>
  </si>
  <si>
    <t>ARQLGDYVDY</t>
  </si>
  <si>
    <t>QHLNTYPPSLT</t>
  </si>
  <si>
    <t>Coronavirus%20Binding%20Antibody%20Sequences%20Structures%2093945098827a46a08ef3c666035b94de/H026350+K024024_rank1_imgt_scheme.pdb</t>
  </si>
  <si>
    <t>H026364+K024033</t>
  </si>
  <si>
    <t>Coronavirus%20Binding%20Antibody%20Sequences%20Structures%2093945098827a46a08ef3c666035b94de/H026364+K024033_rank1_imgt_scheme.pdb</t>
  </si>
  <si>
    <t>H026367+K024035</t>
  </si>
  <si>
    <t>QVQLVQSGAEVKKPGSSVKVSCKASGGTFSNYAINWVRQAPGQGLEWMGRIIPMFDIANYAQKFQGRVTITADKSTSTAYMELSSLRSEDTAVYYCARAGYYYDSSGYPFDYWGQGTLVTVSS</t>
  </si>
  <si>
    <t>DIQMTQSPSSLSASVGDRVTITCRASQNISNYLNWYQQKPRKAPNLLIYAASSLQSGVPSRFSGSGSGTDFTLTINSLQPEDFATYYCQQSYNAPRTFGQGTKVEIT</t>
  </si>
  <si>
    <t>ARAGYYYDSSGYPFDY</t>
  </si>
  <si>
    <t>QQSYNAPRT</t>
  </si>
  <si>
    <t>Coronavirus%20Binding%20Antibody%20Sequences%20Structures%2093945098827a46a08ef3c666035b94de/H026367+K024035_rank1_imgt_scheme.pdb</t>
  </si>
  <si>
    <t>H026368+K024036</t>
  </si>
  <si>
    <t>QVQLVQSGAEVKHLWGSVKAPCKASGGTFSSYAINWVRQAPGQGLEWMGRIIPMFGIANYAQKFQGRVTITADKSTSTAYMELSSLRSEDTAVYYCARAGYYYESSGYHFDYWGQGTLVTVSS</t>
  </si>
  <si>
    <t>ARAGYYYESSGYHFDY</t>
  </si>
  <si>
    <t>Coronavirus%20Binding%20Antibody%20Sequences%20Structures%2093945098827a46a08ef3c666035b94de/H026368+K024036_rank1_imgt_scheme.pdb</t>
  </si>
  <si>
    <t>H026371+L024159</t>
  </si>
  <si>
    <t>QVQLQESGPGLVKPSETLSLTCTVSGGSISSYYWSWIRQPPGKGLEWIGYIYYSGSTNYNPSLKSRVTISVDTSKNQFSLKLSSVTAADTAVYYCARGTFTLGYYYGMDVWGQGTTVTVSS</t>
  </si>
  <si>
    <t>SYVLTQPPSVSVAPGKTARITCGGNNIGSKSVHWYQQKPGQAPVLVIYYDSDRPSGIPERFSGSNSGNTATLTISRVEAGDEADYYCQVWDSSSDPVFGGGTKLTVL</t>
  </si>
  <si>
    <t>ARGTFTLGYYYGMDV</t>
  </si>
  <si>
    <t>QVWDSSSDPV</t>
  </si>
  <si>
    <t>Coronavirus%20Binding%20Antibody%20Sequences%20Structures%2093945098827a46a08ef3c666035b94de/H026371+L024159_rank1_imgt_scheme.pdb</t>
  </si>
  <si>
    <t>H172145+K711775</t>
  </si>
  <si>
    <t>QVQLVQSGAEVKKTGASVKVSCKTSGYTFTGFHIHWVRQAPGQGLEWMGRINPNTGGTTYAQEFQGWVTMTRDSSISTAYMDLSRLKLDDTAVYYCATARCSGDLCPFDYWGQGTLVTVSS</t>
  </si>
  <si>
    <t>DIQMTQSPSNLSASVGDRVIITCRASQTISSWLAWYQQKPGKAPNLLIYEASSLESGVPARFSGSGSGTEFTLTINGLQPDDFATYYCQQYDTYWTFGQGTKVEIK</t>
  </si>
  <si>
    <t>ATARCSGDLCPFDY</t>
  </si>
  <si>
    <t>QQYDTYWT</t>
  </si>
  <si>
    <t>Coronavirus%20Binding%20Antibody%20Sequences%20Structures%2093945098827a46a08ef3c666035b94de/H172145+K711775_rank1_imgt_scheme.pdb</t>
  </si>
  <si>
    <t>H711851+K711528</t>
  </si>
  <si>
    <t>EVQLVESGGGLVKPGGSLRLSCAASGFTFSSYSMNWVRQAPGKGLEWVSSISSSSSYIYYADSVKGRFTISRDNAKNSLYLQMNSLRAEDTAVYYCARPHNPAAYCSGGSCYSAYYYYYGMDVWGQGTTVTVSS</t>
  </si>
  <si>
    <t>EIVLTQSPATLSLSPGERATLSCRASQSVSSYLAWYQQKPGQAPRLLIYDASNRATGIPARFSGSGSGTDFTLTISSLQSEDFALYYCQQYNNWLTFGGGTKVAIK</t>
  </si>
  <si>
    <t>ARPHNPAAYCSGGSCYSAYYYYYGMDV</t>
  </si>
  <si>
    <t>QQYNNWLT</t>
  </si>
  <si>
    <t>Coronavirus%20Binding%20Antibody%20Sequences%20Structures%2093945098827a46a08ef3c666035b94de/H711851+K711528_rank1_imgt_scheme.pdb</t>
  </si>
  <si>
    <t>H711899+L711281</t>
  </si>
  <si>
    <t>QLQLQESGPGLVKPSETLSLTCTVSGGSISSSSYYWGWIRQPPGKGLEWIGSIYYSGSTYYNPSLKSRVTISVDTSKNQFSLKMSSVTAADTAVYYCARRGYYDFWSGPIFDYWGLGTPCSCSS</t>
  </si>
  <si>
    <t>SYVLTQPPSVSVAPGKTARITCGGNNIGSKSVHWYQQKPGQAPVLVIYYDSDRPSGIPERFSGSNSGNTATLTISRVEAGDEADYYCQVWDSSSDHPNYVFGTGTKVTVL</t>
  </si>
  <si>
    <t>ARRGYYDFWSGPIFDY</t>
  </si>
  <si>
    <t>QVWDSSSDHPNYV</t>
  </si>
  <si>
    <t>Coronavirus%20Binding%20Antibody%20Sequences%20Structures%2093945098827a46a08ef3c666035b94de/H711899+L711281_rank1_imgt_scheme.pdb</t>
  </si>
  <si>
    <t>H712007+K711670</t>
  </si>
  <si>
    <t>EVQLVESGGGLIQPGGSLRLSCAASGFTVSSNYMSWVRQAPGKGLEWVSVIYSGGSTYYADSVKGRFTISRDNSKNTLYLQMNSLRAEDTAVYYCARAYGDYFFDYWGQGTLVTVSS</t>
  </si>
  <si>
    <t>DIQMTQSPSSLSASVGDRVTITCRASQSISSYLNWYQQKPGKAPKLLIYAASTLQSGVPSRFSGSGSGTDFTLTISCLQSEDFATYYCQQYYSFPPTFGQGTKVEIK</t>
  </si>
  <si>
    <t>ARAYGDYFFDY</t>
  </si>
  <si>
    <t>QQYYSFPPT</t>
  </si>
  <si>
    <t>Coronavirus%20Binding%20Antibody%20Sequences%20Structures%2093945098827a46a08ef3c666035b94de/H712007+K711670_rank1_imgt_scheme.pdb</t>
  </si>
  <si>
    <t>H712070+L711478</t>
  </si>
  <si>
    <t>Coronavirus%20Binding%20Antibody%20Sequences%20Structures%2093945098827a46a08ef3c666035b94de/H712070+L711478_rank1_imgt_scheme.pdb</t>
  </si>
  <si>
    <t>H712075+L711484</t>
  </si>
  <si>
    <t>EVQLVESGGGLVQPGGSLKLSCAASGFTFSGSAMHWVRQASGKGLEWVGRIRSKANSYATAYAASVKGRFTISRDDSKNTAYLQMNSLKTEDTAVYYCTTVLRFLEWLWVRDYWGQGTLVTVSS</t>
  </si>
  <si>
    <t>TTVLRFLEWLWVRDY</t>
  </si>
  <si>
    <t>Coronavirus%20Binding%20Antibody%20Sequences%20Structures%2093945098827a46a08ef3c666035b94de/H712075+L711484_rank1_imgt_scheme.pdb</t>
  </si>
  <si>
    <t>H712076+L711485</t>
  </si>
  <si>
    <t>QVQLVQSGAEVKKPGALLRVSCKASGDTSTNHGITWVRQAPGQGLEWMGWITVYNGRTNYAQKVQGRVTMTTDTSTSTAYMELRSLRSDDTAVYYCARWIHRDFDWLPYGMFMDVWGQGTTVTVSS</t>
  </si>
  <si>
    <t>QSALTQPPSASGSPGQSVTISCTGTSSDLGVYKYVSWYQHHPGKAPKLMVYEVSKRPSGVPDRFSGSKSGNAASLTVSGLQAEDEADYYCTSYEGDNTLVFGGGTKLTVL</t>
  </si>
  <si>
    <t>Coronavirus%20Binding%20Antibody%20Sequences%20Structures%2093945098827a46a08ef3c666035b94de/H712076+L711485_rank1_imgt_scheme.pdb</t>
  </si>
  <si>
    <t>H712103+L711508</t>
  </si>
  <si>
    <t>SYELTQPPSVSVSPGQTAAITCSGDKLGDKYACWYQQKPGQSPVLVIYQDNKRPSGILERFSGSNSGNTATLTISETQALDEADYYCQAWDSSTDGVFGTGTKVTVL</t>
  </si>
  <si>
    <t>QAWDSSTDGV</t>
  </si>
  <si>
    <t>Coronavirus%20Binding%20Antibody%20Sequences%20Structures%2093945098827a46a08ef3c666035b94de/H712103+L711508_rank1_imgt_scheme.pdb</t>
  </si>
  <si>
    <t>H712140+L711541</t>
  </si>
  <si>
    <t>SYELTQPPSVSVSPGQTATITCSGDKLGDKYACWYQQKPGQSPVLVIYQDNKRPSGIPERFSGSNSGNTATLTISETQALDEADYYCQAWDSSTDGVFGTGTKVTVL</t>
  </si>
  <si>
    <t>Coronavirus%20Binding%20Antibody%20Sequences%20Structures%2093945098827a46a08ef3c666035b94de/H712140+L711541_rank1_imgt_scheme.pdb</t>
  </si>
  <si>
    <t>H712148+K711777</t>
  </si>
  <si>
    <t>QVQLQQWGAGLLKPSETLSRTCAVYGASFSGSYWSWIRQSPGKGLEWIGDINHRGNTNYNPSLESRLTMSVDTSKKQFSLELSSVTAADTAVYYCARSTPFRLTAAGPDYYGLDVWGQGATVIVSS</t>
  </si>
  <si>
    <t>AIQMTQSPSSLSASVGDRVTITCRASQVIRNDLGWYQQKPGKAPKLLMFAASTLQSGVPSRFSGSGSGTDFTLTISSLQPEDSATYYCLQDYNYPRTFGQGTKVEIK</t>
  </si>
  <si>
    <t>ARSTPFRLTAAGPDYYGLDV</t>
  </si>
  <si>
    <t>LQDYNYPRT</t>
  </si>
  <si>
    <t>Coronavirus%20Binding%20Antibody%20Sequences%20Structures%2093945098827a46a08ef3c666035b94de/H712148+K711777_rank1_imgt_scheme.pdb</t>
  </si>
  <si>
    <t>H712149+L711549</t>
  </si>
  <si>
    <t>QVQLVESGGGVVQPGRSLRLSCAASGFTFSSYAMHWVRQAPGKGLEWVAVISYDGSNKYYADSVKGRFTISRDNSKNTLYLQMNSLRAEDTAVYFCATDPASDSLYYYYGMDVWGQGTTVTVSS</t>
  </si>
  <si>
    <t>SYELTQPPSVSVSPGQTASITCSGDKLGDKYACWYQQKPGQSPVLVIYQDSKRPSGIPERFSGSNSGNTATLTISGTQAMDEADYYCQAWDSRIVVFGGGTQLTVL</t>
  </si>
  <si>
    <t>ATDPASDSLYYYYGMDV</t>
  </si>
  <si>
    <t>QAWDSRIVV</t>
  </si>
  <si>
    <t>Coronavirus%20Binding%20Antibody%20Sequences%20Structures%2093945098827a46a08ef3c666035b94de/H712149+L711549_rank1_imgt_scheme.pdb</t>
  </si>
  <si>
    <t>H712154+K711779</t>
  </si>
  <si>
    <t>QVQLVESGGGVVQPGRSLRLSCAASGFTFSSYAMHWVRQAPGKGLEWVAVISYDGSNKYYADSVKGRFTISRDNSKNTLYLQMNSLRAEDTAVYYCASERSRSIAVAGTLDYWGQGTLVTVSS</t>
  </si>
  <si>
    <t>ASERSRSIAVAGTLDY</t>
  </si>
  <si>
    <t>Coronavirus%20Binding%20Antibody%20Sequences%20Structures%2093945098827a46a08ef3c666035b94de/H712154+K711779_rank1_imgt_scheme.pdb</t>
  </si>
  <si>
    <t>H712167+K711783</t>
  </si>
  <si>
    <t>Coronavirus%20Binding%20Antibody%20Sequences%20Structures%2093945098827a46a08ef3c666035b94de/H712167+K711783_rank1_imgt_scheme.pdb</t>
  </si>
  <si>
    <t>H712183+L711576</t>
  </si>
  <si>
    <t>QVQLVESGGGVVQPGRSLRLSCAASGFTFSSYGMHWVRQAPGKGLEWVAVIWDDGSNRYYADSVKGRFTISRDNSKNTLYLQMNSLRAEDTAVYYCARATPHRRDQGPFHYWGQGTLVTVSS</t>
  </si>
  <si>
    <t>SYVLTQPPSVSVAPGKTARITCGGNSIGSKNVHWYQQKPGQAPVLVIYYDSDRPSGIPERFSGSNSGNTATLTISRVEAGDEADYYCQVWDIGVVFGGGTKLTVL</t>
  </si>
  <si>
    <t>ARATPHRRDQGPFHY</t>
  </si>
  <si>
    <t>QVWDIGVV</t>
  </si>
  <si>
    <t>Coronavirus%20Binding%20Antibody%20Sequences%20Structures%2093945098827a46a08ef3c666035b94de/H712183+L711576_rank1_imgt_scheme.pdb</t>
  </si>
  <si>
    <t>H712228+L711607</t>
  </si>
  <si>
    <t>QVQLVQSGAEVKKPGASVKVSCKASGYTFTSYYMHWVRQAPGQGLEWMGIINPSGGSTSYAQKFQGRVTMTRDTSTSTVYMELSSLRSEDTAVYYCARDTSNAEDFWSAPILGYYYGMDVWGQGTTVTVSS</t>
  </si>
  <si>
    <t>QSVLTQPPSASGTPGQRVTISCSGSSSNIGSNYVYWYQQLPGTAPKLLIYRNNQRPSGVPDRFSGSKSGTSASLAISGLRSEDEADYYCAAWDDSLSGVVFGGGTKLTVL</t>
  </si>
  <si>
    <t>ARDTSNAEDFWSAPILGYYYGMDV</t>
  </si>
  <si>
    <t>AAWDDSLSGVV</t>
  </si>
  <si>
    <t>Coronavirus%20Binding%20Antibody%20Sequences%20Structures%2093945098827a46a08ef3c666035b94de/H712228+L711607_rank1_imgt_scheme.pdb</t>
  </si>
  <si>
    <t>H712229+K711818</t>
  </si>
  <si>
    <t>QVQLQESGPGLVKPSQTLSLTCTVSGGSIRSGGYYWSWIRQHPGKGLEWIGNIYYSGSTYHNPSLKSRVTISVDTSKNQFSLKLSSVTAADTAIYYCARGGPEITMIAIDAFDIWGQGTIVTVSS</t>
  </si>
  <si>
    <t>DIQMTQSPSSLSASVGDRVTITCRTSQSISSYLNWYQQKPGKAPKLLIYAASSLQSGVPSRFSGSGSGTDFTLTISSLQPEDFATYYCQQSYSTLLFTFGPGTKVDIK</t>
  </si>
  <si>
    <t>ARGGPEITMIAIDAFDI</t>
  </si>
  <si>
    <t>QQSYSTLLFT</t>
  </si>
  <si>
    <t>Coronavirus%20Binding%20Antibody%20Sequences%20Structures%2093945098827a46a08ef3c666035b94de/H712229+K711818_rank1_imgt_scheme.pdb</t>
  </si>
  <si>
    <t>H712442+K711940</t>
  </si>
  <si>
    <t>EVQLVESGGGLIQPGGSLRLSCAASGFTVSSNYMSWVRQAPGKGLEWVSVIYSGGSTFYADSVKGRFTISRDNSKNTLYLQMNSLRAEDTAVYYCARDYGDFYFDYWGQGTLVTVSS</t>
  </si>
  <si>
    <t>EIVMTQSPATLSVSPGERATLSCRASQSVSSNLAWYQQKPGQAPRLLIYGASTRATGIPARFSGSGSGTEFTLTISSLQSEDFAVYYCQHYYNWPRTFGQGTKVEVK</t>
  </si>
  <si>
    <t>QHYYNWPRT</t>
  </si>
  <si>
    <t>Coronavirus%20Binding%20Antibody%20Sequences%20Structures%2093945098827a46a08ef3c666035b94de/H712442+K711940_rank1_imgt_scheme.pdb</t>
  </si>
  <si>
    <t>H712463+K711953</t>
  </si>
  <si>
    <t>Coronavirus%20Binding%20Antibody%20Sequences%20Structures%2093945098827a46a08ef3c666035b94de/H712463+K711953_rank1_imgt_scheme.pdb</t>
  </si>
  <si>
    <t>H712467+L711731</t>
  </si>
  <si>
    <t>EVQLVESGGGLVQPGGSLKLSCAASGFTFSSYNMNWVRQAPGKGLEWVSYISSSSSAIYYADSVKGRFTISRDNAKNSLYLQMNSLRHEDTAVYYCARMGSRHTRPYSSGWYPDPDDYWGQGTLVTVSS</t>
  </si>
  <si>
    <t>SYVLTQPPSVSVAPGKTARITCGENNIGSKSVHWYQQKPGQAPVLVIYYDSDRPSGIPERFSGSNSGNTATLTISRVEAGDEADYYCHVWDSSSGHPRVFGTGTKVTVL</t>
  </si>
  <si>
    <t>ARMGSRHTRPYSSGWYPDPDDY</t>
  </si>
  <si>
    <t>HVWDSSSGHPRV</t>
  </si>
  <si>
    <t>Coronavirus%20Binding%20Antibody%20Sequences%20Structures%2093945098827a46a08ef3c666035b94de/H712467+L711731_rank1_imgt_scheme.pdb</t>
  </si>
  <si>
    <t>H712475+K711960</t>
  </si>
  <si>
    <t>QVQLVQSGAEVKKPGASVKVSCKASGYTFTSYGISWVRQAPGQGLEWMGWISVYNGYTNYAQKLQGRVTMTTDTSTSTAYMELRSLRSDDTAVYYCAREGYCSSTSCYGGNYYYYGMDVWGQGTTVTVSS</t>
  </si>
  <si>
    <t>EIVLTQSPATLSLSPGERATLSCRASQSVSSYLAWYQQKPGQAPRLLIYDASNRATGIPARFSGSGSGTDFTLTISSLEPEDFAVYYCQQRRNRGTFGQGTKLVIK</t>
  </si>
  <si>
    <t>SSTSCYGGNYYYYGMDV</t>
  </si>
  <si>
    <t>QQRRNRGT</t>
  </si>
  <si>
    <t>Coronavirus%20Binding%20Antibody%20Sequences%20Structures%2093945098827a46a08ef3c666035b94de/H712475+K711960_rank1_imgt_scheme.pdb</t>
  </si>
  <si>
    <t>H712483+K711968</t>
  </si>
  <si>
    <t>EVQLVESGGGLVQPGGSLRLSCLASGFPFKNYAMTWVRQAPGKGLEWISVLSGPGTSINYAASVKGRFTVSRDNSKSTLYLQMNRLTVEDTAIYYCARNRTDLSGAAWFDSWGQGVLVTVSS</t>
  </si>
  <si>
    <t>DIQMTQSPSAVSASVGDRVTITCRASQGIRGGLAWYQQIPGKAPKLLIYGASTLQSGVPSRFSGRGSGTEFTLTISSLQPEDFAVYHCQQGDSFPYSFGQGTKLEIK</t>
  </si>
  <si>
    <t>ARNRTDLSGAAWFDS</t>
  </si>
  <si>
    <t>QQGDSFPYS</t>
  </si>
  <si>
    <t>Coronavirus%20Binding%20Antibody%20Sequences%20Structures%2093945098827a46a08ef3c666035b94de/H712483+K711968_rank1_imgt_scheme.pdb</t>
  </si>
  <si>
    <t>H712488+L711741</t>
  </si>
  <si>
    <t>EVQLVQSGAEVKKPGATVKISCKVSGYTFTDSYIHWVQQAPGKGLEWMGLLDPEDGETINAARLQGRVTITADTSTDTAYMELRSLRSEDTAVYYCGSGSEAHYGIDYWGQGTLVTVSS</t>
  </si>
  <si>
    <t>QSVLTQPPSVSGTPGQRVTISCSGSSSNIGGNFVYWYQQFPGTAPKLLIYLNYRRPSGVPDRFSGSNSGTSASLAISGLRSEDEAEYYCATWDDSLSGQKVFGTGTKVTVL</t>
  </si>
  <si>
    <t>ATWDDSLSGQKV</t>
  </si>
  <si>
    <t>Coronavirus%20Binding%20Antibody%20Sequences%20Structures%2093945098827a46a08ef3c666035b94de/H712488+L711741_rank1_imgt_scheme.pdb</t>
  </si>
  <si>
    <t>H712492+L711744</t>
  </si>
  <si>
    <t>QVQLQESGPRLVKPSETLSLTCTVSGGSISSYYWSWIRQPPGKGLEWIGYIYYSGNTKYNPSLKSRVAISVDTSKNQFSLRLSSVTAADTAVYYCARVLVPISGVDVWGQGTTVTVSS</t>
  </si>
  <si>
    <t>NFMLTQPHSVSESPGKTVTISCTGSSGSIASNYVQWYQQRPGSAPTTVIYEDNQRPSGVPDRFSGSIDSSSNSASLTISGLKTEDEADYYCQSYDNSFWVFGGGTKLTVL</t>
  </si>
  <si>
    <t>ARVLVPISGVDV</t>
  </si>
  <si>
    <t>QSYDNSFWV</t>
  </si>
  <si>
    <t>Coronavirus%20Binding%20Antibody%20Sequences%20Structures%2093945098827a46a08ef3c666035b94de/H712492+L711744_rank1_imgt_scheme.pdb</t>
  </si>
  <si>
    <t>H712494+K711975</t>
  </si>
  <si>
    <t>EVQLVESGGGLVQPGGSLRLSCAASELTVSSNYMTWVRQAPGKGLEWVSVIYSGGSTFYADSVKGRFTISRDNSKNTLYLQMNSLRAEDTAVYYCARDLNYYGMDVWGQGTTVTVSS</t>
  </si>
  <si>
    <t>DIQLTQSPSFLSASVGDRVTITCRASQGINSYLAWYQQKPGKAPKLLIYAASTLQSGVPSRFSGSGSGTEFTLTISSLQPADFATYYCQQLDSYPPFTFGPGTKVDIK</t>
  </si>
  <si>
    <t>ARDLNYYGMDV</t>
  </si>
  <si>
    <t>QQLDSYPPFT</t>
  </si>
  <si>
    <t>Coronavirus%20Binding%20Antibody%20Sequences%20Structures%2093945098827a46a08ef3c666035b94de/H712494+K711975_rank1_imgt_scheme.pdb</t>
  </si>
  <si>
    <t>H712495+K711745</t>
  </si>
  <si>
    <t>EVQLVQSGAEVTKPGTTLKISCKVSGYNSSAYYVHWVRQTPEKGLQWMGLIDREGRGAIYAETFKGRVTMIVDTSTATAYLEVTRLRSDDTAVYYCATGPGATRATIYGFAHWGQGTLVTVSS</t>
  </si>
  <si>
    <t>QAVVTQEPSLTVSPGGTVTLTCGSSTGAVTSGHYPYWFQQKPGQAPRTLIYDTSNKHSWTPARFSGSLLGGKAALTLSGAQPEDEAEYYCLLSYSGARYVVFGGGTKLTVL</t>
  </si>
  <si>
    <t>ATGPGATRATIYGFAH</t>
  </si>
  <si>
    <t>LLSYSGARYVV</t>
  </si>
  <si>
    <t>Coronavirus%20Binding%20Antibody%20Sequences%20Structures%2093945098827a46a08ef3c666035b94de/H712495+K711745_rank1_imgt_scheme.pdb</t>
  </si>
  <si>
    <t>H712556+K712020</t>
  </si>
  <si>
    <t>EVQLVESGGGLIQPGGSLRLSCAASGVTVSSNYMSWVRQAPGKGLEWVSVIYSGGSTYYADSVKGRFTISRDNSKNTLYLQMNSLRVEDTAVYYCARDLAERGGMDVWGQGTTVTVSS</t>
  </si>
  <si>
    <t>DIQLTQSPSFLSASVGDRVTITCRASQGISSYLAWYQQKPGKAPKLLIYAASTLQSGVPSRFSGSGSGTEFTLTISSLQPEDFATYYCQQLNSYPITFGQGTRLEIK</t>
  </si>
  <si>
    <t>ARDLAERGGMDV</t>
  </si>
  <si>
    <t>Coronavirus%20Binding%20Antibody%20Sequences%20Structures%2093945098827a46a08ef3c666035b94de/H712556+K712020_rank1_imgt_scheme.pdb</t>
  </si>
  <si>
    <t>H712561+L711795</t>
  </si>
  <si>
    <t>QVQLQQSGPGLVKPSQTLSLTCAISGDSVSSDSATWNWIRQSPSRGLEWLGRTYYRSKWYNDYVVSVKSRISINPDTSKNQFSLQLNSVTPEDTAVYYCARDWGPQYCSGGSCYSTSRWFDPWGQGTPVTVSS</t>
  </si>
  <si>
    <t>QSVLTQPPSASGTPGQRVTISCSGSSSNIGSNTVNWYQQLPGTAPKLLIYSNNQRPSGVPDRFSGSKSGTSASLAISGLQSEDEADYYCAAWDDSLNGYVFGTGTKVTVL</t>
  </si>
  <si>
    <t>ARDWGPQYCSGGSCYSTSRWFDP</t>
  </si>
  <si>
    <t>Coronavirus%20Binding%20Antibody%20Sequences%20Structures%2093945098827a46a08ef3c666035b94de/H712561+L711795_rank1_imgt_scheme.pdb</t>
  </si>
  <si>
    <t>H712562+L711796</t>
  </si>
  <si>
    <t>Coronavirus%20Binding%20Antibody%20Sequences%20Structures%2093945098827a46a08ef3c666035b94de/H712562+L711796_rank1_imgt_scheme.pdb</t>
  </si>
  <si>
    <t>H712564+K712022</t>
  </si>
  <si>
    <t>QVQLQESGPGLVKPSQTLSLTCTVSGGSISRAGYYWSWIRQHPGKGLEWIGYIFYSGSTYYNPSLKSRVTISEDTSKNQFSLKLSSVTAADTAVYYCASSGRLTIYYWGQGTLVTVSS</t>
  </si>
  <si>
    <t>DIVMTQTPLSSPVTLGQPASISCRSSQSLVHSDGNTYLSWLQQRPGQPPRLLIYKISNRFSGVPDRFSGSGAGTDFTLKISRVEAEDVGVYYCMQGTQFPQVTFGQGTRLEIK</t>
  </si>
  <si>
    <t>ASSGRLTIYY</t>
  </si>
  <si>
    <t>MQGTQFPQVT</t>
  </si>
  <si>
    <t>Coronavirus%20Binding%20Antibody%20Sequences%20Structures%2093945098827a46a08ef3c666035b94de/H712564+K712022_rank1_imgt_scheme.pdb</t>
  </si>
  <si>
    <t>H712568+L711801</t>
  </si>
  <si>
    <t>QLQLQESGPGLVKPSETLSLTCTVSGGSISSSSYYWGWIRQPPGKGLEWIGSIYYSGSTYYNPSLKSRVTISVDTSKNQFSLKLSSVTAADTAVYYCASQQWLRGNFDYWGQGTLVTVSS</t>
  </si>
  <si>
    <t>Coronavirus%20Binding%20Antibody%20Sequences%20Structures%2093945098827a46a08ef3c666035b94de/H712568+L711801_rank1_imgt_scheme.pdb</t>
  </si>
  <si>
    <t>H712571+K712024</t>
  </si>
  <si>
    <t>QVQLVQSGAEVKKPGSSVKVSCKASGGTFSNYAISWVRQAPGQGLEWMGGIIPIFDTTNYSQKFQGRVTFTADESTGTAYMELSSLRSEDTAIYYCARLQNDRLFLSWFDPWGQGTLVTVSS</t>
  </si>
  <si>
    <t>DIQMTQSPSSLSASVGDRVTITCRASQGISNYLAWYQQKPGKVPKLLIYGASTLQSGVPSRFSGSGSGTDFALTISGLQTEDVATYYCQKYNSALFTFGPGTKVNIK</t>
  </si>
  <si>
    <t>ARLQNDRLFLSWFDP</t>
  </si>
  <si>
    <t>QKYNSALFT</t>
  </si>
  <si>
    <t>Coronavirus%20Binding%20Antibody%20Sequences%20Structures%2093945098827a46a08ef3c666035b94de/H712571+K712024_rank1_imgt_scheme.pdb</t>
  </si>
  <si>
    <t>H712572+L711804</t>
  </si>
  <si>
    <t>QVQLVESGGGVVQPGRSLRLSCAASGFTFSSYGMHWVRQAPGKGLEWVAVIWYDGSNKYYADSVKGRFTISRDNSKNTLYLQMNSLRAEDTAVYYCAREFGSTPIYDIMTGPFDYWGQGTLVTVSS</t>
  </si>
  <si>
    <t>QSALTQPASVSGSPGQSITISCTGTSSDVGGYNYVSWYQQHPGKAPKLMIYDVSNRPSGVSNRFSGSKSGNTASLTISGLQGEDEADYYCSSYTSSSTRVFGGGTKLTVL</t>
  </si>
  <si>
    <t>AREFGSTPIYDIMTGPFDY</t>
  </si>
  <si>
    <t>Coronavirus%20Binding%20Antibody%20Sequences%20Structures%2093945098827a46a08ef3c666035b94de/H712572+L711804_rank1_imgt_scheme.pdb</t>
  </si>
  <si>
    <t>H712574+K712026</t>
  </si>
  <si>
    <t>QVQLVQSGAEVKKPGSSVKVSCKASGGTFSSYAINWVRQAPGQGLEWMGRIIPLFGIANYAQKFQGRVTITADNSTTTAYMELSSLRSEDTAVYYCARAGYYYDSSPYPFDYWGQGTLVTVSS</t>
  </si>
  <si>
    <t>DIQMTQSPSSLSASVGDRVTFTCRASQNISSYLNWYQHKPGKAPKLLIYGASSLQSGVPSRVSGSGSGTDFTLTISSLQPEDFATYYCQQSYSSPRTFGQGTKVEIK</t>
  </si>
  <si>
    <t>ARAGYYYDSSPYPFDY</t>
  </si>
  <si>
    <t>QQSYSSPRT</t>
  </si>
  <si>
    <t>Coronavirus%20Binding%20Antibody%20Sequences%20Structures%2093945098827a46a08ef3c666035b94de/H712574+K712026_rank1_imgt_scheme.pdb</t>
  </si>
  <si>
    <t>H712574+L711805</t>
  </si>
  <si>
    <t>SYELTQPLSVAVAPGETARITCSGDALSEEYTHWYQQRPGQAPVLIIYKDTERPSGIPERFSGSTSGTTVTLTISGVQAEDEADYYCQSPDTTSTYRVFGGGTKLAVL</t>
  </si>
  <si>
    <t>Coronavirus%20Binding%20Antibody%20Sequences%20Structures%2093945098827a46a08ef3c666035b94de/H712574+L711805_rank1_imgt_scheme.pdb</t>
  </si>
  <si>
    <t>COV2-2007</t>
  </si>
  <si>
    <t>QVQLVESGGGVVQPGRSLRLSCAASGFTFSRYGMHWVRQAPGKGLEWVGIISYDASDKTYAESVKGRFTISRDNSKNTLYLQMNSLRAEDTAVYYCAKVSATYYYYYYGMDVWGQGTTVTVSS</t>
  </si>
  <si>
    <t>DIQMTQSPSSLSASVGDRVTITCQASQDISTYLNWYQQKPGKAPKLLIYDASNLETGVPSRFSGSGSGTDFTFTISSLQPEDIATYYCQQYDNLLFTFGPGTKVDVK</t>
  </si>
  <si>
    <t>AKVSATYYYYYYGMDV</t>
  </si>
  <si>
    <t>QQYDNLLFT</t>
  </si>
  <si>
    <t>Coronavirus%20Binding%20Antibody%20Sequences%20Structures%2093945098827a46a08ef3c666035b94de/COV2-2007_rank1_imgt_scheme.pdb</t>
  </si>
  <si>
    <t>COV2-2015</t>
  </si>
  <si>
    <t>EVQLVESGGGLVQPGRSLRLSCAASGFTFDDYAMHWVRQAPGKGLEWVSGISWNSGSIGYADSVKGRFTISRDNAKNSLYLQMNSLRTEDTALYYCAMGPFGELLPYYFDYWGQGTLVTVSS</t>
  </si>
  <si>
    <t>EIVLTQSPATLSLSPGERATLSCRASQSVSSYLAWYQQKPGQAPRLLIYDTSNRATGIPARFSGSGSGTDFTLTISSLEPEDFAVYYCQQRSNWPPYTFGQGTKLEIK</t>
  </si>
  <si>
    <t>AMGPFGELLPYYFDY</t>
  </si>
  <si>
    <t>Coronavirus%20Binding%20Antibody%20Sequences%20Structures%2093945098827a46a08ef3c666035b94de/COV2-2015_rank1_imgt_scheme.pdb</t>
  </si>
  <si>
    <t>COV2-2016</t>
  </si>
  <si>
    <t>QVQLVQSGAEVKKPGASVKVSCKVSGYTLTELSIHWVRQAPGKGLEWMGGFDPEDAETIYAQNFQGRVTMTEDTSTDTAYMELSSLRSEDTALYYCAAAPAVMTAGWFDPWGQGTLVSVSS</t>
  </si>
  <si>
    <t>QSALTQPASVSGSPGQSITISCTGTSSDVGGYHYVSWYQHHPGKAPKLIIYDVIKRPSGVSNRFSGSKSGNTASLTISGLQAEDEAYYYCSSYTSSTTWVFGGGTRLTVL</t>
  </si>
  <si>
    <t>AAAPAVMTAGWFDP</t>
  </si>
  <si>
    <t>SSYTSSTTWV</t>
  </si>
  <si>
    <t>Coronavirus%20Binding%20Antibody%20Sequences%20Structures%2093945098827a46a08ef3c666035b94de/COV2-2016_rank1_imgt_scheme.pdb</t>
  </si>
  <si>
    <t>COV2-2031</t>
  </si>
  <si>
    <t>QVTLKESGPVLVKPTETLTLTCTVSGFSLSNARMGVSWIRQPPGKALEWLAHIFWNDENSYSTSLKTRLTISKDTSKSQVVLNMTNMDPVDTATYYCARTEWLLSDNWFDSWGQGTLVTVSS</t>
  </si>
  <si>
    <t>SYELTQPPSVSVSPGQTARITCSGDAWPNQYAYWYQQKPGQAPVLVIYKDTERPSGIPERFSGSSSGTTVTLTISGVQAEDEADYFCQSSDSSGVVFGGGTKLTVL</t>
  </si>
  <si>
    <t>ARTEWLLSDNWFDS</t>
  </si>
  <si>
    <t>QSSDSSGVV</t>
  </si>
  <si>
    <t>Coronavirus%20Binding%20Antibody%20Sequences%20Structures%2093945098827a46a08ef3c666035b94de/COV2-2031_rank1_imgt_scheme.pdb</t>
  </si>
  <si>
    <t>COV2-2032</t>
  </si>
  <si>
    <t>QVQLVQSGAEVKKPGASVKVSCKASGDTFSSYYLHWVRQAPGQGLQWMGISNPSGGSTTYAQKFQGRVTMTGDTSTSTVYMELSSLRSEDTAVYYCARGGLVPAARNAFDIWGQGTMVTVSS</t>
  </si>
  <si>
    <t>DIQMTQSPSTLSASVGDRVTITCRASQSISSWLAWYQQKPGKAPKLLIYKASSLESGVPSRFSGSGSGTEFTLTISSLQPDDFATYYCQQYNSYSWTFGQGTKVEIK</t>
  </si>
  <si>
    <t>ARGGLVPAARNAFDI</t>
  </si>
  <si>
    <t>Coronavirus%20Binding%20Antibody%20Sequences%20Structures%2093945098827a46a08ef3c666035b94de/COV2-2032_rank1_imgt_scheme.pdb</t>
  </si>
  <si>
    <t>COV2-2037</t>
  </si>
  <si>
    <t>EVQLVESGGGLVQPGESLRLSCAASGITVSSNYMSWVRQAPGKGLEWVSVIYSGGSTFYADSVKGRFIISRHNSKNTLYLQMNSLRAEDTAVYYCARDLNEHGLDVWGQGTTVSVSS</t>
  </si>
  <si>
    <t>DIQMTQSPSSVSASVGDRVTITCRASQGISSWLAWYQQKPGKAPKLLIYAASSLQSGVPSRFSGSGSGTDFTLTISSLQPEDFATYYCQQTNSFPTFGQGTRLEIR</t>
  </si>
  <si>
    <t>ARDLNEHGLDV</t>
  </si>
  <si>
    <t>Coronavirus%20Binding%20Antibody%20Sequences%20Structures%2093945098827a46a08ef3c666035b94de/COV2-2037_rank1_imgt_scheme.pdb</t>
  </si>
  <si>
    <t>COV2-2039</t>
  </si>
  <si>
    <t>QVQLVQSGAEVKKPGASVKVSCKASGYTFTSYYMHWVRQAPGQGLEWMGIINPSAGSTSYAQKFQGRVTMTRDTSTSTVYMELSSLRSEDTAVYYCARGTLIPAHRGAFDIWGQGTMVTVSS</t>
  </si>
  <si>
    <t>EIVLTQSPGTLSLSPGERATLSCRASQSVSSSFLAWYQQKPGQAPRLLIYGASNRATGIPDRFSGSGSGTDFTLTISRLEPEDFAVYYCQQYGNSPQFGPGTKVDIK</t>
  </si>
  <si>
    <t>ARGTLIPAHRGAFDI</t>
  </si>
  <si>
    <t>QQYGNSPQ</t>
  </si>
  <si>
    <t>Coronavirus%20Binding%20Antibody%20Sequences%20Structures%2093945098827a46a08ef3c666035b94de/COV2-2039_rank1_imgt_scheme.pdb</t>
  </si>
  <si>
    <t>COV2-2046</t>
  </si>
  <si>
    <t>EVQLVESGGGLVQPGRSLRLSCAASGFTFDDYAMHWVRQAPGKGLEWVSGISWNSGSIAYTDSVKGRFTISRDNAKNSLYLQMNSLRAEDTALYYCAKAHSTGHQYYYGMDVWGQGTTVTVSS</t>
  </si>
  <si>
    <t>DIQMTQSPSSLSASVGDRVTITCRASQSISSFLNWYQQKPGKAPKLLIYAAFNLQSGVPSRFSGSGSGTDFTLTISSLQSEDFATYYCQQSYNTPYTFGQGTKLEIK</t>
  </si>
  <si>
    <t>AKAHSTGHQYYYGMDV</t>
  </si>
  <si>
    <t>QQSYNTPYT</t>
  </si>
  <si>
    <t>Coronavirus%20Binding%20Antibody%20Sequences%20Structures%2093945098827a46a08ef3c666035b94de/COV2-2046_rank1_imgt_scheme.pdb</t>
  </si>
  <si>
    <t>COV2-2050</t>
  </si>
  <si>
    <t>QVQLVQSGAEVKKPGASVKVSCKASGYTFTDYYMHWVRQAPGQGLEWMGWINPNSRGTNYAQKFQGRVTMTRDTSISTVYMELSRLTSDDTAVYYCARVVVLGYGRPNNYYDGRNVWDYWGQGTLVTVSS</t>
  </si>
  <si>
    <t>QSVLTQPPSASGTPGQRVIISCSGSSSNIGSNTVKWYHQLPGTAPKLLICSNNQRPSGVPDRFSGSKSDTSASLAISGLQSEDEADYYCAAWDDSLNALVFGGGTKLTVL</t>
  </si>
  <si>
    <t>ARVVVLGYGRPNNYYDGRNVWDY</t>
  </si>
  <si>
    <t>AAWDDSLNALV</t>
  </si>
  <si>
    <t>Coronavirus%20Binding%20Antibody%20Sequences%20Structures%2093945098827a46a08ef3c666035b94de/COV2-2050_rank1_imgt_scheme.pdb</t>
  </si>
  <si>
    <t>COV2-2051</t>
  </si>
  <si>
    <t>QVTLRESGPALVKPTQTLSLTCTFSGFSLGTSGMCVSWIRQPPGKALEWLARIDWDDDKYYSTSLKTRLTISKDTSKNQVVLTMTNMDPVDTATYYCARGVVTYDYWGQGTLVTVSS</t>
  </si>
  <si>
    <t>DIQMTQSPSSLSASVGDRVTITCRASQSIAGYLNWYQQKPGKAPKLLIYGTTSLQSGVPVRFSGSGSGTDFTLTISSLQPEDFATYYCQQSYSTPGTFGQGTRLEIK</t>
  </si>
  <si>
    <t>ARGVVTYDY</t>
  </si>
  <si>
    <t>Coronavirus%20Binding%20Antibody%20Sequences%20Structures%2093945098827a46a08ef3c666035b94de/COV2-2051_rank1_imgt_scheme.pdb</t>
  </si>
  <si>
    <t>COV2-2055</t>
  </si>
  <si>
    <t>EVQLVESGGGLVQPGRSLRLSCAASGFTFDDYAMNWVRQPPGKGLEWVSGISWNSDSIGYADSVKGRFTISRDNAKNSLYLQMNSLRAEDTAMYYCAKGRGAGYTSYMDVWGKGTTVTVSS</t>
  </si>
  <si>
    <t>SYVLTQPPSVSVAPGKTARITCEGNNIGSKSVHWYQQKPGQAPVLVVYDDSGRPSGIPERFSGSNSGNTATLTISRVEAGDEADYFCQVWDSSSDHHVVFGGGTKLTVL</t>
  </si>
  <si>
    <t>AKGRGAGYTSYMDV</t>
  </si>
  <si>
    <t>Coronavirus%20Binding%20Antibody%20Sequences%20Structures%2093945098827a46a08ef3c666035b94de/COV2-2055_rank1_imgt_scheme.pdb</t>
  </si>
  <si>
    <t>COV2-2064</t>
  </si>
  <si>
    <t>QVQLAQSGAEVKKPGASVKVSCKAAGYTFTSYDINWVRQATGQGLEWMGWMNSNSGNAGYAQKFQGRVTMTRDTSTSTAYMELSSLTSDDTAVYYCARMRTGWPTHGRPDDFWGRGTLVTVSS</t>
  </si>
  <si>
    <t>QSVLTQPPSASGTPGQRVTISCSGSNSNIGSYTVNWYQQFPGTAPKLLIYDNNQRTSGVPDRFSGSKSGTSASLAISGLQSEDEANYYCLVWDDSLNGLVFGGGTKLTVL</t>
  </si>
  <si>
    <t>ARMRTGWPTHGRPDDF</t>
  </si>
  <si>
    <t>Coronavirus%20Binding%20Antibody%20Sequences%20Structures%2093945098827a46a08ef3c666035b94de/COV2-2064_rank1_imgt_scheme.pdb</t>
  </si>
  <si>
    <t>COV2-2068</t>
  </si>
  <si>
    <t>EVQLVESGGGLVQPGGSLRLSCAASGFTVSSNYMSWVRQAPGKGLEWVSVIYPGGSAFYADSVKGRFTISRHNSNNTLCLQMNSLRTEDTAVYYCARSYDILTGYRDAFDIWGQGTMVTVSS</t>
  </si>
  <si>
    <t>QSVLTQPPSVSGAPGQRVTISCTGSSSNIGSGSDVHWYQQLPGTAPKLLIYGNTNRPSGVPDRFSGSKSGTSASLAITGLQAEDEADYYCQSYDSRLSGFVVFGGGTKLTVL</t>
  </si>
  <si>
    <t>ARSYDILTGYRDAFDI</t>
  </si>
  <si>
    <t>QSYDSRLSGFVV</t>
  </si>
  <si>
    <t>Coronavirus%20Binding%20Antibody%20Sequences%20Structures%2093945098827a46a08ef3c666035b94de/COV2-2068_rank1_imgt_scheme.pdb</t>
  </si>
  <si>
    <t>COV2-2070</t>
  </si>
  <si>
    <t>QVQLQQWGAGLLKPSETLSLTCAVSGGSFSAYYWSWIRQPPGKGLEWIGEINHSGSTNYNPSLRSRVTISVDTSKNQFSLKLSSVTAADTAVYYCARVGYSQGYYYYYMDVWGKGTTVTVSS</t>
  </si>
  <si>
    <t>DIQMTQSPSSLSASVGDRVTITCRASQSISNYLNWYQQKPGKAPKLLIYAASSLQSGVPSRFSGSGSGTDFSLTISSLQPEDFATYSCQQSYTTLLTFGGGTKVEIK</t>
  </si>
  <si>
    <t>ARVGYSQGYYYYYMDV</t>
  </si>
  <si>
    <t>QQSYTTLLT</t>
  </si>
  <si>
    <t>Coronavirus%20Binding%20Antibody%20Sequences%20Structures%2093945098827a46a08ef3c666035b94de/COV2-2070_rank1_imgt_scheme.pdb</t>
  </si>
  <si>
    <t>COV2-2072</t>
  </si>
  <si>
    <t>QMQLVQSGPEVKKPGTSVKVSCKTSGFTFTSSAIQWVRQARGQRLEWIGWIVVGSGNTNYAQKFQERVTITRDMSTSTAYMELSSLRSEDTAVYYCAAPHCNRTSCYDAFDLWGQGTMVTVSS</t>
  </si>
  <si>
    <t>EIVLTQSPGTLSLSPGERATLSCRASQSVSSSYLGWYQQKPGQAPRLLIYGASSRATGIPDRFSGSGSGTDFTLTISRLEPEDFAVYYCQQYGSSPWTFGQGTKVEIK</t>
  </si>
  <si>
    <t>AAPHCNRTSCYDAFDL</t>
  </si>
  <si>
    <t>Coronavirus%20Binding%20Antibody%20Sequences%20Structures%2093945098827a46a08ef3c666035b94de/COV2-2072_rank1_imgt_scheme.pdb</t>
  </si>
  <si>
    <t>COV2-2078</t>
  </si>
  <si>
    <t>QVQLVQSGAEVKKPGSSVKVSCKASGGTFSSYSITWVRQAPGQGLEWMGRIIPVLGIANYAQKFQDRVTITADKSTSTAYMELSSLRSEDTAVYYCARVGVSGFKSGSNWYFDLWGRGTLVTVSS</t>
  </si>
  <si>
    <t>QSVLTQPPSVSGAPGQRVTLSCTGSNSNIGAGYDVHWYQQLPGTAPKLLIYGNSNRPSGVPDRFSGSKSGTSASLAITGLQAEDEADYYCQSYDSSLSDSVFGGGTKVTVL</t>
  </si>
  <si>
    <t>ARVGVSGFKSGSNWYFDL</t>
  </si>
  <si>
    <t>Coronavirus%20Binding%20Antibody%20Sequences%20Structures%2093945098827a46a08ef3c666035b94de/COV2-2078_rank1_imgt_scheme.pdb</t>
  </si>
  <si>
    <t>COV2-2080</t>
  </si>
  <si>
    <t>EVQLVESGGGLVQPGGSLRLSCAASGLTVRSNYMTWVRQTPGKGLEWVSVIYSGGSTFYADSVKGRFTISRDNSKNTVYLQMNSLRAEDTAVYYCARDLVTYGLDVWGQGTTVTVSS</t>
  </si>
  <si>
    <t>DIQLTQSPSFLSASVGDRVTITCRASQGISNYLAWYQQKPGTAPNLLIYAASTLQSGVPSRFSGSGSGTEFTLTISSLQPEDFATYYCQLLNSHPLTFGQGTRLEIK</t>
  </si>
  <si>
    <t>ARDLVTYGLDV</t>
  </si>
  <si>
    <t>QLLNSHPLT</t>
  </si>
  <si>
    <t>Coronavirus%20Binding%20Antibody%20Sequences%20Structures%2093945098827a46a08ef3c666035b94de/COV2-2080_rank1_imgt_scheme.pdb</t>
  </si>
  <si>
    <t>COV2-2082</t>
  </si>
  <si>
    <t>EVQLVESGGGVVRPGGSLRLSCAASGFIFDDYDMTWVRQAPGKGLEWVSGISWNGGNTGYADSVKGRFTISRDNAKNSLYLQMNSLRAEDTALYHCAVIMSPIPRYSGYDWAGGAFDIWGQGTMVTVSS</t>
  </si>
  <si>
    <t>SSELTQDPAVSVALGQTVRITCQGDSLRSYYASWYQQKPGQVPILVIYDKNNRPSGIPDRFSGSSSGNTASLTITGAQAEDEADYYCNSRDSSGNAVVFGGGTKLTVL</t>
  </si>
  <si>
    <t>AVIMSPIPRYSGYDWAGGAFDI</t>
  </si>
  <si>
    <t>NSRDSSGNAVV</t>
  </si>
  <si>
    <t>Coronavirus%20Binding%20Antibody%20Sequences%20Structures%2093945098827a46a08ef3c666035b94de/COV2-2082_rank1_imgt_scheme.pdb</t>
  </si>
  <si>
    <t>COV2-2083</t>
  </si>
  <si>
    <t>QVQLVESGGGVVQPGRSLRLSCAASGFTFSNYGMHWVRQAPGKGLEWVAVMSYDGSNKYYADSVKGRFTISRDNSKNTLYLQMNSLRAEDTAVYYCAKNLGPYCSGGTCYSLVGDYWGQGTLVTVSS</t>
  </si>
  <si>
    <t>DIQMTQSPSSLSASVGDRVTITCQASQDISNYLNWYQQKPGKAPKLLIYDASNLETGVPSRFSGSGSGTDFTFTISSLQPEDIATYYCQQYANLPFTFGPGTKVDIK</t>
  </si>
  <si>
    <t>QQYANLPFT</t>
  </si>
  <si>
    <t>Coronavirus%20Binding%20Antibody%20Sequences%20Structures%2093945098827a46a08ef3c666035b94de/COV2-2083_rank1_imgt_scheme.pdb</t>
  </si>
  <si>
    <t>COV2-2094</t>
  </si>
  <si>
    <t>EVQLVESGGGVVRPGGSLRLSCAASGFIFDDYDMTWVRQAPGKGLEWVSGINWNGGSTGYADSVKGRFTISRDNAKNSLYLQMNSLRAEDTALYHCAVIMSPIPRYSGYDWAGDAFDIWGQGTMVTVSS</t>
  </si>
  <si>
    <t>AVIMSPIPRYSGYDWAGDAFDI</t>
  </si>
  <si>
    <t>Coronavirus%20Binding%20Antibody%20Sequences%20Structures%2093945098827a46a08ef3c666035b94de/COV2-2094_rank1_imgt_scheme.pdb</t>
  </si>
  <si>
    <t>COV2-2096</t>
  </si>
  <si>
    <t>QVQLVQSGAEVKKPGASVKVSCKASGYTFGSFDINWVRQATGQGLEWMGRMNSNSGNTAYAQKFQGRVTMTRDTSTNTAYMELSSLRSEDTAMYYCARMRSGWPTHGRPDDFWGRGTLVTVSS</t>
  </si>
  <si>
    <t>QSVLTQAPSASGTPGQRVTISCSGSNSNIGSYTINWYQQLPGTAPKLLIYGNDQRTSGVPDRFSGSKFGTSASLAISGLQSEDENNYYCAVWDDSLNGLVFGGGTKLTVL</t>
  </si>
  <si>
    <t>ARMRSGWPTHGRPDDF</t>
  </si>
  <si>
    <t>AVWDDSLNGLV</t>
  </si>
  <si>
    <t>Coronavirus%20Binding%20Antibody%20Sequences%20Structures%2093945098827a46a08ef3c666035b94de/COV2-2096_rank1_imgt_scheme.pdb</t>
  </si>
  <si>
    <t>COV2-2097</t>
  </si>
  <si>
    <t>EVQLVESGGGLVQPGRSLRLSCAASGFTFDDYAMHWVRQAPGKGLEWVSGISWNSGTIGYADSVKGRFIISRDNAKNSLYLQMNSLRPEDTALYYCAKDIIRQGEDGMDVWGQGTTVTVSS</t>
  </si>
  <si>
    <t>DIQMTQSPSSLSASVGDRVTITCRASQNIASYLNWYQQKPGKAPKLLIYAASSLQSGVPSRFSGSGSGTDFTLTISSLQPEEFATYYCQQSYSTPWTFGQGTKVEIK</t>
  </si>
  <si>
    <t>AKDIIRQGEDGMDV</t>
  </si>
  <si>
    <t>Coronavirus%20Binding%20Antibody%20Sequences%20Structures%2093945098827a46a08ef3c666035b94de/COV2-2097_rank1_imgt_scheme.pdb</t>
  </si>
  <si>
    <t>COV2-2098</t>
  </si>
  <si>
    <t>EVQLLESGGGLIQPGGSLRLSCAASGFTFSNYAMSWVRQAPGKGLEWVSGIISTSGGATYNADSVRGRFTTSRDNSKNILYLQMNSLRGEDTAVYYCVKGLFDWFPLWGQGTMVTVSS</t>
  </si>
  <si>
    <t>DIVMTQSPATLSVSPGERAILSCRASQSVRSNLAWYQQKPGQAPRLLISGASTRATAIPARFSGSGSGTEFTLTITSLQSEDCAVYYCHQYNNWPQTFGQGTKVEIK</t>
  </si>
  <si>
    <t>VKGLFDWFPL</t>
  </si>
  <si>
    <t>HQYNNWPQT</t>
  </si>
  <si>
    <t>Coronavirus%20Binding%20Antibody%20Sequences%20Structures%2093945098827a46a08ef3c666035b94de/COV2-2098_rank1_imgt_scheme.pdb</t>
  </si>
  <si>
    <t>COV2-2103</t>
  </si>
  <si>
    <t>EVQLVESGGGLVQPGGSLRLSCAASGFTFSRHWMTWVRQAPGKGLEWVANIKQDGSEKYYVDSVKGRLTISRDNAKNSLYLQMNSLRAEDTAVYYCARLGFYYGGADYWGQGTLVTVSS</t>
  </si>
  <si>
    <t>NFMLTQPHSVSESPGKTVTISCTGSSGSIASNYVQWYQQRPGSAPTTVISEDNQRPSGVPDRFSGSIDSSSNSASLTISGLKTEDEADYYCQSYDGINRAWVFGGGTKLTVL</t>
  </si>
  <si>
    <t>ARLGFYYGGADY</t>
  </si>
  <si>
    <t>QSYDGINRAWV</t>
  </si>
  <si>
    <t>Coronavirus%20Binding%20Antibody%20Sequences%20Structures%2093945098827a46a08ef3c666035b94de/COV2-2103_rank1_imgt_scheme.pdb</t>
  </si>
  <si>
    <t>COV2-2108</t>
  </si>
  <si>
    <t>NVQLVESGGGLVQPGGSLRLSCAASGFTFHHYAMHWVRQAPGKGLEWVSGISGSSDYRAYADSLKGRFTISRDYAKNSLWLQMNSLTSEDTAFYYCAKGVDYGGKLAYFDSWGQGTLVTVSS</t>
  </si>
  <si>
    <t>DIVMTQSPLSLPVTPGEPASISCRSSQSLLHSLGYNSLSWYLQKPGQSPHLLIYLGSNRASGVPDRFSGSGSATDFTLKISRLEAEDVGVYYCMQALQTPLTFGQGTRLEIK</t>
  </si>
  <si>
    <t>AKGVDYGGKLAYFDS</t>
  </si>
  <si>
    <t>Coronavirus%20Binding%20Antibody%20Sequences%20Structures%2093945098827a46a08ef3c666035b94de/COV2-2108_rank1_imgt_scheme.pdb</t>
  </si>
  <si>
    <t>COV2-2110</t>
  </si>
  <si>
    <t>QVQLVESGGGVVQPGRSLRLSCAASGFSFSSYVMNWVRQAPGKGQLEWVAVISYDGSSKYYADSVKGRFTISRDNSKNTLYLQMNSLRAEDTAVYYCARDIDSGYDPTPVFDYWGQGTLVTVSS</t>
  </si>
  <si>
    <t>DIQMTQSPSSLSACVGDRVTITCRASQSISSYLNWYQQKPGKGPKLLIYAASSLQSGVPSRFSGSGSGTDFTLTISSLQPEDFATYYCQQSYSSLSITFGQGTRLEIK</t>
  </si>
  <si>
    <t>ARDIDSGYDPTPVFDY</t>
  </si>
  <si>
    <t>QQSYSSLSIT</t>
  </si>
  <si>
    <t>Coronavirus%20Binding%20Antibody%20Sequences%20Structures%2093945098827a46a08ef3c666035b94de/COV2-2110_rank1_imgt_scheme.pdb</t>
  </si>
  <si>
    <t>COV2-2111</t>
  </si>
  <si>
    <t>EVQLVESGGGLVQPGGSLRLSCAASGFTFSSYDLHWVRQGTGKRLEWVSAIGTAGDTYYLGSVKGRFTISRENAKNSLYLQMNSLRAGDTAVYYCARVLYDSSGFYNWFDPWGQGTLVTVSS</t>
  </si>
  <si>
    <t>DIQMTQSPSSLSASVGDRVTITCRASQSISSYLNWYQQKPGKAPKLLIYAASSLESGVPSRFSGSGSGTDFTLTISSLQPEDFATYYCQQSYEIPPWTFGQGTKVEIK</t>
  </si>
  <si>
    <t>ARVLYDSSGFYNWFDP</t>
  </si>
  <si>
    <t>QQSYEIPPWT</t>
  </si>
  <si>
    <t>Coronavirus%20Binding%20Antibody%20Sequences%20Structures%2093945098827a46a08ef3c666035b94de/COV2-2111_rank1_imgt_scheme.pdb</t>
  </si>
  <si>
    <t>COV2-2113</t>
  </si>
  <si>
    <t>EVQLVESGGGLIQPGGSLRLSCAASEVTVSSNYMSWVRQAPGKGLEWVSLIYSGGTTYYADSVKGRFTISRDNSKNTLYLQMNSLRAEDTAVYYCARDFLRWHDLWGQGTLVTVSS</t>
  </si>
  <si>
    <t>DIQMTQSPSSLSASVGDRVTITCQASQDINNYLNWYQQKPGKAPKLLIYDASNLETGVPLRFSGSGSGTDFIFTISSLQPEDIATYYCQQYDNLPPVFGGGTKVEIK</t>
  </si>
  <si>
    <t>ARDFLRWHDL</t>
  </si>
  <si>
    <t>QQYDNLPPV</t>
  </si>
  <si>
    <t>Coronavirus%20Binding%20Antibody%20Sequences%20Structures%2093945098827a46a08ef3c666035b94de/COV2-2113_rank1_imgt_scheme.pdb</t>
  </si>
  <si>
    <t>COV2-2114</t>
  </si>
  <si>
    <t>QSVLTQPPSVSGAPGQRVTISCTGSSSNIGAGYDVHWYQQLPETAPKLLIYANSNRPSGVPDRFSGSKSGTSASLAITGLQAEDEADYYCQSYDSSLSGSVFGGGTKLTVL</t>
  </si>
  <si>
    <t>Coronavirus%20Binding%20Antibody%20Sequences%20Structures%2093945098827a46a08ef3c666035b94de/COV2-2114_rank1_imgt_scheme.pdb</t>
  </si>
  <si>
    <t>COV2-2128</t>
  </si>
  <si>
    <t>QLQLQESGPGLVKPSETLSLTCTVSGGSISSSSYYWGWIRQPPGNGLEWIGSIYYSGSTYYNPSLKGRVSISVDTSKNQFSLKLSSVTAADTAVYYCARILVIFTLNWFDPWGQGTLVTVSS</t>
  </si>
  <si>
    <t>NFMLTQPHSVSESPGKTVTISCTGSSGSIASNYVQWYQQRPGSAPTTVIYEDNQRPSGVPDRFSGSIDSSSNSASLTISGLKTEDEADYYCQSYDSGNPIFGGGTKLTVL</t>
  </si>
  <si>
    <t>ARILVIFTLNWFDP</t>
  </si>
  <si>
    <t>QSYDSGNPI</t>
  </si>
  <si>
    <t>Coronavirus%20Binding%20Antibody%20Sequences%20Structures%2093945098827a46a08ef3c666035b94de/COV2-2128_rank1_imgt_scheme.pdb</t>
  </si>
  <si>
    <t>COV2-2132</t>
  </si>
  <si>
    <t>DIQMTQSPSSLSASVGDRVTITCQASQDINNYLNWYQQKPGKAPKLLIYDASNLETGVPLRFSGSGSGTDFTFTISSLQPEDIATYYCQQYDNLPPVFGGGTKVEIK</t>
  </si>
  <si>
    <t>Coronavirus%20Binding%20Antibody%20Sequences%20Structures%2093945098827a46a08ef3c666035b94de/COV2-2132_rank1_imgt_scheme.pdb</t>
  </si>
  <si>
    <t>COV2-2137</t>
  </si>
  <si>
    <t>QVQLQESGPGLVKPSETLSLTCTVSGGSVSSGSYYWSWIRQPPGKGLECIGYIYYSGSSNYNPSLKSRVTISVDTSKNQFSLKMSSVTAADTAVYYCAGSPVPPTIVGASYWGQGTLVTVSS</t>
  </si>
  <si>
    <t>NFMLTQPHSVSESPGKTVTFSCTGSSGSIASNYVQWYQQRPGSAPTTVIYEDNQRPSGVPDRFSGSIDSSSNSASLTISGLKTEDEADYYCQSYDGINRWLVFGGGTKLTVL</t>
  </si>
  <si>
    <t>AGSPVPPTIVGASY</t>
  </si>
  <si>
    <t>QSYDGINRWLV</t>
  </si>
  <si>
    <t>Coronavirus%20Binding%20Antibody%20Sequences%20Structures%2093945098827a46a08ef3c666035b94de/COV2-2137_rank1_imgt_scheme.pdb</t>
  </si>
  <si>
    <t>COV2-2158</t>
  </si>
  <si>
    <t>QVQLQESGPGLVKPSQTLSLTCTVSGGSISSGGYFWSWIRQHPGKGLEWIGSIYYSGSTYYNPSLRSRITISVDTSKNQFSLKLSSVTAADTAVYYCARGGSGSYSLFDYWGQGTLVTVSS</t>
  </si>
  <si>
    <t>DIQMTQSPSSLSASVGDRVTITCQASQDITNYLNWYQQKPGKAPKLLIYDASNLETGVPSRFSGSGSGTDFTFTISSLQPEDFATYYCQQYDNLYSVHFGQGTKLEIK</t>
  </si>
  <si>
    <t>ARGGSGSYSLFDY</t>
  </si>
  <si>
    <t>QQYDNLYSVH</t>
  </si>
  <si>
    <t>Coronavirus%20Binding%20Antibody%20Sequences%20Structures%2093945098827a46a08ef3c666035b94de/COV2-2158_rank1_imgt_scheme.pdb</t>
  </si>
  <si>
    <t>COV2-2165</t>
  </si>
  <si>
    <t>Coronavirus%20Binding%20Antibody%20Sequences%20Structures%2093945098827a46a08ef3c666035b94de/COV2-2165_rank1_imgt_scheme.pdb</t>
  </si>
  <si>
    <t>COV2-2231</t>
  </si>
  <si>
    <t>Coronavirus%20Binding%20Antibody%20Sequences%20Structures%2093945098827a46a08ef3c666035b94de/COV2-2231_rank1_imgt_scheme.pdb</t>
  </si>
  <si>
    <t>COV2-2240</t>
  </si>
  <si>
    <t>EVQLVESGGGLVQPGRSLRLSCAASGFTFDDYAMHWVRQAPGKGLEWVSGISWNSGSIGYADSVKGRFTISRDNAKNSLYLQMNSLRAEDTALYYCAKVGYTISRQWLVGEFDYWGQGTLVTVSS</t>
  </si>
  <si>
    <t>QSALTQPPSASGSPGQSVTISCTGTSSDVGTYNYVSWYQQHPGKAPKLMIYEVSKRPSGVPDRFSGSKSGNTASLTVSGLQAEDEAEYYCSAYAGSNNLVFGGGTKLTVL</t>
  </si>
  <si>
    <t>AKVGYTISRQWLVGEFDY</t>
  </si>
  <si>
    <t>Coronavirus%20Binding%20Antibody%20Sequences%20Structures%2093945098827a46a08ef3c666035b94de/COV2-2240_rank1_imgt_scheme.pdb</t>
  </si>
  <si>
    <t>COV2-2243</t>
  </si>
  <si>
    <t>QLQLQESGPGLVKPSETLPLTCTVSGGSISSSSYYWGWIRQPPGKGLQWIGNIYYSGSTYYNSSLKSRVTISVDTSKNQFSLKLSSVTAADTAVYYCARQSRGYSYAWSFDYWGQGTLVTVSS</t>
  </si>
  <si>
    <t>QSALTQPASVSGSHGQSITISCTGTSSDVGSYNLVSWYQQHPGKAPKLMIYEVSKRPSGVSNRFSGSTSGNTASLTISGLQAEDEADYYCCSYAGIVLFGGGTKVTVL</t>
  </si>
  <si>
    <t>ARQSRGYSYAWSFDY</t>
  </si>
  <si>
    <t>CSYAGIVL</t>
  </si>
  <si>
    <t>Coronavirus%20Binding%20Antibody%20Sequences%20Structures%2093945098827a46a08ef3c666035b94de/COV2-2243_rank1_imgt_scheme.pdb</t>
  </si>
  <si>
    <t>COV2-2253</t>
  </si>
  <si>
    <t>EVQLVESGGGLVQPGGSLRLSCAASGFTFSSYWMHWVRQVPGKGLVWVSRINSDGSSTSYADSVKGRFTISRDNAKNTLYLEMNSLRAQDTAVYYCAGSPWLRGDIDYWGQGTLVTVSS</t>
  </si>
  <si>
    <t>NFMLTQPHSVSESPGKTVTISCTGSSGSIASNYVQWYQQRPGSAPTTVIYEDNQRPSGVPDRFSGSIDSSSNSASLTISGLMTEDEADYYCQSYDGSNHAVVFGGGTKLTVL</t>
  </si>
  <si>
    <t>AGSPWLRGDIDY</t>
  </si>
  <si>
    <t>QSYDGSNHAVV</t>
  </si>
  <si>
    <t>Coronavirus%20Binding%20Antibody%20Sequences%20Structures%2093945098827a46a08ef3c666035b94de/COV2-2253_rank1_imgt_scheme.pdb</t>
  </si>
  <si>
    <t>COV2-2256</t>
  </si>
  <si>
    <t>QVQLVQSGSELTKPGASVKVSCKASGYTFTSYAMNWVRQAPGQGLEWMGWINTDTGNPTYAQGFTGRFVFSLDTSVSTAYLQISSLKAEDTAVYYCARDPSYCSSTRCYTVGWFDPWGQGTLVTVSS</t>
  </si>
  <si>
    <t>SYVLTQPPSVSVAPGKTARITCGGNNIGSKNVHWYQQKPGQAPVVVVYDDSDRPSGIPERFSGSNSGNTATLTISRVEAGDEADYYCQVWDSSSDPVVFGGGTKLTVL</t>
  </si>
  <si>
    <t>ARDPSYCSSTRCYTVGWFDP</t>
  </si>
  <si>
    <t>QVWDSSSDPVV</t>
  </si>
  <si>
    <t>Coronavirus%20Binding%20Antibody%20Sequences%20Structures%2093945098827a46a08ef3c666035b94de/COV2-2256_rank1_imgt_scheme.pdb</t>
  </si>
  <si>
    <t>COV2-2258</t>
  </si>
  <si>
    <t>EVQLVESGGGVVRPGGSLRLSCAASGFTLDDYGLSWVRHAPGKGLEWVSGINWNGGRTAYADSVKGRFTISRDNAKNSLYLQMNSLRAEDTALYHCARARGPSEQYYDLLTGYYDAFDIWGQGTMVTVSS</t>
  </si>
  <si>
    <t>EIVLTQSPGTLSLSPGERATLSCGASQSISSSYLAWYQQKPGQAPRLLIYGASSRAAGIPDRFSGSGSGTDFTLTISRLEPEDFAVYFCQQYGGSLTFGGGTKVEIK</t>
  </si>
  <si>
    <t>ARARGPSEQYYDLLTGYYDAFDI</t>
  </si>
  <si>
    <t>QQYGGSLT</t>
  </si>
  <si>
    <t>Coronavirus%20Binding%20Antibody%20Sequences%20Structures%2093945098827a46a08ef3c666035b94de/COV2-2258_rank1_imgt_scheme.pdb</t>
  </si>
  <si>
    <t>COV2-2268</t>
  </si>
  <si>
    <t>QITLKESGPTLVKPTQTLTLTCTFSGFSLSTSGVGVGWIRQPPGKALEWLALIYWDDDKRYSPSLKSRLSITKDTSKNQVVLTMTNMDPVDTGTYYCARHQIVVLFDMWGQGTRVTVSS</t>
  </si>
  <si>
    <t>QSALTQPASVSGSPGQSITISCTGTGSDVGGSNYVSWYQQHPGKAPKLMIYDVSNRPSGVSNRFSGSKSGNTASLTISGLQAEDEADYYCSSYTSSSTLVLFGGGTKLSVL</t>
  </si>
  <si>
    <t>ARHQIVVLFDM</t>
  </si>
  <si>
    <t>SSYTSSSTLVL</t>
  </si>
  <si>
    <t>Coronavirus%20Binding%20Antibody%20Sequences%20Structures%2093945098827a46a08ef3c666035b94de/COV2-2268_rank1_imgt_scheme.pdb</t>
  </si>
  <si>
    <t>COV2-2277</t>
  </si>
  <si>
    <t>QVQLVESGGGVVQPGRSLRLSCAASGFTFSSYAMHWVRQAPGKGLEWVALISSDGGNKFYADSVKGRFTISRDNSKNTLYLQMNSLRAEDTAVYYCARDVPTTVTAFTVFTYWGQGTLVTVSS</t>
  </si>
  <si>
    <t>DIQMTQSPSSLSASVGDRVTITCRASQSISTYLNWYQQKPGKAPKLLIYAASSLQSGVPSRFSGSGSGTDFTLTISSLQPEDYATYYCQQSYSTPGLTFGGGTKVEIK</t>
  </si>
  <si>
    <t>ARDVPTTVTAFTVFTY</t>
  </si>
  <si>
    <t>Coronavirus%20Binding%20Antibody%20Sequences%20Structures%2093945098827a46a08ef3c666035b94de/COV2-2277_rank1_imgt_scheme.pdb</t>
  </si>
  <si>
    <t>COV2-2287</t>
  </si>
  <si>
    <t>QVQLVQSGAEVKKPGASVKVSCKVSGYTFTSYDINWVRQATGQGLEWMGWMNPNSGHTGYAQKFQGRVTMTRNTSISTAYMELSSLRYEDTAVYYCARGYGLTYYMDVWGKGTTVTVSS</t>
  </si>
  <si>
    <t>SYVLTQPPSVSVAPGKTARITCGGNNIGSKNVHWYQQKPGQAPVLVVYDDSDRPSGIPERFSGSNSGNTATLTISRVEAGDEADYYCQVWDSSYYHPVVFGGGTKLTVL</t>
  </si>
  <si>
    <t>ARGYGLTYYMDV</t>
  </si>
  <si>
    <t>QVWDSSYYHPVV</t>
  </si>
  <si>
    <t>Coronavirus%20Binding%20Antibody%20Sequences%20Structures%2093945098827a46a08ef3c666035b94de/COV2-2287_rank1_imgt_scheme.pdb</t>
  </si>
  <si>
    <t>COV2-2290</t>
  </si>
  <si>
    <t>QVQLAQSGAEVKKPGASVKVSCKAAGYTFTSYDINWVRQATGQGLEWMGWMNPNSGNAGYAQKFQGRVTMTRDTSISTAYMELSSLRSEDTAVYYCARMRSGWPTHGRPDDFWGRGTLVTVSS</t>
  </si>
  <si>
    <t>Coronavirus%20Binding%20Antibody%20Sequences%20Structures%2093945098827a46a08ef3c666035b94de/COV2-2290_rank1_imgt_scheme.pdb</t>
  </si>
  <si>
    <t>COV2-2299</t>
  </si>
  <si>
    <t>QVQLVESGGGVVQPGRSLRLSCAASGFSFSSYVMNWVRQAPGKGLEWVAVISYDGSSKYYADSVKGRFTISRDNSKNTLYLQMNSLRAEDTAVYYCARDIDSGYDPTPVFDYWGQGTLVTVSS</t>
  </si>
  <si>
    <t>DIQMTQSPSSLSACVGDRVTITCRASQSISSYLNWYQQKPGKGPKLLIYAASSLQSGVPSRFSGSGSGTDFTLTISSLQPEDFATYYCQQSYSTPWTFGQGTKVEIK</t>
  </si>
  <si>
    <t>Coronavirus%20Binding%20Antibody%20Sequences%20Structures%2093945098827a46a08ef3c666035b94de/COV2-2299_rank1_imgt_scheme.pdb</t>
  </si>
  <si>
    <t>COV2-2304</t>
  </si>
  <si>
    <t>EVQLVESGGGLVKPGGSLRLSCAASGFTFSSYSMNWVRQAPGKGLEWVSCISSSSSFIYYADSVKGRFTISRDNAKNSLYLQMNSLRAEDTAVYYCARDPVWVDGELLSGGIPFDYWGQGTLVTVSS</t>
  </si>
  <si>
    <t>QSVLTQPPSASGTPGQRVTISCSGSSSNIESNSVNWYQQLPGTAPKLLIYSNNQRPSGVPDRFSGSKSGTSASLAISGLQSEDEADYYCAAWDDSLNGVVFGGGTKLTVL</t>
  </si>
  <si>
    <t>ARDPVWVDGELLSGGIPFDY</t>
  </si>
  <si>
    <t>Coronavirus%20Binding%20Antibody%20Sequences%20Structures%2093945098827a46a08ef3c666035b94de/COV2-2304_rank1_imgt_scheme.pdb</t>
  </si>
  <si>
    <t>COV2-2308</t>
  </si>
  <si>
    <t>EVQLLESGGGLIQPGGSLRLSCAASGFTFSNYAMSWVRQAPGKGLEWVSGIISSSGGATYNADSVRGRFTTSRDNSKNILYLQMNSLRGEDTAVYYCVKGLFDWFPLWGQGTMVTVSS</t>
  </si>
  <si>
    <t>Coronavirus%20Binding%20Antibody%20Sequences%20Structures%2093945098827a46a08ef3c666035b94de/COV2-2308_rank1_imgt_scheme.pdb</t>
  </si>
  <si>
    <t>COV2-2313</t>
  </si>
  <si>
    <t>EVQLVESGGGLVQPGRSLRLSCAASGFTFDDYAMHWVRQAPGKGLEWVSGISWNSGSIGYADSVKGRFTISRDNAKNSLYLQMNSLRAEDTALYYCAKVSSITSLLGYYFDSWGQGTLVTVSS</t>
  </si>
  <si>
    <t>EIVLTQSPATLSLSPGERATLSCRASQSVSSYLAWYQQKPGQAPRLLIYDASNRATGIPARFSGSGSGTDFTLTISSLEPEDFAVYYCQHRSNWPPRLTFGGGTKVEIK</t>
  </si>
  <si>
    <t>AKVSSITSLLGYYFDS</t>
  </si>
  <si>
    <t>QHRSNWPPRLT</t>
  </si>
  <si>
    <t>Coronavirus%20Binding%20Antibody%20Sequences%20Structures%2093945098827a46a08ef3c666035b94de/COV2-2313_rank1_imgt_scheme.pdb</t>
  </si>
  <si>
    <t>COV2-2318</t>
  </si>
  <si>
    <t>Coronavirus%20Binding%20Antibody%20Sequences%20Structures%2093945098827a46a08ef3c666035b94de/COV2-2318_rank1_imgt_scheme.pdb</t>
  </si>
  <si>
    <t>COV2-2329</t>
  </si>
  <si>
    <t>QSVLTQPPSASGTPGQRVTISCSGSSSNIGSNYVYWYQQLPGTAPKLLISRNNQRPSGVPDRFSGSKSGTSASLAISGLRSEDEADYYCAAWDDSLSSWVFGGGTKLTVL</t>
  </si>
  <si>
    <t>AAWDDSLSSWV</t>
  </si>
  <si>
    <t>Coronavirus%20Binding%20Antibody%20Sequences%20Structures%2093945098827a46a08ef3c666035b94de/COV2-2329_rank1_imgt_scheme.pdb</t>
  </si>
  <si>
    <t>COV2-2331</t>
  </si>
  <si>
    <t>Coronavirus%20Binding%20Antibody%20Sequences%20Structures%2093945098827a46a08ef3c666035b94de/COV2-2331_rank1_imgt_scheme.pdb</t>
  </si>
  <si>
    <t>COV2-2342</t>
  </si>
  <si>
    <t>QITLKESGPTLVKPTQTLTLTCTFSGFSLNTSGVGVGWIRQPPGKALEWLALIYWDDDKRYNPSLKSRLTITKDTSKNQVVLTMTNMDPVDTATYYCAHRPPSYHGWCYFDYWGQGNLVTVSS</t>
  </si>
  <si>
    <t>DIQMTQSPSSLSASVGDRVTITCRASQSISIYLNWYQQKPGKAPKLLIYAASTLQSGVPSRFSGSGSGTDFTLTISSLQPEDFATYYCQQSYSTHMSTFGQGTKLEIK</t>
  </si>
  <si>
    <t>AHRPPSYHGWCYFDY</t>
  </si>
  <si>
    <t>QQSYSTHMST</t>
  </si>
  <si>
    <t>Coronavirus%20Binding%20Antibody%20Sequences%20Structures%2093945098827a46a08ef3c666035b94de/COV2-2342_rank1_imgt_scheme.pdb</t>
  </si>
  <si>
    <t>COV2-2351</t>
  </si>
  <si>
    <t>EVQLVQSGAEVKKPGESLKISCKGSGYSFTSYWIGWVRQMPGKGLEWMGIIYPGDSDTTYNPSFQGQVTISADKSLTTAFLHWSSLKASDTAIYYCARRFYGPSSFDYWGQGTLVIVSS</t>
  </si>
  <si>
    <t>SSELTQDPAVSVALGQTVTITCQGDSLRSHYASWYKVKPGQAPLLVIYGRNNRPSGIPDRFSGSRSGNTASLTITGAQVDDEADYYCSSGDSSTDHHVVFAGGTKLAVV</t>
  </si>
  <si>
    <t>ARRFYGPSSFDY</t>
  </si>
  <si>
    <t>SSGDSSTDHHVV</t>
  </si>
  <si>
    <t>Coronavirus%20Binding%20Antibody%20Sequences%20Structures%2093945098827a46a08ef3c666035b94de/COV2-2351_rank1_imgt_scheme.pdb</t>
  </si>
  <si>
    <t>COV2-2352</t>
  </si>
  <si>
    <t>QVQLVQSGAEVKRPGASMNISCKASGYNFNNNYIYWVRQAPGQGLEWMGVVNPTGGGTAYAQGFQDRVTITSDTPRNTVYLGVTGLHSEDTAVYFCARGGEWRIVPGGRDYFDYWGQGTLVTVSA</t>
  </si>
  <si>
    <t>DMEVTQFPSSLSASIGDRVTITCRATQSISTYLNWYQQKPGKAPNLLIYSASHLQRGVPARFSGSGSGTEFTLTITTLQPEDVGTYYCHQSYGVPITFGGGTKVDIK</t>
  </si>
  <si>
    <t>ARGGEWRIVPGGRDYFDY</t>
  </si>
  <si>
    <t>HQSYGVPIT</t>
  </si>
  <si>
    <t>Coronavirus%20Binding%20Antibody%20Sequences%20Structures%2093945098827a46a08ef3c666035b94de/COV2-2352_rank1_imgt_scheme.pdb</t>
  </si>
  <si>
    <t>COV2-2353</t>
  </si>
  <si>
    <t>EVQLVQSGAEVKKPGESLKISCKGFGYNFTNYWIGWVRQMPGKGLEWMGIIYPGDSETRNSPSFQGQVTISADKSMSTAYLQWSSLKASDTAMYYCARLGVSKYCSGGRCLSGGSNWFDPWGQGTLVTVSS</t>
  </si>
  <si>
    <t>EIVMTQSPATLSVSPGERATLSCRASQSVSSNLAWYQQKPGQAPRLLIYGASTRATGIPARFSGSGSGTEFTLTISSLQSEDFAVYYCQQYNNWPPMYTFGQGTKLEIK</t>
  </si>
  <si>
    <t>ARLGVSKYCSGGRCLSGGSNWFDP</t>
  </si>
  <si>
    <t>Coronavirus%20Binding%20Antibody%20Sequences%20Structures%2093945098827a46a08ef3c666035b94de/COV2-2353_rank1_imgt_scheme.pdb</t>
  </si>
  <si>
    <t>COV2-2354</t>
  </si>
  <si>
    <t>EVHLVGSGGGLIQPGGSLRLSCAASGFTVSSNFMSWVRQAPGKGLEWVSIIHNGGDSYYTDSVKGRFTISRDNSKNTLYLQMNNLRAEDTAVYYCASSSWLRGAFDIWGQGTMVTVSS</t>
  </si>
  <si>
    <t>NFMLTQPHSVSESPGKTVTISCTGSSGSIASNYVQWYQQRPGSAPTTVIYEDNQRPSGVPDRFSGSIDSSSNSASLTISGLKTEDEADYYCQSYDSSKYVVFGGGTKLTVL</t>
  </si>
  <si>
    <t>ASSSWLRGAFDI</t>
  </si>
  <si>
    <t>QSYDSSKYVV</t>
  </si>
  <si>
    <t>Coronavirus%20Binding%20Antibody%20Sequences%20Structures%2093945098827a46a08ef3c666035b94de/COV2-2354_rank1_imgt_scheme.pdb</t>
  </si>
  <si>
    <t>COV2-2355</t>
  </si>
  <si>
    <t>Coronavirus%20Binding%20Antibody%20Sequences%20Structures%2093945098827a46a08ef3c666035b94de/COV2-2355_rank1_imgt_scheme.pdb</t>
  </si>
  <si>
    <t>COV2-2357</t>
  </si>
  <si>
    <t>EVQLVESGGDLVKPGRSLRLSCSASGFTFGDYTMSWFRQAPGKGLEWVAFIRSKAYGGTTEYAASVIGRFTISRDDSKSIAYLQMNSLKSEDTAVYYCSRVRGSFYGSVGKNYGMDVWGQGTTVTVSS</t>
  </si>
  <si>
    <t>DIVMTQSPLSLPVTPGEPASISCRSSQSLLHSNGYNYLDWYLQKPGQSPQLLIYLGSTRASGVPDRFSGSGSGTDFTLKISRVEAEDVGVYYCMQALQTPLYTFGQGTKLEIK</t>
  </si>
  <si>
    <t>SRVRGSFYGSVGKNYGMDV</t>
  </si>
  <si>
    <t>MQALQTPLYT</t>
  </si>
  <si>
    <t>Coronavirus%20Binding%20Antibody%20Sequences%20Structures%2093945098827a46a08ef3c666035b94de/COV2-2357_rank1_imgt_scheme.pdb</t>
  </si>
  <si>
    <t>COV2-2358</t>
  </si>
  <si>
    <t>Coronavirus%20Binding%20Antibody%20Sequences%20Structures%2093945098827a46a08ef3c666035b94de/COV2-2358_rank1_imgt_scheme.pdb</t>
  </si>
  <si>
    <t>COV2-2370</t>
  </si>
  <si>
    <t>QVQLQESGPGLVKPSETLSLTCTVSGGSVSSGSYYWSWIRQPPGKGLECIGYIYYSGSSNYNPSLKSRVTISVDTSKNQFSLKMSSVTAADTAVYYCAGSPVPPTIVGASYWGQGTLVTDSS</t>
  </si>
  <si>
    <t>Coronavirus%20Binding%20Antibody%20Sequences%20Structures%2093945098827a46a08ef3c666035b94de/COV2-2370_rank1_imgt_scheme.pdb</t>
  </si>
  <si>
    <t>COV2-2381</t>
  </si>
  <si>
    <t>QMQLVQSGPEVKKPGTSVKVSCKASGFTFTSSAVQWVRQARGQRLEWIGWIAVGSGNTNYAQKFQERVSITRDMSTSTAYMELSSLRSEDTAVYYCAAPYCSRTSCHDAFDIWGQGTKVTVSS</t>
  </si>
  <si>
    <t>EVVLTQSPGTLSLSPGERATLSCRASQSVSSSYLAWYQQKPGQAPRLLIYGASSRATGIPDRFSGSGSGTDFTLTISRLEPEDFAVYHCQHFGSSSQWTFGQGTKVEIK</t>
  </si>
  <si>
    <t>AAPYCSRTSCHDAFDI</t>
  </si>
  <si>
    <t>QHFGSSSQWT</t>
  </si>
  <si>
    <t>Coronavirus%20Binding%20Antibody%20Sequences%20Structures%2093945098827a46a08ef3c666035b94de/COV2-2381_rank1_imgt_scheme.pdb</t>
  </si>
  <si>
    <t>COV2-2382</t>
  </si>
  <si>
    <t>QVQLVESGGGVVQPGRSLRLSCVASGFTFSSYGMHWVRQAPGKGLEWVAVISFDGSNKYYADSVKGRFTISRDNSKNTLYLQMNSLRAEDTAVFYCAKDLPPYASGWYEGGFDYWGRGTQVTVSS</t>
  </si>
  <si>
    <t>QTVVTQEPSLTVSPGGTVTLTCASSTGAVTSGYFPNWFQQKPGQAPRALIFSTNNRHSWTPARFSGSLLGDKAALTLSGVQPEDEAEYYCLLYYGGPWVFGGGTKLTVL</t>
  </si>
  <si>
    <t>AKDLPPYASGWYEGGFDY</t>
  </si>
  <si>
    <t>LLYYGGPWV</t>
  </si>
  <si>
    <t>Coronavirus%20Binding%20Antibody%20Sequences%20Structures%2093945098827a46a08ef3c666035b94de/COV2-2382_rank1_imgt_scheme.pdb</t>
  </si>
  <si>
    <t>COV2-2389</t>
  </si>
  <si>
    <t>Coronavirus%20Binding%20Antibody%20Sequences%20Structures%2093945098827a46a08ef3c666035b94de/COV2-2389_rank1_imgt_scheme.pdb</t>
  </si>
  <si>
    <t>COV2-2391</t>
  </si>
  <si>
    <t>Coronavirus%20Binding%20Antibody%20Sequences%20Structures%2093945098827a46a08ef3c666035b94de/COV2-2391_rank1_imgt_scheme.pdb</t>
  </si>
  <si>
    <t>COV2-2399</t>
  </si>
  <si>
    <t>EVQLVESGGGLVQPGGSLRLSCAASGFSVSTNYMSWVRQAPGKGLEWVSVIYSGGSTFYADSVKGRFTISRDNSKNTLYLQMNSLRAEDTAVYYCARDYRDWIWGQGTLVTVSS</t>
  </si>
  <si>
    <t>DIQMTQSPSSLSASVGDRVTITCQASQDISKYLNWYQQKPGKAPKLLIYDASNLERGVPSRFSGSGSGTDFTFTISSLQAEDIATYYCQQYHNLPRTFGQGTKVEIK</t>
  </si>
  <si>
    <t>ARDYRDWI</t>
  </si>
  <si>
    <t>QQYHNLPRT</t>
  </si>
  <si>
    <t>Coronavirus%20Binding%20Antibody%20Sequences%20Structures%2093945098827a46a08ef3c666035b94de/COV2-2399_rank1_imgt_scheme.pdb</t>
  </si>
  <si>
    <t>COV2-2413</t>
  </si>
  <si>
    <t>QVQLVQSGAEVKKPGASVKVSCKASGYTFTSYDINWVRQATGQGLEWMGWMNPNSGNAGYGQKFQGRVTMTRNTSISTAYMELSSLRSEDTAVYYCARMRSGWPTHGRPDDYWGRGTLVTVSS</t>
  </si>
  <si>
    <t>QSVLTQPPSASGTPGQRVTFSCSGSNSNIGSYTVNWYQQLPGTAPKLLIYDNNQRPSGVPDRFSGSKSGTSASLAISGLQSEDEADYYCAVWDDSLNGLVFGGGTKLTVL</t>
  </si>
  <si>
    <t>ARMRSGWPTHGRPDDY</t>
  </si>
  <si>
    <t>Coronavirus%20Binding%20Antibody%20Sequences%20Structures%2093945098827a46a08ef3c666035b94de/COV2-2413_rank1_imgt_scheme.pdb</t>
  </si>
  <si>
    <t>COV2-2416</t>
  </si>
  <si>
    <t>QVQLQESGPGLVKPSQTLSLTCTVSGGSISSGGYYWSWIRQHPGKGLEWIGYIYYSGSTYYNPSLKSRVTISVDTSKNQFSLKLSSVTAADTAVYYCASAKLVATISYFDYWGQGTLVTVSS</t>
  </si>
  <si>
    <t>QSVLTQPPSVSEAPRQRVTISCSGSSSNIGNNAVNWYQQLPGKAPKLLIYYDDLLPSGVSDRFSGSKSGTSASLAISGLQSEDEADYYCAAWDDSLNGVVFGGGTKLTVL</t>
  </si>
  <si>
    <t>ASAKLVATISYFDY</t>
  </si>
  <si>
    <t>Coronavirus%20Binding%20Antibody%20Sequences%20Structures%2093945098827a46a08ef3c666035b94de/COV2-2416_rank1_imgt_scheme.pdb</t>
  </si>
  <si>
    <t>COV2-2417</t>
  </si>
  <si>
    <t>QVQLQQWGAGLLKPSETLSLTCAVYGGSFSGYYWNWLRQPPGKGLEWIGEINHSGSTNYNPSLKSRVTISVDTSKNQFSLKLSSVTAADTAVYYCARVGGYYYYYMDVWGKGTTVTVSS</t>
  </si>
  <si>
    <t>DIQMTQSPSSLSASVGDRVTITCRASQSITSYLNWYQQRPGKAPKLLIYAASSLQSGVPSRFSGSGSGTDFTLSISSLQPEDFATYYCQQSYTTLLTFGGGTKVEIK</t>
  </si>
  <si>
    <t>ARVGGYYYYYMDV</t>
  </si>
  <si>
    <t>Coronavirus%20Binding%20Antibody%20Sequences%20Structures%2093945098827a46a08ef3c666035b94de/COV2-2417_rank1_imgt_scheme.pdb</t>
  </si>
  <si>
    <t>COV2-2434</t>
  </si>
  <si>
    <t>EVQLVESGGDLIQPGGSLRLSCAASGLTVSSNYMSWVRQAPGKGLEWVSIIYSGGSTYYADSVKGRFSISRDNSNNTLYLQMNSLRAEDTAVYFCARHIPAWGYKWGQGTLVTVSS</t>
  </si>
  <si>
    <t>DIQMTQSPSSLSASVGDRVTITCQASQDIRNYLNWYQQKPGKAPELLIYDASNLETGVPSRFSGSGSGTDFIFTISSLQPEDIATYYCHQYDYLPYTFGQGTKLDIK</t>
  </si>
  <si>
    <t>ARHIPAWGYK</t>
  </si>
  <si>
    <t>HQYDYLPYT</t>
  </si>
  <si>
    <t>Coronavirus%20Binding%20Antibody%20Sequences%20Structures%2093945098827a46a08ef3c666035b94de/COV2-2434_rank1_imgt_scheme.pdb</t>
  </si>
  <si>
    <t>COV2-2450</t>
  </si>
  <si>
    <t>QVQLVESGGGVVQPGRSLRLSCAASGFTFSTYGMHWVRQAPGKGLEWVAVILYDGSNRYYADSVKGRFTISRDNSKNTLYLQMNSLRAEDTAVYYCAKQGGLYCSGTNCWGGYLDYWGQGTLVTVSS</t>
  </si>
  <si>
    <t>DIQMTQSPSSLSASVGDRVTITCQASQDISNYLHWYQQKPGKAPKLLIYDASNLETGVPSRFSGSGSGTDFTFTISSLQPEDIATYYCQQYHNLPPITFGQGTRLEIK</t>
  </si>
  <si>
    <t>AKQGGLYCSGTNCWGGYLDY</t>
  </si>
  <si>
    <t>QQYHNLPPIT</t>
  </si>
  <si>
    <t>Coronavirus%20Binding%20Antibody%20Sequences%20Structures%2093945098827a46a08ef3c666035b94de/COV2-2450_rank1_imgt_scheme.pdb</t>
  </si>
  <si>
    <t>COV2-2461</t>
  </si>
  <si>
    <t>Coronavirus%20Binding%20Antibody%20Sequences%20Structures%2093945098827a46a08ef3c666035b94de/COV2-2461_rank1_imgt_scheme.pdb</t>
  </si>
  <si>
    <t>COV2-2462</t>
  </si>
  <si>
    <t>EVQLVESGGGLVQPGGSLRLSCAASGFTFSSSDLHWVRQATGKGLEWVSAIGTAGDTYYLGSVKGRFTISRENGKNSLYLQMNSLRAGDTAVYYCARVLYDSSGFYNWFDPWGQGTLVTVSS</t>
  </si>
  <si>
    <t>DIQMTQSPSSLSASVGDRVTITCRASQSISSYLNWYQQKPGKAPKLLIYAASSLKSGVPSRFGGSGSGTDFTLTISSLQPEDFATYYCQQSYEMPPWTFGQGTKVEIE</t>
  </si>
  <si>
    <t>QQSYEMPPWT</t>
  </si>
  <si>
    <t>Coronavirus%20Binding%20Antibody%20Sequences%20Structures%2093945098827a46a08ef3c666035b94de/COV2-2462_rank1_imgt_scheme.pdb</t>
  </si>
  <si>
    <t>COV2-2464</t>
  </si>
  <si>
    <t>QVQLQESGPGLVKPSQTLSLTCTVSGGSISSGGYYWSWIRQHPGKGLEWIGYISYSGSTYYNPSLKSRLTISVDTSKNQFSLKLSSVTAADTAVYYCARDLGDGYNLRVPAYFDLWGRGTLVTVSS</t>
  </si>
  <si>
    <t>SYELTQPPSVSVSPGQTARITCSGDALPNQYAYWYHQKPGQAPVVVIYKDSERPSGIPQRFSGSSSGTTVTLTISGVQAEDEADYYCQSADSSGYVFGTGTKVTVL</t>
  </si>
  <si>
    <t>ARDLGDGYNLRVPAYFDL</t>
  </si>
  <si>
    <t>QSADSSGYV</t>
  </si>
  <si>
    <t>Coronavirus%20Binding%20Antibody%20Sequences%20Structures%2093945098827a46a08ef3c666035b94de/COV2-2464_rank1_imgt_scheme.pdb</t>
  </si>
  <si>
    <t>COV2-2465</t>
  </si>
  <si>
    <t>QVQLQESGPGLVKPSGTLSLTCAVSGGSISSSNWWSWVRQPPGKGLEWIGEIYHGGSTDYNPSLKSRVTISVDKSKNQFSLKLTSVTAADTAVYYCARVDHVNVRDYWGPGTLVTVSS</t>
  </si>
  <si>
    <t>QSALTQPASVSGSPGQSITISCTGTSSDVGGYNYVSWYQQHPGKAPKLMIYDVSKRPSGVSNRFSGSKSGNTASLTISGLQAEDEADYYCSSYTSSSIPYVFGTGTKVTVL</t>
  </si>
  <si>
    <t>ARVDHVNVRDY</t>
  </si>
  <si>
    <t>SSYTSSSIPYV</t>
  </si>
  <si>
    <t>Coronavirus%20Binding%20Antibody%20Sequences%20Structures%2093945098827a46a08ef3c666035b94de/COV2-2465_rank1_imgt_scheme.pdb</t>
  </si>
  <si>
    <t>COV2-2479</t>
  </si>
  <si>
    <t>QVQLVQSGAEVKKPGSSVKVSCKTSGDTSSSYTVGWVRQAPGQGLEWMGRIIPILGIAYSAQKFQGRLTITADKSTSTSYMELSSLRSEDTAVYYCARGVVAATPGWFDPWGQGTLVTVSS</t>
  </si>
  <si>
    <t>EIVMTQSPATLSVSPGERVTLSCRASQSVSSNLAWYQQKPGQAPRLLIYGASTRATGIPARFSGGGSGTEFTLTISSLQSEDFAVYYCQQYNNFLTFGGGTKVEIK</t>
  </si>
  <si>
    <t>ARGVVAATPGWFDP</t>
  </si>
  <si>
    <t>QQYNNFLT</t>
  </si>
  <si>
    <t>Coronavirus%20Binding%20Antibody%20Sequences%20Structures%2093945098827a46a08ef3c666035b94de/COV2-2479_rank1_imgt_scheme.pdb</t>
  </si>
  <si>
    <t>COV2-2485</t>
  </si>
  <si>
    <t>Coronavirus%20Binding%20Antibody%20Sequences%20Structures%2093945098827a46a08ef3c666035b94de/COV2-2485_rank1_imgt_scheme.pdb</t>
  </si>
  <si>
    <t>COV2-2499</t>
  </si>
  <si>
    <t>QLQLQESGPGLVKPSETLSLTCTVSGGSVSSRSYYWGWIRQPPGKGLEWIGSIYYSGSTYYNPSLKSRVTISVDTSKNQFSLKLSSVTAADTAVYYCARHTVDCGGDCFPNDAFDIWGQGTMVTVSS</t>
  </si>
  <si>
    <t>SSELTQDPAVSVALGQTVRITCQGDSLRSYYASWYQQKPGQAPLLVIYGKNNRPSGIPDRFSGSSSGNTPSLTITGAQAEDEADYYCNFRDSSGHHPVFGEGTKLTVL</t>
  </si>
  <si>
    <t>ARHTVDCGGDCFPNDAFDI</t>
  </si>
  <si>
    <t>NFRDSSGHHPV</t>
  </si>
  <si>
    <t>Coronavirus%20Binding%20Antibody%20Sequences%20Structures%2093945098827a46a08ef3c666035b94de/COV2-2499_rank1_imgt_scheme.pdb</t>
  </si>
  <si>
    <t>COV2-2504</t>
  </si>
  <si>
    <t>Coronavirus%20Binding%20Antibody%20Sequences%20Structures%2093945098827a46a08ef3c666035b94de/COV2-2504_rank1_imgt_scheme.pdb</t>
  </si>
  <si>
    <t>COV2-2510</t>
  </si>
  <si>
    <t>QVQLVQSGSELKKPGASVKVSCKASGYTFTSHTMNWVRQAPGQGLEWMGWINTNTGNPMYAQGFTGRFVFSLDTSGSTAYLQISSLKAEDTAVYYCARWGPDYGDYASNDYWGQGTLVTVSS</t>
  </si>
  <si>
    <t>SYELTQPSSVSVSPGQTARITCSGDVLAKNYARWFQQKPGQAPVLVIYKDSERPSGIPKRFSGSSSGTTVTLTISGAQVEDEADYYCYSAADNNRVFGGGTKLTVL</t>
  </si>
  <si>
    <t>ARWGPDYGDYASNDY</t>
  </si>
  <si>
    <t>Coronavirus%20Binding%20Antibody%20Sequences%20Structures%2093945098827a46a08ef3c666035b94de/COV2-2510_rank1_imgt_scheme.pdb</t>
  </si>
  <si>
    <t>COV2-2514</t>
  </si>
  <si>
    <t>Coronavirus%20Binding%20Antibody%20Sequences%20Structures%2093945098827a46a08ef3c666035b94de/COV2-2514_rank1_imgt_scheme.pdb</t>
  </si>
  <si>
    <t>COV2-2516</t>
  </si>
  <si>
    <t>QVQLVQSGAEVKKPGASVKVSCKASGYTFTNYYMHWVRQAPGQGLEWMGILNPGAGSTSYAQKFQGRVTMTSDTSTNTVYMQLSSLKSEDTAVYYCARDQQIVPHADGFDIWGQGTMVTVSS</t>
  </si>
  <si>
    <t>EIVLTQSPATLSLSPGERATLSCRASQSVSSYLAWYQQKPGQAPRLLIYDASNRATGIPARFSGSGSGTDFTLTISSLEPEDFAVYYCQQRSNWPPRTWTFGQGTKVEIK</t>
  </si>
  <si>
    <t>ARDQQIVPHADGFDI</t>
  </si>
  <si>
    <t>QQRSNWPPRTWT</t>
  </si>
  <si>
    <t>Coronavirus%20Binding%20Antibody%20Sequences%20Structures%2093945098827a46a08ef3c666035b94de/COV2-2516_rank1_imgt_scheme.pdb</t>
  </si>
  <si>
    <t>COV2-2518</t>
  </si>
  <si>
    <t>SSELTQDPAVSVALGQTVRITCQGDSLRSYYASWYQQKPGQVPILVIYDKNNRPSGIPDRFSGSSSGNTASLTITGAQAEDEADYYCNSRDSSGNAVVFGGGTKLTVA</t>
  </si>
  <si>
    <t>Coronavirus%20Binding%20Antibody%20Sequences%20Structures%2093945098827a46a08ef3c666035b94de/COV2-2518_rank1_imgt_scheme.pdb</t>
  </si>
  <si>
    <t>COV2-2527</t>
  </si>
  <si>
    <t>QVQLQESGPGLVKPSQTLSLTCTVSGGSISSGDYYWSWIRQPPGKGLEWIGYIYYSGSTYYNPSLKSRVTISVDTSKNQVSLKLSSVTAADTAVYYCARFRRSYGSGSYYNISFDYWGQGTLVTVSS</t>
  </si>
  <si>
    <t>QSALTQPASVSGSPGQSITISCTGTSSDVGSYNLVSWYQQHPGKAPKLMIYEVSKRPSGVSNRFSGSKSGNTASLTISGLQAEDEADYYCCSYVGSSTYVVFGGGTKLTVL</t>
  </si>
  <si>
    <t>ARFRRSYGSGSYYNISFDY</t>
  </si>
  <si>
    <t>CSYVGSSTYVV</t>
  </si>
  <si>
    <t>Coronavirus%20Binding%20Antibody%20Sequences%20Structures%2093945098827a46a08ef3c666035b94de/COV2-2527_rank1_imgt_scheme.pdb</t>
  </si>
  <si>
    <t>COV2-2531</t>
  </si>
  <si>
    <t>QVQLQESGPGLVKPSETLSLTCSVSGGSIRSYFWNWVRQPPGKGLEWIGYIYYSGSTNYKPSFKSRVTISLDTSKNQISLKLSSVTAADTAVYYCARATWLRDAFGIWGQGTMVTVSS</t>
  </si>
  <si>
    <t>NFMLTQPHSVSESPGKTVTISCTGNSGSIASNYVQWYQQRPGSAPTTVIYEDSQRPSGVPDRFSGSIDSSSNSASLTISGLKTEDEADYYCQSFDSGNVVFGGGTKLTVL</t>
  </si>
  <si>
    <t>ARATWLRDAFGI</t>
  </si>
  <si>
    <t>QSFDSGNVV</t>
  </si>
  <si>
    <t>Coronavirus%20Binding%20Antibody%20Sequences%20Structures%2093945098827a46a08ef3c666035b94de/COV2-2531_rank1_imgt_scheme.pdb</t>
  </si>
  <si>
    <t>COV2-2532</t>
  </si>
  <si>
    <t>QVQLVQSGAEVKKPGASVRVSCKAPGYTFTTYYIHWVRQAPGQGLEWMGIINPSAGSTTYAQKFQGRVTMTRDTSTSTVYMELSSLRSEDTAVYYCARGFHVPAALRNWFDPWGQGTLVTVSS</t>
  </si>
  <si>
    <t>QSVLTQPPSASGTPGQRVTISCSGSSSNIGSNTVNWYQQLPGTAPKLLIYNNNQRPSGVPDRLSGSKSGTSASLAISGLQSEDEADYYCVAWDDSRNGLVFGGGTKLTVL</t>
  </si>
  <si>
    <t>ARGFHVPAALRNWFDP</t>
  </si>
  <si>
    <t>VAWDDSRNGLV</t>
  </si>
  <si>
    <t>Coronavirus%20Binding%20Antibody%20Sequences%20Structures%2093945098827a46a08ef3c666035b94de/COV2-2532_rank1_imgt_scheme.pdb</t>
  </si>
  <si>
    <t>COV2-2539</t>
  </si>
  <si>
    <t>QVQLAQSGAEVKKPGASVKVSCKAGGYTFTSYDINWVRQATGQGLEWMGWMNSNSGNAGYAQKFQGRVTMTRDTSISTAYMELSSLRSEDTAVYYCARMRTGWPTHGRPDDFWGRGTLVTVSS</t>
  </si>
  <si>
    <t>QSVLTQPPSASGTPGQRVTISCSGSNSNIGSYTVNWYQQFPGTAPKLLIYDNNQRTSGVPDRFSGSKSGTSASLAISGLQSEDEASYYCLAWDDSLNGLVFGGGTKLTVL</t>
  </si>
  <si>
    <t>LAWDDSLNGLV</t>
  </si>
  <si>
    <t>Coronavirus%20Binding%20Antibody%20Sequences%20Structures%2093945098827a46a08ef3c666035b94de/COV2-2539_rank1_imgt_scheme.pdb</t>
  </si>
  <si>
    <t>COV2-2552</t>
  </si>
  <si>
    <t>QVQLVESGGGLVKPGGSLRLSCAASGFTFSDYYMSWIRQAPGKGLECVSYISSSGSTIYYADSVKGRFTISRDNAKNSLYLQMNSLRAEDTAVYYCARDPIRDGVWGLNENDYWGQGTLVTVSS</t>
  </si>
  <si>
    <t>QPVLTQSSSASASLGSSVKLTCTLSSGHSSYIIAWHQQQPGKAPRYLMKLEGSGSYNKGSGVPDRFSGSSSGADCYLTISNLQSEDEADYYCETWDSNTRVFAGGTKLTVL</t>
  </si>
  <si>
    <t>ARDPIRDGVWGLNENDY</t>
  </si>
  <si>
    <t>ETWDSNTRV</t>
  </si>
  <si>
    <t>Coronavirus%20Binding%20Antibody%20Sequences%20Structures%2093945098827a46a08ef3c666035b94de/COV2-2552_rank1_imgt_scheme.pdb</t>
  </si>
  <si>
    <t>COV2-2554</t>
  </si>
  <si>
    <t>QVQLVQSGAEVKKPGASVKVSCKASGYTFTSHYMHWVRQAPGQGLEWMGIINPSGGSTSYAQKFQGRVTMTSDTSTSTVYMELSSLRSEDTAMYYCARDVFWVPAASSFDYWGQGTLVTVSS</t>
  </si>
  <si>
    <t>DIQLTQSPSFLSASVGDRVTITCRASQGISSYLAWYQQKPGKAPKLLIYAASTLQSGVPSRFSGSGSGTEFTLTISSLQPEDFATYYCQQLNSYLGTFGQGTKVEIK</t>
  </si>
  <si>
    <t>ARDVFWVPAASSFDY</t>
  </si>
  <si>
    <t>QQLNSYLGT</t>
  </si>
  <si>
    <t>Coronavirus%20Binding%20Antibody%20Sequences%20Structures%2093945098827a46a08ef3c666035b94de/COV2-2554_rank1_imgt_scheme.pdb</t>
  </si>
  <si>
    <t>COV2-2562</t>
  </si>
  <si>
    <t>Coronavirus%20Binding%20Antibody%20Sequences%20Structures%2093945098827a46a08ef3c666035b94de/COV2-2562_rank1_imgt_scheme.pdb</t>
  </si>
  <si>
    <t>COV2-2585</t>
  </si>
  <si>
    <t>EVQLVESGGGLVQPGGSLRLSCAASGFTFSSYSMNWVRQAPGKGLEWVSYISSRSSTIKYADSVKGRFTISRDNAKNSLYLQMNSLRDEDTAVYYCARVDYYGSGSVYWYFDLWGRGTLVTVSS</t>
  </si>
  <si>
    <t>QSALTQPRSVSGSPGQSVTISCTGTSSDVGGYNYVSWYQQHPGKAPKLMIYDVSKRPSGVPDRFSGSKSGNTASLTISGLQAEDEADYYCCSYAGIWVFGGGTKLTVL</t>
  </si>
  <si>
    <t>ARVDYYGSGSVYWYFDL</t>
  </si>
  <si>
    <t>CSYAGIWV</t>
  </si>
  <si>
    <t>Coronavirus%20Binding%20Antibody%20Sequences%20Structures%2093945098827a46a08ef3c666035b94de/COV2-2585_rank1_imgt_scheme.pdb</t>
  </si>
  <si>
    <t>COV2-2589</t>
  </si>
  <si>
    <t>QVTLRESGPALVKPTQTLTLTCTFSGFSLSTSGMCVSWIRQPPGKALEWLARIDWDDDKYYSTSLETRLTISKDTSKNQVVLTMTNMDPVDTATYYCARIQYQLNGMDVWGQGTTVTVSS</t>
  </si>
  <si>
    <t>DIQMTQSPSSLSASVGDRVTITCRASQSISSYLNWYQQKPGKAPKLLIYAASSLHSGVPSRFSGSGSGTDFTLTISSLQPEDFATYYCQQSYSTPYTFGQGTKLEIK</t>
  </si>
  <si>
    <t>ARIQYQLNGMDV</t>
  </si>
  <si>
    <t>Coronavirus%20Binding%20Antibody%20Sequences%20Structures%2093945098827a46a08ef3c666035b94de/COV2-2589_rank1_imgt_scheme.pdb</t>
  </si>
  <si>
    <t>COV2-2618</t>
  </si>
  <si>
    <t>EVQLVESGGGLVQPGGSLRLSCVASEFTFSSYWMSWFRQAPGKGLEWVSGINWNGGSTGYADSVKGRFTISRDNAKNSLYLQMNSLKTEDTAVYYCASVITFGGVIVRSYWGQGTLVTVSS</t>
  </si>
  <si>
    <t>QSVLTQPPSASGTPGQRVTISCSGSSSNIGSNTVNWYQQLPGTAPKLLIYSNNQRPSGVPDRFSGSKSGTSASLAISGLQSEDENNYYCAVWDDSLNGVVFGGGTKLTVL</t>
  </si>
  <si>
    <t>AVWDDSLNGVV</t>
  </si>
  <si>
    <t>Coronavirus%20Binding%20Antibody%20Sequences%20Structures%2093945098827a46a08ef3c666035b94de/COV2-2618_rank1_imgt_scheme.pdb</t>
  </si>
  <si>
    <t>COV2-2628</t>
  </si>
  <si>
    <t>DIQMTQSPSSLSASVGDRVTITCRASQNIASYLNWYQQKPGKAPKLLIYAASSLQSGVPSRFSGSGSGTDFTLTISSLQPEEFATYYCHQSYFTPQTFGQGTKLEIK</t>
  </si>
  <si>
    <t>HQSYFTPQT</t>
  </si>
  <si>
    <t>Coronavirus%20Binding%20Antibody%20Sequences%20Structures%2093945098827a46a08ef3c666035b94de/COV2-2628_rank1_imgt_scheme.pdb</t>
  </si>
  <si>
    <t>COV2-2631</t>
  </si>
  <si>
    <t>QLQVVQSGPGLVKPSETLSLTCTVSGDPVINTNYYWGWIRQPPGKGLEWIGTLSYSGGTHYNPSLSSRVTIAVDSSKKRFSLTLRSVTAADTAIYYCARHPVDGYNYGYSDLWGQGTLVTVSS</t>
  </si>
  <si>
    <t>EIVLTQSPATLALSVGERATLSCVASQRVSSDYIAWYQKKPGLAPRLLVYHGSAWATGSSARFSGSGSGTAFTLTISSLEPEDFAVYYCQQYGNSPFTFGPGTKVEFK</t>
  </si>
  <si>
    <t>ARHPVDGYNYGYSDL</t>
  </si>
  <si>
    <t>QQYGNSPFT</t>
  </si>
  <si>
    <t>Coronavirus%20Binding%20Antibody%20Sequences%20Structures%2093945098827a46a08ef3c666035b94de/COV2-2631_rank1_imgt_scheme.pdb</t>
  </si>
  <si>
    <t>COV2-2632</t>
  </si>
  <si>
    <t>EIVLTQSPGTLSLSPGERATLSCRASQSVSSSYLAWYQEKPGQAPRLLMYSASSRATGIPDRFSGSGSATDFTLTINRLEPEDFAVYYCQQYVEPPFTFGQGTKLEIK</t>
  </si>
  <si>
    <t>QQYVEPPFT</t>
  </si>
  <si>
    <t>Coronavirus%20Binding%20Antibody%20Sequences%20Structures%2093945098827a46a08ef3c666035b94de/COV2-2632_rank1_imgt_scheme.pdb</t>
  </si>
  <si>
    <t>COV2-2677</t>
  </si>
  <si>
    <t>QLQLQESGPGLVKPSETLSLTCTVSGGSISSSSYYWGWIRQPPGKGLEWIGSMYYSGSTYYNPSLKSRVTISVDTSKNQFSLKLSSVTAADTAVYYCARLLWLRGHFDYWGQGTLVTVSS</t>
  </si>
  <si>
    <t>NFMLTQPHSVSESPGKTVTISCTGSSGSIASNYVQWYQQRPGSAPTTVIYEDNQRPSGVPDRFSGSIDSSSNSASLTISGLKTEDEADYYCQSYDSSNYWVFGGGTKLTVL</t>
  </si>
  <si>
    <t>ARLLWLRGHFDY</t>
  </si>
  <si>
    <t>QSYDSSNYWV</t>
  </si>
  <si>
    <t>Coronavirus%20Binding%20Antibody%20Sequences%20Structures%2093945098827a46a08ef3c666035b94de/COV2-2677_rank1_imgt_scheme.pdb</t>
  </si>
  <si>
    <t>COV2-2678</t>
  </si>
  <si>
    <t>Coronavirus%20Binding%20Antibody%20Sequences%20Structures%2093945098827a46a08ef3c666035b94de/COV2-2678_rank1_imgt_scheme.pdb</t>
  </si>
  <si>
    <t>COV2-2684</t>
  </si>
  <si>
    <t>EIVLTQSPGTLSLSPGERATLSCRASQSVSSSYLGWYQQKPGQAPRLLIYGASSRATGIPDRFSGSGSGTDFTLTISRLESEDFALYYCQQYNNWWRTFGQGTKVEIK</t>
  </si>
  <si>
    <t>Coronavirus%20Binding%20Antibody%20Sequences%20Structures%2093945098827a46a08ef3c666035b94de/COV2-2684_rank1_imgt_scheme.pdb</t>
  </si>
  <si>
    <t>COV2-2693</t>
  </si>
  <si>
    <t>QVQLVQSGAEVKKPGASVKVSCQASGYTFTSYDINWVRQATGQGLEWMGWMKSNSGNTGYAQKFQGRVTMTRNTSISTAYMELTSLRSEDTAVYYCARMRSGWPTHGRPDDLWGRGTLVTVSS</t>
  </si>
  <si>
    <t>QSVLTQPPSASGTPGQRVTISCSGSNSNIGSYTVNWYQQLPGTAPKLLIYDNNQRTSGVPDRLSGSKSGTSASLAISGLQSEDEANYYCAVWDDSLNGLVFGGGTKLTVL</t>
  </si>
  <si>
    <t>ARMRSGWPTHGRPDDL</t>
  </si>
  <si>
    <t>Coronavirus%20Binding%20Antibody%20Sequences%20Structures%2093945098827a46a08ef3c666035b94de/COV2-2693_rank1_imgt_scheme.pdb</t>
  </si>
  <si>
    <t>COV2-2694</t>
  </si>
  <si>
    <t>QVQLVQSGAEVKRPGSSVKVSCKASGGTFSSYTISWVRQAPGQGLEWMGRIIPILAVANYAQKFQGRVTITADKSTSTAYMELSSLRSEDTAVYYCARDHSGYYDSTSLMSPFFDYWGQGTLVTVSS</t>
  </si>
  <si>
    <t>QSVLTQPPSVSGAPGQRVTISCTGSSSNIGAGYDVHWYQQLPGTAPKLLIFGNTNRPSGVPDRFSGSKSGTSTSLAITGLQAEDEADYYCQSYDSSLNGDVFGGGTKLTVL</t>
  </si>
  <si>
    <t>ARDHSGYYDSTSLMSPFFDY</t>
  </si>
  <si>
    <t>QSYDSSLNGDV</t>
  </si>
  <si>
    <t>Coronavirus%20Binding%20Antibody%20Sequences%20Structures%2093945098827a46a08ef3c666035b94de/COV2-2694_rank1_imgt_scheme.pdb</t>
  </si>
  <si>
    <t>COV2-2703</t>
  </si>
  <si>
    <t>EVQLVESGGGLVQPGGSLRLSCAASGFTFSSYDMHWVRQATGKGLEWVSAIGTAGDTYYPGSVKGRFTISRENAKNSLYLQMNSLRAGDTAVYYCARARGGYNWNFDYWGQGTLVTVSS</t>
  </si>
  <si>
    <t>DIQMTQSPSSLSASVGDRVTITCRASQSISSYLNWYQQKPGKAPKLLIYDASSLQSGVPSRFSGSGSGTDFTLTISSLQPEDFATYYCQQSYSTPPITFGQGTRLEIK</t>
  </si>
  <si>
    <t>ARARGGYNWNFDY</t>
  </si>
  <si>
    <t>Coronavirus%20Binding%20Antibody%20Sequences%20Structures%2093945098827a46a08ef3c666035b94de/COV2-2703_rank1_imgt_scheme.pdb</t>
  </si>
  <si>
    <t>COV2-2705</t>
  </si>
  <si>
    <t>QVQLVESGGGVVQPGRSLRLSCAASGFTFSSYAMHWVRQAPGKGLEWVAVISYDGSYKYFADSVKGRFTISRDNSKNTLYLQMNSLRAEDTAVYYCARDQGTVVTHFDYWGQGTLVTVSS</t>
  </si>
  <si>
    <t>DIQMTQSPSSLSTSVGDRVTITCRASQSIRSYLNWYQQKPGKAPKLLIYVASSLQSGVPSRFSGSGSGTDFTLTISSLQPEDFATYYCQQSYSTPPWTFGQGTKVEIK</t>
  </si>
  <si>
    <t>ARDQGTVVTHFDY</t>
  </si>
  <si>
    <t>Coronavirus%20Binding%20Antibody%20Sequences%20Structures%2093945098827a46a08ef3c666035b94de/COV2-2705_rank1_imgt_scheme.pdb</t>
  </si>
  <si>
    <t>COV2-2709</t>
  </si>
  <si>
    <t>Coronavirus%20Binding%20Antibody%20Sequences%20Structures%2093945098827a46a08ef3c666035b94de/COV2-2709_rank1_imgt_scheme.pdb</t>
  </si>
  <si>
    <t>COV2-2710</t>
  </si>
  <si>
    <t>QVQLVQSGAEVKKPGASVKVSCKASGYTFTSYDINWVRQATGQGLEWMGWMSPNSGNTGYAQKFQGRVTMTRDTSISTAYMELNSLRSEDTAVYYCARMRSGWPTHGRPDDHWGQGTLVTVSS</t>
  </si>
  <si>
    <t>QSVLTQPPSASGTPGQRVTISCSGSNSNIGSYTVNWYQQLPGTAPKLLIFGNNQRPSGVPDRFSGSKSGTSASLAISGLQSEDEADYYCVAWDDSRNGLVFGGGAKLTVL</t>
  </si>
  <si>
    <t>ARMRSGWPTHGRPDDH</t>
  </si>
  <si>
    <t>Coronavirus%20Binding%20Antibody%20Sequences%20Structures%2093945098827a46a08ef3c666035b94de/COV2-2710_rank1_imgt_scheme.pdb</t>
  </si>
  <si>
    <t>COV2-2713</t>
  </si>
  <si>
    <t>EVQLVESGGGVVQPGGSLRLSCAASGFTFDDYAMHWVRQAPGKGLEWVSLISGDGGNTYYADSVKGRFTISRDNSKNSLYLQMNSLRTEDTALYYCAKDEMAYPPSHHYYYYYMDVWGKGTTVTVSS</t>
  </si>
  <si>
    <t>SYELTQPPSVSVSPGQTARITCSTDALPNEYIYWYQQKPGQAPVLVIYKDSERPSGIPERFSGSSSGTTVTLTISGVQAEDEADYYCQSVDSSGTYPHVIFGGGTKLTVL</t>
  </si>
  <si>
    <t>AKDEMAYPPSHHYYYYYMDV</t>
  </si>
  <si>
    <t>QSVDSSGTYPHVI</t>
  </si>
  <si>
    <t>Coronavirus%20Binding%20Antibody%20Sequences%20Structures%2093945098827a46a08ef3c666035b94de/COV2-2713_rank1_imgt_scheme.pdb</t>
  </si>
  <si>
    <t>COV2-2717</t>
  </si>
  <si>
    <t>QVQLVQSGAEVKTPGASVKVSCKASGYTFTSYDINWVRQATGQGPEWMGWMNPNSGNTGYAHKFQGRVTMTRNTSISTAYMELSSLRSEDTAVYYCARGPSILTGFYNPLDYWGQGTLVTVSS</t>
  </si>
  <si>
    <t>DIQMTQSPSSLSASVGDRVTITCRASQSIISYLNWYHQKPGKAPKLLIYAASSLQSGVPSRFSGSGSGTDFTLTISSLQPEDFATYYCQQSYSTPYTFGQGTKLEIK</t>
  </si>
  <si>
    <t>ARGPSILTGFYNPLDY</t>
  </si>
  <si>
    <t>Coronavirus%20Binding%20Antibody%20Sequences%20Structures%2093945098827a46a08ef3c666035b94de/COV2-2717_rank1_imgt_scheme.pdb</t>
  </si>
  <si>
    <t>COV2-2722</t>
  </si>
  <si>
    <t>QVRLVQSGAEVKKPGSSVKVSCKASGGTFSDYAISWVRQAPGQGLEWMGGIIPIFGTANYAQKFQGRVTITADEFTITAYMELSSLRSEDTAVYYCARLSGSGWLGYAMDVWGQGTTVTVSS</t>
  </si>
  <si>
    <t>QSALTQPASVSGSPGQSITISCTGTSSDVGGYNFVSWYQQHPGKAPKLIIYDVSNRPSGVSNRFSGSKSGNTASLTISGLQAEDEADYYCTSYTSSSTLNVVFGGGTKLTVL</t>
  </si>
  <si>
    <t>ARLSGSGWLGYAMDV</t>
  </si>
  <si>
    <t>TSYTSSSTLNVV</t>
  </si>
  <si>
    <t>Coronavirus%20Binding%20Antibody%20Sequences%20Structures%2093945098827a46a08ef3c666035b94de/COV2-2722_rank1_imgt_scheme.pdb</t>
  </si>
  <si>
    <t>COV2-2730</t>
  </si>
  <si>
    <t>EVQLVESGGGLVQPGRSLTLSCAASGFTFDDYTMHWVRQAPGKGLEWVSGIDWNGGTIGYADSVKGRFTISRDNAKNSLYLQMNSLRAEDTALYYCAKAGYYAYVWGSYRFEYFDNWGQGTLVTVSS</t>
  </si>
  <si>
    <t>DIQMTQSPSSLSASVGDRVTITCRASQSISSYLNWYQQKPGKAPKLLLYAASSLQSGVPSRFSGSGSGTDFTLTISSLQPEDFATYYCQQSYSTPPWTFGQGTKVEIK</t>
  </si>
  <si>
    <t>AKAGYYAYVWGSYRFEYFDN</t>
  </si>
  <si>
    <t>Coronavirus%20Binding%20Antibody%20Sequences%20Structures%2093945098827a46a08ef3c666035b94de/COV2-2730_rank1_imgt_scheme.pdb</t>
  </si>
  <si>
    <t>COV2-2733</t>
  </si>
  <si>
    <t>EVQLVESGGGLVQPGGSLRLSCAASGVTVSSNYMSWVRQAPGKGLEWVSLIYSGGSTFYADSVKGRFTISRHNSKNTLYLQMNSLRPEDTAVYYCARGPEPDAFDIWGQGTMVTVSS</t>
  </si>
  <si>
    <t>DIQLTQSPSFLSASVGDRVTITCRASQGISSYLAWYQQKPGKAPKLLIYAASTLQSGVPSRFSGSGSGTEFTLTISSLQPEDFATYYCQQLNSYSFETFGPGTKVAIK</t>
  </si>
  <si>
    <t>ARGPEPDAFDI</t>
  </si>
  <si>
    <t>QQLNSYSFET</t>
  </si>
  <si>
    <t>Coronavirus%20Binding%20Antibody%20Sequences%20Structures%2093945098827a46a08ef3c666035b94de/COV2-2733_rank1_imgt_scheme.pdb</t>
  </si>
  <si>
    <t>COV2-2734</t>
  </si>
  <si>
    <t>Coronavirus%20Binding%20Antibody%20Sequences%20Structures%2093945098827a46a08ef3c666035b94de/COV2-2734_rank1_imgt_scheme.pdb</t>
  </si>
  <si>
    <t>COV2-2736</t>
  </si>
  <si>
    <t>QVQLVESGGGVVQPGRSLRLSCAASGFTFSDYAMHWVRQAPGKGLEWVADISFDGSNKYYADSVKGRFTISRDSSENTLYLQMDSLRADDTAVYYCARDLSTTWYLEMWGPDAFDIWGQGTVVTVSS</t>
  </si>
  <si>
    <t>DIQMTQSPSTLSASIGDRVTITCRASQSISSWLAWYQQIPGKAPKLLIYKASSLESGVPSRFSGSGSGTEFTLTISSLQPDDFATYYCQQYNSYPYTFGQGTKLEIK</t>
  </si>
  <si>
    <t>ARDLSTTWYLEMWGPDAFDI</t>
  </si>
  <si>
    <t>Coronavirus%20Binding%20Antibody%20Sequences%20Structures%2093945098827a46a08ef3c666035b94de/COV2-2736_rank1_imgt_scheme.pdb</t>
  </si>
  <si>
    <t>COV2-2740</t>
  </si>
  <si>
    <t>QVQLVESGGGVVQPGRSLRLSCAASGFTFRRYGMYWVRQAPGKGLEWVAVISYDGTDKYYTDSVKGRFTISRDNSKNTLYLQMNSLRAEDTAVYYCAKKGGPYCGGGNCYAGYFDYWGQGTLVTVSS</t>
  </si>
  <si>
    <t>DIQMTQSPSSLSASIGDRVTITCRASQNIRSYLNWYQHKPGKAPKLLIYAASTLQSGVPSRFSGSESGTDFTLTISSLQPEDFATYYCQQSSSSPITFGQGTKLEIK</t>
  </si>
  <si>
    <t>AKKGGPYCGGGNCYAGYFDY</t>
  </si>
  <si>
    <t>QQSSSSPIT</t>
  </si>
  <si>
    <t>Coronavirus%20Binding%20Antibody%20Sequences%20Structures%2093945098827a46a08ef3c666035b94de/COV2-2740_rank1_imgt_scheme.pdb</t>
  </si>
  <si>
    <t>COV2-2749</t>
  </si>
  <si>
    <t>Coronavirus%20Binding%20Antibody%20Sequences%20Structures%2093945098827a46a08ef3c666035b94de/COV2-2749_rank1_imgt_scheme.pdb</t>
  </si>
  <si>
    <t>COV2-2751</t>
  </si>
  <si>
    <t>EVQVVESGGGLVQPGRSLRLSCVSSGFIFDDYVMHWVRQRPGKGLEWVAGITYNGGILGYGDSVKGRFIIARDNVRGFLSLQMGDLRTEDTALYYCARDYCSSTTCPAETYYYMDVWGKGTAVTVSS</t>
  </si>
  <si>
    <t>SYELAQPPSVSVAPGETATIFCRATYIGRKNVQWYQQKPGQAPVLVVYDDSDRPSGIPGRFSGSNSGDTATLTISRIEAGDEAAYYCQVWDGINDRVVFGGGTKLTVL</t>
  </si>
  <si>
    <t>ARDYCSSTTCPAETYYYMDV</t>
  </si>
  <si>
    <t>QVWDGINDRVV</t>
  </si>
  <si>
    <t>Coronavirus%20Binding%20Antibody%20Sequences%20Structures%2093945098827a46a08ef3c666035b94de/COV2-2751_rank1_imgt_scheme.pdb</t>
  </si>
  <si>
    <t>COV2-2752</t>
  </si>
  <si>
    <t>Coronavirus%20Binding%20Antibody%20Sequences%20Structures%2093945098827a46a08ef3c666035b94de/COV2-2752_rank1_imgt_scheme.pdb</t>
  </si>
  <si>
    <t>COV2-2753</t>
  </si>
  <si>
    <t>EVQLVESGGGLVQPGGSLRLSCAASGFTFSSYDMHWVRQATGKGLEWVSTIGTAGDTYYPDSVKGRFTISRENAKNSLFLQMNSLRAGDTAVYYCARVDFDILTGYYSNWGQGTLVTVSS</t>
  </si>
  <si>
    <t>DFQMTQSPSSLSASVGDRVTITCRASQSISTYLNWYQQKPGKAPNLLIFAASSLHSGVPSRFSGSGSGTDFTLSISSLQPEDFATYYCQQSYSSEWTFGQGTKVEIK</t>
  </si>
  <si>
    <t>ARVDFDILTGYYSN</t>
  </si>
  <si>
    <t>QQSYSSEWT</t>
  </si>
  <si>
    <t>Coronavirus%20Binding%20Antibody%20Sequences%20Structures%2093945098827a46a08ef3c666035b94de/COV2-2753_rank1_imgt_scheme.pdb</t>
  </si>
  <si>
    <t>COV2-2756</t>
  </si>
  <si>
    <t>EAQLLESGGALVQPGGSLRLSCAASGFTFSCCAMGWVRQAPGRGLEWVSSIHDDGVGTFYAVSVKGRFSISRDNSKNTVYLQMNGLRAEDTGVYYCAKWAGPIVMKYYLQYWGQGALVTVSS</t>
  </si>
  <si>
    <t>QSLLTQPPSVSGAPGQRVTLSCAGATSNIGAGSDVHWYQQLPGTAPKLLIYYNTNRPSGVPDRFSGSKSATSASLVITGLQTEDEADYYCQSYDISLGGWVFGGGTKLTVL</t>
  </si>
  <si>
    <t>AKWAGPIVMKYYLQY</t>
  </si>
  <si>
    <t>QSYDISLGGWV</t>
  </si>
  <si>
    <t>Coronavirus%20Binding%20Antibody%20Sequences%20Structures%2093945098827a46a08ef3c666035b94de/COV2-2756_rank1_imgt_scheme.pdb</t>
  </si>
  <si>
    <t>COV2-2758</t>
  </si>
  <si>
    <t>EVQLVESGGGLVQPGGSLRLSCAASGFTFSSYDMHWVRQATGKGLEWVSAIGTAGDTYYPDSVKGRFTISRENAKNSLYLQMNSLRAGDTAVYYCARGGDSGYDLGAWYFDLWGRGTLVTVSS</t>
  </si>
  <si>
    <t>DIQMTQSPSSLSASVGDRVTITCRASQSVSIYLNWYQQKPGKAPKLLIYAASSLQSGVPSRFSGSGSGTDFTLTVSSLQPEDFATYYCQQSYSMPPITFGQGTRLEIK</t>
  </si>
  <si>
    <t>ARGGDSGYDLGAWYFDL</t>
  </si>
  <si>
    <t>QQSYSMPPIT</t>
  </si>
  <si>
    <t>Coronavirus%20Binding%20Antibody%20Sequences%20Structures%2093945098827a46a08ef3c666035b94de/COV2-2758_rank1_imgt_scheme.pdb</t>
  </si>
  <si>
    <t>COV2-2759</t>
  </si>
  <si>
    <t>EVQLVQSGAEVKKPGESLKISCKGSGYSFTNYWIGWVRQMPGKGLEWMGIIYPGDSDTRYSPSFQGQVTISADKSISTAYLQWSSLKASDTAMYYCARTPTLYNWFHPWGQGTPVTVSS</t>
  </si>
  <si>
    <t>QSVLTQPPSASGTPGQRVTISCSGSSSNIGSNSLNWYQQLPGTAPKLLIYSNNQRPSGVPDRFSGSKSGTSASLAISGLQSEDEADYYCAAWDDSLNGSWVFGGGTKLTVL</t>
  </si>
  <si>
    <t>ARTPTLYNWFHP</t>
  </si>
  <si>
    <t>AAWDDSLNGSWV</t>
  </si>
  <si>
    <t>Coronavirus%20Binding%20Antibody%20Sequences%20Structures%2093945098827a46a08ef3c666035b94de/COV2-2759_rank1_imgt_scheme.pdb</t>
  </si>
  <si>
    <t>COV2-2760</t>
  </si>
  <si>
    <t>QVTLRESGPALVKPTQTLTLTCTFSGFSLSTSGLCVSWIRQPPGKALEWLARIDWDDDKYYNTSLRTRLTISKDTSKNQVVLTMTNMDPVDTATYYCARATTFFYGMDVWGQGTTVTVSS</t>
  </si>
  <si>
    <t>QSVLTQPPSASGTPGQRVTISCSGSRYNIGSNYVYWYQQLPGTAPRLLIYSNNQRPSGVPDRFSGSKSGTSASLAISGLRSEDEADYYCAAWDDSLSGLIFGGGTKLTVQ</t>
  </si>
  <si>
    <t>AAWDDSLSGLI</t>
  </si>
  <si>
    <t>Coronavirus%20Binding%20Antibody%20Sequences%20Structures%2093945098827a46a08ef3c666035b94de/COV2-2760_rank1_imgt_scheme.pdb</t>
  </si>
  <si>
    <t>COV2-2762</t>
  </si>
  <si>
    <t>QLQLQESGPGLVKPSETLSLTCTVSGGSISSSSYYWGWIRQPPGKGLEWIGSIYYSGITYYNPSLKSRVTISVDTSKNQFSLKLSSVTAADTAVYYCARHQRYCSSSSCHVWDYWGQGTLVTVSS</t>
  </si>
  <si>
    <t>QSALTQPASVSGSPGQSITISCTGTSSDVGSYNLVSWYQQHPGKAPKLMIYEGSKRPSGVSNRFSGSKSGNTASLTISGLQAEDEADYYCCSYAGSSTWLFGGGTKLTVL</t>
  </si>
  <si>
    <t>ARHQRYCSSSSCHVWDY</t>
  </si>
  <si>
    <t>CSYAGSSTWL</t>
  </si>
  <si>
    <t>Coronavirus%20Binding%20Antibody%20Sequences%20Structures%2093945098827a46a08ef3c666035b94de/COV2-2762_rank1_imgt_scheme.pdb</t>
  </si>
  <si>
    <t>COV2-2765</t>
  </si>
  <si>
    <t>Coronavirus%20Binding%20Antibody%20Sequences%20Structures%2093945098827a46a08ef3c666035b94de/COV2-2765_rank1_imgt_scheme.pdb</t>
  </si>
  <si>
    <t>COV2-2767</t>
  </si>
  <si>
    <t>QSVLTQPPSVSGAPGQRVTISCTGSSSNIGAGYDVHWYQQLPETAPKLLIYANSNRPSGVPDRFSGSKSGTSASLAISGLQSEAEADYYCVAWDDSRNGLVFGGGAKLTVL</t>
  </si>
  <si>
    <t>Coronavirus%20Binding%20Antibody%20Sequences%20Structures%2093945098827a46a08ef3c666035b94de/COV2-2767_rank1_imgt_scheme.pdb</t>
  </si>
  <si>
    <t>COV2-2768</t>
  </si>
  <si>
    <t>QVQLVESGGGVVQPGRSLRLSCAASGFTFSSYAMHWVRQAPGKGLEWVAVISYDGSNKYYADSVKGRFTISRDNSKNTLYLQMNSLRAEDTAVYYCARDDNSPQGSGWYFYYYYAMDVWGQGTTVTVSS</t>
  </si>
  <si>
    <t>QSVLTQPPSVSAAPGQKVTISCSGSSSNIGNNYVSWYQQLPGTAPKLLIYDNNERPSGIPDRFSGSKSGTSATLGITGLQTGDEADYYCGTWDSSLSAYVFGTGTKVTVL</t>
  </si>
  <si>
    <t>ARDDNSPQGSGWYFYYYYAMDV</t>
  </si>
  <si>
    <t>GTWDSSLSAYV</t>
  </si>
  <si>
    <t>Coronavirus%20Binding%20Antibody%20Sequences%20Structures%2093945098827a46a08ef3c666035b94de/COV2-2768_rank1_imgt_scheme.pdb</t>
  </si>
  <si>
    <t>COV2-2780</t>
  </si>
  <si>
    <t>QVQLQQWGAGLLKPSETLSRTCAVYGASFSNYYWSWIRQPPGKGLEWIGEINHSENTNYNPSLKSRVTISVDTSKNQFSLRLSSVTAADTAVYYCARLRYSSSGGHIFDYWGQGTLVTVSS</t>
  </si>
  <si>
    <t>DIQMTQSPSSLSASVGDRVTITCQASQDINNYLNWYQQKSGKAPKLLIYDASNLETGVPSRFSGSGSGTDFTFTINSLQPEDIATYYCQQYDNLPYTFGQGTKLEIK</t>
  </si>
  <si>
    <t>ARLRYSSSGGHIFDY</t>
  </si>
  <si>
    <t>Coronavirus%20Binding%20Antibody%20Sequences%20Structures%2093945098827a46a08ef3c666035b94de/COV2-2780_rank1_imgt_scheme.pdb</t>
  </si>
  <si>
    <t>COV2-2783</t>
  </si>
  <si>
    <t>QVQLVQSGAEVKKPGSSVKVSCKASGGTFSSYAISWVRQAPGQGLEWMGGIIPIFGTANYAQKFQGRVTITADESTSTAYMELSSLRSEDTAVYYCARGLTGSSAYKDEIYFDYWGQGTLVTVSS</t>
  </si>
  <si>
    <t>SYELTQPPSVSVSPGQTARITCSGDALPKQYAYWYQQKPGQAPVLVIYKDTERPSGIPERFSGSSSGTTVTLTISGVQAEDEADYYCQSADSSGSRFGGGTKLTVL</t>
  </si>
  <si>
    <t>ARGLTGSSAYKDEIYFDY</t>
  </si>
  <si>
    <t>QSADSSGSR</t>
  </si>
  <si>
    <t>Coronavirus%20Binding%20Antibody%20Sequences%20Structures%2093945098827a46a08ef3c666035b94de/COV2-2783_rank1_imgt_scheme.pdb</t>
  </si>
  <si>
    <t>COV2-2786</t>
  </si>
  <si>
    <t>Coronavirus%20Binding%20Antibody%20Sequences%20Structures%2093945098827a46a08ef3c666035b94de/COV2-2786_rank1_imgt_scheme.pdb</t>
  </si>
  <si>
    <t>COV2-2789</t>
  </si>
  <si>
    <t>QSVLTQPPSASGTPGQRVTISCSGSSSNIGSNTVNWYQQLPGTAPKLLIYNNNQRPSGVPDRLSGSKSGTSASLAISGLQSEDEADYYCATWDDSLNGPVFGGGTKLTVL</t>
  </si>
  <si>
    <t>ATWDDSLNGPV</t>
  </si>
  <si>
    <t>Coronavirus%20Binding%20Antibody%20Sequences%20Structures%2093945098827a46a08ef3c666035b94de/COV2-2789_rank1_imgt_scheme.pdb</t>
  </si>
  <si>
    <t>COV2-2790</t>
  </si>
  <si>
    <t>Coronavirus%20Binding%20Antibody%20Sequences%20Structures%2093945098827a46a08ef3c666035b94de/COV2-2790_rank1_imgt_scheme.pdb</t>
  </si>
  <si>
    <t>COV2-2794</t>
  </si>
  <si>
    <t>EAQLVESGGGLVQPGGSLRLSCEASGFIFSSYWMSWVRQAPGKGLEWVANIKQDGSEKYYVDSVKGRFTISRDNAKNSLYLQMNSLRAEDTAVYYCARVNDGRPNPLEYYFDYWGQGTLVTVSS</t>
  </si>
  <si>
    <t>SYELTQPPSVSVSPGQTARITCSGDALPKQYAYWYHQKPGQAPVLVIYKDSERPSGIPERFSGSSSGTTVTLTISGVQAEDEADYYCQSADSSGTSVLFGGGTKLTVL</t>
  </si>
  <si>
    <t>ARVNDGRPNPLEYYFDY</t>
  </si>
  <si>
    <t>QSADSSGTSVL</t>
  </si>
  <si>
    <t>Coronavirus%20Binding%20Antibody%20Sequences%20Structures%2093945098827a46a08ef3c666035b94de/COV2-2794_rank1_imgt_scheme.pdb</t>
  </si>
  <si>
    <t>COV2-2796</t>
  </si>
  <si>
    <t>QVQLQESGPGLVKPSQTLSLTCTVSGDSISSGRYYWSWIRQHPGKGLEWIGFVYYSGSTYYNPSLKSRVTISVDTSKNQFSLRLSSVTAADTAVYYCARETYSAYEMPPYFDYWGQGTLVTVSS</t>
  </si>
  <si>
    <t>QSALTQPASVSGSPGQSITISCTGTSSDVGSYNLVSWYQQHPGKAPKLMIYEGSKRPSGVSNRFSGSKSGNTASLTISGLQAEDEADYYCCSYARSSTRVFGGGTKLTVL</t>
  </si>
  <si>
    <t>ARETYSAYEMPPYFDY</t>
  </si>
  <si>
    <t>CSYARSSTRV</t>
  </si>
  <si>
    <t>Coronavirus%20Binding%20Antibody%20Sequences%20Structures%2093945098827a46a08ef3c666035b94de/COV2-2796_rank1_imgt_scheme.pdb</t>
  </si>
  <si>
    <t>COV2-2797</t>
  </si>
  <si>
    <t>EVQLVQSGAEVKKPGESLKISCKGSGYSFTSYWIGWVRQMPGKGLEWMGIIQPGDSDTRYSPSFQGQVTMSADKSTSTAYLQWSSLKASDTAMYYCARDLIIESTIAARPGYYGMDVWGQGTTVTVSS</t>
  </si>
  <si>
    <t>SYELTQPPSVSVSPGQTARITCSGDAFPKQYGYWYQQKPGQAPVLVIYKDSERPSGIPERFSGSSSGTTVTLTISGVQAEDEADYYCQSADSRGAVFGSGTKVTVL</t>
  </si>
  <si>
    <t>ARDLIIESTIAARPGYYGMDV</t>
  </si>
  <si>
    <t>QSADSRGAV</t>
  </si>
  <si>
    <t>Coronavirus%20Binding%20Antibody%20Sequences%20Structures%2093945098827a46a08ef3c666035b94de/COV2-2797_rank1_imgt_scheme.pdb</t>
  </si>
  <si>
    <t>COV2-2801</t>
  </si>
  <si>
    <t>QVHLVQSGAEVKKPGASVKLSCKASGYTFTNYLLHWVRQAPGQGLEWMGNVNPSRGTATYPQKLDDRVTMTSDKSASTIYMELSGLRSEDTAIYYCARERSGTYFFDYWGQGTLLTVSS</t>
  </si>
  <si>
    <t>QSVLTQPPSASGTPGQSVTISCSGSSSNIGNNKVNWYQQLPGTAPKVLIYNSNQRPSGVPDRFSGSKSGTSASLAISGLQSEDEADYYCAVWDDSLHSYVFGTETKVTVL</t>
  </si>
  <si>
    <t>ARERSGTYFFDY</t>
  </si>
  <si>
    <t>AVWDDSLHSYV</t>
  </si>
  <si>
    <t>Coronavirus%20Binding%20Antibody%20Sequences%20Structures%2093945098827a46a08ef3c666035b94de/COV2-2801_rank1_imgt_scheme.pdb</t>
  </si>
  <si>
    <t>COV2-2807</t>
  </si>
  <si>
    <t>QVTLRESGPALVKPTQTLTLTCTFSGFSLTTSGMCVSWIRQPPGKALEWLARIDWDDDKYYSTSLQTRLTISKDTSKNQVVLTMTNMDPVDTATYYCARETPVTAIDYWGQGTLVTVSS</t>
  </si>
  <si>
    <t>DIQMTQSPSSLSASVGDRVTITCRASQSISRYLNWYQQKPGKAPKLLIYTASSLQSGVPSRFSGSGSGTDFTLTISSLQPEDFATYYCQQSYSTPRTFGQGTKVEIK</t>
  </si>
  <si>
    <t>ARETPVTAIDY</t>
  </si>
  <si>
    <t>Coronavirus%20Binding%20Antibody%20Sequences%20Structures%2093945098827a46a08ef3c666035b94de/COV2-2807_rank1_imgt_scheme.pdb</t>
  </si>
  <si>
    <t>COV2-2808</t>
  </si>
  <si>
    <t>QVQLVQSGAEVKKPGSSVKVSCKASGFTFMSSAVQWVRQARGQRLEWIGWIVIGSGNTNYAQKFQERVTITRDMSTSTAYMELSSLRSEDTAVYYCAAPYCSSISCNDGFDIWGQGTMVTVSS</t>
  </si>
  <si>
    <t>DIQMTQSPSSLSASVGDRVTITCRASQSISNYLNWYQQKPGKAPKLLIYDASNLETGVPSRFSGSGSGTDFTFTISSLQPDDIATYYCQQYDNLPLAFGPGTKVDIK</t>
  </si>
  <si>
    <t>Coronavirus%20Binding%20Antibody%20Sequences%20Structures%2093945098827a46a08ef3c666035b94de/COV2-2808_rank1_imgt_scheme.pdb</t>
  </si>
  <si>
    <t>COV2-2809</t>
  </si>
  <si>
    <t>QVQLVQSGAEVKKPGASVKVSCKVSGYTFTGYVVHWVRQAPGQDLEWMGWINTGYGNTKYSQKFQGRVTISWDTSATTAYMELSNLKSEDKAVYYCASMTRMSEQTYYGMDVWGQGTTVTVSS</t>
  </si>
  <si>
    <t>ASMTRMSEQTYYGMDV</t>
  </si>
  <si>
    <t>Coronavirus%20Binding%20Antibody%20Sequences%20Structures%2093945098827a46a08ef3c666035b94de/COV2-2809_rank1_imgt_scheme.pdb</t>
  </si>
  <si>
    <t>COV2-2812</t>
  </si>
  <si>
    <t>EVQLVESGGGLIQPGGSLRLSCAASGITVSSNYMSWVRQAPGKGLEWVSVIYAGGSTYYADSVKGRFTISRDNSKNTLYLQMNSLRAEDTAVYYCARDALYYNGPGRDGMDVWGQGTTVTVSS</t>
  </si>
  <si>
    <t>VIQMTQSPSSLSASVGDRVTITCQASQDINKYLNWYQQKPGKAPKLLIYDASNLETGVPSRFSGSGSGTDFTFTISSLQPEDIATYYCQQYANLPFTFGPGTKVDIK</t>
  </si>
  <si>
    <t>ARDALYYNGPGRDGMDV</t>
  </si>
  <si>
    <t>Coronavirus%20Binding%20Antibody%20Sequences%20Structures%2093945098827a46a08ef3c666035b94de/COV2-2812_rank1_imgt_scheme.pdb</t>
  </si>
  <si>
    <t>COV2-2813</t>
  </si>
  <si>
    <t>VIQMTQSPSSLSASVGDRVTITCQASQDINKYLNWYQQKPGKAPKLLIYDASNLETGVPSRFSGSGSGTDFTFTISSLQPEDIATYYCQQYDNLPRTFGQGTKLEIK</t>
  </si>
  <si>
    <t>Coronavirus%20Binding%20Antibody%20Sequences%20Structures%2093945098827a46a08ef3c666035b94de/COV2-2813_rank1_imgt_scheme.pdb</t>
  </si>
  <si>
    <t>COV2-2817</t>
  </si>
  <si>
    <t>EVQLVESGGGLVQPGGSLRLSCAASGFTFRSYDMHWVRQVTGKGLEWVSTIGTAGDTYYPGSVKGRFTISRENAKNSLYLQMNSLRAGDTAVYYCARVFETKVIRGGRYYYYYYMDVWGKGTTVTVSS</t>
  </si>
  <si>
    <t>DIQMTQSPSSLSASVGDRVTITCRASQSISSYLNWYQQKPGKAPKLLIYAASSLQSGVPSRFSGSGSGTDFTLTISSLQPEDFATYYCQQSYSNPSYTFGQGTKLEIK</t>
  </si>
  <si>
    <t>ARVFETKVIRGGRYYYYYYMDV</t>
  </si>
  <si>
    <t>QQSYSNPSYT</t>
  </si>
  <si>
    <t>Coronavirus%20Binding%20Antibody%20Sequences%20Structures%2093945098827a46a08ef3c666035b94de/COV2-2817_rank1_imgt_scheme.pdb</t>
  </si>
  <si>
    <t>COV2-2819</t>
  </si>
  <si>
    <t>QVQLQESGPGLVKPSQTLSLTCTVSGDSISSAGYYWSWIRQHPGKGLEWIGYIYYSGRTYYNPSLKSRVTMSVDTSKNQFSLRLRSVTAADTAVYYCARVVPTRGPVAWFDPWGQGTLVTVSS</t>
  </si>
  <si>
    <t>DIQMTQSPSSLSASVGDRVTITCRASQSISSYLNWYQQRPGKAPKLLIYAASSLQSGVPSRFSGSGSGTDFTLTISTLQPEDFATYYCQQSYSTLLYTFGQGTKLEIK</t>
  </si>
  <si>
    <t>ARVVPTRGPVAWFDP</t>
  </si>
  <si>
    <t>QQSYSTLLYT</t>
  </si>
  <si>
    <t>Coronavirus%20Binding%20Antibody%20Sequences%20Structures%2093945098827a46a08ef3c666035b94de/COV2-2819_rank1_imgt_scheme.pdb</t>
  </si>
  <si>
    <t>COV2-2821</t>
  </si>
  <si>
    <t>QVQLVQSGAEVKKPGSSVKVSCKTAGGTSSSYAISWVRQAPGQGLEWMGRIIPILGVAIYAQKFQGRVTITADKSTSTAYMELNSLRSEDTAVYYCTTTQGGDYGDNLYYLDYWGQGTLVTVSS</t>
  </si>
  <si>
    <t>SYVLTQPPSVSVAPGKTASITCEGNNIGSKSVHWYQQKPGQAPVLVIYYDSDRPSGIPERFSGSNSGNTATLTISRVEAGDEADYYCQVWDSSSDRLYVFGTGTKVTVL</t>
  </si>
  <si>
    <t>TTTQGGDYGDNLYYLDY</t>
  </si>
  <si>
    <t>QVWDSSSDRLYV</t>
  </si>
  <si>
    <t>Coronavirus%20Binding%20Antibody%20Sequences%20Structures%2093945098827a46a08ef3c666035b94de/COV2-2821_rank1_imgt_scheme.pdb</t>
  </si>
  <si>
    <t>COV2-2822</t>
  </si>
  <si>
    <t>DIQLTQSPSFLSASVGDRVTITCRASQGISSYLAWYQQKPGKAPKLLIYAASTLQSGVPSRFSGSGSGTDFTLTISSLQPEDFATYYCQQSYSNPSYTFGQGTKLEIK</t>
  </si>
  <si>
    <t>Coronavirus%20Binding%20Antibody%20Sequences%20Structures%2093945098827a46a08ef3c666035b94de/COV2-2822_rank1_imgt_scheme.pdb</t>
  </si>
  <si>
    <t>COV2-2826</t>
  </si>
  <si>
    <t>QVQLVQSGAEVKKPGASVKVSCKASGDTFTTYYIHWVRQAPGQGLEWMGIINPSGGSRSYAQKFQGRISMTSDTSTSTVYMELSSLRSEDTAVYYCARGYGFVPNVLYYFDYWGQGTLVTVST</t>
  </si>
  <si>
    <t>QSALTQPASVSGSPGQSITISCTGTSSDVGSYNLVSWYQQHPGKAPKLMIYEGSKRPSGVSNRFSGSKSGITASLTISGLQAEDEADYYCCSYAGSSTWLFGGGTKLTVL</t>
  </si>
  <si>
    <t>ARGYGFVPNVLYYFDY</t>
  </si>
  <si>
    <t>Coronavirus%20Binding%20Antibody%20Sequences%20Structures%2093945098827a46a08ef3c666035b94de/COV2-2826_rank1_imgt_scheme.pdb</t>
  </si>
  <si>
    <t>COV2-2828</t>
  </si>
  <si>
    <t>EVQLVESGGGLVKPGGSLRLSCAASGFTFRDYSMNWVRQAPGKGLEWVSSISSGGSYIYYADSVKGRFTISRDNAKNSLYLQMNSLRAEDTAVYYCARGGSILWWLIDYWGQGTLVTVSS</t>
  </si>
  <si>
    <t>NFMLTQPHSVSESPGKTVTISCTGSSGSIASNYVQWYQQRPGSAPTTVIYEDNQRPSGVPDRFSGSIDSSSNSASLTISGLKTEDEADYYCQSYDSTSRVVFGGGTKLTVL</t>
  </si>
  <si>
    <t>ARGGSILWWLIDY</t>
  </si>
  <si>
    <t>QSYDSTSRVV</t>
  </si>
  <si>
    <t>Coronavirus%20Binding%20Antibody%20Sequences%20Structures%2093945098827a46a08ef3c666035b94de/COV2-2828_rank1_imgt_scheme.pdb</t>
  </si>
  <si>
    <t>COV2-2832</t>
  </si>
  <si>
    <t>EVQLVESGGGLVQPGGSLRLSCAASGLTVSSNYMSWVRQAPGKGLECVSVIYAGGNTYYADSVKGRFTISRDNSKNTLYLQMNSLRAEDTAVYYCARGDGGYYSPFDYWGQGTLVTVSS</t>
  </si>
  <si>
    <t>DIQMTQSPSSLSASVGDRVTITCRASQSISSYLNWYQQKPGKAPKVLIYAASTMQSGVPSRFRGSGSGTDFTLTISSLQLEDFATYYCQQSYSTPQTFGQGTKVEIK</t>
  </si>
  <si>
    <t>ARGDGGYYSPFDY</t>
  </si>
  <si>
    <t>QQSYSTPQT</t>
  </si>
  <si>
    <t>Coronavirus%20Binding%20Antibody%20Sequences%20Structures%2093945098827a46a08ef3c666035b94de/COV2-2832_rank1_imgt_scheme.pdb</t>
  </si>
  <si>
    <t>COV2-2834</t>
  </si>
  <si>
    <t>QITLKESGPTLVKPTQTLTLTCTFSGFSLSTSGVGVAWIRQPPGKALEWLALIYWDDDKRYSPSLKSRLTITKDTSKNQVVLTMTNMDPVDTATYYCAHRLPTPQLLPSFENWFDPWGQGTLVTVSS</t>
  </si>
  <si>
    <t>QSVLTQPPSVSEAPRQRVTISCSGGSSNIGNNAVNWYQQLPGKAPKLLIYYDDLLPSGVSDRFSGSKSGTSASLAISGLQSEDEADYYCASWDDSLIGPVFGGGTKLTVL</t>
  </si>
  <si>
    <t>AHRLPTPQLLPSFENWFDP</t>
  </si>
  <si>
    <t>ASWDDSLIGPV</t>
  </si>
  <si>
    <t>Coronavirus%20Binding%20Antibody%20Sequences%20Structures%2093945098827a46a08ef3c666035b94de/COV2-2834_rank1_imgt_scheme.pdb</t>
  </si>
  <si>
    <t>COV2-2835</t>
  </si>
  <si>
    <t>EVQLVESGGGLVQPGGSLRLSCAASGLTVGSNYMNWVRQAPGKGLEWVSVIYSGGSTFYADSVKGRFTISRDNSKNTLYLQLNSLRAEDTAVYYCAREVVGYFDCWGQGTLVTVSS</t>
  </si>
  <si>
    <t>DIQLTQSPSFLSASVGDRVTITCRASQGISTYLAWYQQKPGKAPKLLIYAASTLQSGVPSRFSGSGSGTEFTLTISSLQPEDFATYYCQQLNSYPGYTFGQGTKLEIK</t>
  </si>
  <si>
    <t>AREVVGYFDC</t>
  </si>
  <si>
    <t>Coronavirus%20Binding%20Antibody%20Sequences%20Structures%2093945098827a46a08ef3c666035b94de/COV2-2835_rank1_imgt_scheme.pdb</t>
  </si>
  <si>
    <t>COV2-2841</t>
  </si>
  <si>
    <t>QVQLQESGPGLVKPSETLSLTCTVSGGSISSYYWSWIRQPPGKGLEWIGHIYYTGSSYYNPSLKSRVTISLDTSKNQFSLKLNSVTAADTAVYYCARLRWLRGGIDFWGQGTLVIVSS</t>
  </si>
  <si>
    <t>NLMLTQPHSVSESPGKTVTISCTGSSGSIASNYVQWYQQRPGSAPTTVIYEDNQRPSGVPDRFSGSIDSSSNSASLTISGLKTEDEADYYCQSYDSNNQVFGGGTKLTVL</t>
  </si>
  <si>
    <t>ARLRWLRGGIDF</t>
  </si>
  <si>
    <t>QSYDSNNQV</t>
  </si>
  <si>
    <t>Coronavirus%20Binding%20Antibody%20Sequences%20Structures%2093945098827a46a08ef3c666035b94de/COV2-2841_rank1_imgt_scheme.pdb</t>
  </si>
  <si>
    <t>COV2-2842</t>
  </si>
  <si>
    <t>QVQLVQSGAEVKKPGASVKVSCKASGDTFTTYYIHWVRQAPGQGLEWMGIINPSGGSRSYAQKFQGRISMTSDTSTSTVYMELSSLRSEDTAVYYCARGYGFVPNVLYYFDYWGQGILVTVSS</t>
  </si>
  <si>
    <t>NFMLTQPHSVSESPGKTVTISCTRSSGSIASSYVQWYQQRPGSAPTTVIYEDNQRPSGVPDRFSGSIDSSSNSASLTISGLKTEDEADYYCQSYDSSDVVFGGGTKLTVL</t>
  </si>
  <si>
    <t>Coronavirus%20Binding%20Antibody%20Sequences%20Structures%2093945098827a46a08ef3c666035b94de/COV2-2842_rank1_imgt_scheme.pdb</t>
  </si>
  <si>
    <t>COV2-2848</t>
  </si>
  <si>
    <t>QVQLVESGGGVVQPGRSLRLSCAASGFTFSRYAMYWVRQAPGKGLEWVALISYDGRNEYYADSVKGRFTISRDNSKNTLYLQMNSLRAGDSAVYYCARDLAYHPYRDYGDDDYYYYYGMDVWGQGTTVTVSS</t>
  </si>
  <si>
    <t>SYELTQPPSVSVSPGQTARITCFGDALPKQYAYWYQQKPGQGPVLVIYKDSERPSGIPERFSGSTSGTTVTLTISGVQAEDEADYYCQSADSSGTYRVFGGGTKLTVL</t>
  </si>
  <si>
    <t>ARDLAYHPYRDYGDDDYYYYYGMDV</t>
  </si>
  <si>
    <t>Coronavirus%20Binding%20Antibody%20Sequences%20Structures%2093945098827a46a08ef3c666035b94de/COV2-2848_rank1_imgt_scheme.pdb</t>
  </si>
  <si>
    <t>COV2-2853</t>
  </si>
  <si>
    <t>QVQLVQSGAEVKKPGASVKVSCKASGYTFTSYYMHWVRQAPGQGLEWMGIINPGGGSTTYAQKFQGRVTMTSDTSTSTVYMELSSLRSEDTAMYYCARGAIPPNSRAEIDYWGQGTLVTVSS</t>
  </si>
  <si>
    <t>EIVMTQSPATLSVSPGERVTLSCRASQSVSSNLAWCQQKPGQAPRLLIYGASTRATGIPARFSGSGSGTEFTLTISSLQSEDFAVYYCQQYYNWPLTFGGGTKVEIK</t>
  </si>
  <si>
    <t>ARGAIPPNSRAEIDY</t>
  </si>
  <si>
    <t>QQYYNWPLT</t>
  </si>
  <si>
    <t>Coronavirus%20Binding%20Antibody%20Sequences%20Structures%2093945098827a46a08ef3c666035b94de/COV2-2853_rank1_imgt_scheme.pdb</t>
  </si>
  <si>
    <t>COV2-2863</t>
  </si>
  <si>
    <t>QVQLVQSGAEVKKPGASVKVSCKASGYTFTSYYLHWVRQAPGQGLEWMGIINPSGGSTTYAQKFQGRVTMTRDTSTSAVYMELRSLRSEDTAVYYCARENDYGDYVEPRDYYYGMDVWGQGTTVTVSS</t>
  </si>
  <si>
    <t>SYELTQPPSVSVSPGQTARITCSGDALPKQYAYWYQQKPGQAPVLVIYKDSERPSGIPERFSGSSSGTTVTLTISGVQAEDEADYYCQSADSSAAYVVFGGGTKLTVL</t>
  </si>
  <si>
    <t>ARENDYGDYVEPRDYYYGMDV</t>
  </si>
  <si>
    <t>QSADSSAAYVV</t>
  </si>
  <si>
    <t>Coronavirus%20Binding%20Antibody%20Sequences%20Structures%2093945098827a46a08ef3c666035b94de/COV2-2863_rank1_imgt_scheme.pdb</t>
  </si>
  <si>
    <t>COV2-2873</t>
  </si>
  <si>
    <t>QVQLVESGGGLVKPGGSLRLSCAASGFTFSDYYMSWIRQAPGKGLEWVSYISSSGITIYYADSVKGRFTISRDNAKNSLYLQMNSLRAEDTAVYYCTGVVAAPAEYFQHWGQGTLVTVSS</t>
  </si>
  <si>
    <t>SYVLTQPPSVSVAPGKTARITCGGNNIGSKSVHWYQQKPGQAPVLVVYDDSDRPSGIPERFSGSNSGNTATLTISRVEAGDEADYYCQVWDSSSDPFYVFGTGTKVTVL</t>
  </si>
  <si>
    <t>TGVVAAPAEYFQH</t>
  </si>
  <si>
    <t>QVWDSSSDPFYV</t>
  </si>
  <si>
    <t>Coronavirus%20Binding%20Antibody%20Sequences%20Structures%2093945098827a46a08ef3c666035b94de/COV2-2873_rank1_imgt_scheme.pdb</t>
  </si>
  <si>
    <t>COV2-2878</t>
  </si>
  <si>
    <t>Coronavirus%20Binding%20Antibody%20Sequences%20Structures%2093945098827a46a08ef3c666035b94de/COV2-2878_rank1_imgt_scheme.pdb</t>
  </si>
  <si>
    <t>COV2-2891</t>
  </si>
  <si>
    <t>QVQLVQAGAEVKKPGASVKVSCKASGYTFTSYYMHWVRQAPGQGLEWMGIINPSGGSTSYAQKFQGRVTMTRDTSTSTVYMELSSLRSEDTAVYYCARGAAVPAAGEFDYWGQGTLVTVSS</t>
  </si>
  <si>
    <t>ARGAAVPAAGEFDY</t>
  </si>
  <si>
    <t>Coronavirus%20Binding%20Antibody%20Sequences%20Structures%2093945098827a46a08ef3c666035b94de/COV2-2891_rank1_imgt_scheme.pdb</t>
  </si>
  <si>
    <t>COV2-2894</t>
  </si>
  <si>
    <t>QVQLVESGGGVVQSGGSLRLSCAASGFTFSTYGMHWVRQAPGKGLEWVAIISYDGINKYYADSVKGRFTISRDNSKNTVYLQMNSLRTEDTAMYYCAKGDGSYLMDYFDYWGQGTLVTVSS</t>
  </si>
  <si>
    <t>EIVMTQSPATLSVSPGERATLSCRASQSVSNNLAWYQQKPGQAPRLLIYGASTRATGIPVRFSGSGSGTEFTLTISSLQSEDFAVYYCQQYDDWPPEVTFGG GTKVEIK</t>
  </si>
  <si>
    <t>AKGDGSYLMDYFDY</t>
  </si>
  <si>
    <t>QQYDDWPPEVT</t>
  </si>
  <si>
    <t>Coronavirus%20Binding%20Antibody%20Sequences%20Structures%2093945098827a46a08ef3c666035b94de/COV2-2894_rank1_imgt_scheme.pdb</t>
  </si>
  <si>
    <t>COV2-2901</t>
  </si>
  <si>
    <t>QSVLTQPPSVSGAPGQRVTISCTGSSSNIGSGSDVHWYQQLPGTAPKLLIYGNTNRPSGVPDRFSGSKSGTSASLAITGLQAEDEADYYCVAWDDSRNGLVFGGGAKLTVL</t>
  </si>
  <si>
    <t>Coronavirus%20Binding%20Antibody%20Sequences%20Structures%2093945098827a46a08ef3c666035b94de/COV2-2901_rank1_imgt_scheme.pdb</t>
  </si>
  <si>
    <t>COV2-2906</t>
  </si>
  <si>
    <t>EVQLVQSGAEVKKPGESLKISCKGSGYSFTSYWVGWVRQMPGKGLEWMGIIYPGDSDTRDSPSFQGQVTISADKSISTAYLQWSSLKASDTAMYYCARLGSESKIDYYYYGMDVWGQGTTVTVSS</t>
  </si>
  <si>
    <t>DIQMTQSPSSLSASVGDRVTITCRPSQSITTYLNWYQQKPGKAPRLLIYAVSSLQSGVPSRFSGSGSGTDFTLTISSLQPEDFATYYCQQSYSTPPTFGQGTRLEIK</t>
  </si>
  <si>
    <t>ARLGSESKIDYYYYGMDV</t>
  </si>
  <si>
    <t>Coronavirus%20Binding%20Antibody%20Sequences%20Structures%2093945098827a46a08ef3c666035b94de/COV2-2906_rank1_imgt_scheme.pdb</t>
  </si>
  <si>
    <t>COV2-2909</t>
  </si>
  <si>
    <t>Coronavirus%20Binding%20Antibody%20Sequences%20Structures%2093945098827a46a08ef3c666035b94de/COV2-2909_rank1_imgt_scheme.pdb</t>
  </si>
  <si>
    <t>COV2-2911</t>
  </si>
  <si>
    <t>QLQLRESGPGLVKPSETLSLTCTVSGGSISSSSYYWGWIRQPPGKGLEWIGSIYYSGSTYYNPSLKSRVTISVDTSKNQFSLKLSSVTAADTAVFYCARMSRGYNYAYTFDIWGQGTMVTVSS</t>
  </si>
  <si>
    <t>QSALTQPASVSGSPGQSITISCTGTSSDVGSYNLVSWYQQHPGKAPKLKIYEGSKRPSGVSNRFSGSKSGNTASLTISGLQAEDEADYYCCSYAGSVLFGGGTKLTVL</t>
  </si>
  <si>
    <t>ARMSRGYNYAYTFDI</t>
  </si>
  <si>
    <t>Coronavirus%20Binding%20Antibody%20Sequences%20Structures%2093945098827a46a08ef3c666035b94de/COV2-2911_rank1_imgt_scheme.pdb</t>
  </si>
  <si>
    <t>COV2-2919</t>
  </si>
  <si>
    <t>QVTLRESGPALVKPTQTLTLTCTFSGFSLSTSGMCLSWIRQPPGKALEWLARIDWDDDKYYSTSLETRLTISKDTSKNQVVLTMTNMDPVDTGTYYCARTMATINAFDIWGQGTMVTVSS</t>
  </si>
  <si>
    <t>DIQMTQSPSSLSASAGDRVTITCRASQSIRYYLNWYQQKPGKAPKLLIYAASSLQSGVPSRFSGSGSGTDFTLTISSLQPEDFAAYYCQQSFSTPRTFGQGTKLEIK</t>
  </si>
  <si>
    <t>ARTMATINAFDI</t>
  </si>
  <si>
    <t>Coronavirus%20Binding%20Antibody%20Sequences%20Structures%2093945098827a46a08ef3c666035b94de/COV2-2919_rank1_imgt_scheme.pdb</t>
  </si>
  <si>
    <t>COV2-2939</t>
  </si>
  <si>
    <t>QVQLVESGGGVVQPGRSLRLSCAASGFTFSSYGMHWVRQAPGKGLEWVAVIWYDGSNKYYAESVKGRFTISRDNSKNTLYLQMNSLRAEDTAVYYCARDLHQDWVVVVAANVYGMDVWGQGTTVTVSS</t>
  </si>
  <si>
    <t>SSELTQDPAVSVALGQTVRITCQGDSLRRYYASWYQQKPGQAPVLVIYGKNNRPSGIPDRFSGSSSGNTASLTITGAQAEDEADYYCNSRDSSGNPRWFGGGTKLTVL</t>
  </si>
  <si>
    <t>ARDLHQDWVVVVAANVYGMDV</t>
  </si>
  <si>
    <t>NSRDSSGNPRW</t>
  </si>
  <si>
    <t>Coronavirus%20Binding%20Antibody%20Sequences%20Structures%2093945098827a46a08ef3c666035b94de/COV2-2939_rank1_imgt_scheme.pdb</t>
  </si>
  <si>
    <t>COV2-2941</t>
  </si>
  <si>
    <t>EIVLTQSPGTLSLSPGERATLSCRASQSVSSSYLAWYQQKPGQAPRLLIYGASSRATGIPDRFSGSGSGTDFTLTISRLEPEDFAVYYCQQYGSSPPRYTFGQGTKLEIK</t>
  </si>
  <si>
    <t>Coronavirus%20Binding%20Antibody%20Sequences%20Structures%2093945098827a46a08ef3c666035b94de/COV2-2941_rank1_imgt_scheme.pdb</t>
  </si>
  <si>
    <t>COV2-2944</t>
  </si>
  <si>
    <t>QVQLVESGGGVVQPGRSLRLSCAASGFTFRRYGMYWVRQAPGKGLEWVAVISYDGTDKYYTDSVKGRFTISRDNSKNTLYLQMNSLRAEDTAVYYCAKKGGPYCGGGNCYAGYFDYWGQGILVTVSS</t>
  </si>
  <si>
    <t>DIQMTQSPSSLSASVGDRVTITCQASQDISNYLNWYQQKAGKAPKLLIYDASNLETGVPSRFSGSGSGTDFTFTISSLQPDDIATYYCQQYDNLPLAFGPGT KVDVK</t>
  </si>
  <si>
    <t>Coronavirus%20Binding%20Antibody%20Sequences%20Structures%2093945098827a46a08ef3c666035b94de/COV2-2944_rank1_imgt_scheme.pdb</t>
  </si>
  <si>
    <t>COV2-2945</t>
  </si>
  <si>
    <t>EVQVVESGGGLVQPGRSLRLSCAASGFTFEDYAMHWVRQAPGKGLEWVSGVSWNSGIIGYADSVKGRFTISRDNAKNSLYLQMNSLRAEDTALYYCAKLDVGGYDFVSGHYYAFDIWGQGTMVTVSS</t>
  </si>
  <si>
    <t>DVVMTQSPLSLPVTLGQPASISCRSSQSLVYSDGNTYLNWFQQRPGQSPRRLIYKVSSRDSGVPDRFSGSGSGTAFTLKISRVEAEDVGVYYCMQGTHWPYTFGQGTKLEIK</t>
  </si>
  <si>
    <t>AKLDVGGYDFVSGHYYAFDI</t>
  </si>
  <si>
    <t>Coronavirus%20Binding%20Antibody%20Sequences%20Structures%2093945098827a46a08ef3c666035b94de/COV2-2945_rank1_imgt_scheme.pdb</t>
  </si>
  <si>
    <t>COV2-2952</t>
  </si>
  <si>
    <t>Coronavirus%20Binding%20Antibody%20Sequences%20Structures%2093945098827a46a08ef3c666035b94de/COV2-2952_rank1_imgt_scheme.pdb</t>
  </si>
  <si>
    <t>COV2-2953</t>
  </si>
  <si>
    <t>QITLKESGPTLVKPTQTLTLTCTFSGFSLSTKRVGVGWIRQPPGKALEWLALIYWDDDQRYSPSLKSRLTITKDTSKNQVVLTMTNMDPVDTATYYCAHSGPPDLSPVLSQGWFDPWGQGTLVTVSS</t>
  </si>
  <si>
    <t>SYELTQPPSVSVSPGQTARITCSGDALPKQYAYWYQQKPGQAPVLVIYRDSERPSGIPERFSGSTSGTTVTLTISGVQAEDEADYYCQSADSTGWVFGGGTKLTVL</t>
  </si>
  <si>
    <t>AHSGPPDLSPVLSQGWFDP</t>
  </si>
  <si>
    <t>QSADSTGWV</t>
  </si>
  <si>
    <t>Coronavirus%20Binding%20Antibody%20Sequences%20Structures%2093945098827a46a08ef3c666035b94de/COV2-2953_rank1_imgt_scheme.pdb</t>
  </si>
  <si>
    <t>COV2-2955</t>
  </si>
  <si>
    <t>QVQLVESGGGVVQPGRSLRLSCAASGFTFVTSGIHWVRQAPGKGLEWVAVISYDGSNKYYADSVKGRFTISRDNSKNTLYLQMNSLRAEDTAVYYCAKGGPNKEVLYFGELLDYGMDVWGQGTTVTVSS</t>
  </si>
  <si>
    <t>DIVMTQTPLSLSVTPGQPASFSCKSSQSLLHSDGKTYLYWYLQKPGQSPQLLIYAVSNRFSGVPDRFSGSGSGTDFTLKISRVEAEDVGVYYCMQSIQLPYTFGQGTKLEIK</t>
  </si>
  <si>
    <t>AKGGPNKEVLYFGELLDYGMDV</t>
  </si>
  <si>
    <t>MQSIQLPYT</t>
  </si>
  <si>
    <t>Coronavirus%20Binding%20Antibody%20Sequences%20Structures%2093945098827a46a08ef3c666035b94de/COV2-2955_rank1_imgt_scheme.pdb</t>
  </si>
  <si>
    <t>COV2-2961</t>
  </si>
  <si>
    <t>ETVLTQSPGTLSLSPGERATLSCRASQSVSSSYLAWYQQKPGQAPRLLIYGASSRATGIPDRFSGSGSGTDFTLTISRLEPEDFAVYYCQHYGSSRGWTFGQGTKVEIK</t>
  </si>
  <si>
    <t>Coronavirus%20Binding%20Antibody%20Sequences%20Structures%2093945098827a46a08ef3c666035b94de/COV2-2961_rank1_imgt_scheme.pdb</t>
  </si>
  <si>
    <t>COV2-2997</t>
  </si>
  <si>
    <t>Coronavirus%20Binding%20Antibody%20Sequences%20Structures%2093945098827a46a08ef3c666035b94de/COV2-2997_rank1_imgt_scheme.pdb</t>
  </si>
  <si>
    <t>COV2-3010</t>
  </si>
  <si>
    <t>Coronavirus%20Binding%20Antibody%20Sequences%20Structures%2093945098827a46a08ef3c666035b94de/COV2-3010_rank1_imgt_scheme.pdb</t>
  </si>
  <si>
    <t>COV2-3012</t>
  </si>
  <si>
    <t>Coronavirus%20Binding%20Antibody%20Sequences%20Structures%2093945098827a46a08ef3c666035b94de/COV2-3012_rank1_imgt_scheme.pdb</t>
  </si>
  <si>
    <t>COV2-3013</t>
  </si>
  <si>
    <t>Coronavirus%20Binding%20Antibody%20Sequences%20Structures%2093945098827a46a08ef3c666035b94de/COV2-3013_rank1_imgt_scheme.pdb</t>
  </si>
  <si>
    <t>COV2-3025</t>
  </si>
  <si>
    <t>EVQLVQSGPEVKKPGTSVKVSCKASGFTFMSSAVQWVRQARGQRLEWIGWIVIGSGNTNYAQKFQERVTITRDMSTSTAYMELSSLRSEDTAVYYCAAPYCSSISCNDGFDIWGQGTMVTVSS</t>
  </si>
  <si>
    <t>Coronavirus%20Binding%20Antibody%20Sequences%20Structures%2093945098827a46a08ef3c666035b94de/COV2-3025_rank1_imgt_scheme.pdb</t>
  </si>
  <si>
    <t>COV2-3029</t>
  </si>
  <si>
    <t>Coronavirus%20Binding%20Antibody%20Sequences%20Structures%2093945098827a46a08ef3c666035b94de/COV2-3029_rank1_imgt_scheme.pdb</t>
  </si>
  <si>
    <t>414-1</t>
  </si>
  <si>
    <t>ARGALGCSSTSCYPNNFDY</t>
  </si>
  <si>
    <t>505-3</t>
  </si>
  <si>
    <t>ARDFISRPRGYR</t>
  </si>
  <si>
    <t>505-5</t>
  </si>
  <si>
    <t>515-1</t>
  </si>
  <si>
    <t>553-15</t>
  </si>
  <si>
    <t>ARVWYYYGPRDY</t>
  </si>
  <si>
    <t>QSYDGSNHNVV</t>
  </si>
  <si>
    <t>553-49</t>
  </si>
  <si>
    <t>AKDSSSWYNYYGMDV</t>
  </si>
  <si>
    <t>553-60</t>
  </si>
  <si>
    <t>ARVFRGSQYWFDP</t>
  </si>
  <si>
    <t>QQYGSSPPT</t>
  </si>
  <si>
    <t>553-63</t>
  </si>
  <si>
    <t>ARMEAPKLTLDP</t>
  </si>
  <si>
    <t>CnC2t1p1_B4</t>
  </si>
  <si>
    <t>QVQLVQSGAEVKKPGASVKVSCKASGYTFTSYGISWVRQAPGQGLEWMGWISAYNGNTNYAQKLQGRVTMTTDTSTSTAYMELRSLRSDDTAVYYCARDGELLGWFDPWGQGTLVTVSS</t>
  </si>
  <si>
    <t>Coronavirus%20Binding%20Antibody%20Sequences%20Structures%2093945098827a46a08ef3c666035b94de/CnC2t1p1_B4_rank1_imgt_scheme.pdb</t>
  </si>
  <si>
    <r>
      <rPr>
        <sz val="10"/>
        <color indexed="8"/>
        <rFont val="Helvetica Neue"/>
        <family val="2"/>
      </rPr>
      <t>Christoph Kreer et al., 2020 (</t>
    </r>
    <r>
      <rPr>
        <u/>
        <sz val="10"/>
        <color indexed="8"/>
        <rFont val="Helvetica Neue"/>
        <family val="2"/>
      </rPr>
      <t>https://doi.org/10.1016/j.cell.2020.06.044</t>
    </r>
    <r>
      <rPr>
        <sz val="10"/>
        <color indexed="8"/>
        <rFont val="Helvetica Neue"/>
        <family val="2"/>
      </rPr>
      <t>)</t>
    </r>
  </si>
  <si>
    <t>CnC2t1p1_D6</t>
  </si>
  <si>
    <t>EVQLVESGGGLVQPGRSLRLSCTASGFTFGDYAMSWFRQAPGKGLEWVGFIRSKAYGGTTEYAASVKGRFTISRDDSKSIAYLQMNSLKTEDTAVYYCTRVRRLWFGSYYYGMDVWGQGTTVTVSS</t>
  </si>
  <si>
    <t>DIVMTQSPLSLPVTPGEPASISCRSSQSLLHSNGYNYLDWYLQKPGQSPQLLIYLGSNRASGVPDRFSGSGSGTDFTLKISRVEAEDVGVYYCMQALQTPGTFGPGTKVDIK</t>
  </si>
  <si>
    <t>TRVRRLWFGSYYYGMDV</t>
  </si>
  <si>
    <t>Coronavirus%20Binding%20Antibody%20Sequences%20Structures%2093945098827a46a08ef3c666035b94de/CnC2t1p1_D6_rank1_imgt_scheme.pdb</t>
  </si>
  <si>
    <t>CnC2t1p1_E12</t>
  </si>
  <si>
    <t>EVQLVESGGGLVQPGRSLRLSCTASGFTFGDYAMSWFRQAPGKGLEWVGFIRSKAYGGTTEYAASVKGRFTISRDDSKSIVYLQMNSLKTEDTAVYYCTRVRRLWFGSYYYGMDVWGQGTTVTVSS</t>
  </si>
  <si>
    <t>Coronavirus%20Binding%20Antibody%20Sequences%20Structures%2093945098827a46a08ef3c666035b94de/CnC2t1p1_E12_rank1_imgt_scheme.pdb</t>
  </si>
  <si>
    <t>CnC2t1p1_E8</t>
  </si>
  <si>
    <t>QVQLVQSGAEVKNPGASVKVSCKASGYIFTNYYIHWVRQAPGQGLEWVGWIHSLSGGTSYAQKFQGRVTLTRDASIRTAYMELSRLGSDDTALYYCARASVSTITDFDYWGQGTLVAVSS</t>
  </si>
  <si>
    <t>QSALTQPASVSGSPGQSITISCTGTSGDVGSYNLVSWYQQHPGKAPKLVIYEATKRPSGVSNRFFASKSGNTASLTISGLQAEDEADYYCCSYAGVRTVVFGGGTKLTVL</t>
  </si>
  <si>
    <t>ARASVSTITDFDY</t>
  </si>
  <si>
    <t>CSYAGVRTVV</t>
  </si>
  <si>
    <t>Coronavirus%20Binding%20Antibody%20Sequences%20Structures%2093945098827a46a08ef3c666035b94de/CnC2t1p1_E8_rank1_imgt_scheme.pdb</t>
  </si>
  <si>
    <t>CnC2t1p1_G6</t>
  </si>
  <si>
    <t>QVQLVQSGAEVKKPGASVKVSCKASGYIFTNYYIHWVRQAPGQGLEWVGWIHSLSGGTSYAQKFQGRVTLTRDAPIRTAYMELSGLGSDDTAVYYCARASVATITDFDYWGQGTLVAVSS</t>
  </si>
  <si>
    <t>QSALTQPASVSGSPGQSITISCTGTSGDIGSYNLVSWYQQYPGKAPKLIIYEASKRPSGVSNRFFASKSGNTASLTISGLQAEDEADYYCCSYAGVRTVVFGGGTKLTVL</t>
  </si>
  <si>
    <t>ARASVATITDFDY</t>
  </si>
  <si>
    <t>Coronavirus%20Binding%20Antibody%20Sequences%20Structures%2093945098827a46a08ef3c666035b94de/CnC2t1p1_G6_rank1_imgt_scheme.pdb</t>
  </si>
  <si>
    <t>FnC1t2p1_D4</t>
  </si>
  <si>
    <t>QVQLVQSGSELKKPGASVKVSCKASGYTFLRFAMNWLRQAPGQGLEWMGWIDTNTGTPTYAQGFTGRFVFSLDTSVSTAYLQISSLKAEDTAVYYCARSLRGANLVPWGQGTLVTVSS</t>
  </si>
  <si>
    <t>DIQMTQSPSSLSASVGDRVTITCQASQDVSNYLNWYQQQPGKAPKLLIYDAFNLETGVPSRFSGSGSGTDFTFTISSLQPEDIATYYCQQYDNLPLTFGGGTKVEIK</t>
  </si>
  <si>
    <t>ARSLRGANLVP</t>
  </si>
  <si>
    <t>Coronavirus%20Binding%20Antibody%20Sequences%20Structures%2093945098827a46a08ef3c666035b94de/FnC1t2p1_D4_rank1_imgt_scheme.pdb</t>
  </si>
  <si>
    <t>FnC1t2p1_G5</t>
  </si>
  <si>
    <t>Coronavirus%20Binding%20Antibody%20Sequences%20Structures%2093945098827a46a08ef3c666035b94de/FnC1t2p1_G5_rank1_imgt_scheme.pdb</t>
  </si>
  <si>
    <t>HbnC2t1p2_D9</t>
  </si>
  <si>
    <t>QVQLVESGGGVVQPGRSLRLSCAASGFTFSSYGMHWVRQAPGKGLEWVAVIWYDGRNKYYVDSVKGRFTISRDNSKNTLYLQISSLRAEDTAVYYCARAARRPVVTDTMAYYMDVWGKGTTVTVSS</t>
  </si>
  <si>
    <t>EIVLTQSPATLSLSPGERATLSCRASLSLSSYLAWYQQKPGQAPRLLIYDASNRATGIPARFSGSGSGTDFTLTISSLEPEDFAVYYCQQRSNWPPTWTFGQGTKAEIK</t>
  </si>
  <si>
    <t>ARAARRPVVTDTMAYYMDV</t>
  </si>
  <si>
    <t>QQRSNWPPTWT</t>
  </si>
  <si>
    <t>Coronavirus%20Binding%20Antibody%20Sequences%20Structures%2093945098827a46a08ef3c666035b94de/HbnC2t1p2_D9_rank1_imgt_scheme.pdb</t>
  </si>
  <si>
    <t>HbnC3t1p1_F4</t>
  </si>
  <si>
    <t>QVQLVESGGGVVQPGRSLRLSCAATGFTFRRYGMHWVRQAPGKGLEWVAGILFDGSNKYYVDSVKGRFTISRDSSRNTLYLQLNSLRREDTAVYYCAKGGDYEWELLESWGQGTLVTVSS</t>
  </si>
  <si>
    <t>DIQMTQSPSTVSASVGDRVTITCRASQSIDNWLAWYQEKPGKAPKVLIYKASSLESGVPSRFSGRGSGTEFTLTISSLQPGDFATYYCQHYHSFPLTFGGGTKVDIK</t>
  </si>
  <si>
    <t>AKGGDYEWELLES</t>
  </si>
  <si>
    <t>QHYHSFPLT</t>
  </si>
  <si>
    <t>Coronavirus%20Binding%20Antibody%20Sequences%20Structures%2093945098827a46a08ef3c666035b94de/HbnC3t1p1_F4_rank1_imgt_scheme.pdb</t>
  </si>
  <si>
    <t>HbnC3t1p1_G4</t>
  </si>
  <si>
    <t>EVQLVESGGGLVQPGGSLRLSCAASGFTVSSNYMSWVRQAPGKGLEWVSVIYSGGSTFYADSVKGRFTISRDNSKNTLYLQMNSLRAEDTAVYYCARDFGDFFFDYWGQGTLVTVSS</t>
  </si>
  <si>
    <t>EIVLTQSPGTLSLSPGERATLSCRASQSVSSYLAWYQQKPGQAPRLLIYGVSSRATGIPDRFSGSGSGTDFTLTISRLEPEDFAVYYCQQYGSSPRTFGQGTKVEIK</t>
  </si>
  <si>
    <t>ARDFGDFFFDY</t>
  </si>
  <si>
    <t>Coronavirus%20Binding%20Antibody%20Sequences%20Structures%2093945098827a46a08ef3c666035b94de/HbnC3t1p1_G4_rank1_imgt_scheme.pdb</t>
  </si>
  <si>
    <t>HbnC3t1p2_B10</t>
  </si>
  <si>
    <t>EVQLVESGGGLVQPGGSLRLSCAASGFIVSSNYMSWVRQAPGKGLEWVSVIYSGGSTFYADSVKGRFTISRDNSKNTLYLQMNSLRAEDTAVYYCARDYGDYFFDYWGQGTLVTVSS</t>
  </si>
  <si>
    <t>EIVLTQSPGTLSLSPGERATLSCRASQSVSSYLAWYQQKPGQAPRLLISGASSRAAGIPDRFSGSGSGTDFTLTINRLEPEDFAVYYCQQYGSSPRTFGQGTKLEIK</t>
  </si>
  <si>
    <t>ARDYGDYFFDY</t>
  </si>
  <si>
    <t>Coronavirus%20Binding%20Antibody%20Sequences%20Structures%2093945098827a46a08ef3c666035b94de/HbnC3t1p2_B10_rank1_imgt_scheme.pdb</t>
  </si>
  <si>
    <t>HbnC3t1p2_C6</t>
  </si>
  <si>
    <t>QMQLVQSGPEVKKPGTSVKVSCKASGFTFSSSAVQWVRQARGQRLEWIGWIVVGSGNTNYAQKFQGRVTITRDMSTRTAYMELSSLRSEDTAMYYCAAPYCSSTRCYDAFDIWGQGTMVTVSS</t>
  </si>
  <si>
    <t>EIVLTQSPGTLSLSPGERATLSCRASQSVSSSYLAWYQQKPGQAPRLLIYGASSRATGIPDRFSGSGSGTDFTLTISRLEPEDFAVYYCQQYGRSPWTFGQGTKVEI</t>
  </si>
  <si>
    <t>AAPYCSSTRCYDAFDI</t>
  </si>
  <si>
    <t>Coronavirus%20Binding%20Antibody%20Sequences%20Structures%2093945098827a46a08ef3c666035b94de/HbnC3t1p2_C6_rank1_imgt_scheme.pdb</t>
  </si>
  <si>
    <t>HbnC4t1p1_D5</t>
  </si>
  <si>
    <t>EVQLVESGGGLVQPGRSLRLSCAASGFTFDDYAMHWVRQAPGKGLEWVSGISWNSGSIGYADSVKGRFTISRDNAKNSLYLQMNSLRAEDTGLYYCAKDINYDSGGYHKNYFDYWGQGTLVTVSS</t>
  </si>
  <si>
    <t>DIQMTQSPSSLSASVGDRATITCRASQSISSYLNWYQEKPGKAPKLLIYAASSLQSGVPSRFSGSGSGTDFTLTISSLQPEDFATYYCQQSYSNPLTFGGGTKVEIK</t>
  </si>
  <si>
    <t>AKDINYDSGGYHKNYFDY</t>
  </si>
  <si>
    <t>Coronavirus%20Binding%20Antibody%20Sequences%20Structures%2093945098827a46a08ef3c666035b94de/HbnC4t1p1_D5_rank1_imgt_scheme.pdb</t>
  </si>
  <si>
    <t>MnC1t3p1_G9</t>
  </si>
  <si>
    <t>EVQLLESGGGLVQPGGSLRLSCAASGFTFRNYAMTWVRQAPGKGLEWVSGISDSGDRTYNADSVKGRFSISRDNSKNTLHLQMNSLRAEDTAVYYCALASGSYFGGANYWGQGTLVTVSS</t>
  </si>
  <si>
    <t>QAVVTQEPSLTVSPGGTVTLTCGSSTGPVTSDHYPYWFQQKPGQAPTTLIYDTNNKHSWTPARFSGSLLGGKAALTLSGAQPEDEAEYYCLLSYTGARVFGGGTKLTVL</t>
  </si>
  <si>
    <t>ALASGSYFGGANY</t>
  </si>
  <si>
    <t>LLSYTGARV</t>
  </si>
  <si>
    <t>Coronavirus%20Binding%20Antibody%20Sequences%20Structures%2093945098827a46a08ef3c666035b94de/MnC1t3p1_G9_rank1_imgt_scheme.pdb</t>
  </si>
  <si>
    <t>MnC2t1p1_A3</t>
  </si>
  <si>
    <t>EVQLVESGGGLVQPGGSLRLSCAASGFTVSSNYMSWVRQAPGRGLEWVSVIYSGGSTFYADSVKGRFTISRDNSKNTLYLQMNSLRPEDTAVYYCATGARFGESPFDYWGQGTLVTVSS</t>
  </si>
  <si>
    <t>DIQMTQSPSSVSASVGDRVTITCRASQGISSWLAWYQQKPGKAPKLLIYAASSLQSGVPSRFSGSGSGTDFTLTISSLQPEDFATYYCQQANSFPGTFGQGTKVEIK</t>
  </si>
  <si>
    <t>ATGARFGESPFDY</t>
  </si>
  <si>
    <t>QQANSFPGT</t>
  </si>
  <si>
    <t>Coronavirus%20Binding%20Antibody%20Sequences%20Structures%2093945098827a46a08ef3c666035b94de/MnC2t1p1_A3_rank1_imgt_scheme.pdb</t>
  </si>
  <si>
    <t>MnC2t1p1_C5</t>
  </si>
  <si>
    <t>EVQLVESGGGLVQPGGSLRLSCAASGFTVSSNYMSWVRQAPGKGLEWVSVIYSGGSTYYADSVKGRFTISRDNSKNTLYLQMNSLRAEDTAVYYCATGARFGESPFDYWGQGTLVTVSS</t>
  </si>
  <si>
    <t>Coronavirus%20Binding%20Antibody%20Sequences%20Structures%2093945098827a46a08ef3c666035b94de/MnC2t1p1_C5_rank1_imgt_scheme.pdb</t>
  </si>
  <si>
    <t>MnC2t2p1_C11</t>
  </si>
  <si>
    <t>QVQLVQSGAEVKKPGSSVKVSCKASGGTFSRYTIIWVRQAPGQGLEWMGRIIPILDIANYAQKFQGRVTITADKSTSTAYMELSSLRSEDTAVYYCAREGGLDYFGSRNSGWTYTWFDPWGQGTLVTVSS</t>
  </si>
  <si>
    <t>DIQMTQSPSSLSASVGDRVTITCRASQNISSYLNWYQQKPGKAPNLLIYAASSLQSGVPPRFSGSGSGTDFTLTISSLQPEDFATYYCQQSYSTLYSFGQGTKLEIK</t>
  </si>
  <si>
    <t>AREGGLDYFGSRNSGWTYTWFDP</t>
  </si>
  <si>
    <t>QQSYSTLYS</t>
  </si>
  <si>
    <t>Coronavirus%20Binding%20Antibody%20Sequences%20Structures%2093945098827a46a08ef3c666035b94de/MnC2t2p1_C11_rank1_imgt_scheme.pdb</t>
  </si>
  <si>
    <t>MnC4t1p1_A10</t>
  </si>
  <si>
    <t>QLQVQESGPGLVKPSETLSLTCTVSGASISSNHYFWGWIRQPPGKGLAWIGSMHYSGSTYYNPSLKSRVTISVDTSKNQLSLKLSSVTAADTAVYYCARGVNYYDRNGYYRNDGFDIRGQGTMVTVSS</t>
  </si>
  <si>
    <t>DIQMTQSPSSLSASVGDRVTITCRASQGIRNDLGWYEQKPGKAPKRLIYAASSLESGVPSRFSGSGSGTEFTLTISSLQPEDFATYYCLQHNTYPFTFGPGTRVDIK</t>
  </si>
  <si>
    <t>ARGVNYYDRNGYYRNDGFDI</t>
  </si>
  <si>
    <t>LQHNTYPFT</t>
  </si>
  <si>
    <t>Coronavirus%20Binding%20Antibody%20Sequences%20Structures%2093945098827a46a08ef3c666035b94de/MnC4t1p1_A10_rank1_imgt_scheme.pdb</t>
  </si>
  <si>
    <t>MnC4t1p1_A11</t>
  </si>
  <si>
    <t>EVQLVESGGGLVQPGGSLRLSCAASGFTFSSYSMNWVRQAPGKGLEWVSYISSSSNTRYYTDSVMGRFTISRDNAKNSLFLQMNSLRAEDTAVYYCASSKGFCSGGSCSDYWGQGTLVTVSS</t>
  </si>
  <si>
    <t>EIVLTQSPGTLSLSPGERATLSCRASQSVSSSYLAWYQQKPGQAPRLLIYGVSSRATGIPDRFSGSGSGTDFTLTISRLEPEDFVVYYCHQYGSSPWTFGQGTKVEIK</t>
  </si>
  <si>
    <t>ASSKGFCSGGSCSDY</t>
  </si>
  <si>
    <t>Coronavirus%20Binding%20Antibody%20Sequences%20Structures%2093945098827a46a08ef3c666035b94de/MnC4t1p1_A11_rank1_imgt_scheme.pdb</t>
  </si>
  <si>
    <t>MnC4t2p1_B3</t>
  </si>
  <si>
    <t>EVQLVESGGHLVQPGRSLRLSCAASGFTFDDYAMHWVRQVPGKGLEWVSGISWNGGILDYADSVKGRFTISRDNAKNSLYLHMRSLRTDDTALYYCAKDLRRQDYYADWYFDLWGRGTLVTVSS</t>
  </si>
  <si>
    <t>DIQMIQSPSSVSASVGDRVTITCRASQGISSWLAWYQQKPGKAPKLLIYAASTLLSAVPSRFSGSGSGTDFTLTISSLQPEDFATYYCQQGNSFPFTFGPGTIVDV</t>
  </si>
  <si>
    <t>AKDLRRQDYYADWYFDL</t>
  </si>
  <si>
    <t>QQGNSFPFT</t>
  </si>
  <si>
    <t>Coronavirus%20Binding%20Antibody%20Sequences%20Structures%2093945098827a46a08ef3c666035b94de/MnC4t2p1_B3_rank1_imgt_scheme.pdb</t>
  </si>
  <si>
    <t>MnC4t2p1_D10</t>
  </si>
  <si>
    <t>Coronavirus%20Binding%20Antibody%20Sequences%20Structures%2093945098827a46a08ef3c666035b94de/MnC4t2p1_D10_rank1_imgt_scheme.pdb</t>
  </si>
  <si>
    <t>MnC4t2p1_E6</t>
  </si>
  <si>
    <t>EVQLVESGGHLVQPGRSLRLSCAASGFTFDDYAMHWVRQVPGKGLEWVSGISWNGGILGYADSVKGRFTISRDNAKNSLYLQMRSLRTDDTALYYCAKDLRRQDYYADWYFDLWGRGTLVTVSS</t>
  </si>
  <si>
    <t>DIQMTQSPSSVSASVGDRVTITCRASQGISSWLAWYQQKPGKAPKLLIYAASTLLSAVPSRFSGSGSGTDFTLTISSLQPEDFATYYCQQGNSFPFTFGPGTKVDV</t>
  </si>
  <si>
    <t>Coronavirus%20Binding%20Antibody%20Sequences%20Structures%2093945098827a46a08ef3c666035b94de/MnC4t2p1_E6_rank1_imgt_scheme.pdb</t>
  </si>
  <si>
    <t>MnC4t2p1_F5</t>
  </si>
  <si>
    <t>Coronavirus%20Binding%20Antibody%20Sequences%20Structures%2093945098827a46a08ef3c666035b94de/MnC4t2p1_F5_rank1_imgt_scheme.pdb</t>
  </si>
  <si>
    <t>MnC4t2p2_A4</t>
  </si>
  <si>
    <t>QVQLVQSGSELKKPGASVKISCKASGYIFINYAMNWVRQAPGQGLEWMGWINTNTGNPTYAQDFTGRFVFSLDTSLSTAYLQISSLEAEDTAVYYCAKIGSRNSLGVWGQGTLVTVSA</t>
  </si>
  <si>
    <t>EIVLTQSPGTLSLSPGERATLSCRASHSVDRSYLAWYQQKPGLAPRLLIYGASSRATGIPDRFSGSGSGTDFTLTISRLEPEDFALYYCQHFGTSSVTFGRGTRLEIK</t>
  </si>
  <si>
    <t>AKIGSRNSLGV</t>
  </si>
  <si>
    <t>QHFGTSSVT</t>
  </si>
  <si>
    <t>Coronavirus%20Binding%20Antibody%20Sequences%20Structures%2093945098827a46a08ef3c666035b94de/MnC4t2p2_A4_rank1_imgt_scheme.pdb</t>
  </si>
  <si>
    <t>MnC5t2p1_G1</t>
  </si>
  <si>
    <t>QMQLVQSGPEVKKPGTSVKVSCKASGFTFTSSAVQWVRQARGQRLEWIGWIVVGSGNTDYAQKFQERVTITRDVSTSTAYMELSSLRSEDTAVYYCAAPRCSGGSCYDGFDIWGQGTMVTVSS</t>
  </si>
  <si>
    <t>EIVLTQSPGTLSLSPGERATLSCRASQSVSSSYLAWYQHKPGQAPRLLICGASSRATGIPDRFSGSGSGTGFTLTISRLEPEDFAVYYCQQYGSSPWTFGQGTKVEIK</t>
  </si>
  <si>
    <t>AAPRCSGGSCYDGFDI</t>
  </si>
  <si>
    <t>Coronavirus%20Binding%20Antibody%20Sequences%20Structures%2093945098827a46a08ef3c666035b94de/MnC5t2p1_G1_rank1_imgt_scheme.pdb</t>
  </si>
  <si>
    <t>C165</t>
  </si>
  <si>
    <t>QVQLVQSGAEVKKPGSSVKVSCKASGGTFSSYAINWVRQAPGQGLEWMGRIIPIVGIANYAQKFQGRVTITADKSSSTAYMELSSLRSEDTAVYYCARDLLDPQLDDAFDIWGQGTMVTVSS</t>
  </si>
  <si>
    <t>EIVLTQSPGTLSLSPGERATLSCRASQSVSSTYLAWYQQKPGQAPRLLIYGASSRATGIPDRFSGSGSGTDFTLTISRLEPEDFAVYYCQQYGSSPWTFGQGTKVEIK</t>
  </si>
  <si>
    <t>ARDLLDPQLDDAFDI</t>
  </si>
  <si>
    <t>Coronavirus%20Binding%20Antibody%20Sequences%20Structures%2093945098827a46a08ef3c666035b94de/C165_rank1_imgt_scheme.pdb</t>
  </si>
  <si>
    <t>C201</t>
  </si>
  <si>
    <t>EVQLVESGGGLVQPGRSLRLSCAASGFTFDDYAMHWVRQAPGKGLEWVSGISWNSGSIGYADSVKGRFTISRDNAKNSLYLQMNSLRAEDTALYYCVKGVEYSSSSNFDYWGQGTLVTVSS</t>
  </si>
  <si>
    <t>IRMTQSPSSVSASVGDRVTITCRASQGISSWLAWYQQKPGKAPKLLIYVESSLQSGVPSRFSGSGSGTDFTLTISSLQPEDFATYYCQQANSFPLTFGGGTKVEIK</t>
  </si>
  <si>
    <t>VKGVEYSSSSNFDY</t>
  </si>
  <si>
    <t>Coronavirus%20Binding%20Antibody%20Sequences%20Structures%2093945098827a46a08ef3c666035b94de/C201_rank1_imgt_scheme.pdb</t>
  </si>
  <si>
    <t>C202</t>
  </si>
  <si>
    <t>EVQLVESGGGLVQPGGSLRLSCAASGFTVSSNYMSWVRQAPGKGLEWVSLIYSGGSTYYADSVKGRFTISRDNSKNTLYLQMNSLRAEDTAVYYCARDTLGRGGDYWGQGTLVTVSS</t>
  </si>
  <si>
    <t>DIQLTQSPSSLSASVGDRVTITCQASQDISNYLNWYQQKPGKAPKLLIYDASNLETGVPSRFSGSGSGTDFTFTISSLQPEDIATYYCQQYDNLPRSFGQGTKLEIK</t>
  </si>
  <si>
    <t>ARDTLGRGGDY</t>
  </si>
  <si>
    <t>QQYDNLPRS</t>
  </si>
  <si>
    <t>Coronavirus%20Binding%20Antibody%20Sequences%20Structures%2093945098827a46a08ef3c666035b94de/C202_rank1_imgt_scheme.pdb</t>
  </si>
  <si>
    <t>C204</t>
  </si>
  <si>
    <t>EVQLLESGGGLEQPGGSLRLSCAASGFTFSTYAMSWVRQAPGKGLEWVSAISGSGAGTFYADSVKGRFTISRDNSKNTLYLQMNSLRAEDTAVYYCARESDCGSTSCYQVGWFDPWGQGTLVTVSS</t>
  </si>
  <si>
    <t>ARESDCGSTSCYQVGWFDP</t>
  </si>
  <si>
    <t>Coronavirus%20Binding%20Antibody%20Sequences%20Structures%2093945098827a46a08ef3c666035b94de/C204_rank1_imgt_scheme.pdb</t>
  </si>
  <si>
    <t>C207</t>
  </si>
  <si>
    <t>EVQLLESGGGLVQPGGSLRLSCAASGFTFSSYAMSWVRQAPGKGLEWVSAISGSGGSTYYADSVKGRFTISRDNSKNTLYLQMNSLRAEDTAVYYCAKEPIGQPLLWWDYWGQGTLVTVSS</t>
  </si>
  <si>
    <t>EIVLTQSPATLSLSPGERATLSCRASQSVSSYLAWYQQKPGQAPRLLIYDASNRATGIPARFSGSGSGTDFTLTISSLEPEDFAVYYCQQRSNWPRGFGQGTKVEIK</t>
  </si>
  <si>
    <t>AKEPIGQPLLWWDY</t>
  </si>
  <si>
    <t>QQRSNWPRG</t>
  </si>
  <si>
    <t>Coronavirus%20Binding%20Antibody%20Sequences%20Structures%2093945098827a46a08ef3c666035b94de/C207_rank1_imgt_scheme.pdb</t>
  </si>
  <si>
    <t>C210</t>
  </si>
  <si>
    <t>EVQLVESGGGLIQPGGSLRLSCAASGFTVSSNYMSWVRQAPGKGLEWVSVIYSGGSTFYADSVKGRFTFSRDNSKNTLYLQMNSLRAEDTAVYYCARDLMAYGMDVWGQGTTVTVSS</t>
  </si>
  <si>
    <t>DIQLTQSPSFLSASVGDRVTITCRASQGISSYLAWYQQKPGKAPKLLIYAASTLQSGVPSRFSGSGSGTEFTLTISSLQPEDFATYYCQQLNSYPQGTFGGGTKVEIK</t>
  </si>
  <si>
    <t>ARDLMAYGMDV</t>
  </si>
  <si>
    <t>QQLNSYPQGT</t>
  </si>
  <si>
    <t>Coronavirus%20Binding%20Antibody%20Sequences%20Structures%2093945098827a46a08ef3c666035b94de/C210_rank1_imgt_scheme.pdb</t>
  </si>
  <si>
    <t>C211</t>
  </si>
  <si>
    <t>EVQLVESGGGLVQPGGSLRLSCAASEFTVSSNYMSWVRQAPGKGLEWVSVIYSGGSTFYADSVKGRFTISRDNSKNTLYLQMNSLRPEDTAVYYCARDYGDFYFDFWGQGTLVTVSS</t>
  </si>
  <si>
    <t>EIVMTQSPATLSVSPGERATLSCRASQSVSSNLAWYQQKPGQGPRLLIYGASTRATGIPARFSGSGSGTEFTLTISSLQSEDFAVYYCQQYNNWPRTFGQGTKVEIK</t>
  </si>
  <si>
    <t>ARDYGDFYFDF</t>
  </si>
  <si>
    <t>Coronavirus%20Binding%20Antibody%20Sequences%20Structures%2093945098827a46a08ef3c666035b94de/C211_rank1_imgt_scheme.pdb</t>
  </si>
  <si>
    <t>C214</t>
  </si>
  <si>
    <t>QVQLVESGGGVVQPGRSLRLSCAASGFTFSSYGMHWVRQAPGKGLEWVAAIWYDGSNKHYADSVKGRFTISRDNSKNTLYLQMNSLRAEDTAVYYCARDVGRVTTWFDPWGQGTLVTVSS</t>
  </si>
  <si>
    <t>DIQLTQSPSSLSASVGDRVTITCRASQSISSYLTWYQQKPGKAPKLLIYAASSLQSGVPSRFSGSGSGTDFTLTISSLQPEDFATYYCQQSYSTPPWTFGQGTKVEIK</t>
  </si>
  <si>
    <t>ARDVGRVTTWFDP</t>
  </si>
  <si>
    <t>Coronavirus%20Binding%20Antibody%20Sequences%20Structures%2093945098827a46a08ef3c666035b94de/C214_rank1_imgt_scheme.pdb</t>
  </si>
  <si>
    <t>C215</t>
  </si>
  <si>
    <t>EVQLLESGGGLVQPGGSLRLSCAASGFTFSSYAMSWVRQAPGKGLEWVSAITDSGDGTFYADSVKGRFTISRDNSKNTLYLQMNSLRAEDTAVYYCASEEDYSNYVGWFDPWGQGTLVTVSS</t>
  </si>
  <si>
    <t>ASEEDYSNYVGWFDP</t>
  </si>
  <si>
    <t>Coronavirus%20Binding%20Antibody%20Sequences%20Structures%2093945098827a46a08ef3c666035b94de/C215_rank1_imgt_scheme.pdb</t>
  </si>
  <si>
    <t>C216</t>
  </si>
  <si>
    <t>EVQLVESGGGLVQPGGSLRLSCAASGFTFSSYDMHWVRQATGKGLEWVSAIGTAGDTYYPDSVKGRFTISRENAKNSLYLQMNSLRAGDTAVYYCARDRGSSGWYGWYFDLWGRGTLVTVSS</t>
  </si>
  <si>
    <t>DIQLTQSPSSLSASVGDRVTITCRASQSISSYLNWYQQKPGKAPKLLIYVASSLQSGVPSRFSGSGSGTDFTLTISSLQPEDFATYYCQQSYSTPPITFGQGTRLEIK</t>
  </si>
  <si>
    <t>ARDRGSSGWYGWYFDL</t>
  </si>
  <si>
    <t>Coronavirus%20Binding%20Antibody%20Sequences%20Structures%2093945098827a46a08ef3c666035b94de/C216_rank1_imgt_scheme.pdb</t>
  </si>
  <si>
    <t>C003</t>
  </si>
  <si>
    <t>EVQLVESGGGLIQPGGSLRLSCAASGFTVSSNYMSWVRQAPGKGLEWVSVIYSGGSTYYADSVKGRFTISRDNSKNTLYLQMNSLRAGDTAVYYCARDYGDFYFDYWGQGTLVTVSS</t>
  </si>
  <si>
    <t>EIVLTQSPGTLSLSPGERATLSCRASQSVSSTYLAWYQQKPGQAPRLLIYGASSRATGIPDRFSGSGSGTDFTLTISRLEPEDFAVYYCQQYGSSPRTFGQGTKLEIK</t>
  </si>
  <si>
    <t>Coronavirus%20Binding%20Antibody%20Sequences%20Structures%2093945098827a46a08ef3c666035b94de/C003_rank1_imgt_scheme.pdb</t>
  </si>
  <si>
    <t>C004</t>
  </si>
  <si>
    <t>QVQLVQSGAEVKKPGASVKVSCKASGYTFTGYYMHWVRQAPGQGLEWMGWINPISGGTNYAQKFQGRVTMTRDTSISTAYMELSRLRSDDTAVYYCASPASRGYSGYDHGYYYYMDVWGKGTTVTVSS</t>
  </si>
  <si>
    <t>ASPASRGYSGYDHGYYYYMDV</t>
  </si>
  <si>
    <t>Coronavirus%20Binding%20Antibody%20Sequences%20Structures%2093945098827a46a08ef3c666035b94de/C004_rank1_imgt_scheme.pdb</t>
  </si>
  <si>
    <t>C005</t>
  </si>
  <si>
    <t>QVQLVQSGPEVKKPGTSVKVSCKASGFTFTSSAVQWVRQARGQRLEWIGWIVVGSGNTNYAQKFQERVTITRDMSTSTAYMELSSLRSEDTAVYYCAAPHCSGGSCLDAFDIWGQGTMVTVSS</t>
  </si>
  <si>
    <t>EIVLTQSPGTLSLSPGERATLSCRASQSVRSSYLAWYQQKPGQAPRLLIYGASSRATGIPDRFSGSGSGTDFTLTISRLEPEDFAVYYCQQYGSSPWTFGQGTKVEIK</t>
  </si>
  <si>
    <t>AAPHCSGGSCLDAFDI</t>
  </si>
  <si>
    <t>Coronavirus%20Binding%20Antibody%20Sequences%20Structures%2093945098827a46a08ef3c666035b94de/C005_rank1_imgt_scheme.pdb</t>
  </si>
  <si>
    <t>C006</t>
  </si>
  <si>
    <t>QVQLVESGGGLVKPGGSLRLSCAASGFIFSDYCMSWIRRAPGKGLEWLSYISNSGTTRYYADSVKGRFTISRDNGRNSLYLQMDSLSAEDTAVYYCARRGDGSSSIYYYNYMDVWGKGTTVTVSS</t>
  </si>
  <si>
    <t>QSVLTQPPSASGTPGQRVTVSCSGSSSNIGSNTVNWYQQLPGTAPKLLIYSNNQRPSGVPDRFSGSKSGTSASLAISGLQSEDEADYFCAAWDDSLNGPVFGGGTKLTVL</t>
  </si>
  <si>
    <t>ARRGDGSSSIYYYNYMDV</t>
  </si>
  <si>
    <t>Coronavirus%20Binding%20Antibody%20Sequences%20Structures%2093945098827a46a08ef3c666035b94de/C006_rank1_imgt_scheme.pdb</t>
  </si>
  <si>
    <t>C008</t>
  </si>
  <si>
    <t>EVQLVESGGGVVQPGRSLRLSCAASGFTFSSYGMHWVRQAPGKGLEWVTVISYDGRNKYYADSVKGRFTISRDNSKNTLYLQMNSLRAEDTAVYYCAREFGDPEWYFDYWGQGTLVTVSS</t>
  </si>
  <si>
    <t>DIQMTQSPSTLSASVGDRVTITCRANQSISSWLAWYQQKPGKAPKLLIYKASSLESGVPSRFSGSGSGTEFTLTISSLQPDDFATYYCQQYNSYWTFGQGTKVEIK</t>
  </si>
  <si>
    <t>AREFGDPEWYFDY</t>
  </si>
  <si>
    <t>Coronavirus%20Binding%20Antibody%20Sequences%20Structures%2093945098827a46a08ef3c666035b94de/C008_rank1_imgt_scheme.pdb</t>
  </si>
  <si>
    <t>C009</t>
  </si>
  <si>
    <t>QVQLVQSGAEVKKPGASVKVSCMASGYTFTGYYMHWVRQAPGQGLEWMGWINPNSGGTNYAQKFQGRVTMTRDTSISTAYMELSRLRSDDTAVYYCARDSPFSALGASNDYWGQGTLVTVSS</t>
  </si>
  <si>
    <t>QSALTQPPSASGSPGQSVTISCTGTSSDVGGYNYVSWYQQHPGKAPKLMIYEVSKRPSGVPDRFSGSKSGNTASLTVSGLQAEDEAEYYCSSDAGSNNVVFGGGTKLTVL</t>
  </si>
  <si>
    <t>ARDSPFSALGASNDY</t>
  </si>
  <si>
    <t>SSDAGSNNVV</t>
  </si>
  <si>
    <t>Coronavirus%20Binding%20Antibody%20Sequences%20Structures%2093945098827a46a08ef3c666035b94de/C009_rank1_imgt_scheme.pdb</t>
  </si>
  <si>
    <t>C010</t>
  </si>
  <si>
    <t>EVQLVESGGGVVQPGRSLRLSCAASGFTFSSYAMHWVRQAPAKGLEWVAVILYDGSGKYYADSVKGRFTISRDNSKNTLYLQMNSLRAEDTAVYYCARDGIVDTALVTWFDYWGQGTLVTVSS</t>
  </si>
  <si>
    <t>DIQLTQSPSSLSASVGDRVTITCRASQSISTYLNWYQQKPGKAPKLLIYAASSLQSGVPSRFSGSGSGTDFTLTISSLQPEDFATYYCQQSYSTPPWTFGQGTKVEIK</t>
  </si>
  <si>
    <t>ARDGIVDTALVTWFDY</t>
  </si>
  <si>
    <t>Coronavirus%20Binding%20Antibody%20Sequences%20Structures%2093945098827a46a08ef3c666035b94de/C010_rank1_imgt_scheme.pdb</t>
  </si>
  <si>
    <t>C013</t>
  </si>
  <si>
    <t>QVQLVQSGAEVKKPGSSVKVSCKASGGTFSSYAISWVRQAPGQGLEWMGGIIPIFGTANYAQKFQGRVTITADESTSTAYMELSSLRSEDTAVYYCARGNRLLYCSSTSCYLDAVRQGYYYYYYMDVWGKGTTVTVSS</t>
  </si>
  <si>
    <t>ARGNRLLYCSSTSCYLDAVRQGYYYYYYMDV</t>
  </si>
  <si>
    <t>Coronavirus%20Binding%20Antibody%20Sequences%20Structures%2093945098827a46a08ef3c666035b94de/C013_rank1_imgt_scheme.pdb</t>
  </si>
  <si>
    <t>C016</t>
  </si>
  <si>
    <t>EVQLVESGGGVVQPGRSLRLSCAASGFTFSRYGMHWVRQAPGKGLEWVAVISYDGSNKYYADSVKGRFTISRDNSKNTLYLQMNSLRAEDTAVYYCAKVTAPYCSGGSCYGGNFDYWGQGTLVTVSS</t>
  </si>
  <si>
    <t>AIRMTQSPSSLSASVGDRVTITCQASQDISNYLNWYQQKPGKAPKLLIYDASNLETGVPSRFSGSGSGTDFTFTINSLQPEDIATYYCQQYDNLPPTFGGGTKVEIK</t>
  </si>
  <si>
    <t>AKVTAPYCSGGSCYGGNFDY</t>
  </si>
  <si>
    <t>QQYDNLPPT</t>
  </si>
  <si>
    <t>Coronavirus%20Binding%20Antibody%20Sequences%20Structures%2093945098827a46a08ef3c666035b94de/C016_rank1_imgt_scheme.pdb</t>
  </si>
  <si>
    <t>C017</t>
  </si>
  <si>
    <t>EVQLVESGGGLVQPGRSLRLSCAASGFTFDDYAMHWVRQAPGKGLEWVSGISWNSGTIGYADSVKGRFTISRDNAKNSLYLQMNSLRAEDTAFYYCAKAGVRGIAAAGPDLNFDHWGQGTLVTVSS</t>
  </si>
  <si>
    <t>EIVLTQSPATLSLSPGERATLSCRASQSVSSYLAWYQQKPGQAPRLLIYDASNRATGIPARFSGSGSGTDFTLTISSLEPEDFAVYYCQQRITFGQGTRLEIK</t>
  </si>
  <si>
    <t>AKAGVRGIAAAGPDLNFDH</t>
  </si>
  <si>
    <t>QQRIT</t>
  </si>
  <si>
    <t>Coronavirus%20Binding%20Antibody%20Sequences%20Structures%2093945098827a46a08ef3c666035b94de/C017_rank1_imgt_scheme.pdb</t>
  </si>
  <si>
    <t>C018</t>
  </si>
  <si>
    <t>EVQLVESGGGVVQPGRSLRLSCAASGFTFSNYAIHWVRQAPGKGLEWVAVISYDGSNKYYADSVKGRFTISRDNSKNTLYLQMNSLRAEDTAVYYCARDFDDSSFWAFDYWGQGTLVTVSS</t>
  </si>
  <si>
    <t>DIQLTQSPSSLSASVGDRVTITCRASQSIRSYLNWYQQKPGKAPKLLIYAASSLQSGVPSRFSGSGSGTDFTLTISSLQPDDFATYYCQQSYSTPPATFGQGTKLEIK</t>
  </si>
  <si>
    <t>ARDFDDSSFWAFDY</t>
  </si>
  <si>
    <t>QQSYSTPPAT</t>
  </si>
  <si>
    <t>Coronavirus%20Binding%20Antibody%20Sequences%20Structures%2093945098827a46a08ef3c666035b94de/C018_rank1_imgt_scheme.pdb</t>
  </si>
  <si>
    <t>C019</t>
  </si>
  <si>
    <t>QVQLVQSGAEVKKPGASVKVSCKASGYTFTSYYMHWVRQAPGQGLEWMGIINPSGGSTSYAQKFQGRVTMTRDTSTSTVYMELSSLRSEDTAVYYCARVPREGTPGFDPWGQGTLVTVSS</t>
  </si>
  <si>
    <t>SYELTQPPSVSVAPGKTARITCGENNIGSKSVHWYQQKPGQAPVLVIYYDSDRPSGIPERFSGSNSGNTATLTINRVEAGDEADYYCQVWDSSSDHVVFGGGTKLTVL</t>
  </si>
  <si>
    <t>ARVPREGTPGFDP</t>
  </si>
  <si>
    <t>Coronavirus%20Binding%20Antibody%20Sequences%20Structures%2093945098827a46a08ef3c666035b94de/C019_rank1_imgt_scheme.pdb</t>
  </si>
  <si>
    <t>C021</t>
  </si>
  <si>
    <t>QVQLQESGPGLVKPSQTLSLTCTVSGGSISSGGYYWSWIRQHPGKGLEWIGYIYYSGSTYYNPSLKSRVTISVDTSKNQFSLKLSSVTAADTAVYYCARVWQYYDSSGSFDYWGQGTLVTVSS</t>
  </si>
  <si>
    <t>DIVMTQSPLSLPVTPGEPASISCRSSQSLLHSNGYNYLDWYLQKPGQSPQLLIYLGSNRASGVPDRFSGSGSGTDFTLKISRVEAEDVGVYYCMQALQTPFTFGPGTKVDIK</t>
  </si>
  <si>
    <t>ARVWQYYDSSGSFDY</t>
  </si>
  <si>
    <t>Coronavirus%20Binding%20Antibody%20Sequences%20Structures%2093945098827a46a08ef3c666035b94de/C021_rank1_imgt_scheme.pdb</t>
  </si>
  <si>
    <t>C027</t>
  </si>
  <si>
    <t>EVQLVESGGGVVQPGRSLRLSCAASGFTFSSYGMHWVRQAPGKGLEWVAVISYDGSNKYYADSVKGRFTISRDNSKNTLYLQMNSLRAEDTAVYYCAKASGIYCSGGDCYSYYFDYWGQGTLVTVSS</t>
  </si>
  <si>
    <t>DIQMTQSPSTLSASVGDRVTITCRASQSISSWLAWYQQKPGKAPKLLIYKASSLESGVPSRFSGSGSGTEFTLTISSLQPDDFATYYCQQYNSYSTFGQGTKVEIK</t>
  </si>
  <si>
    <t>AKASGIYCSGGDCYSYYFDY</t>
  </si>
  <si>
    <t>Coronavirus%20Binding%20Antibody%20Sequences%20Structures%2093945098827a46a08ef3c666035b94de/C027_rank1_imgt_scheme.pdb</t>
  </si>
  <si>
    <t>C029</t>
  </si>
  <si>
    <t>QVQLQESGPGLVKPSQTLSLTCTVSGGSISSGGYYWSWIRQHPGKGLEWIGYIYYSGSTYYNPSLKSRVTISVDTSKNQFSLKLSSVTAADTAVYYCARTMYYYDSSGSFDYWGQGTLVTVSS</t>
  </si>
  <si>
    <t>DIVMTQSPLSLPVTPGEPASISCRSSQSLLHSNGYNYLDWYLQKPGQSPQLLIYLGSNRASGVPDRFSGSGSGTDFTLKISRVEAEDVGVYYCMQALQTPHTFGGGTKVEIK</t>
  </si>
  <si>
    <t>ARTMYYYDSSGSFDY</t>
  </si>
  <si>
    <t>MQALQTPHT</t>
  </si>
  <si>
    <t>Coronavirus%20Binding%20Antibody%20Sequences%20Structures%2093945098827a46a08ef3c666035b94de/C029_rank1_imgt_scheme.pdb</t>
  </si>
  <si>
    <t>C030</t>
  </si>
  <si>
    <t>EVQLVESGGGVVQPGRSLRLSCAASGFTFSSYGMHWVRQAPGKGLEWVAVISYDGSNKYYADSVKGRFTISRDNSKNTLYLQMNSLRAEDTAVYYCAKASGIYCSGGNCYSYYFDYWGQGTLVTVSS</t>
  </si>
  <si>
    <t>AKASGIYCSGGNCYSYYFDY</t>
  </si>
  <si>
    <t>Coronavirus%20Binding%20Antibody%20Sequences%20Structures%2093945098827a46a08ef3c666035b94de/C030_rank1_imgt_scheme.pdb</t>
  </si>
  <si>
    <t>C031</t>
  </si>
  <si>
    <t>EVQLVESGGGLVQPGGSLRLSCAASGFTFSSYDMHWVRQATGKGLEWVSAIGTAGDTYYPGSVKGRFTISRENAKNSLYLQMNSLRAGDTAVYYCARVGYDSSGYSGWYFDLWGRGTLVTVSS</t>
  </si>
  <si>
    <t>DIQMTQSPSSLSASVGDRVTITCRASQSISSYLNWYQQKPGKAPKVLIYAASSLQSGVPSRFSGSGSGTDFTLTISSLQPEDFATYYCQQSYSTPPLTFGGGTKVEIK</t>
  </si>
  <si>
    <t>ARVGYDSSGYSGWYFDL</t>
  </si>
  <si>
    <t>Coronavirus%20Binding%20Antibody%20Sequences%20Structures%2093945098827a46a08ef3c666035b94de/C031_rank1_imgt_scheme.pdb</t>
  </si>
  <si>
    <t>C101</t>
  </si>
  <si>
    <t>QVQLVESGGGLIQPGGSLRLSCAASGFIVSSNYMSWVRQAPGKGLEWVSVIYSGGSTFYTDSVKGRFTISRDNSKNTLYLQMNSLRAEDTAVYYCVRDYGDFYFDYWGQGTLVTVSS</t>
  </si>
  <si>
    <t>EIVLTQSPGTLSLSPGERATLSCRASQSVSSSYLAWYQQKPGQAPRLLIYGASSRATGIPDRFSGGGSETDFTLTISRLEPEDCAVYYCQQYGSSPRTFGQGTKVEIK</t>
  </si>
  <si>
    <t>VRDYGDFYFDY</t>
  </si>
  <si>
    <t>Coronavirus%20Binding%20Antibody%20Sequences%20Structures%2093945098827a46a08ef3c666035b94de/C101_rank1_imgt_scheme.pdb</t>
  </si>
  <si>
    <t>C103</t>
  </si>
  <si>
    <t>QVQLQQWGAGLLKPSETLSLTCAVSGGSLSGFYWTWIRQPPGKGLEWIGETNHFGSTGYKPSLKSRVTISVDMSRNQFSLKVTSVTAADTAVYYCARKPLLYSDFSPGAFDIWGQGTMVTVSS</t>
  </si>
  <si>
    <t>EIVLTQSPGTLSLSPGERATLSCRASQTVTANYLAWYQQKPGQAPRLLIYGASKRATGIPDRFSGSGSGTDFTLSISRLEPEDFAVYYCQQYTTTPRTFGGGTKVEIK</t>
  </si>
  <si>
    <t>ARKPLLYSDFSPGAFDI</t>
  </si>
  <si>
    <t>QQYTTTPRT</t>
  </si>
  <si>
    <t>Coronavirus%20Binding%20Antibody%20Sequences%20Structures%2093945098827a46a08ef3c666035b94de/C103_rank1_imgt_scheme.pdb</t>
  </si>
  <si>
    <t>C104</t>
  </si>
  <si>
    <t>EIVLTQSPGTVSLSPGERATLSCWASQSVSASYLAWYQQKPGQAPRLLIYGASSRATGIPDRFSGSGSGTDFTLTISRLEPEDFAVYYCQQYGTTPRTFGGGTKVEIK</t>
  </si>
  <si>
    <t>QQYGTTPRT</t>
  </si>
  <si>
    <t>Coronavirus%20Binding%20Antibody%20Sequences%20Structures%2093945098827a46a08ef3c666035b94de/C104_rank1_imgt_scheme.pdb</t>
  </si>
  <si>
    <t>C106</t>
  </si>
  <si>
    <t>QLQLQESGPGLVKPSETLSLTCTVSGASVSSGSYYWSWIRQPPGKGLEWIGYIYYSGSTNYNPSLKSRVTISVDTSKNQFSLKLSSVTAADTAVYYCARERPGGTYSNTWYTPTDTNWFDTWGQGTLVTVSS</t>
  </si>
  <si>
    <t>SYELTQPPSVSVAPGKTARITCGGNNIGSKSVHWYQQKPGQAPVLVIYFDSDRPSGIPERFSGSNSGNTATLTISRVEAGDEADYYCQVWDSSRDHVVFGGGTKLTVL</t>
  </si>
  <si>
    <t>ARERPGGTYSNTWYTPTDTNWFDT</t>
  </si>
  <si>
    <t>QVWDSSRDHVV</t>
  </si>
  <si>
    <t>Coronavirus%20Binding%20Antibody%20Sequences%20Structures%2093945098827a46a08ef3c666035b94de/C106_rank1_imgt_scheme.pdb</t>
  </si>
  <si>
    <t>C107</t>
  </si>
  <si>
    <t>QVQLVQSGAEVKKPGASVRVSCKASGYTFTSYGFSWVRQAPGQGLEWMGWISAYNGNTNFAQKLQGRVTMTTDTSTSTAYMELRSLRSDDTAVYYCARGEAVAGTTGFFDYWGQGTLVTVSS</t>
  </si>
  <si>
    <t>QSVLTQPPSASGTPGQRVTISCSGSSSNIGSNYVYWYQQLPGTAPKLLIYRNNQRPSGVPDRFSGSKSGTSASLAISGLRSEDEADYYCAAWDDSLSGFVVFGGGTKLTVL</t>
  </si>
  <si>
    <t>ARGEAVAGTTGFFDY</t>
  </si>
  <si>
    <t>AAWDDSLSGFVV</t>
  </si>
  <si>
    <t>Coronavirus%20Binding%20Antibody%20Sequences%20Structures%2093945098827a46a08ef3c666035b94de/C107_rank1_imgt_scheme.pdb</t>
  </si>
  <si>
    <t>C108</t>
  </si>
  <si>
    <t>QVQLQESGPGLVKPSGTLSLTCAVSGGSISSTNWWSWVRQPPGKGLEWIGEIYHTGSTNYNPSLKSRVTISVDKSKNQFSLKLSSVTAADTAVYYCVRDGGRPGDAFDIWGQGTMVTVSS</t>
  </si>
  <si>
    <t>QSALTQPASVSGSPGQSITISCTGTSSDVGGYNYVSWYQQHPGKAPKLMIYDVSNRPSGVSNRFSGSKSGNTASLTISGLQAEDEADYYCNSYTSSSTRVFGTGTKVTVL</t>
  </si>
  <si>
    <t>VRDGGRPGDAFDI</t>
  </si>
  <si>
    <t>NSYTSSSTRV</t>
  </si>
  <si>
    <t>Coronavirus%20Binding%20Antibody%20Sequences%20Structures%2093945098827a46a08ef3c666035b94de/C108_rank1_imgt_scheme.pdb</t>
  </si>
  <si>
    <t>C109</t>
  </si>
  <si>
    <t>EVQLVESGGGLVQPGGSLRLSCAASGFTFSSYWMSWVRQAPGKGLEWVANIKQDGSEKYYVDSVKGRFTISGDNAKNSLYLHMNSLRAEDTAVYYCAIQLWLRGGYDYWGQGTLVTVSS</t>
  </si>
  <si>
    <t>QSALTQPPSASGSPGQSVTISCTGTSSDVGGYNYVSWYQQHPGKAPKLMIYEVTKRPSGVPDRFSGSKSGNTASLTVSGLQAEDEADYYCSSYAGSNNYVVFGGGTKLTVL</t>
  </si>
  <si>
    <t>AIQLWLRGGYDY</t>
  </si>
  <si>
    <t>Coronavirus%20Binding%20Antibody%20Sequences%20Structures%2093945098827a46a08ef3c666035b94de/C109_rank1_imgt_scheme.pdb</t>
  </si>
  <si>
    <t>C111</t>
  </si>
  <si>
    <t>QLQLQESGPGLVKPSETLSLTCTVSGGSISSYYWSWIRQPPGKGLEWIGYIYYSGSTNYNPSLKSRVTISVDTSKNQFSLKLSSVTAADTAVYYCARVEDWGYCSSTNCYSGAFDIWGQGTMVTVSS</t>
  </si>
  <si>
    <t>QSVLTQPPSVSEAPRQRVTISCSGSSSNIGNNAVNWYQQVPGKAPKLLIYYDDLLPSGVSDRFSGSKSGTSASLAISGLQSEDEADYYCAAWDDSLNGAWVFGGGTKLTVL</t>
  </si>
  <si>
    <t>ARVEDWGYCSSTNCYSGAFDI</t>
  </si>
  <si>
    <t>AAWDDSLNGAWV</t>
  </si>
  <si>
    <t>Coronavirus%20Binding%20Antibody%20Sequences%20Structures%2093945098827a46a08ef3c666035b94de/C111_rank1_imgt_scheme.pdb</t>
  </si>
  <si>
    <t>C112</t>
  </si>
  <si>
    <t>QVQLVESGGGVVQPGRSLRLSCAASGFTFSSHAMHWVRQAPGKGLEWVAVISYDGSNKYYADSVKGRFTISRDNSKNTLYLQMNSLRAEDTAVYYCAREDYYDSSGSFDYWGQGTLVTVSS</t>
  </si>
  <si>
    <t>AREDYYDSSGSFDY</t>
  </si>
  <si>
    <t>Coronavirus%20Binding%20Antibody%20Sequences%20Structures%2093945098827a46a08ef3c666035b94de/C112_rank1_imgt_scheme.pdb</t>
  </si>
  <si>
    <t>C113</t>
  </si>
  <si>
    <t>QVQLVESGGGVVQPGRSLRLSCAASGFTFSNFGMHWVRQAPGKGLEWVAVIWYDGSNKYYADSVKGRFTISRDNSKNTLYLQMNSLRAEDTAVYYCARGVNPDDILTGVDAFDIWGQGTMVTVSS</t>
  </si>
  <si>
    <t>DIQMTQSPSTLSASVGDRVTITCRASQSMSSWLAWYQQKPGNAPKLLIYKASSLESGVPSRFSGSGSGTEFTLTISSLQPDDFATYYCQQHNSSPLTFGGGTKVEIK</t>
  </si>
  <si>
    <t>ARGVNPDDILTGVDAFDI</t>
  </si>
  <si>
    <t>QQHNSSPLT</t>
  </si>
  <si>
    <t>Coronavirus%20Binding%20Antibody%20Sequences%20Structures%2093945098827a46a08ef3c666035b94de/C113_rank1_imgt_scheme.pdb</t>
  </si>
  <si>
    <t>C114</t>
  </si>
  <si>
    <t>QVQLVESGGGLIQPGGSLKLSCVVSGFTVSKNYISWVRQAPGKGLEWVSVIFAGGSTFYADSVKGRFAISRDNSNNTLFLQMNSLRVEDTAIYYCARGDGELFFDQWGQGTLVTVSS</t>
  </si>
  <si>
    <t>QSVLTQPPSVSGAPGQRVTISCTGTSSNIGAGYDVHWYQQLPGRAPKVLISGNNIRPSEVPDRFSGSRSGTSASLAITSLQPEDEAQYYCQSYDSSLYAVFGGGTKLTVL</t>
  </si>
  <si>
    <t>ARGDGELFFDQ</t>
  </si>
  <si>
    <t>QSYDSSLYAV</t>
  </si>
  <si>
    <t>Coronavirus%20Binding%20Antibody%20Sequences%20Structures%2093945098827a46a08ef3c666035b94de/C114_rank1_imgt_scheme.pdb</t>
  </si>
  <si>
    <t>C115</t>
  </si>
  <si>
    <t>QVQLVESGGGLIKPGRSLRLSCTASGFTFGDYAMTWFRQAPGKGLEWVGFIRSKAYGGTTGYAASVKYRFTISRDDSKSIAYLQMDSLKTEDTAVYYCTRWDGWSQHDYWGQGTLVTVSS</t>
  </si>
  <si>
    <t>DIVMTQSPLSLSVTPGEPASISCRSSQSLLHSNGNNYFDWYLQKPGQSPQLLIYLGSNRASGVPDRFSGSGSGTDFTLKISRVEAEDVGVYYCMQVLQIPYTFGQGTKLEIK</t>
  </si>
  <si>
    <t>TRWDGWSQHDY</t>
  </si>
  <si>
    <t>MQVLQIPYT</t>
  </si>
  <si>
    <t>Coronavirus%20Binding%20Antibody%20Sequences%20Structures%2093945098827a46a08ef3c666035b94de/C115_rank1_imgt_scheme.pdb</t>
  </si>
  <si>
    <t>C116</t>
  </si>
  <si>
    <t>QVQLVESGGGVVQPGRSLRLSCAASGFTYSTYAMHWVRQAPGKGLEWVAFISYDGSNKYYADSVKGRFTISRDNSKNTLYLQMNSLRAEDTAVYYCARDFYHNWFDPWGQGTLVTVSS</t>
  </si>
  <si>
    <t>NFMLTQPHSVSESPGKTVTISCTGSSGSIASNYVQWYQQRPGSAPTTVIYEDNQRPSGVPDRFSGSIDRSSNSASLTISGLKTEDEADYYCQSYDSGNHWVVFGGGTRLTVL</t>
  </si>
  <si>
    <t>ARDFYHNWFDP</t>
  </si>
  <si>
    <t>QSYDSGNHWVV</t>
  </si>
  <si>
    <t>Coronavirus%20Binding%20Antibody%20Sequences%20Structures%2093945098827a46a08ef3c666035b94de/C116_rank1_imgt_scheme.pdb</t>
  </si>
  <si>
    <t>C117</t>
  </si>
  <si>
    <t>QVQLVESGGGVVQPGRSLRLSCAASGFTFSTYAMHWVRQAPGEGLEWVAVISYDGSNTYYADSVKGRFTISRDNSKNTLYLQMNSLRAEDTAVYYCARDPIWFGELLSPPFVHFDYWGQGTLVTVSS</t>
  </si>
  <si>
    <t>QSVLTQPPSVSAAPGQKVTISCSGSSSNIGNNLVSWYQQLPGTAPKLLIYENNKRPSGIPDRFSGSKSGTSATLGITGLQTGDEADYYCGAWDSSLSAGGVYVFGTGTKVTVL</t>
  </si>
  <si>
    <t>ARDPIWFGELLSPPFVHFDY</t>
  </si>
  <si>
    <t>GAWDSSLSAGGVYV</t>
  </si>
  <si>
    <t>Coronavirus%20Binding%20Antibody%20Sequences%20Structures%2093945098827a46a08ef3c666035b94de/C117_rank1_imgt_scheme.pdb</t>
  </si>
  <si>
    <t>C120</t>
  </si>
  <si>
    <t>EVQLVESGGGLIQPGGSLRLSCAASGFTVSSNYMTWVRQAPGKGLEWVSLIYPGGSTYYADSVKGRFTISRDNSKNTLYLQMNSLRAEDTAVYYCAREGMGMAAAGTWGQGTLVTVSS</t>
  </si>
  <si>
    <t>AIRMTQSPSSLSASVGDTVTITCQASQDISKYLNWYQQKPGKAPKLLIYDASNLETGVPSRFSGSGSGTDFTFTISSLQPEDIATYYCQQYDNLPQTFGGGTKVEIK</t>
  </si>
  <si>
    <t>AREGMGMAAAGT</t>
  </si>
  <si>
    <t>Coronavirus%20Binding%20Antibody%20Sequences%20Structures%2093945098827a46a08ef3c666035b94de/C120_rank1_imgt_scheme.pdb</t>
  </si>
  <si>
    <t>C122</t>
  </si>
  <si>
    <t>EVQLVESGGGLIQPGGSLRLSCAASGLTVSSNYMSWVRQAPGKGLEWVSVLYSGGSSFYADSVKGRFTISRDNSKNTLYLQMNSLRAEDTAVYYCARESGDTTMAFDYWGQGTLVTVSS</t>
  </si>
  <si>
    <t>DIQLTQSPSFLSASVGDRVTITCRASQGISSYLAWYQQKPGKAPKLLIYAASTLQSGVPSRFSGSGSGTEFTLTISSLQPEDFATYYCQQLNSDSYTFGQGTKLEIK</t>
  </si>
  <si>
    <t>ARESGDTTMAFDY</t>
  </si>
  <si>
    <t>QQLNSDSYT</t>
  </si>
  <si>
    <t>Coronavirus%20Binding%20Antibody%20Sequences%20Structures%2093945098827a46a08ef3c666035b94de/C122_rank1_imgt_scheme.pdb</t>
  </si>
  <si>
    <t>C123</t>
  </si>
  <si>
    <t>EVQLVESGGGLIQPGGSLRLSCAASGVTVSRNYMSWVRQAPGKGLEWVSVIYSGGSTYYADSVKGRFTISRDNSKNTLYLQMNSLRAEDTAVYYCARDLSAAFDIWGQGTMVTVSS</t>
  </si>
  <si>
    <t>DIQLTQSPSFLSASVGDRVTITCRASQGISSYLAWYQQKPGKAPKLLIYAASTLQSGVPSRFSGSGSGTEFTLTISSLQPEDFATYYCQQLNSYPPAFGQGTRLEIK</t>
  </si>
  <si>
    <t>ARDLSAAFDI</t>
  </si>
  <si>
    <t>Coronavirus%20Binding%20Antibody%20Sequences%20Structures%2093945098827a46a08ef3c666035b94de/C123_rank1_imgt_scheme.pdb</t>
  </si>
  <si>
    <t>C124</t>
  </si>
  <si>
    <t>EVQLVESGGGLVQPGGSLRLSCAASGFTFSGYSMNWVRQAPGKGPEWVSYISRSSSTIYYADSVKGRFTISRDNAKNSLYLQMNSLRDEDTAVYYCAREGARVGATYDTYYFDYWGQGTLVTVSS</t>
  </si>
  <si>
    <t>EIVLTQSPATLSLSPGERATLSCRASQSFSSYLAWYQQKPGQAPRLLIYDASNRATGIPARFSGSGSGTDFTLTISSLEPEDFAVYYCQQRNNWPPEWTFGQGTKVEIK</t>
  </si>
  <si>
    <t>AREGARVGATYDTYYFDY</t>
  </si>
  <si>
    <t>QQRNNWPPEWT</t>
  </si>
  <si>
    <t>Coronavirus%20Binding%20Antibody%20Sequences%20Structures%2093945098827a46a08ef3c666035b94de/C124_rank1_imgt_scheme.pdb</t>
  </si>
  <si>
    <t>C125</t>
  </si>
  <si>
    <t>QVQLVQSGPEVKKPGTSVKVSCKASGFTFTSSAVQWVRQARGQRLEWIGWIVVGSGNTNYAQKFQERVTITRDMSTSTAYMELSSLRSEDTAVYYCAAPYCSGGSCSDAFDIWGQGTMVTVSS</t>
  </si>
  <si>
    <t>AAPYCSGGSCSDAFDI</t>
  </si>
  <si>
    <t>Coronavirus%20Binding%20Antibody%20Sequences%20Structures%2093945098827a46a08ef3c666035b94de/C125_rank1_imgt_scheme.pdb</t>
  </si>
  <si>
    <t>C126</t>
  </si>
  <si>
    <t>QVQLQESGPGLVKPSETLSLSCAVSGGSIGSYFWSWIRQPPGKGLEWIGYLHYSGSTNYNPSLKSRVTISVDTSKNQFSLKLSSVTAADTAVYYCARLQWLRGAFDIWGQGTMVTVSS</t>
  </si>
  <si>
    <t>NFMLTQPHSVSESPGKTVTISCTGSSGSIASNYVQWYQQRPGSAPTTVINEDNQRPSGVPDRFSGSIDSSSNSASLTISGLKTEDEADYYCQSYDSSNLVFGGGTKLTVL</t>
  </si>
  <si>
    <t>ARLQWLRGAFDI</t>
  </si>
  <si>
    <t>QSYDSSNLV</t>
  </si>
  <si>
    <t>Coronavirus%20Binding%20Antibody%20Sequences%20Structures%2093945098827a46a08ef3c666035b94de/C126_rank1_imgt_scheme.pdb</t>
  </si>
  <si>
    <t>C127</t>
  </si>
  <si>
    <t>QVQLVQSGAEVKKPGASVKVSCKASGYTFTGYYMHWVRQAPGQGLEWMGWINPNSGGTNYAQKFQGRVTMTRDTSISTAYMELSRLRSDDTAVYYCATAHPRRIQGVFFLGPGVWGQGTTVTVSS</t>
  </si>
  <si>
    <t>QSVLTQPPSASGTPGQRVTISCSGSSSNIGSNTVNWYQQLPGTAPKLLIYSNNQRPSGVPDRFSGSKSGTSASLAISGLQSEDEADYYCAAWDDSLNGVVFGGGTKLTVL</t>
  </si>
  <si>
    <t>ATAHPRRIQGVFFLGPGV</t>
  </si>
  <si>
    <t>Coronavirus%20Binding%20Antibody%20Sequences%20Structures%2093945098827a46a08ef3c666035b94de/C127_rank1_imgt_scheme.pdb</t>
  </si>
  <si>
    <t>C128</t>
  </si>
  <si>
    <t>EVQLLESGGGLVQPGGSLRLSCAASGFTFSTYAMSWVRQAPGKGLEWVSTITGSGRDTYYADSVKGRFTISRDNSKNTLFLQLNSLRAEDAAVYSCANHPLASGDDYYHYYMDVWGKGTTVTVSS</t>
  </si>
  <si>
    <t>EIVLTQSPGTLSLSPGERATLSCRASQSVNSRQLAWYQQKPGQAPRLLIYGASSRATGIPERFSGSGSGTDFTLTISRLESEDFAVYHCQQYGSSRALTFGGGTKVEIK</t>
  </si>
  <si>
    <t>ANHPLASGDDYYHYYMDV</t>
  </si>
  <si>
    <t>QQYGSSRALT</t>
  </si>
  <si>
    <t>Coronavirus%20Binding%20Antibody%20Sequences%20Structures%2093945098827a46a08ef3c666035b94de/C128_rank1_imgt_scheme.pdb</t>
  </si>
  <si>
    <t>C130</t>
  </si>
  <si>
    <t>QVQLVQSGAEVKKPGASVKVSCKASGYTFTNYYMHWVRQAPGQGLEWMGIINPSGGSTGYAQKFQGRVTMTRDTSTSTVYMELSSLRSEDTAVYYCARSRPTPDWYFDLWGRGTLVTVSS</t>
  </si>
  <si>
    <t>SYELTQPPSVSVAPGKTARITCGGNNIGSKSVHWYQQKPGQAPVLVIYYDSDRPSGIPERFSGSNSGNTATLTISRVEAGDEADYYCQVWDSSSDHPGVVFGGGTKLTVL</t>
  </si>
  <si>
    <t>ARSRPTPDWYFDL</t>
  </si>
  <si>
    <t>QVWDSSSDHPGVV</t>
  </si>
  <si>
    <t>Coronavirus%20Binding%20Antibody%20Sequences%20Structures%2093945098827a46a08ef3c666035b94de/C130_rank1_imgt_scheme.pdb</t>
  </si>
  <si>
    <t>C131</t>
  </si>
  <si>
    <t>QVQLVQSGSEVKKPGSSVKVSCKASGGTFSSYAFSWVRQAPGQGLEWMGRIIPILALANYAQKFQGRVTITADKSTSTAYMELSSLRSEDTAVYYCARVNQAVTTPFSMDVWGQGTTVTVSS</t>
  </si>
  <si>
    <t>EIVMTQSPATLSVSPGERATLSCRASQSVSSNLAWYQQKPGQAPRLLIYGASTRATGIPARFSGSGSGTEFTLTISSLQSEDFAVYYCQQYNNWPITFGQGTRLEIK</t>
  </si>
  <si>
    <t>ARVNQAVTTPFSMDV</t>
  </si>
  <si>
    <t>QQYNNWPIT</t>
  </si>
  <si>
    <t>Coronavirus%20Binding%20Antibody%20Sequences%20Structures%2093945098827a46a08ef3c666035b94de/C131_rank1_imgt_scheme.pdb</t>
  </si>
  <si>
    <t>C132</t>
  </si>
  <si>
    <t>QVQLQESGPGLVKPSGTLSLTCAVSGGSISSNNWWSCVRQPPGKGLEWIGEIYHSGSTNYNPSLKSRVTISVDKSKNQFSLKLSSVTAADTAVYYCARGGDTAMGPEYFDYWGQGTLVTVSS</t>
  </si>
  <si>
    <t>QSALTQPASVSGSPGQSITISCTGTSSDVGGYNYVSWYQQHPGKAPKLMIYDVSNRPSGVSNRFSGSKSGNTASLTISGLQAEDEADYYCSSYTSSSTLLFGGGTKLTVL</t>
  </si>
  <si>
    <t>ARGGDTAMGPEYFDY</t>
  </si>
  <si>
    <t>SSYTSSSTLL</t>
  </si>
  <si>
    <t>Coronavirus%20Binding%20Antibody%20Sequences%20Structures%2093945098827a46a08ef3c666035b94de/C132_rank1_imgt_scheme.pdb</t>
  </si>
  <si>
    <t>C133</t>
  </si>
  <si>
    <t>QVQLVESGGGVVQPGRSLRLSCAASGFTFSSYAMHWVRQAPGKGLEWVAVILYDGSNKYYADSVKGRFTISRDNSKNTLYLQMNSLRAEDTAVYYCARDSDVDTSMVTWFDYWGQGTLVTVSS</t>
  </si>
  <si>
    <t>ARDSDVDTSMVTWFDY</t>
  </si>
  <si>
    <t>Coronavirus%20Binding%20Antibody%20Sequences%20Structures%2093945098827a46a08ef3c666035b94de/C133_rank1_imgt_scheme.pdb</t>
  </si>
  <si>
    <t>C134</t>
  </si>
  <si>
    <t>EVQLLESGGGLVQPGGSLRLSCAASGFTFSNYAMSWVRQAPGKGLEWVSAISGSDGSTYYAGSVKGRFTISRDNSKNTLYLQMNSLRAEDTAVYYCAKDPLITGPTYQYFHYWGQGTLVTVSS</t>
  </si>
  <si>
    <t>SYELTQPPSVSVAPGKTARITCGGNNIGSKSVHWYQQKPGQAPVLVIYYDSDRPSGIPERFSGSNSGNTATLTISRVEAGDEAEYHCQVWDSSSDRPGVVFGGGTKLTVL</t>
  </si>
  <si>
    <t>AKDPLITGPTYQYFHY</t>
  </si>
  <si>
    <t>QVWDSSSDRPGVV</t>
  </si>
  <si>
    <t>Coronavirus%20Binding%20Antibody%20Sequences%20Structures%2093945098827a46a08ef3c666035b94de/C134_rank1_imgt_scheme.pdb</t>
  </si>
  <si>
    <t>C138</t>
  </si>
  <si>
    <t>EVQLVESGGGLVQPGGSLRLSCAASGFTFSTYWMSWVRQPPGKGLEWVANIKQDGSEKYYVDSVKGRFTISRDNAKNSLYLQMNSLRADDTAVYYCAGGTWLRSSFDYWGQGTLVTVSS</t>
  </si>
  <si>
    <t>NFMLTQPHSVSESPGKTVTISCTGSSGSIASNYVQWYQQRPGSAPTTVIYEDNQRPSGVPDRFSGSIDSSSNSASLTISGLKTEDEADYYCQSYDSSNWVFGGGTKLTVL</t>
  </si>
  <si>
    <t>AGGTWLRSSFDY</t>
  </si>
  <si>
    <t>Coronavirus%20Binding%20Antibody%20Sequences%20Structures%2093945098827a46a08ef3c666035b94de/C138_rank1_imgt_scheme.pdb</t>
  </si>
  <si>
    <t>C139</t>
  </si>
  <si>
    <t>EVQLVESGGGVVQPGRSLRLSCAASGFTFSSYAMHWVRQAPGKGLEWVAVISYDGSNKYSADSVKGRFTISRDNSKNTLYLQMNSLRAEDTAVYYCAKGGAYSYYYYMDVWGKGTTVTVSS</t>
  </si>
  <si>
    <t>AKGGAYSYYYYMDV</t>
  </si>
  <si>
    <t>Coronavirus%20Binding%20Antibody%20Sequences%20Structures%2093945098827a46a08ef3c666035b94de/C139_rank1_imgt_scheme.pdb</t>
  </si>
  <si>
    <t>C140</t>
  </si>
  <si>
    <t>EVQLVESGGGLVQPGGSLRLSCAASGVTVSSNYMSWVRQAPGKGLEWVSLIYSGGSTFYADSVKGRFTISRDNSENTLYLQMNTLRAEDTAVYYCARDLYYYGMDVWGQGTTVTVSS</t>
  </si>
  <si>
    <t>Coronavirus%20Binding%20Antibody%20Sequences%20Structures%2093945098827a46a08ef3c666035b94de/C140_rank1_imgt_scheme.pdb</t>
  </si>
  <si>
    <t>C141</t>
  </si>
  <si>
    <t>EVQLVESGGGVVQPGRSLRLSCAASGFTFSSYAMFWVRQAPGKGLEWVAVISYDGSNKYYADSVKGRFTISRDNSKNTLYLQMNSLRAEDTAVYYCARADLGYCTNGVCYVDYWGQGTLVTVSS</t>
  </si>
  <si>
    <t>ARADLGYCTNGVCYVDY</t>
  </si>
  <si>
    <t>Coronavirus%20Binding%20Antibody%20Sequences%20Structures%2093945098827a46a08ef3c666035b94de/C141_rank1_imgt_scheme.pdb</t>
  </si>
  <si>
    <t>C143</t>
  </si>
  <si>
    <t>EVQLVESGGGLVQPGGSLRLSCAASGFSVSTKYMTWVRQAPGKGLEWVSVLYSGGSDYYADSVKGRFTISRDNSKNALYLQMNSLRVEDTGVYYCARDSSEVRDHPGHPGRSVGAFDIWGQGTMVTVSS</t>
  </si>
  <si>
    <t>QSALTQPASVSGSPGQSITISCTGTSNDVGSYTLVSWYQQYPGKAPKLLIFEGTKRSSGISNRFSGSKSGNTASLTISGLQGEDEADYYCCSYAGASTFVFGGGTKLTVL</t>
  </si>
  <si>
    <t>ARDSSEVRDHPGHPGRSVGAFDI</t>
  </si>
  <si>
    <t>CSYAGASTFV</t>
  </si>
  <si>
    <t>Coronavirus%20Binding%20Antibody%20Sequences%20Structures%2093945098827a46a08ef3c666035b94de/C143_rank1_imgt_scheme.pdb</t>
  </si>
  <si>
    <t>C145</t>
  </si>
  <si>
    <t>EVQLVESGGGLIQPGGSLRLSCAASGFSVSSNYMSWVRQAPGKGLEWVSVIYSGGSTYYADSVKGRFTISRDNSKNTLYLQMNSLRAEDTAVYYCAREGEVEGYYDFWSGYSRDRYYFDYWGQGTLVTVSS</t>
  </si>
  <si>
    <t>QSALTQPASVSGSPGQSITISCTGTSSDVGGYNYVSWYQQHPGKAPKLMIYDVSNRPSGVSNRFSGSKSGNTASLTISGLQAEDEADYYCSSYTSSTTRVFGTGTRVTVL</t>
  </si>
  <si>
    <t>AREGEVEGYYDFWSGYSRDRYYFDY</t>
  </si>
  <si>
    <t>SSYTSSTTRV</t>
  </si>
  <si>
    <t>Coronavirus%20Binding%20Antibody%20Sequences%20Structures%2093945098827a46a08ef3c666035b94de/C145_rank1_imgt_scheme.pdb</t>
  </si>
  <si>
    <t>C148</t>
  </si>
  <si>
    <t>EVQLVESGGGLVQPGGSQRLSCAASGFTVSSNYMSWIRQAPGKGLEWVSVIYSGGSAYYVDSVKGRFTISRDNSKNTLYLQMNSLRPEDTAVYYCARIANYMDVWGKGTTVTVSS</t>
  </si>
  <si>
    <t>EIVMTQSPATLSVSPGERATLSCRASQSVSSHLAWYQQKPGQAPRLLIYGASTRATGIPTRFSGSGSGTEFTLTISSLQSEDFAVYYCQQYNNWPPLTFGGGTKVEIK</t>
  </si>
  <si>
    <t>ARIANYMDV</t>
  </si>
  <si>
    <t>Coronavirus%20Binding%20Antibody%20Sequences%20Structures%2093945098827a46a08ef3c666035b94de/C148_rank1_imgt_scheme.pdb</t>
  </si>
  <si>
    <t>C150</t>
  </si>
  <si>
    <t>EVQLVESGGGLVQPGGSLRLSCVASGFTFSSYWMHWVRQVPGKGPVWVSHINSEGSSTNYADSVRGRFTISRDNAKDTLYLQMNNLRAEDTAVYYCARPTAVAAAGNYFYYYGMDVWGQGTTVTVSS</t>
  </si>
  <si>
    <t>QSALTQPASVSGSPGQSITISCTGTSSDVGYYNFVSWYQQHPGKAPKLMIYEVSNRPSGVSNRFSGSKSGNTASLIISGLQAEDEADYYCSSYRSSSTLVFGGGTKLTVL</t>
  </si>
  <si>
    <t>ARPTAVAAAGNYFYYYGMDV</t>
  </si>
  <si>
    <t>SSYRSSSTLV</t>
  </si>
  <si>
    <t>Coronavirus%20Binding%20Antibody%20Sequences%20Structures%2093945098827a46a08ef3c666035b94de/C150_rank1_imgt_scheme.pdb</t>
  </si>
  <si>
    <t>C151</t>
  </si>
  <si>
    <t>EVQLVESGGGLVKPGGSLRLSCAASGFTFSSYNMNWVRQAPGKGLEWVSCISSSSSYIYYADSVKGRFTISRDNAKNSLYLQMNSLRAEDTAVYYCARERGYDGGKTPPFLGGQGTLVTVSS</t>
  </si>
  <si>
    <t>ARERGYDGGKTPP</t>
  </si>
  <si>
    <t>Coronavirus%20Binding%20Antibody%20Sequences%20Structures%2093945098827a46a08ef3c666035b94de/C151_rank1_imgt_scheme.pdb</t>
  </si>
  <si>
    <t>C153</t>
  </si>
  <si>
    <t>EVQLVESGGGLIQPGGSLRLSCAASGFTVSSNYMSWVRQAPGKGLEWVSVIYSGYSTYYVDSVKGRFTISRDNSKNTLYLQMNSLRAEDTAVYYCARVGGAHSGYDGSFDYWGQGTLVTVSS</t>
  </si>
  <si>
    <t>ARVGGAHSGYDGSFDY</t>
  </si>
  <si>
    <t>Coronavirus%20Binding%20Antibody%20Sequences%20Structures%2093945098827a46a08ef3c666035b94de/C153_rank1_imgt_scheme.pdb</t>
  </si>
  <si>
    <t>C154</t>
  </si>
  <si>
    <t>QVQLVESGGGVVQPGRSLRLSCAASGFTFSRYGMHWVRQAPGKGLEWVAVMSYDGSSKYYADSVKGRFTISRDNSKNTLCLQMNSLRAEDTAVYYCAKQAGPYCSGGSCYSAPFDYWGQGTLVTVSS</t>
  </si>
  <si>
    <t>DIQMTQSPSSLSASVGDRVTITCQASQGISNYLNWYQQKPGKAPKLLIYDASNLETGVPSRFSGSGSGTDFTFTISSLQPEDIATYYCQQYDNLPITFGQGTRLEIK</t>
  </si>
  <si>
    <t>AKQAGPYCSGGSCYSAPFDY</t>
  </si>
  <si>
    <t>Coronavirus%20Binding%20Antibody%20Sequences%20Structures%2093945098827a46a08ef3c666035b94de/C154_rank1_imgt_scheme.pdb</t>
  </si>
  <si>
    <t>C155</t>
  </si>
  <si>
    <t>EVQLVESGGGLIQPGGSLRLSCAASGFIVSSNYMSWVRQAPGKGLEWVSVIYSGGSTFYADSVKGRFTISRDNSKNTLYLQMNSLRAEDTAVYYCARDFGEFYFDYWGQGTLVTVSS</t>
  </si>
  <si>
    <t>EIVMTQSPATLSVSPGERATLSCRASQSVSSNLAWYQQKPGQAPRLLIYGASTRATAIPARFSGSGSGTEFTLTISSLQSEDFAVYYCQQYNNWPRTFGQGTKVEIK</t>
  </si>
  <si>
    <t>Coronavirus%20Binding%20Antibody%20Sequences%20Structures%2093945098827a46a08ef3c666035b94de/C155_rank1_imgt_scheme.pdb</t>
  </si>
  <si>
    <t>C156</t>
  </si>
  <si>
    <t>QVQLVESGGGVVQPGRSLRLSCAASGFTFSNYGMHWVRQAPGKGLEWVAVISYDGNNKYYADSVKGRFTISRDNSKNTLYLQMNSLRAEDTAVYYCAKDPFPLAVAGTGYFDYWGQGTLVTVSS</t>
  </si>
  <si>
    <t>SYELTQPPSVSVAPGQTARISCGGNNIGSKNVHWYQQKPGQAPVLVVYDDSDRPSGIPERFSGSNSGNTATLTISRVEAGDEADYYCQVWDSSSDPWVFGGGTKLTVL</t>
  </si>
  <si>
    <t>AKDPFPLAVAGTGYFDY</t>
  </si>
  <si>
    <t>Coronavirus%20Binding%20Antibody%20Sequences%20Structures%2093945098827a46a08ef3c666035b94de/C156_rank1_imgt_scheme.pdb</t>
  </si>
  <si>
    <t>C164</t>
  </si>
  <si>
    <t>QSALTQPASVSGSPGQSITISCTGTSNDVGSYTLVSWYQQYPGKAPKLLIFEVTKRSSGISNRFSGSKSGNTASLTISGLQGEDEADYYCCSYAGASTFVFGGGTKLTVL</t>
  </si>
  <si>
    <t>Coronavirus%20Binding%20Antibody%20Sequences%20Structures%2093945098827a46a08ef3c666035b94de/C164_rank1_imgt_scheme.pdb</t>
  </si>
  <si>
    <t>COVA1-08</t>
  </si>
  <si>
    <t>EVQLVESGGGVVQPGGSLRLSCAASGFTFSSYAMHWVRQAPGKGLEWVAVISYDGSNKYYADSVKGRFTISRDNSKNTLYLQMNSLRAEDTAVYYCAREDYYDSSGSFDYWGQGTLVTVSS</t>
  </si>
  <si>
    <t>QSVLTQPASVSGSPGQSITISCTGTSSDVGGYNYVSWYQQHPGKAPKLMIYDVSNRPSGVSNRFSGSKSGNTASLTISGLQAEDEADYYCSSYTSSSTRHWVFGGGTKLTVL</t>
  </si>
  <si>
    <t>SSYTSSSTRHWV</t>
  </si>
  <si>
    <t>Coronavirus%20Binding%20Antibody%20Sequences%20Structures%2093945098827a46a08ef3c666035b94de/COVA1-08_rank1_imgt_scheme.pdb</t>
  </si>
  <si>
    <t>COVA1-10</t>
  </si>
  <si>
    <t>EVQLVESGGGLVQPGGSLRLSCAASGFTVTSTYMTWVRRAPGKGLEWVSIIYNDDTTYYADSVKDRVTVSRDDSKNTLYLQMNSLRAEDTAIYYCARGGYYYDPSGYYSRSFSFDYWGQGTLVTVSS</t>
  </si>
  <si>
    <t>NFMLTQPASVSGSPGQSITISCTGSSSDIAPYTFVSWYQQHSGTAPKLIIYDVRNRPSGISDRFSGSRSGNTASLSISGLQAEDEADYYCSAYTTTSTSWVFGGGTKLTVL</t>
  </si>
  <si>
    <t>ARGGYYYDPSGYYSRSFSFDY</t>
  </si>
  <si>
    <t>SAYTTTSTSWV</t>
  </si>
  <si>
    <t>Coronavirus%20Binding%20Antibody%20Sequences%20Structures%2093945098827a46a08ef3c666035b94de/COVA1-10_rank1_imgt_scheme.pdb</t>
  </si>
  <si>
    <t>COVA1-12</t>
  </si>
  <si>
    <t>EVQLVQSGTEVKKPGASVKVSCKASGYTFPGYYIHWVRQAPGQGLEWMGWINPNSGVAKSAQKFQGRVTMTRDSSISTVYLDVTSDDTAVYYCARDLVWATVSGTMDVWGQGTTVTVSS</t>
  </si>
  <si>
    <t>QSALTQPPSASGSPGQSVTISCTGTSSDIGTYNYVSWYQQHPGKAPKLMIYEVTKRPSGVPDRFSGSKSGNTASLTVSGLQADDEGDYYCSSYVGNNNWVFGGGTKLTVL</t>
  </si>
  <si>
    <t>ARDLVWATVSGTMDV</t>
  </si>
  <si>
    <t>SSYVGNNNWV</t>
  </si>
  <si>
    <t>Coronavirus%20Binding%20Antibody%20Sequences%20Structures%2093945098827a46a08ef3c666035b94de/COVA1-12_rank1_imgt_scheme.pdb</t>
  </si>
  <si>
    <t>COVA1-18</t>
  </si>
  <si>
    <t>EVQLVESGGGLVQPGGSLRLSCAASGFTVSSNYMSWVRQAPGKGLEWVSVIYSGGSTYYADSVKGRFTISRDNSKNTLYLQMNSLRAEDTAVYYCARVEWAAAGTFYWGQGTLVTVSS</t>
  </si>
  <si>
    <t>QSALTQEPSLTVSPGGTVTLTCGSSTGAVTSGHYPYWFQQKPGQAPRTLIYDTSNKRSWTPARFSGSLLGGKAALTLSGAQPEDEAEYYCLLSYSGVWVFGGGTKLTVL</t>
  </si>
  <si>
    <t>ARVEWAAAGTFY</t>
  </si>
  <si>
    <t>LLSYSGVWV</t>
  </si>
  <si>
    <t>Coronavirus%20Binding%20Antibody%20Sequences%20Structures%2093945098827a46a08ef3c666035b94de/COVA1-18_rank1_imgt_scheme.pdb</t>
  </si>
  <si>
    <t>COVA2-01</t>
  </si>
  <si>
    <t>EVQLVESGGGLVQPGGSLRLSCAASGFTFSSYDMHWVRQTTGKGLQWVSAIGTAGDTYYPGSVKGRFTISRENAKNSLYLQMNSLRAGDTAVYYCARGGDRYPVGYFDLWGRGTLVTVSS</t>
  </si>
  <si>
    <t>DIVMTQSPSSLSASVGDRVTITCRASQSISSYLNWYQQKPGKAPKLLIYAASSLQSGVPSRFSGSGSGTDFTLTISSLQPEDFATYYCQQSYSTPPVTFGGGTKVEIK</t>
  </si>
  <si>
    <t>ARGGDRYPVGYFDL</t>
  </si>
  <si>
    <t>QQSYSTPPVT</t>
  </si>
  <si>
    <t>Coronavirus%20Binding%20Antibody%20Sequences%20Structures%2093945098827a46a08ef3c666035b94de/COVA2-01_rank1_imgt_scheme.pdb</t>
  </si>
  <si>
    <t>COVA2-02</t>
  </si>
  <si>
    <t>VQLQQESGPGLVKPSETLSLTCTVSGGSISSSSYYWGWIRQPPGKGLEWIGSIYYSGSTYYNPSLKSRVTISVDTSKNQFSLKLSSVTAADTAVYYCARRSTSRWGYYYMDVWGKGTRVTVSS</t>
  </si>
  <si>
    <t>DIVMTQSPSSLSASVGDRVTITCRASQSISNYLNWYQQKPGKAPKLLLYAASDLQSGVPSRFSGSGSGTDFTLTISSLQPEDFATYYCQQSYSTHMSTFGQGTKVDIK</t>
  </si>
  <si>
    <t>ARRSTSRWGYYYMDV</t>
  </si>
  <si>
    <t>Coronavirus%20Binding%20Antibody%20Sequences%20Structures%2093945098827a46a08ef3c666035b94de/COVA2-02_rank1_imgt_scheme.pdb</t>
  </si>
  <si>
    <t>COVA2-05</t>
  </si>
  <si>
    <t>EVQLLESGAEVKKPGESLKISCKGSGYSFTSYWIGWVRQMPGKGLEWMGIIYPGDSDTRYSPSFQGQVTISADKSISTAYLQWSSLKASDTAMYYCARHMRPSIAARPGYQYYMDVWGKGTRVTVSS</t>
  </si>
  <si>
    <t>DIQMTQSPSSLSASVGDRVTITCQASQDISNYLNWYQQKPGKAPKLLIYDASNLETGVPSRFSGSGSGTDFTFTISSLQPEDIATYYCQQYDNLPLTFGGGTKLEIK</t>
  </si>
  <si>
    <t>ARHMRPSIAARPGYQYYMDV</t>
  </si>
  <si>
    <t>Coronavirus%20Binding%20Antibody%20Sequences%20Structures%2093945098827a46a08ef3c666035b94de/COVA2-05_rank1_imgt_scheme.pdb</t>
  </si>
  <si>
    <t>COVA2-07</t>
  </si>
  <si>
    <t>EVQLVETGGGLIQPGGSLRLSCAASGLTVSSNYMNWVRQAPGKGLEWVSVIYSGGSTYYADSVKGRFTISRDNSKNTLYLQMNSLRAEDTAVYYCAREAYGMDVWGQGTMVTVSS</t>
  </si>
  <si>
    <t>EIVLTQSPGTLSLSPGERATLSCRASQSVSSSYLAWYQQKPGQAPRLLIYGASSRATGIPDRFSGSWSGTDFTLTISRLEPEDFAVYYCQQYGSSPGTFGQGTKVDIK</t>
  </si>
  <si>
    <t>Coronavirus%20Binding%20Antibody%20Sequences%20Structures%2093945098827a46a08ef3c666035b94de/COVA2-07_rank1_imgt_scheme.pdb</t>
  </si>
  <si>
    <t>COVA2-11</t>
  </si>
  <si>
    <t>EVQLVESGAEVKKPGSSVKVSCKASGGTLSSYAISWVRQAPGQGLEWMGGIIPIFGTANYAQKFQGRVTITTDESTSTAYMELSSLRSEDTAVYYCARGPRGCSSTSCYGSYFDYWGQGTLVTVSS</t>
  </si>
  <si>
    <t>DIQLTQSPGTLSLSPGERATLSCRASQSVSSSYLAWYQQKPGQAPRLLIYGASSRATGIPDRFSGSGSGTDFTLTISRLEPEDFAVYYCQQYGSSPRLTFGGGTKVDIK</t>
  </si>
  <si>
    <t>ARGPRGCSSTSCYGSYFDY</t>
  </si>
  <si>
    <t>Coronavirus%20Binding%20Antibody%20Sequences%20Structures%2093945098827a46a08ef3c666035b94de/COVA2-11_rank1_imgt_scheme.pdb</t>
  </si>
  <si>
    <t>COVA2-13</t>
  </si>
  <si>
    <t>QVQLVETGGGLIQPGGSLRLSCAASGFTVSSNYMSWVRQAPGKGLEWVSVIYSGGSTYYADSVKGRFTISRDNSKNTLYLQMNSLRAEDTAVYYCARDLDTMGGMDVWGQGTRVTVSS</t>
  </si>
  <si>
    <t>EIVMTQSPGTLSLSPGERATLSCRASQSVSSSYLAWYQQKPGQAPRLLIYGASSRATGIPDRFSGSGSGTDFTLTISRLEPEDFAVYYCQQYGSSPGTFGQGTKVEIK</t>
  </si>
  <si>
    <t>ARDLDTMGGMDV</t>
  </si>
  <si>
    <t>Coronavirus%20Binding%20Antibody%20Sequences%20Structures%2093945098827a46a08ef3c666035b94de/COVA2-13_rank1_imgt_scheme.pdb</t>
  </si>
  <si>
    <t>COVA2-15</t>
  </si>
  <si>
    <t>QVQLLESGGGLVQPGGSLRLSCAASGFTFSSYAMSWVRQAPGKGLEWASAISGSGGSTYYADSVEGRFTISRDNSKNTLYLQMNSLRAEDTAVYYCAKDTGYCGDDCYIKLIRGGPDYWGQGTLVTVSS</t>
  </si>
  <si>
    <t>DIVMTQSPLSLPVTLGQPASISCRSSQSLVYSDGNTFLNWFQQRPGQSPRRLIYQVSNRDSGVPDRFSGSGSGTDFTLKISRVEAEDVGVYYCMQGTHWPRTFGQGTKLEIK</t>
  </si>
  <si>
    <t>AKDTGYCGDDCYIKLIRGGPDY</t>
  </si>
  <si>
    <t>MQGTHWPRT</t>
  </si>
  <si>
    <t>Coronavirus%20Binding%20Antibody%20Sequences%20Structures%2093945098827a46a08ef3c666035b94de/COVA2-15_rank1_imgt_scheme.pdb</t>
  </si>
  <si>
    <t>COVA2-16</t>
  </si>
  <si>
    <t>QVQLVQSGAEVKKPGATVKISCKVSGYTFTDYYMHWVQQAPGKGLEWMGLVDPEDGETIYAEKFQGRVTITADTSTDTAYMELSSLRSEDTAVYYCASSDSSGFVGSRGFDYWGQGTRVTVSS</t>
  </si>
  <si>
    <t>DIQLTQSPSSLSASVGDRVTITCRASQGIRNDLGWYQQKPGKAPKRLIYAASSLQSGVPSRFSGSGSGTEFTLTISSLQPEDFATYYCLQHNSYPPLFGQGTKVEIK</t>
  </si>
  <si>
    <t>ASSDSSGFVGSRGFDY</t>
  </si>
  <si>
    <t>LQHNSYPPL</t>
  </si>
  <si>
    <t>Coronavirus%20Binding%20Antibody%20Sequences%20Structures%2093945098827a46a08ef3c666035b94de/COVA2-16_rank1_imgt_scheme.pdb</t>
  </si>
  <si>
    <t>COVA2-17</t>
  </si>
  <si>
    <t>QVQLVESGAEVKKPGSSVKVSCKASGGTFSSYGINWVRQAPGQGLEWMGGIIPIFGTANYAQKFQGRVTITTDESTSTAYMELSSLRSEDTAVYYCASFGDDSGDEGVRWGQGTLVTVSS</t>
  </si>
  <si>
    <t>EIVMTQSPATLSLSPGERATLSCRASQSVSSYLAWYQQKPGQAPRLLIYDASNRATGIPARFSGSGSGTDFTLTISSLEPEDFAVYYCQQRSNWPPYTFGQGTKVEIK</t>
  </si>
  <si>
    <t>ASFGDDSGDEGVR</t>
  </si>
  <si>
    <t>Coronavirus%20Binding%20Antibody%20Sequences%20Structures%2093945098827a46a08ef3c666035b94de/COVA2-17_rank1_imgt_scheme.pdb</t>
  </si>
  <si>
    <t>COVA2-20</t>
  </si>
  <si>
    <t>EVQLVESGGGLIQPGGSLRLSCAASGFTVSSNYMSWVRQAPGKGLEWVSVIYSGGSTYYADSVKGRFTISRDNSKNTLYLQMNSLRAEDTAVYYCASPLLLTPPDYYYYMDVWGKGTMVTVSS</t>
  </si>
  <si>
    <t>DVVMTQSPSSLSVSVGDRVTITCRASQGIRNDLGWYQQKPGKAPKRLIYAASSLQSGVPSRFSGSGSGTEFTLTISSLQPEDFATYYCLQHNSYLWTFGQGTKLEIK</t>
  </si>
  <si>
    <t>ASPLLLTPPDYYYYMDV</t>
  </si>
  <si>
    <t>LQHNSYLWT</t>
  </si>
  <si>
    <t>Coronavirus%20Binding%20Antibody%20Sequences%20Structures%2093945098827a46a08ef3c666035b94de/COVA2-20_rank1_imgt_scheme.pdb</t>
  </si>
  <si>
    <t>COVA2-23</t>
  </si>
  <si>
    <t>EVQLVESGAEVKKPGSSVKVSCKASGGTFSSYAISWVRQAPGQGLEWMGGIIPIFGTANYAQKFQGRVTITTDESTSTAYMELSSLRSEDTAVYYCARGPRYCSSTSCYAGVYFDYWGQGTRVTVSS</t>
  </si>
  <si>
    <t>EIVLTQSPGTLSLSPGERATLSCRASQSVSSSYLAWYQQKPGQAPRLLIYGASSRATGIPDRFSGSGSGTDFTLTISRLEPEDFAVYYCQQYGSSPGVTFGGGTKLEIK</t>
  </si>
  <si>
    <t>ARDGFGDVEEMATIKDAFDI</t>
  </si>
  <si>
    <t>Coronavirus%20Binding%20Antibody%20Sequences%20Structures%2093945098827a46a08ef3c666035b94de/COVA2-23_rank1_imgt_scheme.pdb</t>
  </si>
  <si>
    <t>COVA2-24</t>
  </si>
  <si>
    <t>EVQLVQSGAEVKKPGESLRISCKGSGYSFTSYWISWVRQMPGKGLEWMGRIDPSDSYTNYSPSFQGHVTISADKSISTAYLQWSSLKASDTAMYYCARPNPAGGYDSSGWVDAFDIWGQGTRVTVSS</t>
  </si>
  <si>
    <t>AIRMTQSPSSLSASVGDRVTITCRASQSISSYLNWYQQKPGKAPKLLIYAASSLQSGVPSRFSGSGSGTDFTLTISSLQPEDFATYYCQQSYSTPQTFGQGTKLEIK</t>
  </si>
  <si>
    <t>ARPNPAGGYDSSGWVDAFDI</t>
  </si>
  <si>
    <t>Coronavirus%20Binding%20Antibody%20Sequences%20Structures%2093945098827a46a08ef3c666035b94de/COVA2-24_rank1_imgt_scheme.pdb</t>
  </si>
  <si>
    <t>COVA2-29</t>
  </si>
  <si>
    <t>EVQLVESGGGVVQPGRSLRLSCAASGFTFSSYTMHWVRQAPGKGLEWVAVISYDGSNKYYADSVKGRFTISRDNSKNTLYLQMNSLRAEDTAVYYCASLPVVPAAIGPLPAFDIWGQGTMVTVSS</t>
  </si>
  <si>
    <t>DIVMTQSPSSLSASVGDRVTITCRASQSISSYLNWYQQKPGKAPKLLIYAASSLQSGVPSRFSGSGSGTDFTLTISSLQPEDFATYYCQQSYSTPRTFGQGTKVEIK</t>
  </si>
  <si>
    <t>ARGVEDPVVPAAIPWCWFDP</t>
  </si>
  <si>
    <t>Coronavirus%20Binding%20Antibody%20Sequences%20Structures%2093945098827a46a08ef3c666035b94de/COVA2-29_rank1_imgt_scheme.pdb</t>
  </si>
  <si>
    <t>COVA2-31</t>
  </si>
  <si>
    <t>EVQLVESGVEVKKPGASVKVSCKAFGYTFTGQDMHWVRQAPGQGLEWMGWINPSSAGTNYAQKFQGRVTMTRDTSISTAYMELSRLRSDDTSVYYCRKMLTIFGKVNQTMLLISGAKGQWSPSLQWGQGTMVTVSS</t>
  </si>
  <si>
    <t>DIVMTQTPLSLSVTPGQPASISCKSGQSLLHSDGKTYLYWYLQKPGQPPQLLIYEVSNRFSGVPDRFSGSGSGTDFTLKISRVEAEDVGVYYCMQSIQLPPTFGQGTKVEIK</t>
  </si>
  <si>
    <t>RKMLTIFGKVNQTMLLISGAKGQ</t>
  </si>
  <si>
    <t>MQSIQLPPT</t>
  </si>
  <si>
    <t>COVA2-32</t>
  </si>
  <si>
    <t>EVQLVESGAEVKKPGSSVKVSCKASGGTFSSYAISWVRQAPGQGLEWMGGIIPIFGTANYAQKFQGRATITTDESTSTAYMELSSLGSEDTAVYYCARTHSYDNSGQYFDYWGQGTMVTVSS</t>
  </si>
  <si>
    <t>DIVMTQSPATLSLSPGERATLSCRASQSVSSFLAWYQQKPGQAPRLLIYDASNRATGIPARFSGSGSGTDFTLTISSLEPEDFAVYYCQQRSNWPPRLTFGGGTKVDIK</t>
  </si>
  <si>
    <t>ARTHSYDNSGQYFDY</t>
  </si>
  <si>
    <t>Coronavirus%20Binding%20Antibody%20Sequences%20Structures%2093945098827a46a08ef3c666035b94de/COVA2-32_rank1_imgt_scheme.pdb</t>
  </si>
  <si>
    <t>COVA2-44</t>
  </si>
  <si>
    <t>EVQLVESGGGVVQPGRSLRLSCAASGFTFSSYAMHWVRQAPGKGLEWVAVISYDGSYKYYADSVKGRFTISRDNSKNTLYLQMNSLTAEDTAVYYCAREGSRQWLVIYFDYWGQGTLVTVSS</t>
  </si>
  <si>
    <t>AIRMTQSPSSLSASVGDRVTITCRASQSISSYLNWYQQKPGKAPKLLIYAASSLQSGVPSRFSGSGSGTDFTLTISSLQPEDFATYYCQQSYTTFIYTFGQGTKLEIK</t>
  </si>
  <si>
    <t>AREGSRQWLVIYFDY</t>
  </si>
  <si>
    <t>QQSYTTFIYT</t>
  </si>
  <si>
    <t>Coronavirus%20Binding%20Antibody%20Sequences%20Structures%2093945098827a46a08ef3c666035b94de/COVA2-44_rank1_imgt_scheme.pdb</t>
  </si>
  <si>
    <t>COVA2-45</t>
  </si>
  <si>
    <t>EVQLLESGAEVKKPGASVKISCKASGYTFTGYYMHWVRQAPGQGLEWMGWINPNSGGTNYAQKFQGRVTMTRDTSISTAYMELSRLRSDDTAVYYCARGDGDYYDSSGYYRPTLYNWLDPWGQGTRVTVSS</t>
  </si>
  <si>
    <t>DIVMTQSPGTLSLSPGERATLSCRASQSVSSSYLAWYQQKPGQAPRLLIYGASSRATGIPDRFSGSGSGTDFTLTISRLEPEDFAVYYCQQYGSSPYTFGQGTKVEIK</t>
  </si>
  <si>
    <t>ARGDGDYYDSSGYYRPTLYNWLDP</t>
  </si>
  <si>
    <t>Coronavirus%20Binding%20Antibody%20Sequences%20Structures%2093945098827a46a08ef3c666035b94de/COVA2-45_rank1_imgt_scheme.pdb</t>
  </si>
  <si>
    <t>COVA2-46</t>
  </si>
  <si>
    <t>QVQLQESGPGLVKPSETLSLTCTASGGSISSSSYYWGWIRQPPGKGLEWIGSIYYSGSTYYNPSLKSRVTISVDTSKNQFSLKLSSVTAADTAVYYCARHPSGLYQLLNWGQGTLVTVSS</t>
  </si>
  <si>
    <t>AIRMTQSPSSLSASVGDRVTITCQASQDISNYLNWYQQKPGKAPKLLIYDASNLETGVPSRFSGSGSGTDFTFTISSLQPEDIATYYCQQYDNLLSLTFGGGTKVEIK</t>
  </si>
  <si>
    <t>ARHPSGLYQLLN</t>
  </si>
  <si>
    <t>QQYDNLLSLT</t>
  </si>
  <si>
    <t>Coronavirus%20Binding%20Antibody%20Sequences%20Structures%2093945098827a46a08ef3c666035b94de/COVA2-46_rank1_imgt_scheme.pdb</t>
  </si>
  <si>
    <t>COVA3-05</t>
  </si>
  <si>
    <t>QVQLVQSGAEVKKPGASVKVSCKVSGYTLTELSMHWVRQAPGKGLEWMGGFDPEDGETIYAQKFQGRVTMTEDTSTDTAYMELSSLRSEDTAVYYCATAYSVDTAMVRGVGYWGQGTLVTVSS</t>
  </si>
  <si>
    <t>NFMLTQPPSASGTPGQRVTISCSGSSSNIGSNTVNWYQQLPGTAPKLLIYSNNQRPSGVPDRFSGSKSGTSASLAISGLQSEDEADYYCAAWDDSLNGPHWVFGGGTKLTVL</t>
  </si>
  <si>
    <t>ATAYSVDTAMVRGVGY</t>
  </si>
  <si>
    <t>AAWDDSLNGPHWV</t>
  </si>
  <si>
    <t>Coronavirus%20Binding%20Antibody%20Sequences%20Structures%2093945098827a46a08ef3c666035b94de/COVA3-05_rank1_imgt_scheme.pdb</t>
  </si>
  <si>
    <t>COVA3-06</t>
  </si>
  <si>
    <t>QVQLVESRAEVKKPGSSVKVSCKASGGTFSSYAISWVRQAPGQGLEWMGRIIPILGITNYAQKFQGRVTITADKSTSTAYMELSSLRSEDTAVYYCARDAPDYYDSSGPTYFDYWGQGTLVTVSS</t>
  </si>
  <si>
    <t>DVVMTQSPDSLAVSLGERATINCKSSQSVLYSSNNKNYLAWYQQKPGQPPKLLIYWASTRESGVPDRFSGSGSGTDFTLTISSLQAEDVAVYYCQQYYSTPLTFGGGTKVDIK</t>
  </si>
  <si>
    <t>ARDAPDYYDSSGPTYFDY</t>
  </si>
  <si>
    <t>Coronavirus%20Binding%20Antibody%20Sequences%20Structures%2093945098827a46a08ef3c666035b94de/COVA3-06_rank1_imgt_scheme.pdb</t>
  </si>
  <si>
    <t>COVA3-10</t>
  </si>
  <si>
    <t>EVQLVESRAEMKKPGESLKISCKGSGYTFTNHWIAWVRQMPGKGLEWMGIIYPGDSDTRYSPSFEGQVTISADKSISTAYLQWSSLKASDTAMYYCARRGYTYGADFYGLDVWGQGTRVTVSS</t>
  </si>
  <si>
    <t>DIVMTQSPDSLAVSLGERATINCKSSQSVLYSSNNKNYLAWYQQKPGQPPKLLIYWASTRESGVPDRFSGSGSGTDFTLTISSLQAEDVAVYYCQQYYSTPITFGQGTRLEIK</t>
  </si>
  <si>
    <t>ARRGYTYGADFYGLDV</t>
  </si>
  <si>
    <t>QQYYSTPIT</t>
  </si>
  <si>
    <t>Coronavirus%20Binding%20Antibody%20Sequences%20Structures%2093945098827a46a08ef3c666035b94de/COVA3-10_rank1_imgt_scheme.pdb</t>
  </si>
  <si>
    <t>1M-1D2</t>
  </si>
  <si>
    <t>QVQLVESGGGLVQPGGSLRLSCAASGFTFSSYAMHWVRQAPGKGLEYVSAISGNGGSTYYAKSVKGRFTISRDNSKNTLYLQMGSLRAEDMAVYYCARGAEYYDFWSGYYSAYFDYWGQGTLVTVSS</t>
  </si>
  <si>
    <t>QAVVTQPPSASGTPGQRVTISCSGSSSNIGSNYVYWYQQLPGTAPKLLIYNNNQRPSGVPDRFSGSKSGTSASLAISGLRSEDEADYYCAAWDDSLIYVLFGGGTKLTVL</t>
  </si>
  <si>
    <t>ARGAEYYDFWSGYYSAYFDY</t>
  </si>
  <si>
    <t>AAWDDSLIYVL</t>
  </si>
  <si>
    <t>Coronavirus%20Binding%20Antibody%20Sequences%20Structures%2093945098827a46a08ef3c666035b94de/1M-1D2_rank1_imgt_scheme.pdb</t>
  </si>
  <si>
    <r>
      <rPr>
        <sz val="10"/>
        <color indexed="8"/>
        <rFont val="Helvetica Neue"/>
        <family val="2"/>
      </rPr>
      <t>Xiangyang Chi et al., 2020 (</t>
    </r>
    <r>
      <rPr>
        <u/>
        <sz val="10"/>
        <color indexed="8"/>
        <rFont val="Helvetica Neue"/>
        <family val="2"/>
      </rPr>
      <t>https://science.sciencemag.org/content/early/2020/06/19/science.abc6952/tab-pdf</t>
    </r>
    <r>
      <rPr>
        <sz val="10"/>
        <color indexed="8"/>
        <rFont val="Helvetica Neue"/>
        <family val="2"/>
      </rPr>
      <t>)</t>
    </r>
  </si>
  <si>
    <t>2M-10B11</t>
  </si>
  <si>
    <t>EVQLVESGGGLVQPGGSLRLSCAASGFTVSSNYMSWVRQAPGKGLEWVSVIYSGGSTYYADSVKGRFTISRDNSKNTLYLQMNSLRAEDTAVYYCARATWLRGVMDVWGQGTTVTVSS</t>
  </si>
  <si>
    <t>QSALTQPHSVSESPGKTVTISCTGSSGSIASNYVQWYQQRPGSAPTTVIYEDNQRPSGVPDRFSGSIDSSSNSASLTISGLKTEDEADYYCQSYDSSNHWVFGGGTKLTVL</t>
  </si>
  <si>
    <t>ARATWLRGVMDVW</t>
  </si>
  <si>
    <t>Coronavirus%20Binding%20Antibody%20Sequences%20Structures%2093945098827a46a08ef3c666035b94de/2M-10B11_rank1_imgt_scheme.pdb</t>
  </si>
  <si>
    <t>2M-4G4</t>
  </si>
  <si>
    <t>EVQLVESGAEVKKPGASVKVSCKASGYTFTSYYIHWVRQAPGQGLEWMGVINPSGGSTTYAQKFQGRVTVTRDTSTSTVYMELSSLRSEDTAVYYCARERGDSSGYYEIITTANRRFGMDVWGQGTTVTVSS</t>
  </si>
  <si>
    <t>QSVLTQPASVSGSPGQSITISCTGTSSDVGMYNLVSWYQQHPGQAPKLMIYEGSKRPSGVSNRFSGSKSGNTASLTISGLQAEDEAYYYCCSYAVSSTWVFGGGTKLTVL</t>
  </si>
  <si>
    <t>ARERGDSSGYYEIITTANRRFGMDV</t>
  </si>
  <si>
    <t>CSYAVSSTWV</t>
  </si>
  <si>
    <t>Coronavirus%20Binding%20Antibody%20Sequences%20Structures%2093945098827a46a08ef3c666035b94de/2M-4G4_rank1_imgt_scheme.pdb</t>
  </si>
  <si>
    <t>CV43</t>
  </si>
  <si>
    <t>QVQLVESGGGVVQPGRSLRLSCAASGFTFSSYAMHWVRQAPGKGLEWVAVISYDGSNKYYADSVKGRFTISRDNSKNTLYLQMNSLRAEDTAVYYCARVTVVHFDYWGQGTLVTVSS</t>
  </si>
  <si>
    <t>ARVTVVHFDY</t>
  </si>
  <si>
    <t>Coronavirus%20Binding%20Antibody%20Sequences%20Structures%2093945098827a46a08ef3c666035b94de/CV43_rank1_imgt_scheme.pdb</t>
  </si>
  <si>
    <t>CV5</t>
  </si>
  <si>
    <t>QVQLVQSGAEVKKPGASVKVTCKASGYTFTSYYLHWVRQAPGQGLEWMGIINPSGGTTSYAQKFQGRVTMTRDTSTSTVYMELSSLRSEDTAVYYCARAGRRYSSSDDGAFDIWGQGTMVTVSS</t>
  </si>
  <si>
    <t>DIVMTQSPDSLAVSLGERATINCKSSQNVLYSSNNKNYLAWYQQKPGQPPKLLIYWASTRESGVPDRFSGSGSGTDFTLTISSLQAEDVAVYYCQQYYITPYTFGQGTKLEIK</t>
  </si>
  <si>
    <t>ARAGRRYSSSDDGAFDI</t>
  </si>
  <si>
    <t>QQYYITPYT</t>
  </si>
  <si>
    <t>Coronavirus%20Binding%20Antibody%20Sequences%20Structures%2093945098827a46a08ef3c666035b94de/CV5_rank1_imgt_scheme.pdb</t>
  </si>
  <si>
    <t>CQTS174</t>
  </si>
  <si>
    <t>AIQLTQSPSSLSASVGDRVTITCRASQGISNYLAWYQQKPGKAPKLLIYAASTLQSGVPSRFSGSGSGTDFTLTISSLQPEDFATYYCQLLNSDSPTFGQGTKLEIK</t>
  </si>
  <si>
    <t>QLLNSDSPT</t>
  </si>
  <si>
    <t>Coronavirus%20Binding%20Antibody%20Sequences%20Structures%2093945098827a46a08ef3c666035b94de/CQTS174_rank1_imgt_scheme.pdb</t>
  </si>
  <si>
    <t>DH1044</t>
  </si>
  <si>
    <t>QVQLVESGGGVVQPGRSLRLSCAASGFTFSSYGMHWVRQAPGKGLEWVAVISFDGSNKYYVDSVKGRFTISRDNSKNTLYLQMNSLRAEDTAVYYCAKDMHNDYGDYVSYYFYYGMDVWGQGTTVTVSS</t>
  </si>
  <si>
    <t>QSVLTQPPSVSAAPGQKVIISCSGSSSNIGNNYVSWYQQLPGTAPKLLIYENNKRPSGIPDRFSGSKSGTSATLGITGLQTGDEADYYCGTWDSSLRTDVFGGGTKLIVL</t>
  </si>
  <si>
    <t>AKDMHNDYGDYVSYYFYYGMDV</t>
  </si>
  <si>
    <t>GTWDSSLRTDV</t>
  </si>
  <si>
    <t>Coronavirus%20Binding%20Antibody%20Sequences%20Structures%2093945098827a46a08ef3c666035b94de/DH1044_rank1_imgt_scheme.pdb</t>
  </si>
  <si>
    <t>CA1</t>
  </si>
  <si>
    <t>EVQLVQSGAEVKKPGASVKVSCKASGYTFTSYGISWVRQAPGQGLEWMGWISAYNGNTNYAQKLQGRVTMTTDTSTSTAYMELRSLRSDDTAVYYCAREGYCSGGSCYSGYYYYYGMDVWGQGTTVTVSS</t>
  </si>
  <si>
    <t>DIVMTQTPATLSLSPGERATLSCRASQSVSSYLAWYQQKPGQAPRLLIYDASNRATGIPARFSGSGSGTDFTLTISSLEPEDFAVYYCQQRRNWGTFGPGTKVDIK</t>
  </si>
  <si>
    <t>AREGYCSGGSCYSGYYYYYGMDV</t>
  </si>
  <si>
    <t>QQRRNWGT</t>
  </si>
  <si>
    <t>Coronavirus%20Binding%20Antibody%20Sequences%20Structures%2093945098827a46a08ef3c666035b94de/CA1_rank1_imgt_scheme.pdb</t>
  </si>
  <si>
    <r>
      <rPr>
        <sz val="10"/>
        <color indexed="8"/>
        <rFont val="Helvetica Neue"/>
        <family val="2"/>
      </rPr>
      <t>Rui Shi et al., 2020 (</t>
    </r>
    <r>
      <rPr>
        <u/>
        <sz val="10"/>
        <color indexed="8"/>
        <rFont val="Helvetica Neue"/>
        <family val="2"/>
      </rPr>
      <t>https://www.nature.com/articles/s41586-020-2381-y_reference.pdf</t>
    </r>
    <r>
      <rPr>
        <sz val="10"/>
        <color indexed="8"/>
        <rFont val="Helvetica Neue"/>
        <family val="2"/>
      </rPr>
      <t>) and NCBI (</t>
    </r>
    <r>
      <rPr>
        <u/>
        <sz val="10"/>
        <color indexed="8"/>
        <rFont val="Helvetica Neue"/>
        <family val="2"/>
      </rPr>
      <t>https://www.ncbi.nlm.nih.gov/nuccore/MT470194</t>
    </r>
    <r>
      <rPr>
        <sz val="10"/>
        <color indexed="8"/>
        <rFont val="Helvetica Neue"/>
        <family val="2"/>
      </rPr>
      <t>) and NCBI (</t>
    </r>
    <r>
      <rPr>
        <u/>
        <sz val="10"/>
        <color indexed="8"/>
        <rFont val="Helvetica Neue"/>
        <family val="2"/>
      </rPr>
      <t>https://www.ncbi.nlm.nih.gov/nuccore/MT4701945</t>
    </r>
    <r>
      <rPr>
        <sz val="10"/>
        <color indexed="8"/>
        <rFont val="Helvetica Neue"/>
        <family val="2"/>
      </rPr>
      <t>)</t>
    </r>
  </si>
  <si>
    <t>C690</t>
  </si>
  <si>
    <t>QVQLVESGGGVVQPGRSLRLSCAASGFTFRTYGMHWVRQAPGKGLEWVAVISYDGSKKYYGDSVRGRFTISRDNSKNTLYLQMNSLRAEDTAVYYCAKQGGPYCSGGNCNVGYFDYWGQGTLVTVSS</t>
  </si>
  <si>
    <t>DIQMTQSPSSLSASVGDRVTITCQASQDISNYLNWYQQKPGKAPKFLIYDASNLETGVSSRFSGSGSGTDFTFTISSLQPEDIGTYYCQQYDNLPLTFGGGTKVEIK</t>
  </si>
  <si>
    <t>AKQGGPYCSGGNCNVGYFDY</t>
  </si>
  <si>
    <t>Coronavirus%20Binding%20Antibody%20Sequences%20Structures%2093945098827a46a08ef3c666035b94de/C690_rank1_imgt_scheme.pdb</t>
  </si>
  <si>
    <t>BD-503</t>
  </si>
  <si>
    <t>ARDAAVYGIDV</t>
  </si>
  <si>
    <t>Expected (7EYJ and 7EJZ and 7F6Y and 7EK0 and 7F6Z)</t>
  </si>
  <si>
    <r>
      <rPr>
        <sz val="10"/>
        <color indexed="8"/>
        <rFont val="Helvetica Neue"/>
        <family val="2"/>
      </rPr>
      <t>Yunlong Cao et al., 2020 (</t>
    </r>
    <r>
      <rPr>
        <u/>
        <sz val="10"/>
        <color indexed="8"/>
        <rFont val="Helvetica Neue"/>
        <family val="2"/>
      </rPr>
      <t>https://www.sciencedirect.com/science/article/pii/S0092867420306206</t>
    </r>
    <r>
      <rPr>
        <sz val="10"/>
        <color indexed="8"/>
        <rFont val="Helvetica Neue"/>
        <family val="2"/>
      </rPr>
      <t>) and Hua Xu et al., 2021 (</t>
    </r>
    <r>
      <rPr>
        <u/>
        <sz val="10"/>
        <color indexed="8"/>
        <rFont val="Helvetica Neue"/>
        <family val="2"/>
      </rPr>
      <t>https://www.nature.com/articles/s41422-021-00554-1</t>
    </r>
    <r>
      <rPr>
        <sz val="10"/>
        <color indexed="8"/>
        <rFont val="Helvetica Neue"/>
        <family val="2"/>
      </rPr>
      <t>)</t>
    </r>
  </si>
  <si>
    <t>BD-504</t>
  </si>
  <si>
    <t>ARDLISRGMDV</t>
  </si>
  <si>
    <t>BD-505</t>
  </si>
  <si>
    <t>ARDRVVYGMDV</t>
  </si>
  <si>
    <t>HQYDNLPPT</t>
  </si>
  <si>
    <t>BD-506</t>
  </si>
  <si>
    <t>ARDLVSYGMDV</t>
  </si>
  <si>
    <t>BD-507</t>
  </si>
  <si>
    <t>QQLNSNPPIT</t>
  </si>
  <si>
    <t>31B5</t>
  </si>
  <si>
    <t>ARVEYYYGSGSYMPWYFDL</t>
  </si>
  <si>
    <r>
      <rPr>
        <sz val="10"/>
        <color indexed="8"/>
        <rFont val="Helvetica Neue"/>
        <family val="2"/>
      </rPr>
      <t>Xiangyu Chen et al., 2020 (</t>
    </r>
    <r>
      <rPr>
        <u/>
        <sz val="10"/>
        <color indexed="8"/>
        <rFont val="Helvetica Neue"/>
        <family val="2"/>
      </rPr>
      <t>https://www.nature.com/articles/s41423-020-0426-7</t>
    </r>
    <r>
      <rPr>
        <sz val="10"/>
        <color indexed="8"/>
        <rFont val="Helvetica Neue"/>
        <family val="2"/>
      </rPr>
      <t>)</t>
    </r>
  </si>
  <si>
    <t>31B9</t>
  </si>
  <si>
    <t>ATYYYDSSGYSYGMDV</t>
  </si>
  <si>
    <t>32D4</t>
  </si>
  <si>
    <t>TEEGSGSEGPIEFDY</t>
  </si>
  <si>
    <t>COV2-2130</t>
  </si>
  <si>
    <t>Coronavirus%20Binding%20Antibody%20Sequences%20Structures%2093945098827a46a08ef3c666035b94de/COV2-2130_rank1_imgt_scheme.pdb</t>
  </si>
  <si>
    <r>
      <rPr>
        <sz val="10"/>
        <color indexed="8"/>
        <rFont val="Helvetica Neue"/>
        <family val="2"/>
      </rPr>
      <t>Seth Zost et al., 2020 (</t>
    </r>
    <r>
      <rPr>
        <u/>
        <sz val="10"/>
        <color indexed="8"/>
        <rFont val="Helvetica Neue"/>
        <family val="2"/>
      </rPr>
      <t>https://www.nature.com/articles/s41591-020-0998-x</t>
    </r>
    <r>
      <rPr>
        <sz val="10"/>
        <color indexed="8"/>
        <rFont val="Helvetica Neue"/>
        <family val="2"/>
      </rPr>
      <t>) and Laura VanBlargan et al., 2021 (</t>
    </r>
    <r>
      <rPr>
        <u/>
        <sz val="10"/>
        <color indexed="8"/>
        <rFont val="Helvetica Neue"/>
        <family val="2"/>
      </rPr>
      <t>https://www.biorxiv.org/content/10.1101/2021.12.15.472828v1</t>
    </r>
    <r>
      <rPr>
        <sz val="10"/>
        <color indexed="8"/>
        <rFont val="Helvetica Neue"/>
        <family val="2"/>
      </rPr>
      <t>) and Delphine Planas et al., 2021 (</t>
    </r>
    <r>
      <rPr>
        <u/>
        <sz val="10"/>
        <color indexed="8"/>
        <rFont val="Helvetica Neue"/>
        <family val="2"/>
      </rPr>
      <t>https://www.nature.com/articles/d41586-021-03827-2</t>
    </r>
    <r>
      <rPr>
        <sz val="10"/>
        <color indexed="8"/>
        <rFont val="Helvetica Neue"/>
        <family val="2"/>
      </rPr>
      <t>)</t>
    </r>
  </si>
  <si>
    <t>COV2-2196</t>
  </si>
  <si>
    <t>Coronavirus%20Binding%20Antibody%20Sequences%20Structures%2093945098827a46a08ef3c666035b94de/COV2-2196_rank1_imgt_scheme.pdb</t>
  </si>
  <si>
    <r>
      <rPr>
        <sz val="10"/>
        <color indexed="8"/>
        <rFont val="Helvetica Neue"/>
        <family val="2"/>
      </rPr>
      <t>Seth Zost et al., 2020 (</t>
    </r>
    <r>
      <rPr>
        <u/>
        <sz val="10"/>
        <color indexed="8"/>
        <rFont val="Helvetica Neue"/>
        <family val="2"/>
      </rPr>
      <t>https://www.nature.com/articles/s41591-020-0998-x</t>
    </r>
    <r>
      <rPr>
        <sz val="10"/>
        <color indexed="8"/>
        <rFont val="Helvetica Neue"/>
        <family val="2"/>
      </rPr>
      <t>) and Laura VanBlargan et al., 2021 (</t>
    </r>
    <r>
      <rPr>
        <u/>
        <sz val="10"/>
        <color indexed="8"/>
        <rFont val="Helvetica Neue"/>
        <family val="2"/>
      </rPr>
      <t>https://www.biorxiv.org/content/10.1101/2021.12.15.472828v1</t>
    </r>
    <r>
      <rPr>
        <sz val="10"/>
        <color indexed="8"/>
        <rFont val="Helvetica Neue"/>
        <family val="2"/>
      </rPr>
      <t>) and Delphine Planas et al., 2021 (</t>
    </r>
    <r>
      <rPr>
        <u/>
        <sz val="10"/>
        <color indexed="8"/>
        <rFont val="Helvetica Neue"/>
        <family val="2"/>
      </rPr>
      <t>https://www.nature.com/articles/d41586-021-03827-2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</si>
  <si>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C1A-A11</t>
  </si>
  <si>
    <t>C1A-A6</t>
  </si>
  <si>
    <t>C1A-C1</t>
  </si>
  <si>
    <t>C1A-C4</t>
  </si>
  <si>
    <t>C1A-C9</t>
  </si>
  <si>
    <t>C1A-D9</t>
  </si>
  <si>
    <t>C1A-E1</t>
  </si>
  <si>
    <t>C1A-E3</t>
  </si>
  <si>
    <t>C1A-F11</t>
  </si>
  <si>
    <t>C1A-F12</t>
  </si>
  <si>
    <t>C1A-F4</t>
  </si>
  <si>
    <t>C1A-H5</t>
  </si>
  <si>
    <t>C1A-H6</t>
  </si>
  <si>
    <t>GW01</t>
  </si>
  <si>
    <t>EVQLVESGGGVVQPGGSLRLSCAASGFRFDDHAMHWVRQAPGKGLEWVSVISGDGGSTYYADSVKGRFSISRDDSKNSLYLQMNSLRTEDTALYYCAKDRSYGPPDVFNYEYGMDVWGQGTTVTVSS</t>
  </si>
  <si>
    <t>QSVLTQPPSASGTPGQRVTISCSGSSSNIGSNTVNWYQQLPGTAPKLLIYSNNQRPSGVPDRFSGSKSGTSASLAISGLQSEDEADYYCAAWDDSLNWVFGGGTKLTVL</t>
  </si>
  <si>
    <t>AKDRSYGPPDVFNYEYGMDV</t>
  </si>
  <si>
    <t>Coronavirus%20Binding%20Antibody%20Sequences%20Structures%2093945098827a46a08ef3c666035b94de/GW01_rank1_imgt_scheme.pdb</t>
  </si>
  <si>
    <r>
      <rPr>
        <sz val="10"/>
        <color indexed="8"/>
        <rFont val="Helvetica Neue"/>
        <family val="2"/>
      </rPr>
      <t>CN111793129A (</t>
    </r>
    <r>
      <rPr>
        <u/>
        <sz val="10"/>
        <color indexed="8"/>
        <rFont val="Helvetica Neue"/>
        <family val="2"/>
      </rPr>
      <t>https://patents.google.com/patent/CN111793129A/en</t>
    </r>
    <r>
      <rPr>
        <sz val="10"/>
        <color indexed="8"/>
        <rFont val="Helvetica Neue"/>
        <family val="2"/>
      </rPr>
      <t>)</t>
    </r>
  </si>
  <si>
    <t>REGN10954</t>
  </si>
  <si>
    <t>EVQLVESGGGLVQPGGSLRLSCAASGITVSSNYMSWVRQAPGKGLEWVSLIYSGGSTYYADSVKGRFTISRDNSKNTLYLQMNSLRVEDTAVYYCARDHGMAAAGYNYWGQGTLVTVSS</t>
  </si>
  <si>
    <t>DIQMTQSPSSLSASVGDRVTITCQASQDINKYLNWYQQKPGKAPKLLIYDASNLETGVPSRFSGSGSGTDFTFTINSLQPEDFATYFCQQYDNLPPAFGQGTKVEIK</t>
  </si>
  <si>
    <t>ARDHGMAAAGYNY</t>
  </si>
  <si>
    <t>Coronavirus%20Binding%20Antibody%20Sequences%20Structures%2093945098827a46a08ef3c666035b94de/REGN10954_rank1_imgt_scheme.pdb</t>
  </si>
  <si>
    <r>
      <rPr>
        <sz val="10"/>
        <color indexed="8"/>
        <rFont val="Helvetica Neue"/>
        <family val="2"/>
      </rPr>
      <t>Johanna Hansen et al., 2020 (</t>
    </r>
    <r>
      <rPr>
        <u/>
        <sz val="10"/>
        <color indexed="8"/>
        <rFont val="Helvetica Neue"/>
        <family val="2"/>
      </rPr>
      <t>https://science.sciencemag.org/content/early/2020/06/15/science.abd0827</t>
    </r>
    <r>
      <rPr>
        <sz val="10"/>
        <color indexed="8"/>
        <rFont val="Helvetica Neue"/>
        <family val="2"/>
      </rPr>
      <t>)</t>
    </r>
  </si>
  <si>
    <t>REGN10964</t>
  </si>
  <si>
    <t>QVQLQESGPGLVKPSETLSLTCTVSGGSINNYYWIWIRQPPGKGLEWIGYIYHSGSTNYNPSLKSRVTISVDTSKNQFSLKVSSVTAADTAVYYCANMVRGVYEDDYWGQGTLVTVSS</t>
  </si>
  <si>
    <t>DIQMTQSPSSLSASVGDRVTITCRASQSISNYLNWYQQKPGKAPKLLIFAASSLRSGVPSRFSGSGSGTDFTLTISSLHPEDFATYYCQQNYNTPLTFGPGTKVDIK</t>
  </si>
  <si>
    <t>ANMVRGVYEDDY</t>
  </si>
  <si>
    <t>QQNYNTPLT</t>
  </si>
  <si>
    <t>Coronavirus%20Binding%20Antibody%20Sequences%20Structures%2093945098827a46a08ef3c666035b94de/REGN10964_rank1_imgt_scheme.pdb</t>
  </si>
  <si>
    <t>REGN10977</t>
  </si>
  <si>
    <t>QVQLVQSGAEVKKPGSSVKVSCKASGGTFSSYAITWVRQAPGQGLEWMGRIIPMFGIANYAQKFQGRVTITADKSTSTAYMEVSSLRSEDTAVYYCARTPFYYDSSGYYLDYWGQGTLVTVSS</t>
  </si>
  <si>
    <t>EIVLTQSPGTLSLSPGERATLSCRASQSVSSNYLAWYQQSPGQAPRLLIYGASSRATGIPDRFSGSGSGTDFTLTISRLEPEDFAVYYCQQYVRSPRTFGQGTKVEIK</t>
  </si>
  <si>
    <t>ARTPFYYDSSGYYLDY</t>
  </si>
  <si>
    <t>QQYVRSPRT</t>
  </si>
  <si>
    <t>Coronavirus%20Binding%20Antibody%20Sequences%20Structures%2093945098827a46a08ef3c666035b94de/REGN10977_rank1_imgt_scheme.pdb</t>
  </si>
  <si>
    <t>REGN10984</t>
  </si>
  <si>
    <t>EVQLVESGGGLVQPGGSLRLSCAASGLTVNRNYMSWVRQAPGKGLEWVSLIYSGGSTYYADSVKGRFTISRDNSKNTLYLQMNSLRLEDTAVYYCARGELGIPYGMDVWGQGTTVTVSS</t>
  </si>
  <si>
    <t>QSVLTQPPSVSAAPGQKVTISCSGSSSNIGNNYVSWYQQLPGTAPKLLIYDNNKRPSGIPDRFSGSKSGTSATLGITGLQTGDEADYYCGTWDSSLSAGVFGGGTKLTVL</t>
  </si>
  <si>
    <t>ARGELGIPYGMDV</t>
  </si>
  <si>
    <t>Coronavirus%20Binding%20Antibody%20Sequences%20Structures%2093945098827a46a08ef3c666035b94de/REGN10984_rank1_imgt_scheme.pdb</t>
  </si>
  <si>
    <t>REGN10986</t>
  </si>
  <si>
    <t>EVQLVESGGGLVQPGGSLRLSCAASEFTVSSNYMSWVRQAPGKGLEWVSVIYSGGSTFYADSVKGRFTISRDNSKNTLYLQMNSLRAEDTAVYYCARALPYGDLHFDYWGQGTLVTVSS</t>
  </si>
  <si>
    <t>QSVLTQPPSVSGAPGQRVTISCTGSSSNIGTGYDVHWYQQLPGTAPKLLIYGNTNRPSGVPDRFSGSKSGTSASLAITGLQAEDEADYYCQSYDSSLSDSYVFGTGTKVTVL</t>
  </si>
  <si>
    <t>ARALPYGDLHFDY</t>
  </si>
  <si>
    <t>QSYDSSLSDSYV</t>
  </si>
  <si>
    <t>Coronavirus%20Binding%20Antibody%20Sequences%20Structures%2093945098827a46a08ef3c666035b94de/REGN10986_rank1_imgt_scheme.pdb</t>
  </si>
  <si>
    <t>REGN10955</t>
  </si>
  <si>
    <t>EVQLVESGGGLVQPGGSLRVSCAASGFTVSRNYMSWVRQAPGKGLEWVSVIYSGGSTFYADSVKGRFTISRDNSKNTLYLQMNSLRAEDTAIYYCARYIPRFDPWGQGTLVTVSS</t>
  </si>
  <si>
    <t>DIQMTQSPSSLSASVGDRVTITCQASQDISNYLNWFQQKPGRAPKLLIYDASNLETGVPSRFSGSGSGTDFTFTISSLQPEDIATYYCQQYDNLPITFGQGTRLEIK</t>
  </si>
  <si>
    <t>ARYIPRFDP</t>
  </si>
  <si>
    <t>Coronavirus%20Binding%20Antibody%20Sequences%20Structures%2093945098827a46a08ef3c666035b94de/REGN10955_rank1_imgt_scheme.pdb</t>
  </si>
  <si>
    <r>
      <rPr>
        <sz val="10"/>
        <color indexed="8"/>
        <rFont val="Helvetica Neue"/>
        <family val="2"/>
      </rPr>
      <t>US10787501 (</t>
    </r>
    <r>
      <rPr>
        <u/>
        <sz val="10"/>
        <color indexed="8"/>
        <rFont val="Helvetica Neue"/>
        <family val="2"/>
      </rPr>
      <t>https://patentimages.storage.googleapis.com/0c/85/52/d9a878e045273a/US10787501.pdf</t>
    </r>
    <r>
      <rPr>
        <sz val="10"/>
        <color indexed="8"/>
        <rFont val="Helvetica Neue"/>
        <family val="2"/>
      </rPr>
      <t>)</t>
    </r>
  </si>
  <si>
    <t>REGN10956</t>
  </si>
  <si>
    <t>EVQLVESGGGLVQPGGSLRLSCAASGLTVSSNYMSWVRQAPGKGLEWVSVIYSGGSTFYADSVKGRFTISRDNSKNTLYLQMNSLRAEDTAVYYCARDLIKYGMDVWGQGTTVTVSS</t>
  </si>
  <si>
    <t>DIQMTQSPSSLSASVGDRVTITCQASQDISNYLNWYQQKPGKAPKLLIYDASNLETGVPSRFSGSGSGTDFTFTISSLQPEDIATYYCQQYDNLPPHFGPGTKVDIK</t>
  </si>
  <si>
    <t>ARDLIKYGMDV</t>
  </si>
  <si>
    <t>QQYDNLPPH</t>
  </si>
  <si>
    <t>Coronavirus%20Binding%20Antibody%20Sequences%20Structures%2093945098827a46a08ef3c666035b94de/REGN10956_rank1_imgt_scheme.pdb</t>
  </si>
  <si>
    <t>REGN10957</t>
  </si>
  <si>
    <t>EVQLVESGGGLVQPGGSLRLSCAASGVTVSSNYMSWVRQAPGKGLEWVSVIYSGGSTFYADSVKGRFTISRDNSKNTLFLQMNSLRIEDTAVYYCARDLGPYGMDVWGQGTTVTVSS</t>
  </si>
  <si>
    <t>DIQLTQSPSFLSASVGDRVTITCRASQGISSYLAWYQQKPGKAPKLLIYAASTLQSGVPSRFSGSGSGTQFILTISSLQPEDFATYYCQQLNSYPGFTFGPGTKVDIK</t>
  </si>
  <si>
    <t>QQLNSYPGFT</t>
  </si>
  <si>
    <t>Coronavirus%20Binding%20Antibody%20Sequences%20Structures%2093945098827a46a08ef3c666035b94de/REGN10957_rank1_imgt_scheme.pdb</t>
  </si>
  <si>
    <t>REGN10965</t>
  </si>
  <si>
    <t>EVQLVESGGGLIQPGGSLRLSCAASVFTVSYNYMSWVRQAPGKGLEWVSVIYSGGSTYYADSVKGRFTISRDNSKNTLYLQMNSLRAEDTAVYYCARALPGWGGSFEYFDYWGQGTLVTVSS</t>
  </si>
  <si>
    <t>DIQMTQSPSTLSASVGDRVTITCRASQSISSWLAWYQQKPGKAPKLLIYKASSLESGVSSRFSGSGSGTEFTLTISSLQPDDFATYYCQQYNSYSVTFGQGTKVEIK</t>
  </si>
  <si>
    <t>ARALPGWGGSFEYFDY</t>
  </si>
  <si>
    <t>QQYNSYSVT</t>
  </si>
  <si>
    <t>Coronavirus%20Binding%20Antibody%20Sequences%20Structures%2093945098827a46a08ef3c666035b94de/REGN10965_rank1_imgt_scheme.pdb</t>
  </si>
  <si>
    <t>REGN10967</t>
  </si>
  <si>
    <t>EVQLVESGGGLVQPGGSLRLSCAASGFTVSSNYMSWVRQAPGKGLEWVSVIYPGGSTFYADSVKGRFTISRDNSKNTLYLQMNSLRAEDTAVYYCARDQRDFAWGQGTLVTVSS</t>
  </si>
  <si>
    <t>DIQMTQSPSSLSASVGDRVTITCQASQDISNYLNWYQQKPGKAPKLLIYDASNLETGVPSRFSGSGSGTDFTFTISGLQPEDIATYYCQQYDNLPPTFGQGTRLEIK</t>
  </si>
  <si>
    <t>ARDQRDFA</t>
  </si>
  <si>
    <t>Coronavirus%20Binding%20Antibody%20Sequences%20Structures%2093945098827a46a08ef3c666035b94de/REGN10967_rank1_imgt_scheme.pdb</t>
  </si>
  <si>
    <t>REGN10970</t>
  </si>
  <si>
    <t>EVQLVESGGGLVQPGGSLRLSCAASGFTVSSNYMSWVRQAPGKGLEWVSVIYSGGSTYYADSVKGRFTISRDNSKNTLYLQMNRLRADDTAVYYCVRDPVGRYYYGMDVWGQGTTVTVSS</t>
  </si>
  <si>
    <t>DIQMTQSPSSLSASVGDRVTITCQASQDINNYLNWYQQKPGKAPKLLIYDASNLETGVPSRFSGSGSGTDFTFTISSLQPEDIATYYCQQYDNLPRTFGGGTKVEIK</t>
  </si>
  <si>
    <t>VRDPVGRYYYGMDV</t>
  </si>
  <si>
    <t>Coronavirus%20Binding%20Antibody%20Sequences%20Structures%2093945098827a46a08ef3c666035b94de/REGN10970_rank1_imgt_scheme.pdb</t>
  </si>
  <si>
    <t>REGN10971</t>
  </si>
  <si>
    <t>EVQLVESGGGLIQPGGSLRLSCAASGVTVSSNYMSWVRQAPGKGLEWVSVIYSGGSTFYSDSVKGRFSISRDNSKNTLYLQMNSLRAEDTAVYYCARDLYYYGMDVWGQGTTVTVSS</t>
  </si>
  <si>
    <t>DIQLTQSPSFLSASVGDRVTITCRASQGISTYLAWYQQKPGKAPKLLIYAASTLQSGVPSRFSGSGSGTEFTLTISSLQPEDFATYYCQQLDSYPGLTFGGGTKVEIK</t>
  </si>
  <si>
    <t>QQLDSYPGLT</t>
  </si>
  <si>
    <t>Coronavirus%20Binding%20Antibody%20Sequences%20Structures%2093945098827a46a08ef3c666035b94de/REGN10971_rank1_imgt_scheme.pdb</t>
  </si>
  <si>
    <t>REGN10982</t>
  </si>
  <si>
    <t>EVQLVESGGGLVQPGGSLRLSCAASGLTVSSNYMSWVRQAPGKGLEWVSVIYSGGTTYYADSVKGRFTISRHNSKNTLSLQMNSLRAEDTAVYYCARGEGANYYGMDVWGQGTTVTVSS</t>
  </si>
  <si>
    <t>QSVLTQPPSVSGAPGQRVTISCTGSSSNIGTGYDVHWYQQLPGTAPKLLIYGNSNRPSGVPDRFSGSKSGTSASLAITGLQAEDEADYYCQSYDSSLSGYVVFGGGTKLTVL</t>
  </si>
  <si>
    <t>ARGEGANYYGMDV</t>
  </si>
  <si>
    <t>QSYDSSLSGYVV</t>
  </si>
  <si>
    <t>Coronavirus%20Binding%20Antibody%20Sequences%20Structures%2093945098827a46a08ef3c666035b94de/REGN10982_rank1_imgt_scheme.pdb</t>
  </si>
  <si>
    <t>REGN10988</t>
  </si>
  <si>
    <t>EVQLVESGGGLVQPGGSLRLSCTASGFTFSNYEMNWVRQAPGKGLEWVSYISSRSGSTLHYADSVKGRFTISRDNAKNSLYLQMNSLRAEDTAVYYCARRGDGTSSLIHHYYYMDVWGKGTTVTVSS</t>
  </si>
  <si>
    <t>ARRGDGTSSLIHHYYYMDV</t>
  </si>
  <si>
    <t>Coronavirus%20Binding%20Antibody%20Sequences%20Structures%2093945098827a46a08ef3c666035b94de/REGN10988_rank1_imgt_scheme.pdb</t>
  </si>
  <si>
    <t>Fab1-20</t>
  </si>
  <si>
    <t>EVQLVESGGGLIQPGGSLRLSCAASGLTVSSNYMSWVRQAPGKGLEWVSVIYSGGSTFYADSVKGRFTISRDNSKNTLYLQMNSLRAEDTAVYYCARDLFYYGMDVWGQGTTVTVSS</t>
  </si>
  <si>
    <t>DIQLTQSPSFLSASVGDRVTITCRASQGISSYLAWYQQKPGKAPKLLIYAASTLQSGVPSRFSGSGSGTEFTLTISSLQPEDFATYYCQQLNSYPCFGPGTKVDIK</t>
  </si>
  <si>
    <t>ARDLFYYGMDV</t>
  </si>
  <si>
    <t>QQLNSYPC</t>
  </si>
  <si>
    <t>Coronavirus%20Binding%20Antibody%20Sequences%20Structures%2093945098827a46a08ef3c666035b94de/Fab1-20_rank1_imgt_scheme.pdb</t>
  </si>
  <si>
    <t>Fab2-30</t>
  </si>
  <si>
    <t>QVQLVESGGGVVQPGRSLRLSCAASGFTFSSYTMHWVRQAPGKGLEWVAAISYDGNNKYYADSVKGRFTISRDNSKNTLYLQMNSLRAEDTAVYYCARSILYGGGMDVWGQGTTVTVSS</t>
  </si>
  <si>
    <t>AIQLTQSPSSLSASVGDRVTITCRASQGISSYLAWYQQKPGQAPKLLIYAASTLQSGVPSRFSGSGSGTDFTLTISSLQPEDFATYYCQQLNSYPLTFGGGTKVEIK</t>
  </si>
  <si>
    <t>ARSILYGGGMDV</t>
  </si>
  <si>
    <t>Coronavirus%20Binding%20Antibody%20Sequences%20Structures%2093945098827a46a08ef3c666035b94de/Fab2-30_rank1_imgt_scheme.pdb</t>
  </si>
  <si>
    <t>Fab2-38</t>
  </si>
  <si>
    <t>EVQLVESGGGLVKPGGSLRLSCAASGFTFSSYSMNWVRQAPGKGLEWVSSISSSSSYIYYADSVKGRFTISRDNAKNSLYLQMNSLRAEDTAVYYCTRAGWELRLDAFDIWGQGTMVTVSS</t>
  </si>
  <si>
    <t>SSELTQDPAVSVALGQTVRITCQGDSLRSSYASWYQQKPGQAPILVIYDKNNRPSGIPDRFSGSSSGNTASLTITGAQAEDEADYYCNSRDSSGILFGGGTKLTVL</t>
  </si>
  <si>
    <t>TRAGWELRLDAFDI</t>
  </si>
  <si>
    <t>NSRDSSGIL</t>
  </si>
  <si>
    <t>Coronavirus%20Binding%20Antibody%20Sequences%20Structures%2093945098827a46a08ef3c666035b94de/Fab2-38_rank1_imgt_scheme.pdb</t>
  </si>
  <si>
    <t>TAU-1110</t>
  </si>
  <si>
    <t>TIDEGRGYGYGYGMDV</t>
  </si>
  <si>
    <t>TAU-1115</t>
  </si>
  <si>
    <t>EVQLVESGGGLVQPGGSLRLSCAASGFTFSNYVMSWVRQAPGKGLEWVSGISGSGGSTYYADSMKGRFTISRDNSKNTLYLQMNSLRAEDTAVYYCAKDLTRDYYDSSGYQTGAFDIWGQGTMVTVSS</t>
  </si>
  <si>
    <t>SYELNQPPSVSVAPGQTARITCGGNNIGSKSVHWYQQKPGQAPVLVVYDDSDRPSGIPERFSGSNSGNTATLTISRVEAGDEADYYCQVWGGVFGGGTKLTVL</t>
  </si>
  <si>
    <t>AKDLTRDYYDSSGYQTGAFDI</t>
  </si>
  <si>
    <t>QVWGGV</t>
  </si>
  <si>
    <t>TAU-1145</t>
  </si>
  <si>
    <t>QLQLQESGPGLVKPSETLSLTCTLSGGAIRSGSYYWGWIRQTPGKGLEWIGSIFHIGNAFYNPSLKSRVTISADKAKNQISLNVRSVTAADTAVYYCVRPNNEHGGFFFDYWGQGILVTVSS</t>
  </si>
  <si>
    <t>SYELTQPPSLSVAPGKTARISCGGNNIGSRSVHWYQQKPGQAPVVVISYDTDRPSEIPERFSGSKSGNTATLTISRVEAGDEADYYCQVWVSTFDHVVFGGGTKLTVL</t>
  </si>
  <si>
    <t>VRPNNEHGGFFFDY</t>
  </si>
  <si>
    <t>QVWVSTFDHVV</t>
  </si>
  <si>
    <t>TAU-1148</t>
  </si>
  <si>
    <t>ARAGGSGTYPYYFDW</t>
  </si>
  <si>
    <t>TAU-1225</t>
  </si>
  <si>
    <t>ARKISTGNQYYYYGMDV</t>
  </si>
  <si>
    <t>TAU-1236</t>
  </si>
  <si>
    <t>ARVASILGATTRGFDS</t>
  </si>
  <si>
    <t>TAU-1242</t>
  </si>
  <si>
    <t>ARSTTVFAVRDYYYYMDV</t>
  </si>
  <si>
    <t>TAU-1245</t>
  </si>
  <si>
    <t>ARESSGVTMPGTSSAFFDP</t>
  </si>
  <si>
    <t>TAU-2173</t>
  </si>
  <si>
    <t>ARHRNRTPLDALDF</t>
  </si>
  <si>
    <t>TAU-2189</t>
  </si>
  <si>
    <t>EVQLLESGGGLVQPGGSLRLFCAASGFTFSSFAMSWVRQAPGKGLEWVSTISGSGGRTYYADSVKGRFTIFRDNSKNTLYLQMNSLRAEDTALYYCAKDMDIVVVITGDAFDIWGQGTMVTVSS</t>
  </si>
  <si>
    <t>SYELTQPPSVSVSPGQTARITCSGDALPKQYAYWYQQKPGQAPVLVIYKDSERPSGIPERFSGSSSGTTVTLTISGVQAEDEADYYCQSADSSGTYRVFGTGTKVTVL</t>
  </si>
  <si>
    <t>AKDMDIVVVITGDAFDI</t>
  </si>
  <si>
    <t>TAU-2212</t>
  </si>
  <si>
    <t>QVQLVQSGAEVKKPGASVKVSCKASGYTFTGYYMHWVRQAPGQGLEWMGWINPNSGGTNYAQKFQGWVTMTRDTSISTAYMELSRLRSDDTAVYYCARGWATYYDILTGYSLFDYWGQGTLVTVSS</t>
  </si>
  <si>
    <t>QSVLTQPASVSGSPGQSITISCTGTSSDVGSYNLVSWYQQHPGKAPKLMIYEVSKRPSGVSNRFSGSKSGNTASLTISGLQAEDEADYYCCSYAGSSTPHVVFGGGTKLTVL</t>
  </si>
  <si>
    <t>ARGWATYYDILTGYSLFDY</t>
  </si>
  <si>
    <t>CSYAGSSTPHVV</t>
  </si>
  <si>
    <t>TAU-2218</t>
  </si>
  <si>
    <t>TGPRPYYDSSGYYPYYFDY</t>
  </si>
  <si>
    <t>TAU-2220</t>
  </si>
  <si>
    <t>QVQLVQSGAEVKKPGASVKVSCKASGYTFTNYFIHWVRQAPGQGLEWMGMINPSVGSTTYAQNFQGRVTMTRDTSTSTVYMELSSLRSEDTAIYYCARTHVAQLWEIWYFDIWGRGTLVTVSS</t>
  </si>
  <si>
    <t>QSVLTQPPSASGTPGQRVTISCSGSTSNIGSNAVNWYQQLPGTAPKLLIYSDNHRPSGVPDRFSGSRSGTSASLAISRLQSEDEADYYCAAWDDSLKGVFGGGTKLTVL</t>
  </si>
  <si>
    <t>ARTHVAQLWEIWYFDI</t>
  </si>
  <si>
    <t>TAU-2230</t>
  </si>
  <si>
    <t>EVQLLESGGGLVQPGGSLRLSCAASGFTFSSYAMNWVRQAPGKGLEWVSVISGSGGRTYYADSVKGRFTISRDNSKNTLYLQMNSLRAEDTAVYYCAKDLDIVVVITGDAFDIWGQGTMVTVSS</t>
  </si>
  <si>
    <t>SYELTQPPSVSVSPGQTARITCSGDALPRHYSYWYQQKPGQAPVLLIYKDSERPSGIPERFSGSSSGTTVTLTISGVQAEDEADYYCQSADSSGTYRVFGIGTKVTVL</t>
  </si>
  <si>
    <t>AKDLDIVVVITGDAFDI</t>
  </si>
  <si>
    <t>TAU-2247</t>
  </si>
  <si>
    <t>AKDRGAALSRLRGMDA</t>
  </si>
  <si>
    <t>TAU-2255</t>
  </si>
  <si>
    <t>TAU-2303</t>
  </si>
  <si>
    <t>EVQLVESGGGLVQPGGSLRLSCAASGFTVRSNYMSWVRQAPGKGLEWVSLIYSGGSTYYADSVKGRFIISRDNSKNTLYLQMNSLRAEDTAVYYCARDLAVYGMDVWGQGTTVTVSS</t>
  </si>
  <si>
    <t>DIQLTQSPSFLSASVGDRVTITCRASQGISSYLAWYQQKPGKAPKLLIYGASTLQSGVPSRFSGSGSGTEFKLTISSLQPEDFATYYCQQLNNYPPVTFGQGTRLEIK</t>
  </si>
  <si>
    <t>QQLNNYPPVT</t>
  </si>
  <si>
    <t>TAU-2310</t>
  </si>
  <si>
    <t>EVQLLESGGGLVQPGGSLRLSCAASGFTFSNYVMSWVRQAPGKGLEWVSGIGGSGDSTYYADSVKGRFTISRDNSKNTLYLQINSLRAEDTAVYYCAKGAAPYYYYYYGMDVWGQGTTVTVSS</t>
  </si>
  <si>
    <t>QSALTQPASVSGSPGQSITISCTGTSSDVGGYDYVSWYQQHPGKAPKLMIYEVSDRPSGVSNRFSGSKSGSTASLTISGLQAEDEADYYCSSYTSSSALYVFGTGTKVTVL</t>
  </si>
  <si>
    <t>AKGAAPYYYYYYGMDV</t>
  </si>
  <si>
    <t>SSYTSSSALYV</t>
  </si>
  <si>
    <t>TAU-2312</t>
  </si>
  <si>
    <t>ARPLGYCSGRKCERKEMYY</t>
  </si>
  <si>
    <t>TAU-2381</t>
  </si>
  <si>
    <t>AREGTRYDYVWGSYRPWELDY</t>
  </si>
  <si>
    <t>TAU-2383</t>
  </si>
  <si>
    <t>ARTRVGSGWDAFDV</t>
  </si>
  <si>
    <t>COVA3-09</t>
  </si>
  <si>
    <t>EVQLVESGGGLVQPGRSLRLSCAASGFTFDDYAMHWVRQAPGKGLEWVSGISWNSGSIGYADSVKGRFTISRDNAKNSLYLQMNSLRAEDTALYYCAKMGPDPAHDYGRKNDAFDIWGQGTMVTVSS</t>
  </si>
  <si>
    <t>DIVMTQSPSSLSASVGDRVTITCRASQSMSSYLNWYQQKPGKAPKLLIYAASSLQSGVPSRFSGSGSGTDFTLTISSLQPEDFATYYCQQSYSTLTFGGGTKLEIK</t>
  </si>
  <si>
    <t>AKAEPEVGGYDYYMDV</t>
  </si>
  <si>
    <t>Coronavirus%20Binding%20Antibody%20Sequences%20Structures%2093945098827a46a08ef3c666035b94de/COVA3-09_rank1_imgt_scheme.pdb</t>
  </si>
  <si>
    <t>Ab_510H7</t>
  </si>
  <si>
    <t>ARHCPWQQLVSNWFDP</t>
  </si>
  <si>
    <r>
      <rPr>
        <sz val="10"/>
        <color indexed="8"/>
        <rFont val="Helvetica Neue"/>
        <family val="2"/>
      </rPr>
      <t>Xiaojian Han et al., 2020 (</t>
    </r>
    <r>
      <rPr>
        <u/>
        <sz val="10"/>
        <color indexed="8"/>
        <rFont val="Helvetica Neue"/>
        <family val="2"/>
      </rPr>
      <t>https://www.biorxiv.org/content/10.1101/2020.08.19.253369v2.full.pdf+html</t>
    </r>
    <r>
      <rPr>
        <sz val="10"/>
        <color indexed="8"/>
        <rFont val="Helvetica Neue"/>
        <family val="2"/>
      </rPr>
      <t>)</t>
    </r>
  </si>
  <si>
    <t>Ab_511H11</t>
  </si>
  <si>
    <t>VRGDHSSGWYGTYYYYMDV</t>
  </si>
  <si>
    <t>Ab_59D6</t>
  </si>
  <si>
    <t>ARHRRDYITMIVRPTRLWAFDY</t>
  </si>
  <si>
    <t>QSYDSALVV</t>
  </si>
  <si>
    <t>C1A-A1</t>
  </si>
  <si>
    <t>C1A-D1</t>
  </si>
  <si>
    <t>C1B-A11</t>
  </si>
  <si>
    <t>REGN10966</t>
  </si>
  <si>
    <t>EVQLVESGGGLVQPGGSLRLSCAASGLTVSSNYMSWVRQAPGKGLEWVSVIYSGGSTFYADSVKGRFTISRDNSKNTLYLQMNSLRPEDTAVYYCAREGRIAATGYGMDVWGQGTTVTVSS</t>
  </si>
  <si>
    <t>DIQMTQSPSSLSASVGDRVTITCQASQDISNYLNWYQQKPGKAPKLLIYDASNLGTGVPSRFSGSRSGTDFTFTISSLQPEDIATYYCHQYDNLPQTFGPGTKVDIK</t>
  </si>
  <si>
    <t>AREGRIAATGYGMDV</t>
  </si>
  <si>
    <t>HQYDNLPQT</t>
  </si>
  <si>
    <t>Coronavirus%20Binding%20Antibody%20Sequences%20Structures%2093945098827a46a08ef3c666035b94de/REGN10966_rank1_imgt_scheme.pdb</t>
  </si>
  <si>
    <t>Ehling_mAb-17</t>
  </si>
  <si>
    <t>QVQLVQSGAEVKKPGASVKVSCKVSGYTLTELSMHWVRQAPGKGLEWMGGFDPEDGETIYAQKFQGRVTMTEDTSTDTAYMELSSLRSEDTAVYYCATGVAVAGTPINYYYYYGMDVWGQGTTVTVSS</t>
  </si>
  <si>
    <t>EIVLTQSPGTLSLSPGERATLSCRASQSVSSSYLAWYQQKPGQAPRLLIYGASSRATGIPDRFSGSGSGTDFTLTISRLEPEDFAVYYCQQYGKAFGQGTKVEIK</t>
  </si>
  <si>
    <t>ATGVAVAGTPINYYYYYGMDV</t>
  </si>
  <si>
    <t>QQYGKA</t>
  </si>
  <si>
    <t>Coronavirus%20Binding%20Antibody%20Sequences%20Structures%2093945098827a46a08ef3c666035b94de/Ehling_mAb-17_rank1_imgt_scheme.pdb</t>
  </si>
  <si>
    <t>Ehling_mAb-22</t>
  </si>
  <si>
    <t>EVQLLESGGGLVQPGGSLRLSCAASGFTFSSYAMSWVRQAPGKGLEWVSAISGSGGSTYYADSVKGRFTISRDNSKNTLYLQMNSLRAEDTAVYYCAKPNPTYDYVWGSYRYGWFDPWGQGTLVTVSS</t>
  </si>
  <si>
    <t>AKPNPTYDYVWGSYRYGWFDP</t>
  </si>
  <si>
    <t>Coronavirus%20Binding%20Antibody%20Sequences%20Structures%2093945098827a46a08ef3c666035b94de/Ehling_mAb-22_rank1_imgt_scheme.pdb</t>
  </si>
  <si>
    <t>Ehling_mAb-33</t>
  </si>
  <si>
    <t>EEQLVESGGGLVKPGESLRLSCTASGFTFNSYSIHWVRQAPGKGLEWVSSISSTGTYTFYADSVKGRFTVSRDNARNSLYLQMDSLRAEDTAMYYCVRNMFGQGTLATVSS</t>
  </si>
  <si>
    <t>QSALTQPASVSGSPGQSITISCTGSSTDVGNHAYVNWYQQHPGKAPKLIIYEVTNRPSGVSSRFSASKSGNTASLTISGLQPDDEADYYCSSYSSTTNPRVFGTGTKVTVL</t>
  </si>
  <si>
    <t>VRNM</t>
  </si>
  <si>
    <t>SSYSSTTNPRV</t>
  </si>
  <si>
    <t>Coronavirus%20Binding%20Antibody%20Sequences%20Structures%2093945098827a46a08ef3c666035b94de/Ehling_mAb-33_rank1_imgt_scheme.pdb</t>
  </si>
  <si>
    <t>Ehling_mAb-93</t>
  </si>
  <si>
    <t>QVQLVESGGGVVQPGRSLRLSCAASGFTFSSYGMHWVRQAPGKGLEWVAVISYDGSNKYYADSVKGRFTISRDNSKNTLYLQMNSLRAEDTAVYYCAKDYGDYGGLDYWGQGTLVTVSS</t>
  </si>
  <si>
    <t>AKDYGDYGGLDY</t>
  </si>
  <si>
    <t>Coronavirus%20Binding%20Antibody%20Sequences%20Structures%2093945098827a46a08ef3c666035b94de/Ehling_mAb-93_rank1_imgt_scheme.pdb</t>
  </si>
  <si>
    <t>FnC1t1p2_A5</t>
  </si>
  <si>
    <t>QVQLVQSGAEVKKPGASVKVSCKASGYTFTSYDINWVRQATGQGLEWMGWMNPNSGNTGYAQKFQGRVTMTRNTSISTAYMELSSLRSEDTAVYYCARATTDCSSTSCWSLDFWSGYYTGGREKIFDWGQGTLVTVSS</t>
  </si>
  <si>
    <t>ARATTDCSSTSCWSLDFWSGYYTGGREKIFD</t>
  </si>
  <si>
    <t>0304-4A2</t>
  </si>
  <si>
    <t>EVQLVESGPGLVKPSETLSLTCAVSGDSTSSSSSYWDWIRQPPGKGLEWIGNIYYTGTTYYNPSLKSRVTISVDTSKDQFSLKLSSVTAADTAVYYCARELFTAVAGKGGIDYWGQGTLVTVSS</t>
  </si>
  <si>
    <t>EIVLTQSPDSLAVSLGERATINCKSSQSVLYSSNNKNYLAWYQQKPGQPPKLLIYWASTRESGVPDRFSGSGSGTDFTLTISSLQAEDVAVYYCHQYYNTPRTFGQGTKVEIK</t>
  </si>
  <si>
    <t>ARELFTAVAGKGGIDY</t>
  </si>
  <si>
    <t>HQYYNTPRT</t>
  </si>
  <si>
    <t>Coronavirus%20Binding%20Antibody%20Sequences%20Structures%2093945098827a46a08ef3c666035b94de/0304-4A2_rank1_imgt_scheme.pdb</t>
  </si>
  <si>
    <t>0317-A7</t>
  </si>
  <si>
    <t>EVQLLESGGGVVQPGRSLRLSCAASGFTFSNYAMHWVRQAPGKGLEWVAVISYDGSNKYYADSVKGRFTISRDNSKNTLYLQMNSLRAEDTAVYYCARWGGGMQYLDVWGQGTTVTVSS</t>
  </si>
  <si>
    <t>EIVVTQSLLSLPVTPGEPASISCRSSQSLLHSNGYNYLDWYLQKPGQSPQVLIYLGSNRASGVPDRFSGSGSGTDFTLKISRVEAEDVGVYYCMQTLQTPYTFGQGTKVEIK</t>
  </si>
  <si>
    <t>ARWGGGMQYLDV</t>
  </si>
  <si>
    <t>MQTLQTPYT</t>
  </si>
  <si>
    <t>Coronavirus%20Binding%20Antibody%20Sequences%20Structures%2093945098827a46a08ef3c666035b94de/0317-A7_rank1_imgt_scheme.pdb</t>
  </si>
  <si>
    <t>0317-A8</t>
  </si>
  <si>
    <t>EVQLVQSGSELKKPGASVKVSCKASGYTFTSYAMNWVRQAPGQGLEWMGWINTNTGNPTYAQGFTGRFVFSLDTSVSTAYLQISSLKAEDTAVYYCARAGPNYDFWSGYYQTFDYWGQGTMVTVSS</t>
  </si>
  <si>
    <t>ARAGPNYDFWSGYYQTFDY</t>
  </si>
  <si>
    <t>Coronavirus%20Binding%20Antibody%20Sequences%20Structures%2093945098827a46a08ef3c666035b94de/0317-A8_rank1_imgt_scheme.pdb</t>
  </si>
  <si>
    <t>Ehling_mAb-55</t>
  </si>
  <si>
    <t>QVQLVQSGAEVKKPGASVKVSCKVSGYTLTDLPIHWVRQVPGKGLEWMGNFDPEVGETTFAQEFQGRVTMTQDTSTHTGYMELSSLTSDDTALYYCATEGLVMVITYAFETWGQGTMVTVSS</t>
  </si>
  <si>
    <t>EIVLTQSPGTLSLSPGERATLSCRASQTINSNYLAWYQQRPGQAPRLLIYGASSRATGVPGRFSGSGSGTDFTLTITRLEPEDFAVYHCQQYGSSPRTFGQGTKVEIK</t>
  </si>
  <si>
    <t>ATEGLVMVITYAFET</t>
  </si>
  <si>
    <t>Coronavirus%20Binding%20Antibody%20Sequences%20Structures%2093945098827a46a08ef3c666035b94de/Ehling_mAb-55_rank1_imgt_scheme.pdb</t>
  </si>
  <si>
    <t>Ehling_mAb-62</t>
  </si>
  <si>
    <t>QLQLQESGPGLVKPSETLSLTCSVSGGSISSSSYFWGWIRQPPGKGLEWIGSFYYSGSTYYNPSLKSRVTISVDTSKNQFSLKLSSVTAADTAVYYCARDRTPAYEILTGHHLLPKYYFDFWGQGTLVTVS</t>
  </si>
  <si>
    <t>QSALTQPASVSGSPGQSITISCTGSSSDVGAYNYVSWYQHHPGKAPKLMIYEVSNRPSGVSNRFSGSKSGNTASLTISGLQAEDEADYYCNSYTYSSTLFGTGTKVTVL</t>
  </si>
  <si>
    <t>ARDRTPAYEILTGHHLLPKYYFDF</t>
  </si>
  <si>
    <t>NSYTYSSTL</t>
  </si>
  <si>
    <t>Coronavirus%20Binding%20Antibody%20Sequences%20Structures%2093945098827a46a08ef3c666035b94de/Ehling_mAb-62_rank1_imgt_scheme.pdb</t>
  </si>
  <si>
    <t>Ehling_mAb-02</t>
  </si>
  <si>
    <t>QITLKESGPTLVKPTQTLTLTCTFSGFSLSTSGVGVGWIRQPPGKALEWLALIYWDDDKRYSPSLKSRLTITKDTSKNQVVLTMTNMDPVDTATYYCAHRPIAIAAAAFDYWGQGTLVTVSS</t>
  </si>
  <si>
    <t>DIVMTQSPLSLPVTPGEPASISCRSSQSLLHSNGYNYLDWYLQKPGQSPQLLIYLGSNRASGVPDRFSGSGSGTDFTLKISRVEAEDVGVYYCMQALQTPGTFGQGTKVEIK</t>
  </si>
  <si>
    <t>AHRPIAIAAAAFDY</t>
  </si>
  <si>
    <t>Coronavirus%20Binding%20Antibody%20Sequences%20Structures%2093945098827a46a08ef3c666035b94de/Ehling_mAb-02_rank1_imgt_scheme.pdb</t>
  </si>
  <si>
    <t>Ehling_mAb-04</t>
  </si>
  <si>
    <t>EVQLVESGGGLVKPGGSLRLSCAASGFTFSNAWMSWVRQAPGKGLEWVGRIKSKTDGGTTDYAAPVKGRFTISRDDSKNTLYLQMNSLKTEDTAVYYCTTATYVLRFLYYYYMDVWGKGTTVTVSS</t>
  </si>
  <si>
    <t>EIVMTQSPATLSVSPGERATLSCRASQSVSSNLAWYQQKPGQAPRLLIYGASTRATGIPARFSGSGSGTEFTLTISSLQSEDFAVYYCQQYNNWWTFGQGTKVEIK</t>
  </si>
  <si>
    <t>TTATYVLRFLYYYYMDV</t>
  </si>
  <si>
    <t>Coronavirus%20Binding%20Antibody%20Sequences%20Structures%2093945098827a46a08ef3c666035b94de/Ehling_mAb-04_rank1_imgt_scheme.pdb</t>
  </si>
  <si>
    <t>Ehling_mAb-06</t>
  </si>
  <si>
    <t>QVQLVESGGRVVQPGRSLRLSCAASGFTFSTYGMHWVRQAPGKGLEWVAVISSDGSNKYYADSVKGRFTISRDNSKNTLYLQMNGLRAEDTAVYYCAKDDNRENYDVLTGYYGPFDYWGQGTLVTVSS</t>
  </si>
  <si>
    <t>DIQMTQSPSTLSASVGDRVTISCRASQSISSWLAWYQQKPGKAPKLLIYKASSLESGVPSRFSGSGSGTEFTLTISSLQPDDFATYYCQQYMSYPWTFGQGTKVEIK</t>
  </si>
  <si>
    <t>AKDDNRENYDVLTGYYGPFDY</t>
  </si>
  <si>
    <t>QQYMSYPWT</t>
  </si>
  <si>
    <t>Coronavirus%20Binding%20Antibody%20Sequences%20Structures%2093945098827a46a08ef3c666035b94de/Ehling_mAb-06_rank1_imgt_scheme.pdb</t>
  </si>
  <si>
    <t>Ehling_mAb-08</t>
  </si>
  <si>
    <t>EVQLVESGGGLVQPGGSLRLSCAASGFTFNNYWMSWVRQAPGKGLEWVANIKQDGSEKYYVDSVKGRITISRDNAKNSLYLQMNSLRAEDTAVYYCASYRYGDYVFDYWGQGTLVTVSS</t>
  </si>
  <si>
    <t>DIVMTQSPDSLAVSLGERATINCKSSQSVLYSSNNKNYLAWYQQKPGQPPKLLIYWASTRESGVPDRFSGSGSGTDFTLTISSLQAEDVAVYYCQQCYSTPLTFGGGTKVEIK</t>
  </si>
  <si>
    <t>ASYRYGDYVFDY</t>
  </si>
  <si>
    <t>QQCYSTPLT</t>
  </si>
  <si>
    <t>Coronavirus%20Binding%20Antibody%20Sequences%20Structures%2093945098827a46a08ef3c666035b94de/Ehling_mAb-08_rank1_imgt_scheme.pdb</t>
  </si>
  <si>
    <t>Ehling_mAb-100</t>
  </si>
  <si>
    <t>QVQLQESGPGLVKPSQTLSLTCTVSGGSISSGGYYWSWIRQHPGKGLEWIGYIYYSGSTYYNPSLKSRVTISVDTSKNQFSLKLSSVTAADTAVYYCARALLVTHDAFDIWGQGTMVTVSS</t>
  </si>
  <si>
    <t>EIVLTQSPATLSLSPGERATLSCRASQSVSSYLAWYQQKPGQAPRLLIYDASNRATGIPARFSGSGSGTDFTLTISSLEPEDFAVYYCQQRSNWPPMCSFGQGTKLEIK</t>
  </si>
  <si>
    <t>ARALLVTHDAFDI</t>
  </si>
  <si>
    <t>QQRSNWPPMCS</t>
  </si>
  <si>
    <t>Coronavirus%20Binding%20Antibody%20Sequences%20Structures%2093945098827a46a08ef3c666035b94de/Ehling_mAb-100_rank1_imgt_scheme.pdb</t>
  </si>
  <si>
    <t>Ehling_mAb-116</t>
  </si>
  <si>
    <t>QMQLVESGGGVVQAGRSLILSCAASGFNFNNYGMHWVRQAPGKGLEWVASIPYDGRSENYAESVKGRFTVSRDSSKSTLYLQMSSLRIEDTALYFCARGRYTYDYAEGFGFWGQGTLVTVST</t>
  </si>
  <si>
    <t>EVVLTQSPGTLSLSPGETGTLSCRTSQSVSSDYLAWYQQKAGQAPRLLIYAAFSRAIGIPDRFTGSGSGTDFTLTITRLEPEDFAVYYCQHYGGSLWTFGRGTKVEIK</t>
  </si>
  <si>
    <t>ARGRYTYDYAEGFGF</t>
  </si>
  <si>
    <t>QHYGGSLWT</t>
  </si>
  <si>
    <t>Coronavirus%20Binding%20Antibody%20Sequences%20Structures%2093945098827a46a08ef3c666035b94de/Ehling_mAb-116_rank1_imgt_scheme.pdb</t>
  </si>
  <si>
    <t>Ehling_mAb-12</t>
  </si>
  <si>
    <t>QVQLVQSGAEVKKPGASVKVSCKASGYTFTGYYMHWVRQAPGQGLEWMGWINPNSGGTNYAQKFQGRVTMTRDTSISTAYMELSRLRSDDTAVYYCAVSGVAARLYYGMDVWGQGTTVTVSS</t>
  </si>
  <si>
    <t>DIQMTQSPSSLSAYMGDRVTLTCRPSQGIGNDLSWYQQRPGKAPQRLIYAASRLQSGVPSRFSGSGSGTEFTLTISSLQPEDFATYYCLQHNSHPRTFGQGTKLEIK</t>
  </si>
  <si>
    <t>AVSGVAARLYYGMDV</t>
  </si>
  <si>
    <t>LQHNSHPRT</t>
  </si>
  <si>
    <t>Coronavirus%20Binding%20Antibody%20Sequences%20Structures%2093945098827a46a08ef3c666035b94de/Ehling_mAb-12_rank1_imgt_scheme.pdb</t>
  </si>
  <si>
    <t>Ehling_mAb-124</t>
  </si>
  <si>
    <t>QVTLKESGPVLVKPTETLTLTCTVSGFSLRNDRMGVGWIRHPPGKALEWLAHIFSKDDKSYSASLRNRLTISKDPSRSQVVLTMTNMAPADTATYYCARIDDEMGATAGWFDPWGQGTLVTVSS</t>
  </si>
  <si>
    <t>LPVLTQPPSASALLGASIQLTCTLSREHSDYTIEWYQQRPGRSPQFVMKIMDDGRHTRGDGIPDRFVGSSSGADRYLTISNLQSDDEGDFYCGETHTIDGQDGYVFGTGTKVTVL</t>
  </si>
  <si>
    <t>ARIDDEMGATAGWFDP</t>
  </si>
  <si>
    <t>GETHTIDGQDGYV</t>
  </si>
  <si>
    <t>Coronavirus%20Binding%20Antibody%20Sequences%20Structures%2093945098827a46a08ef3c666035b94de/Ehling_mAb-124_rank1_imgt_scheme.pdb</t>
  </si>
  <si>
    <t>Ehling_mAb-131</t>
  </si>
  <si>
    <t>QVLLVESGGGVVHPGRSLRLSCAASGFTFSNFGMHWVRQAPGKGLEWVAFISYEGSIKYYADSVKGRFTISKDNSRNTLYLQMNSLRAEDAAVYYCAKRGEFFQLMDYYGMDVWGQGTTVTVSS</t>
  </si>
  <si>
    <t>DIQMTQSPSSLSASVGDRVTITCRASQDIRNDLGWYQQKPGKAPKRLIYAASSLQSGVPSRFSGSGSGTEFTLTISSLQPEDFATYYCLQHNNYPLTFGGGTKVEIK</t>
  </si>
  <si>
    <t>AKRGEFFQLMDYYGMDV</t>
  </si>
  <si>
    <t>LQHNNYPLT</t>
  </si>
  <si>
    <t>Coronavirus%20Binding%20Antibody%20Sequences%20Structures%2093945098827a46a08ef3c666035b94de/Ehling_mAb-131_rank1_imgt_scheme.pdb</t>
  </si>
  <si>
    <t>Ehling_mAb-132</t>
  </si>
  <si>
    <t>QVQLVQSGGGVVQPGKSLRLSCAASGFSFNNYGMHWVRQAPGKGLEWVAIMSYEGSKKYYADSVNGRFSISKDNSKKTLYLQMNSLKAEDTAVYYCAKSLDIFWFRSSYAMDVWGQGTTVIVSS</t>
  </si>
  <si>
    <t>DVVMTQTPLSLSVTPGQPASISCKSSQSLLHSDGKTYLYWYLQKPGQPPQLLISEVSNRFSGVSDRFSGSGSETDFTLKISRVEADDVGIYYCMQTIQLPPITFGQGTRLEIK</t>
  </si>
  <si>
    <t>AKSLDIFWFRSSYAMDV</t>
  </si>
  <si>
    <t>MQTIQLPPIT</t>
  </si>
  <si>
    <t>Coronavirus%20Binding%20Antibody%20Sequences%20Structures%2093945098827a46a08ef3c666035b94de/Ehling_mAb-132_rank1_imgt_scheme.pdb</t>
  </si>
  <si>
    <t>Ehling_mAb-133</t>
  </si>
  <si>
    <t>EVQLVESGGGLIHPGGSLRLSCAASGFSISSNFMNWVRQAPGKGLEWVSVIYSGDISGDIKYYADSVKGRFTISRDNSKNTLYLQMNSLRAEDTAVYYCARDSHGLVLPYYYGMDVWGQGTTVTVSS</t>
  </si>
  <si>
    <t>QSALTQPASVSGSPGQSITISCTGTSSDVGGYNSVSWYQQHPGKAPKLMIYDVSNRPSGVSNRFSGSKSGKTASLTISGLQAEDEADYYCSSYTSSTTFYVFGTGTKVTVL</t>
  </si>
  <si>
    <t>ARDSHGLVLPYYYGMDV</t>
  </si>
  <si>
    <t>SSYTSSTTFYV</t>
  </si>
  <si>
    <t>Coronavirus%20Binding%20Antibody%20Sequences%20Structures%2093945098827a46a08ef3c666035b94de/Ehling_mAb-133_rank1_imgt_scheme.pdb</t>
  </si>
  <si>
    <t>Ehling_mAb-14</t>
  </si>
  <si>
    <t>EVQLLQSGGGLIQPGGSLRLSCATSGFTFSTHAMSWVRQAPGKGLEWVSGIFGSGGNQYYAASVKGRFTISRDNSKNVLYLQMNSLRVDDTAVYYCAKDPVGCINGVCYGAWYYFDSWGQGVPVTVSS</t>
  </si>
  <si>
    <t>EVVLTQSPGTLSLSPGERATLSCRASQSISNNLAWYQQKPGQAPRLLIYEASKRATGIPARFSGSGSGTDFTLTISSLEPEDFAIYHCQQRSSWPPRFTFGQGTKLEIK</t>
  </si>
  <si>
    <t>AKDPVGCINGVCYGAWYYFDS</t>
  </si>
  <si>
    <t>QQRSSWPPRFT</t>
  </si>
  <si>
    <t>Coronavirus%20Binding%20Antibody%20Sequences%20Structures%2093945098827a46a08ef3c666035b94de/Ehling_mAb-14_rank1_imgt_scheme.pdb</t>
  </si>
  <si>
    <t>Ehling_mAb-18</t>
  </si>
  <si>
    <t>EVQLVESGGGLIQPGGSLRLSCAASGFTVSSNYMSWVRQAPGKGLEWVTVIYRGGSTYYADSVKGRFTISRDNSQNTLYLQMNSLRAEDTAVYYCVRCSNYGSWFDPWGQGTLVTVSS</t>
  </si>
  <si>
    <t>EIVMTQYPATLSVSPGERATLSCRASQSVSSNLAWYQQKPGQAPRLLIYGASTRATDIAARFSGSGSGTEFTLTISSPQSEDSAVYYCQQYINWPRTFGQGTKVEIK</t>
  </si>
  <si>
    <t>VRCSNYGSWFDP</t>
  </si>
  <si>
    <t>QQYINWPRT</t>
  </si>
  <si>
    <t>Coronavirus%20Binding%20Antibody%20Sequences%20Structures%2093945098827a46a08ef3c666035b94de/Ehling_mAb-18_rank1_imgt_scheme.pdb</t>
  </si>
  <si>
    <t>Ehling_mAb-19</t>
  </si>
  <si>
    <t>QVQLVESGGGVVQPGRSLRLSCAASGFNFNNYGMHWVRQAPGKGLEWLAVISYEGSKKYYADSLKGRFTISRDSSKNTLYLQMNSLSPDDTAVYYCAKASALFMITFGGVMGVDYWGQGTLVTVSS</t>
  </si>
  <si>
    <t>DIQMTQSPSSLSASVGDSVTITCRASQDIRNDLDWYQQKPGKAPQRLIYGASSLQSGVPSRFSGSGSGTEFTLTINSLQPEDFATYYCLQHNSYPLTFGGGTKVEIK</t>
  </si>
  <si>
    <t>AKASALFMITFGGVMGVDY</t>
  </si>
  <si>
    <t>Coronavirus%20Binding%20Antibody%20Sequences%20Structures%2093945098827a46a08ef3c666035b94de/Ehling_mAb-19_rank1_imgt_scheme.pdb</t>
  </si>
  <si>
    <t>Ehling_mAb-21</t>
  </si>
  <si>
    <t>QVQLVESGGGVVQPGTSLRLSCAASGFNFNNFGMHWVRQAPGRGLEWVAGISYEGSIKKFADFVGGRFTVSRDFSKNTLYLQMNNLKTEDSAVYYCAKVKPILGFAQGWFLDYWGQGTLVTVS</t>
  </si>
  <si>
    <t>QSALTQPRSVSGSPGQSVTISCTGTSSDVGGYDYVSWYQQHPGKVPKVIIYDVTQRPSGVPDRFSGSKSGNTASLTIAGLQAEDEADYYCSSYEGSNNIYVFGTGTKVTVL</t>
  </si>
  <si>
    <t>AKVKPILGFAQGWFLDY</t>
  </si>
  <si>
    <t>SSYEGSNNIYV</t>
  </si>
  <si>
    <t>Coronavirus%20Binding%20Antibody%20Sequences%20Structures%2093945098827a46a08ef3c666035b94de/Ehling_mAb-21_rank1_imgt_scheme.pdb</t>
  </si>
  <si>
    <t>Ehling_mAb-40</t>
  </si>
  <si>
    <t>EVQLAESGGGLVQPGGSLRLSCAVSGFSFTDNYISWVRQAPGKGLEWVSVIYSGGSTEYVDSVKGRFTISRDDSKKRVFLQMNGLRADDTAVYFCARSPEPGFGDLLQNRPYFYYAMDVWGQGTTVTVS</t>
  </si>
  <si>
    <t>DIQLTQSPSSLSASVGDRITITCRASQSITTYLNWFQQKPGKAPRLLIFAASNLQGGVPSRFSGSGSGRDFTLTFSSLQPEDFATYYCQQTYTTPLTFGGGTKVEIK</t>
  </si>
  <si>
    <t>ARSPEPGFGDLLQNRPYFYYAMDV</t>
  </si>
  <si>
    <t>QQTYTTPLT</t>
  </si>
  <si>
    <t>Coronavirus%20Binding%20Antibody%20Sequences%20Structures%2093945098827a46a08ef3c666035b94de/Ehling_mAb-40_rank1_imgt_scheme.pdb</t>
  </si>
  <si>
    <t>Ehling_mAb-42</t>
  </si>
  <si>
    <t>QLHLQESGPGLVKPSETLSLTCTVSGGSISTTKYNWGWIRQSPGKGLEWIASIYYSGTTYYNPSLKSRVTMSVDTSKNQFSLKLSSVTAADTAVYYCARDARGILTGFYWSAFDIWGQGTKVTASS</t>
  </si>
  <si>
    <t>SSELTQDPAVSVALGQTVRITCQGDSLRGHYASWYQQKPGQAPVLVIYGRNSRPSGIPDRISGSSSGITASLTITGAQAEDEADYYCSSRDSSGNGLVFGTGTKVTVL</t>
  </si>
  <si>
    <t>ARDARGILTGFYWSAFDI</t>
  </si>
  <si>
    <t>SSRDSSGNGLV</t>
  </si>
  <si>
    <t>Coronavirus%20Binding%20Antibody%20Sequences%20Structures%2093945098827a46a08ef3c666035b94de/Ehling_mAb-42_rank1_imgt_scheme.pdb</t>
  </si>
  <si>
    <t>Ehling_mAb-47</t>
  </si>
  <si>
    <t>QVQLQESGPGLVKPSGTLTLTCAVSGGSITSNNWWSWVRQFPGKGLEWIGEIYHSGTTNYNPSLKSRVTISVDESKNQFSLNLRTVTAADTAVYYCARPMPGKGFDHWGPGTLVTVSS</t>
  </si>
  <si>
    <t>QSVLTQPPSASGTPGQRVTISCSGGSSNIGSNTVYWYQQLPGTAPRVVIYGTNQRPSGVPDRFSGSKSGTSASLAISGLQSEDEADYHCAAWDDSLNGVVFGGGTKLTVL</t>
  </si>
  <si>
    <t>ARPMPGKGFDH</t>
  </si>
  <si>
    <t>Coronavirus%20Binding%20Antibody%20Sequences%20Structures%2093945098827a46a08ef3c666035b94de/Ehling_mAb-47_rank1_imgt_scheme.pdb</t>
  </si>
  <si>
    <t>Ehling_mAb-49</t>
  </si>
  <si>
    <t>QVQLRESGPGLVKPSGTLSLTCAVSGDSISNNNWWTWVRQPPGRGLEWIGEIYRSVTTNYNPSLKSRVTISGDKSKNQLSLTLNSVTAADTAVYYCATRMVYLDGMDVWGQGTTVTVSS</t>
  </si>
  <si>
    <t>DIQMTQSPSSLSASIGDRVTITCRASQRISSYLNWYQQRPGKAPKLLIYTASNLQSGVPSRFTGGGSGTDFTLTISSLQPEDFATYYCQQSSTTPFTFGPGTKVDIK</t>
  </si>
  <si>
    <t>ATRMVYLDGMDV</t>
  </si>
  <si>
    <t>QQSSTTPFT</t>
  </si>
  <si>
    <t>Coronavirus%20Binding%20Antibody%20Sequences%20Structures%2093945098827a46a08ef3c666035b94de/Ehling_mAb-49_rank1_imgt_scheme.pdb</t>
  </si>
  <si>
    <t>Ehling_mAb-51</t>
  </si>
  <si>
    <t>QVDLVESGGGVVQPGRSLRLSCAASGLALNPYGMHWVRQAPGKGLEWLAVIAYDGTNPNYADSVKGRFTISRDTSTRTLFLQIDNLRVEDTAIYYCAKDALASLRGATSGQLDYWGRGIPVTVSS</t>
  </si>
  <si>
    <t>EIVLTQSPGTLSLSPGEGATLSCRASQSVSTNSLAWYQQKPGQAPRLLIYGASSRAPDIPHRFSGSGSETDFTLTITRLEPEDFAVYYCQHYASFSGTFGQGTRVEMK</t>
  </si>
  <si>
    <t>AKDALASLRGATSGQLDY</t>
  </si>
  <si>
    <t>QHYASFSGT</t>
  </si>
  <si>
    <t>Coronavirus%20Binding%20Antibody%20Sequences%20Structures%2093945098827a46a08ef3c666035b94de/Ehling_mAb-51_rank1_imgt_scheme.pdb</t>
  </si>
  <si>
    <t>Ehling_mAb-52</t>
  </si>
  <si>
    <t>QLQLQESGSGLLEPSQTLSLTCAVSGGSIYNPYYTWSWIRQPPGGGLEWIGYVYHGPSTYYNPSLKSRVTISLDTSKNRFSLKLTAVTAADTAVYYCARGPKVLRLLEWLTPSFEDWGQGALVAVSS</t>
  </si>
  <si>
    <t>QSALTQLASMSGSPGQSITVSCTGTSDDVGYYNYVSWYQQHPGKAPKLIIYDVTNRPSGVSNRFSGSKSGNTASLTISGLQAEDEADYYCSSYTTSSSLVFGTGTKVTVL</t>
  </si>
  <si>
    <t>ARGPKVLRLLEWLTPSFED</t>
  </si>
  <si>
    <t>SSYTTSSSLV</t>
  </si>
  <si>
    <t>Coronavirus%20Binding%20Antibody%20Sequences%20Structures%2093945098827a46a08ef3c666035b94de/Ehling_mAb-52_rank1_imgt_scheme.pdb</t>
  </si>
  <si>
    <t>Ehling_mAb-57</t>
  </si>
  <si>
    <t>QVHLVQSGAEVKKPGASVRVSCRASGENFNSFALNWVRQAPGQRPEWMGGIMPILETATYSQKFQGRLTITADESTSTAYMELRRLTSEDTALYYCARGRDIVVEVSDSDPFDIWGQGTMVTVSS</t>
  </si>
  <si>
    <t>EIVLTQSPGTLSLSAGQRATLSCGASHRVRSNYIAWYQQRPGQAPRLLIYGASSRPSGIPDRFRGSGSGTDFTLTISSLEPEDFAVYFCQQYGSSPYTFGQGTKLEIK</t>
  </si>
  <si>
    <t>ARGRDIVVEVSDSDPFDI</t>
  </si>
  <si>
    <t>Coronavirus%20Binding%20Antibody%20Sequences%20Structures%2093945098827a46a08ef3c666035b94de/Ehling_mAb-57_rank1_imgt_scheme.pdb</t>
  </si>
  <si>
    <t>Ehling_mAb-60</t>
  </si>
  <si>
    <t>EVQLVESGGGLVQPGGSLRLSCSASGFTFSSYAMHWVRQAPGKGLEYVSAISSNGGSTYYADSVKGRFTISRDNSKNTLYLQMSSLRAEDTAVYYCVKDSGWFGELAEGLIYWFDPWGQGTLVTVSS</t>
  </si>
  <si>
    <t>IQLTQSPSSLSASVGDRVTITCRASQGISSYLAWYQQKPGKAPKLLIYAASTLQSGVPSRFSGSGSGTDFTLTISSLQPEDFATYYCQQLNSYPWTFGQGTKVEIK</t>
  </si>
  <si>
    <t>VKDSGWFGELAEGLIYWFDP</t>
  </si>
  <si>
    <t>Coronavirus%20Binding%20Antibody%20Sequences%20Structures%2093945098827a46a08ef3c666035b94de/Ehling_mAb-60_rank1_imgt_scheme.pdb</t>
  </si>
  <si>
    <t>Ehling_mAb-71</t>
  </si>
  <si>
    <t>EVQLVESGGGLVKPGESLRLSCAASGFTFTSYSMNWVRQAPGKGLEWVSSISSSSSYIKYADSVKGRFTISRDNAKKSLYLQMNSLRVEDTAVYYCARDFFGGDSGDYWYFDLWGRGTLVTVSS</t>
  </si>
  <si>
    <t>DIQMTQSPSSLSASVGDRVTITCRASQSIRRYLNWYQQKPGKAPKLLIHAASSLQSGAPSRFSGSGSGTDFTLTISSLQPEDFATYSCQQSYSTPWTFGQGTKVEIK</t>
  </si>
  <si>
    <t>ARDFFGGDSGDYWYFDL</t>
  </si>
  <si>
    <t>Coronavirus%20Binding%20Antibody%20Sequences%20Structures%2093945098827a46a08ef3c666035b94de/Ehling_mAb-71_rank1_imgt_scheme.pdb</t>
  </si>
  <si>
    <t>Ehling_mAb-77</t>
  </si>
  <si>
    <t>EVQLVESGGGLVKPGGSLRVSCAASGFTFNSYSMNWVRQAPGKGLEWVSSMSSSSSHIYYADSVKGRFTISRDNAKNSVYLQMNSLRVEDTAVYYCARDGGVDIVDTSTDAFDIWGQGTMVTVSS</t>
  </si>
  <si>
    <t>SYVLTQLSSVSVAPGQTARITCGGNNIESKSVHWYQQEPGQAPVLVVYDDSDRPSGIPERFSGSNSGNTATLTISRVEAGDEADYYCQVWDSSIDHYVFGPGTKVTVL</t>
  </si>
  <si>
    <t>ARDGGVDIVDTSTDAFDI</t>
  </si>
  <si>
    <t>QVWDSSIDHYV</t>
  </si>
  <si>
    <t>Coronavirus%20Binding%20Antibody%20Sequences%20Structures%2093945098827a46a08ef3c666035b94de/Ehling_mAb-77_rank1_imgt_scheme.pdb</t>
  </si>
  <si>
    <t>Ehling_mAb-86</t>
  </si>
  <si>
    <t>QVQLQQWGAGLLKPSETLSLTCAVYSGSFSGYFWSWVRQSPGKGLEWIGQINDRGSTDYNPSLESRVTMSVDTSKSQFSLKLTSVTAADTAVYYCARGVPGDWGQGTLVTVSS</t>
  </si>
  <si>
    <t>IQMTQSPPTLSASVGDRVTITCRASQSIGTHLAWYQQKPGRTPKLLIYKTSTLENWVPSRFSGSGSATEFTLTISRLQPDDFATYYCQQYDGKPYTFGQGTNLEMK</t>
  </si>
  <si>
    <t>CARGVPGDW</t>
  </si>
  <si>
    <t>CQQYDGKPYTF</t>
  </si>
  <si>
    <t>Coronavirus%20Binding%20Antibody%20Sequences%20Structures%2093945098827a46a08ef3c666035b94de/Ehling_mAb-86_rank1_imgt_scheme.pdb</t>
  </si>
  <si>
    <t>Ehling_mAb-90</t>
  </si>
  <si>
    <t>QLQLQESGPGLVKPSETLTLTCTVSGGSISSSNYYWGWIRQPPGKGLEWIGSMYYSANTYYNPSLKSRVTISVDTSKNQFSLKVSSVTAADTAVYYCGRHPPYSNFDYWGQGTLVTVSS</t>
  </si>
  <si>
    <t>EIVMTQSPATLSVSPGERATLSCRAGQSVSNNLGWYQQKPGQAPRLLIYDASTRATGIPARFSGSGSGTEFTLTISSLQSEDFAVYYCQQCNSWPLTFGGGTKVEIK</t>
  </si>
  <si>
    <t>GRHPPYSNFDY</t>
  </si>
  <si>
    <t>QQCNSWPLT</t>
  </si>
  <si>
    <t>Coronavirus%20Binding%20Antibody%20Sequences%20Structures%2093945098827a46a08ef3c666035b94de/Ehling_mAb-90_rank1_imgt_scheme.pdb</t>
  </si>
  <si>
    <t>Ehling_mAb-98</t>
  </si>
  <si>
    <t>QVTLRESGPALVKPTQTLTLTCTFSGFSLSTSGMCVSWIRQPPGKALEWLARIDWDDDKYYSTSLKTRLTISKDTSKNQVVLTMTNMDPVDTATYYCARTRATALMAFDIWGQGTMVTVSS</t>
  </si>
  <si>
    <t>DIQMTQSPSSLSASVGDRVTITCRASQSISSYLNWYQQKPGKAPKLLIYAASSLQSGVPSRFSGSGSGTDFTLTISSLQPEDFATYYCQQSYSTPRTFGQGTKLEIK</t>
  </si>
  <si>
    <t>ARTRATALMAFDI</t>
  </si>
  <si>
    <t>Coronavirus%20Binding%20Antibody%20Sequences%20Structures%2093945098827a46a08ef3c666035b94de/Ehling_mAb-98_rank1_imgt_scheme.pdb</t>
  </si>
  <si>
    <t>XG001</t>
  </si>
  <si>
    <t>QQFGSSPWT</t>
  </si>
  <si>
    <t>XG002</t>
  </si>
  <si>
    <t>ARGFDF</t>
  </si>
  <si>
    <t>QQHSSSPWT</t>
  </si>
  <si>
    <t>XG012</t>
  </si>
  <si>
    <t>ARGVGWFYYWYFDL</t>
  </si>
  <si>
    <t>QQYGSSPPNT</t>
  </si>
  <si>
    <t>XG046</t>
  </si>
  <si>
    <t>ALGPLGYYYYYMDV</t>
  </si>
  <si>
    <t>QQSSSTLT</t>
  </si>
  <si>
    <t>DH1057-1</t>
  </si>
  <si>
    <t>QVQLVQSGTEVKKPGASVKVSCKTSGYIFTNYYIHWVRQAPGQGLEWMGIFNPNGGGTSYAQKFQGRITLTGNTSANTGYMVLRSLTSEDTAVYYCARDPRTSGDNDGFDMWGQGTKVTVSS</t>
  </si>
  <si>
    <t>EIVLTQSPATLSLSPGERATLSCRASQSLSSYNYLAWYQQKPGQAPRLLIYAASKRATGIPARFSGSGSGTDFTLTISSLEPEDFAVYFCQQRSNRPPAWTFGQGTKVEIK</t>
  </si>
  <si>
    <t>ARDPRTSGDNDGFDM</t>
  </si>
  <si>
    <t>QQRSNRPPAWT</t>
  </si>
  <si>
    <t>Coronavirus%20Binding%20Antibody%20Sequences%20Structures%2093945098827a46a08ef3c666035b94de/DH1057-1_rank1_imgt_scheme.pdb</t>
  </si>
  <si>
    <t>DH1057-2</t>
  </si>
  <si>
    <t>QVQLVQSGTEVKKPGASVKVSCKTSGYIFTNYYIHWVRQAPGQGLEWMGIFNPNGGGTSYAQKFQGRITLTGYTSANIGYMELRSLTSEDTAVYYCARDPRSSGDNDGFDMWGQGTKVTVSS</t>
  </si>
  <si>
    <t>EIVLTQSPATLSLSPGERATLSCRASQSLSSYNYLAWYQQKPGQAPRLLIYAASKRATGIPARFSGSGSGTDFTLTISSLEPEDFAVYFCQQRSIRPPAWTFGPGTKVEIK</t>
  </si>
  <si>
    <t>ARDPRSSGDNDGFDM</t>
  </si>
  <si>
    <t>QQRSIRPPAWT</t>
  </si>
  <si>
    <t>Coronavirus%20Binding%20Antibody%20Sequences%20Structures%2093945098827a46a08ef3c666035b94de/DH1057-2_rank1_imgt_scheme.pdb</t>
  </si>
  <si>
    <t>DH1058-1</t>
  </si>
  <si>
    <t>QVQLVESGGGVVQPGRSLRLSCAASGFNFGDFGMHWVRQAPGKGLEWVAVISYEGRNKNHADSVRGRFTISRDNSRNMLYLQMNSLRGGDTAVYYCAKENRDRNYDSWSASYSDYYYGMDVWGQGTTVTVSS</t>
  </si>
  <si>
    <t>DIQLTQSPSFLSASVGDRVTITCRASQGIDRYLAWYQQKPGSAPKLLIYAASTLQSGVPSRFSGSGSETDFTLTISSLQPDDFATYYCQQLSTYPTITFGQGTRLEIK</t>
  </si>
  <si>
    <t>AKENRDRNYDSWSASYSDYYYGMDV</t>
  </si>
  <si>
    <t>QQLSTYPTIT</t>
  </si>
  <si>
    <t>Coronavirus%20Binding%20Antibody%20Sequences%20Structures%2093945098827a46a08ef3c666035b94de/DH1058-1_rank1_imgt_scheme.pdb</t>
  </si>
  <si>
    <t>DH1058-2</t>
  </si>
  <si>
    <t>QVQLVESGGGVVQPGRSLRLSCVASGFNFSDYGMHWVRQAPGKGLEWVAVISYEGRNKNHADSVKGRFTISRDNPKNTLYFEMNSLRADDTAVYYCAKENRDRNYDSWSGSYSDYYYGMDVWGRGTTVTVSS</t>
  </si>
  <si>
    <t>DIQLTQSPSFLSASVGDRVTITCRASQGIGSFLAWYQQKPGSAPKLLIYAASTLQSGVPSRFSGSGSGTEFTLTISSLQPDDFATYYCQQLNSYPTITFGQGTRLEIK</t>
  </si>
  <si>
    <t>AKENRDRNYDSWSGSYSDYYYGMDV</t>
  </si>
  <si>
    <t>QQLNSYPTIT</t>
  </si>
  <si>
    <t>Coronavirus%20Binding%20Antibody%20Sequences%20Structures%2093945098827a46a08ef3c666035b94de/DH1058-2_rank1_imgt_scheme.pdb</t>
  </si>
  <si>
    <t>DH1058-3</t>
  </si>
  <si>
    <t>QVQLVESGGGVVQPGRSLRLSCAASGFNFNDYGMHWVRQAPGKGLEWVAVISFEGRNKNHADSVRGRFTISRDNPKNMLYLQMNSLRAEDTAVYYCAKENRDRNYGSWSGSNSDYYYGMDVWGQGTTVTVSS</t>
  </si>
  <si>
    <t>DIQLTQSPSFLSASIGDRVTITCRASQGIDSFLAWYQQKPGSAPKLLIYAASTLQSGVPSRFSGSGSGTEFTLTISGLQPDDFATYYCQQLNSYPTITFGQGTRLEIK</t>
  </si>
  <si>
    <t>AKENRDRNYGSWSGSNSDYYYGMDV</t>
  </si>
  <si>
    <t>Coronavirus%20Binding%20Antibody%20Sequences%20Structures%2093945098827a46a08ef3c666035b94de/DH1058-3_rank1_imgt_scheme.pdb</t>
  </si>
  <si>
    <t>DH1077</t>
  </si>
  <si>
    <t>EVQLVESGGGLVKSGGSLRLSCTGSGFTFSAYFMIWVRQAPGKGLEWVASIDSAGRSINYAESVTGRFTISRDNAKGSSHLQMNRLRAEDTALYYCAAEGISVFGVVTHFYALAAWGQGTTVTVSS</t>
  </si>
  <si>
    <t>QSALTQPASVSGSPGQSITISCTGTSSDIAAYNYVSWYQQHPGEVPKLLVYDVSNRPSGVSDRFAGSRSGNTAYLTISGLQAEDDADYYCSSYTSSGGLVFGGGTKATVL</t>
  </si>
  <si>
    <t>AAEGISVFGVVTHFYALAA</t>
  </si>
  <si>
    <t>SSYTSSGGLV</t>
  </si>
  <si>
    <t>Coronavirus%20Binding%20Antibody%20Sequences%20Structures%2093945098827a46a08ef3c666035b94de/DH1077_rank1_imgt_scheme.pdb</t>
  </si>
  <si>
    <t>DH1078</t>
  </si>
  <si>
    <t>EVQLVESGGGLVKPGGSLRLSCAASGFTFSAYFINWVRQAPGKGLEWVASVESSGRQKSYADSVKGRFTISRDNAKNSVFLHMASLRAEDTAIYYCAREGITSFGIVTHYYALDVWGQGTTVTVSS</t>
  </si>
  <si>
    <t>QSALTQPASVSGSPGQSITISCTGTSSDIGIYQYVSWYQQHTVKAPVLVIYEVTKRPSGVSDRFSGSKSGNTASLTISGLQSEDEADYYCSSYTASNTLVFGTGTKVTVL</t>
  </si>
  <si>
    <t>AREGITSFGIVTHYYALDV</t>
  </si>
  <si>
    <t>SSYTASNTLV</t>
  </si>
  <si>
    <t>Coronavirus%20Binding%20Antibody%20Sequences%20Structures%2093945098827a46a08ef3c666035b94de/DH1078_rank1_imgt_scheme.pdb</t>
  </si>
  <si>
    <t>DH1083</t>
  </si>
  <si>
    <t>EVQLVESGGGLVQPGGSLRLSCAASGFTFSSYWMHWVRQAPGKGLVWVSRINSDGSSTTYADSVKGRFTISRDNAKNTLYLQMNSLRAEDMAVYYCVREGIVATIYFDYWGQGTLVTVSS</t>
  </si>
  <si>
    <t>SYELTQPPSVSVSPGQTASITCSGDKLGDRYACWYQQKPGQSPVLVIYQDTKRPSGIPERFSGSNSGNTATLTISGTQAMDEADYYCQAWDSSTAGGVFGGGTKLTVL</t>
  </si>
  <si>
    <t>VREGIVATIYFDY</t>
  </si>
  <si>
    <t>QAWDSSTAGGV</t>
  </si>
  <si>
    <t>Coronavirus%20Binding%20Antibody%20Sequences%20Structures%2093945098827a46a08ef3c666035b94de/DH1083_rank1_imgt_scheme.pdb</t>
  </si>
  <si>
    <t>DH1089</t>
  </si>
  <si>
    <t>QVQLQESGPGLVKPWGTLSLTCAVSGGSISSSHWWTWVRQPPGKGLEWIGEVHHSGNTNYNPSLRTRVTIAVDKSKNHFSLRLTSVTAADTAVYYCARLFSDSGNYFWFDPWGQGTLVPVSS</t>
  </si>
  <si>
    <t>ARLFSDSGNYFWFDP</t>
  </si>
  <si>
    <t>Coronavirus%20Binding%20Antibody%20Sequences%20Structures%2093945098827a46a08ef3c666035b94de/DH1089_rank1_imgt_scheme.pdb</t>
  </si>
  <si>
    <t>DH1094</t>
  </si>
  <si>
    <t>QVQLVESGGGVVQPGRSLRLSCAASGFTFSNYGMHWVRQAPGKGLEWVAVIWYDGSNKYYADSVKGRFTISRDNSKNTLYLQMNSLRVEDTAMYFCTTDIPALTENPFDYWGQGTLVTVSS</t>
  </si>
  <si>
    <t>SYELTQPPSVSVSPGQTARITCSGDALPKKYAYWYQQKSGQAPVLVISEDSKRPSGIPERFSGSSSGTMATLTISGAQVEDEADYYCYSTDSSGNHRVFGGGTKLTVL</t>
  </si>
  <si>
    <t>TTDIPALTENPFDY</t>
  </si>
  <si>
    <t>Coronavirus%20Binding%20Antibody%20Sequences%20Structures%2093945098827a46a08ef3c666035b94de/DH1094_rank1_imgt_scheme.pdb</t>
  </si>
  <si>
    <t>DH1099</t>
  </si>
  <si>
    <t>QVQLVESGGGVVQPGRSLRLSCAASGFTFSSYAMHWVRQAPGKGLEWVAVISYDGSNKYYADSVKGRFTISRDNSKNTLYLQMNSLRAEDTAVYYCARGRGSYNTYFDYWGQGTLVTVSS</t>
  </si>
  <si>
    <t>EIVLTQSPGTLSLSPGERATLSCRASQSVSSSYLAWYQQKPGQAPRLLIYGASSRATGIPDRFSGSGSGTDFTLTISRLEPEDFAVYYCQQYGSSPYTFGQGTKLEIK</t>
  </si>
  <si>
    <t>ARGRGSYNTYFDY</t>
  </si>
  <si>
    <t>Coronavirus%20Binding%20Antibody%20Sequences%20Structures%2093945098827a46a08ef3c666035b94de/DH1099_rank1_imgt_scheme.pdb</t>
  </si>
  <si>
    <t>DH1100</t>
  </si>
  <si>
    <t>QVQLVESGGGVVQPGRSLRLSCAASGFIFSTYAMHWVRQAPGKGLEWVAVISYDGSNKYYADSVKGRFTISRDNSKNTLYLQMNSLSAEDTAVYYCARGGGNYREPFDYWGQGTLVTVSS</t>
  </si>
  <si>
    <t>SYVLTQPPSVSVAPGKTARIPCGGNNIGSKSVHWYQQKPGQAPVLVIYYDSDRPSGIPERFSASNSGNTATLTISRVEAGDEADYYCQVWDSSSDHPVVFGGGTKLTVL</t>
  </si>
  <si>
    <t>ARGGGNYREPFDY</t>
  </si>
  <si>
    <t>Coronavirus%20Binding%20Antibody%20Sequences%20Structures%2093945098827a46a08ef3c666035b94de/DH1100_rank1_imgt_scheme.pdb</t>
  </si>
  <si>
    <t>DH1103</t>
  </si>
  <si>
    <t>EVQLVESGGGLMQPGGSLRLSCAVSGFTFRSYAMTWVRQAPGKGLEWVSSISGSSNSTYYAESLKGRVTIYRDNSKNTLYLQISSLRAEDTAAYYCARGPQCTSAGCYVVGAMDVWGQGTTVTVPS</t>
  </si>
  <si>
    <t>SYELTQPPSLSVSPGQTARITCSGHALPTQYAYWYQQRTGQAPVLLIYKDSERPSGVPERFSGSSSGTTVTLTISGVQAEDEADYYCQSQDGSGIVVFGGGTKVTVL</t>
  </si>
  <si>
    <t>ARGPQCTSAGCYVVGAMDV</t>
  </si>
  <si>
    <t>QSQDGSGIVV</t>
  </si>
  <si>
    <t>Coronavirus%20Binding%20Antibody%20Sequences%20Structures%2093945098827a46a08ef3c666035b94de/DH1103_rank1_imgt_scheme.pdb</t>
  </si>
  <si>
    <t>DH1121</t>
  </si>
  <si>
    <t>EVQLVQSGAEVKKPGESLRISCKGSGYSFTSYWISWVRQMPGKGLEWMGRIDPSDSYTNYSPSFQGHVTISADKSISTGYLQWSSLKASDTAMYYCARHFPRTQWLPWGFDPWGQGTLVTVSS</t>
  </si>
  <si>
    <t>EIVLTQSPGTLSLSPGERATLSCRASQSVSSSYLAWYQQKPGQAPRLLIYGASSRATGIPDRFSGSGSGTDFTLTISRLEPEDFAVYFCQQFGSSPWAFGQGTKVEIK</t>
  </si>
  <si>
    <t>ARHFPRTQWLPWGFDP</t>
  </si>
  <si>
    <t>QQFGSSPWA</t>
  </si>
  <si>
    <t>Coronavirus%20Binding%20Antibody%20Sequences%20Structures%2093945098827a46a08ef3c666035b94de/DH1121_rank1_imgt_scheme.pdb</t>
  </si>
  <si>
    <t>DH1131</t>
  </si>
  <si>
    <t>QVQLVQSGAEVKKPGSSVKVSCKASGGTFNRNAINWVRQAPGQGLEWMGRIIPIFGITHYAQKFQGRVAITADKSTNTAYMELSSLRSEDTAVYYCARSFCSSGACYFDYWGQGTLVTVSS</t>
  </si>
  <si>
    <t>SYELTQPPSVSVSPGQTASITCSGNKLGDKDTCWYQQRPGQSPVVVIYQDTKRPSGIPERFSGSNSGNTATLTISGTQAMDEADYYCQAWDSSTLVFGGGTKLTVL</t>
  </si>
  <si>
    <t>ARSFCSSGACYFDY</t>
  </si>
  <si>
    <t>QAWDSSTLV</t>
  </si>
  <si>
    <t>Coronavirus%20Binding%20Antibody%20Sequences%20Structures%2093945098827a46a08ef3c666035b94de/DH1131_rank1_imgt_scheme.pdb</t>
  </si>
  <si>
    <t>DH1132</t>
  </si>
  <si>
    <t>QVQLVESGGGVVQPGRSLRLSCAASGFTFSSYAMHWVRQAPGKGLEWVAVISYDGSNKYYADSVKGRFTISRDNSKNTLYLQMNSLRAEDTAVYYCARARGGSYAGGFDIWGQGTMVTVSS</t>
  </si>
  <si>
    <t>ARARGGSYAGGFDI</t>
  </si>
  <si>
    <t>Coronavirus%20Binding%20Antibody%20Sequences%20Structures%2093945098827a46a08ef3c666035b94de/DH1132_rank1_imgt_scheme.pdb</t>
  </si>
  <si>
    <t>DH1133</t>
  </si>
  <si>
    <t>QVQLVESGGGVVQPGRSLRLSCAASGFTFSSFALHWVRQAPGKGLEWVAVISYDGSNKYYADSVKGRFTISRDNSKNTLYLQMNSLRAEDTAVYYCAKSRGGNYFDAFDIWGQGTMVTVSS</t>
  </si>
  <si>
    <t>AKSRGGNYFDAFDI</t>
  </si>
  <si>
    <t>Coronavirus%20Binding%20Antibody%20Sequences%20Structures%2093945098827a46a08ef3c666035b94de/DH1133_rank1_imgt_scheme.pdb</t>
  </si>
  <si>
    <t>DH1134</t>
  </si>
  <si>
    <t>QVQLVESGGGVVQPGRSLRLSCAASGFTFSSYAMHWVRQAPGKGLEWVAVISYDGINKYYADSVKGRFTISRDNSKNTLYLRMNSLRAEDTAVYYCARVFGGSYLGAFDVWGQGTKVTVSS</t>
  </si>
  <si>
    <t>DIQLTQSPSFLSASVGDRVTITCRASQGISNYLAWYQQKPGKAPKLLIYAASTLQSGVPSRFSGSGSGTEFTLTISSLQPEDFATYYCQQLNSYPLFTFGPGTKVDIK</t>
  </si>
  <si>
    <t>ARVFGGSYLGAFDV</t>
  </si>
  <si>
    <t>QQLNSYPLFT</t>
  </si>
  <si>
    <t>Coronavirus%20Binding%20Antibody%20Sequences%20Structures%2093945098827a46a08ef3c666035b94de/DH1134_rank1_imgt_scheme.pdb</t>
  </si>
  <si>
    <t>DH1136</t>
  </si>
  <si>
    <t>QVQLVESGGGVVQPGRSLRLSCAASGFTFSSFGIHWVRQAPGKGLEWVALISYDGINKYYADSVKGRFTLSRDNSKNTLYLQMNSLRPEDTAVYYCAKTIWGTYRSPFDYWGQGTLVTVSS</t>
  </si>
  <si>
    <t>DIQMTQSPSTLSASVGDRVTITCRASQSISSWLAWYQQKPGKAPNLLIYQASTLESGVPSRFSGSGSGTEFTLTISSLQPDDFATYYCQQYNSYYTFGQGTKLEIK</t>
  </si>
  <si>
    <t>AKTIWGTYRSPFDY</t>
  </si>
  <si>
    <t>QQYNSYYT</t>
  </si>
  <si>
    <t>Coronavirus%20Binding%20Antibody%20Sequences%20Structures%2093945098827a46a08ef3c666035b94de/DH1136_rank1_imgt_scheme.pdb</t>
  </si>
  <si>
    <t>DH1137-2</t>
  </si>
  <si>
    <t>EVQLVESGGGLVEPGGSLRLSCAASGFTFNNAWMNWVRQAPGKGLEWVGRIKSKTDGGTTDYAAPVRGRITISRNDSTNTLFLVMDSLKSEDAALYYCTTVHSDYLWGSYRKGYFDYWGQGALVTVSS</t>
  </si>
  <si>
    <t>DIQMTQSPSSLSASVGDRVTITCRTSQSIRTFLNWYQQIPGKAPKLLIYTASSLQSGVPSRFSGSGSGTDFTLTISSLQPEDFASYYCQQGYTTPYTFGQGTKLEMK</t>
  </si>
  <si>
    <t>TTVHSDYLWGSYRKGYFDY</t>
  </si>
  <si>
    <t>QQGYTTPYT</t>
  </si>
  <si>
    <t>Coronavirus%20Binding%20Antibody%20Sequences%20Structures%2093945098827a46a08ef3c666035b94de/DH1137-2_rank1_imgt_scheme.pdb</t>
  </si>
  <si>
    <t>DH1137-3</t>
  </si>
  <si>
    <t>EVQLVESGGGLVEPGGSLRLSCAPSGFTFNNAWMNWVRQAPGKGLEWVGRIKSETDGGTTDYAAPVRGRFTISRNDSINTLYMVIHSLKIEDTALYFCTTVHSDYVWGSYRKGYFDYWGQGALVTVSS</t>
  </si>
  <si>
    <t>DIQMTQSPSSLSASVGDRVTITCRTSQSIRTYLHWYQQKPGKAPKLLIYTASSLQGGVPSRFSGSGSGTDFTLTISSLQPEDFASYYCQQGYTTPYTFGQGTKLEIK</t>
  </si>
  <si>
    <t>TTVHSDYVWGSYRKGYFDY</t>
  </si>
  <si>
    <t>Coronavirus%20Binding%20Antibody%20Sequences%20Structures%2093945098827a46a08ef3c666035b94de/DH1137-3_rank1_imgt_scheme.pdb</t>
  </si>
  <si>
    <t>DH1141</t>
  </si>
  <si>
    <t>QVQLVESGGGVVQPGRSLRLSCAASGFTFSTYSMHWVRQAPGKGLQWVTLISYDGINTYYADSVKGRFTISRDNSKNTLYLHMNSLRAEDTAVYYCARTDGYNQAFDIWGQGTLVTVSS</t>
  </si>
  <si>
    <t>EIVLTQSPGTLSLSPGERATLSCRASQSVSSRYLAWYQQKPGQAPRLLIYGASSRATGIPDRFSGSGSGTDFTLTISRLEPEDFAVYYCQQYGSLYSFGQGTKLEIK</t>
  </si>
  <si>
    <t>ARTDGYNQAFDI</t>
  </si>
  <si>
    <t>QQYGSLYS</t>
  </si>
  <si>
    <t>Coronavirus%20Binding%20Antibody%20Sequences%20Structures%2093945098827a46a08ef3c666035b94de/DH1141_rank1_imgt_scheme.pdb</t>
  </si>
  <si>
    <t>DH1142-1</t>
  </si>
  <si>
    <t>QVQLVESGGGVVQPGRSLRLSCAASGFTFSSYAMHWVRQAPGKGLEWVAVISYDGSNKYYADSVKGRFTISRDNSKNTLYLQMNSLRAEDTAVYYCARSGSGNYYHWFDPWGQGTLVTVSS</t>
  </si>
  <si>
    <t>ARSGSGNYYHWFDP</t>
  </si>
  <si>
    <t>Coronavirus%20Binding%20Antibody%20Sequences%20Structures%2093945098827a46a08ef3c666035b94de/DH1142-1_rank1_imgt_scheme.pdb</t>
  </si>
  <si>
    <t>DH1142-2</t>
  </si>
  <si>
    <t>EIVMTQSPATLSVSPGERATLSCRASQSLSSNLAWYQQKPGQAPRLLIYGASTRATGIPARFSGSGSGTEFTLTISSLQSEDFAVYYCQQYNNWPQTFGQGTKVEIK</t>
  </si>
  <si>
    <t>QQYNNWPQT</t>
  </si>
  <si>
    <t>Coronavirus%20Binding%20Antibody%20Sequences%20Structures%2093945098827a46a08ef3c666035b94de/DH1142-2_rank1_imgt_scheme.pdb</t>
  </si>
  <si>
    <t>DH1142-4</t>
  </si>
  <si>
    <t>QVQLVESGGGVVQPGRSLRLSCAASGFTFSSYAMHWVRQAPGKGLEWVAVISYDGSNKYYADSVKGRFTISRDNSKNTLYLQMNSLRAEDTALYYCASHDGVTETTWKYYAMDVWGQGTTVTVSS</t>
  </si>
  <si>
    <t>ASHDGVTETTWKYYAMDV</t>
  </si>
  <si>
    <t>Coronavirus%20Binding%20Antibody%20Sequences%20Structures%2093945098827a46a08ef3c666035b94de/DH1142-4_rank1_imgt_scheme.pdb</t>
  </si>
  <si>
    <t>DH1145</t>
  </si>
  <si>
    <t>QVQLVESGGGVVQPGRSLRLSCAASGFTFSSYAMHWVRQAPGKGLEWVAIISYDGTNKYYPDSVKGRFTISRDNSKNTLYLQMNSLRAEDTAVYYCARANGGNYYYGMDVWGQGTTVTVSS</t>
  </si>
  <si>
    <t>EIVLTQSPSPGERATLSCRASQSVSSSYLAWYQQKPGQAPRLLIYGASSRATGIPDRFSGSGSGTDFTLTISRLEPEDFAVYYCQQYGSSPPGFALGPGSKSNNL</t>
  </si>
  <si>
    <t>ARANGGNYYYGMDV</t>
  </si>
  <si>
    <t>QQYGSSPPGFA</t>
  </si>
  <si>
    <t>Coronavirus%20Binding%20Antibody%20Sequences%20Structures%2093945098827a46a08ef3c666035b94de/DH1145_rank1_imgt_scheme.pdb</t>
  </si>
  <si>
    <t>DH1147</t>
  </si>
  <si>
    <t>QVQLVESGGGVVQPGRSLRLSCAASGFTFSSYAMHWVRQAPGKGLEWVAVISYDGSNKYYPDSVKGRFTISRDNSKNTLYLQMNSLRAEDTAVYYCARARGGNYYYGMDVWGQGTTVTVSS</t>
  </si>
  <si>
    <t>DIQMTQSPSSLSASVGDRVTITCRASQSISSYLNWYQQKPGKAPKLLIYAASSLQSGVPSRFSGSGSGTDFTLTISSLQPEDFATYYCQQSYSTPNTFGQGTKLEIK</t>
  </si>
  <si>
    <t>ARARGGNYYYGMDV</t>
  </si>
  <si>
    <t>QQSYSTPNT</t>
  </si>
  <si>
    <t>Coronavirus%20Binding%20Antibody%20Sequences%20Structures%2093945098827a46a08ef3c666035b94de/DH1147_rank1_imgt_scheme.pdb</t>
  </si>
  <si>
    <t>DH1148</t>
  </si>
  <si>
    <t>QVQLVESGGGVVQPGRSLSLSCAASGFTFSSYAMHWVRQAPGKGLEWVALISYDGNNKYYADSMKGRFTISRDNSKKTLYLQLNSLRAEDTAVYYCASTFGGAYSYGMDVWGQGTTVTVSS</t>
  </si>
  <si>
    <t>DIQLTQSPSFLSASVGDRVTITCRASQVISNYLAWYHQKPGKAPKLLIYAASTLQSGVPSRFSGSGSGTEFTLTISSLQPEDFATYYCQQLNSYPLFTFGPGTKVDIK</t>
  </si>
  <si>
    <t>ASTFGGAYSYGMDV</t>
  </si>
  <si>
    <t>Coronavirus%20Binding%20Antibody%20Sequences%20Structures%2093945098827a46a08ef3c666035b94de/DH1148_rank1_imgt_scheme.pdb</t>
  </si>
  <si>
    <t>DH1149</t>
  </si>
  <si>
    <t>QVQLVESGGGVVQPGRSLRLSCAASGFTFSTYAMHWVRQAPGKGLEWVALISYDGSNKYYADSVKGRFTISRDNSKNTLYLQMNSLRADDTALYYCARATRGSYYYGMDVWGQGTTVTVSS</t>
  </si>
  <si>
    <t>DIQMTQSPSSLSASVGDRVTITCRASQSISSFLNWYQQKPGKAPKLLIYAASTLQSGVPSRFSGGGSGTDFTLTISSLQPEDFATYFCQQSYSTEFTFGPGTKVDIK</t>
  </si>
  <si>
    <t>ARATRGSYYYGMDV</t>
  </si>
  <si>
    <t>QQSYSTEFT</t>
  </si>
  <si>
    <t>Coronavirus%20Binding%20Antibody%20Sequences%20Structures%2093945098827a46a08ef3c666035b94de/DH1149_rank1_imgt_scheme.pdb</t>
  </si>
  <si>
    <t>DH1157</t>
  </si>
  <si>
    <t>QVQLVQSGAEVKKPGASVKVSCKASGYTFSSFYMNWVRQAPGQGLEWMGIINPDGGGTVYSQKIQDRLTMTRDTSTSTFYLELSGLGSEDTAVYYCARGRSDFLLQNFDYWGQGTPVTVSS</t>
  </si>
  <si>
    <t>DIQMTQSPSTLSASLGDRVSITCRASQDISSCLAWYQQKPGKAPKLLIYEASTLESGVPSRFSGSGSGTEFTLTISSLQPDDFATYYCQQYKNYSPVTFGPGTKVEIK</t>
  </si>
  <si>
    <t>ARGRSDFLLQNFDY</t>
  </si>
  <si>
    <t>QQYKNYSPVT</t>
  </si>
  <si>
    <t>Coronavirus%20Binding%20Antibody%20Sequences%20Structures%2093945098827a46a08ef3c666035b94de/DH1157_rank1_imgt_scheme.pdb</t>
  </si>
  <si>
    <t>DH1159-1</t>
  </si>
  <si>
    <t>QVQLVQSGAEVKKPGASVKVSCKASGYTFSSFYMNWVRQAPGQGLEWMGIINPDGGGTVYSQKIQDRLTMTRDTSTSTFYLEVSGLRSEDTAVYYCARGRSDFLLQNFDYWGQGTPVTVSS</t>
  </si>
  <si>
    <t>DIQMTQSPSTLSASLGDRVSITCRASQDLSSSLAWYQQKPGKAPKLLIYEASTLESGVPSRFSGSGSGTEFTLTISSLQPDDFATYYCQQYKNYSPVTFGPGSKVEIK</t>
  </si>
  <si>
    <t>Coronavirus%20Binding%20Antibody%20Sequences%20Structures%2093945098827a46a08ef3c666035b94de/DH1159-1_rank1_imgt_scheme.pdb</t>
  </si>
  <si>
    <t>DH1159-2B</t>
  </si>
  <si>
    <t>DIQMTQSPSTLSAFLGDRVSITCRASQDLSSSLAWYQQKPGKAPKLLIYEASTLESGVPSRFSGSGSGTEFTLTISGLQPDDFATYYCQQYKNYSPVTFGPGSKVEIK</t>
  </si>
  <si>
    <t>Coronavirus%20Binding%20Antibody%20Sequences%20Structures%2093945098827a46a08ef3c666035b94de/DH1159-2B_rank1_imgt_scheme.pdb</t>
  </si>
  <si>
    <t>DH1163</t>
  </si>
  <si>
    <t>QVQLQESGPGLVKPSQTLSLTCTVSGGSISNGGYYWSWIRQHPGKGLEWIGFIYYSGSTYYNPSLKSRVTISVDTSKNQFSLKLSSVTAADTAVYYCATSLYGSSYYGTFNIWGQGTMVTVSS</t>
  </si>
  <si>
    <t>ATSLYGSSYYGTFNI</t>
  </si>
  <si>
    <t>Coronavirus%20Binding%20Antibody%20Sequences%20Structures%2093945098827a46a08ef3c666035b94de/DH1163_rank1_imgt_scheme.pdb</t>
  </si>
  <si>
    <t>DH1164</t>
  </si>
  <si>
    <t>QVQLQESGPGLVKPSETLSLTCTVSGGSISSYYWSWIRQPPGKGLEWIGYIYYSGSTNYNPSLKSRVTISVDTSKNQFSLKVRSVTAADTAVYYCARVVRWFDPWGQGTLVTVSS</t>
  </si>
  <si>
    <t>DIQMTQSPSSLSASVGDRVTITCRASQSISSYLNWYQQKPGKAPKLLIYAASSLQSGVPSRFSGSGSGTDFTLTISSLQPEDFATYYCQQSDSTLLTFGGGTKVEIK</t>
  </si>
  <si>
    <t>ARVVRWFDP</t>
  </si>
  <si>
    <t>QQSDSTLLT</t>
  </si>
  <si>
    <t>Coronavirus%20Binding%20Antibody%20Sequences%20Structures%2093945098827a46a08ef3c666035b94de/DH1164_rank1_imgt_scheme.pdb</t>
  </si>
  <si>
    <t>DH1165</t>
  </si>
  <si>
    <t>QVQLVESGGDVVQPRRSLRLSCAASGFTFSSYAMHWVRQAPGKGLEWVAVISYDGINKYYADSVRGQFAISRDNSKSTLYLQMNSLRAEDTAVYYCARPRLGNYFDAFDIWGLGTMVTVSS</t>
  </si>
  <si>
    <t>DIQMTQSPSTLSASVGDRVTITCRASQSISTWLAWYQQKPGKAPKLLIYKASSLESGVPSRFSGSGSGTEFTLTISSLQPDDFATYYCQHYNTYAWTFGQGTKVEIK</t>
  </si>
  <si>
    <t>ARPRLGNYFDAFDI</t>
  </si>
  <si>
    <t>QHYNTYAWT</t>
  </si>
  <si>
    <t>Coronavirus%20Binding%20Antibody%20Sequences%20Structures%2093945098827a46a08ef3c666035b94de/DH1165_rank1_imgt_scheme.pdb</t>
  </si>
  <si>
    <t>DH1168</t>
  </si>
  <si>
    <t>EVQLVESGGGLIQPGGSLRLSCAASGFTVSSNYMSWVRQAPGEGLEWVSIIYSGGPTYYADSVKGRFTISRDNSKNTLYLQMNSLRAEDTAMYYCATGRYDSIHWGQGTLVTVSS</t>
  </si>
  <si>
    <t>DIQMTQSPSTLSASVGDRVTITCRASQSISSWLAWYQQKPGKAPKLLIYKASSLESGVPSRFSGSGSGTEFTLTISSLQPDDFATYYCQQYNTYSWTFGQGTKVEIK</t>
  </si>
  <si>
    <t>ATGRYDSIH</t>
  </si>
  <si>
    <t>QQYNTYSWT</t>
  </si>
  <si>
    <t>Coronavirus%20Binding%20Antibody%20Sequences%20Structures%2093945098827a46a08ef3c666035b94de/DH1168_rank1_imgt_scheme.pdb</t>
  </si>
  <si>
    <t>DH1174</t>
  </si>
  <si>
    <t>QVQLVESGGGVVQPGRSLRLSCAASGFTFSSYAMHWVRQAPGKGLEWVAVISYDGSNKYYADSVKGRFTISRDNSKNTLYLQMNSLRAEDTAVYYCARTYSGSYYSYFDYWGQGTLVTVSS</t>
  </si>
  <si>
    <t>ARTYSGSYYSYFDY</t>
  </si>
  <si>
    <t>Coronavirus%20Binding%20Antibody%20Sequences%20Structures%2093945098827a46a08ef3c666035b94de/DH1174_rank1_imgt_scheme.pdb</t>
  </si>
  <si>
    <t>DH1175</t>
  </si>
  <si>
    <t>QVQLVESGGGVVQPGRSLRLSCAASGFTFSSYAMHWVRQAPGKGLEWVAVISYDGSNKYYADSVKGRFTISRDNSKNTLYLQMNSLRAEDTAVYYCARSSSGSYLYYFDYWGQGTLVTVSS</t>
  </si>
  <si>
    <t>EIVMTQSPATLSVSPGERATLSCRASQSVSSNLAWYQQKPGQAPRLLIYGASTRATGIPARFSGSGSGTEFTLTISSLQSEDFAVYYCQQYNNWPGTFGPGTKVDIK</t>
  </si>
  <si>
    <t>ARSSSGSYLYYFDY</t>
  </si>
  <si>
    <t>Coronavirus%20Binding%20Antibody%20Sequences%20Structures%2093945098827a46a08ef3c666035b94de/DH1175_rank1_imgt_scheme.pdb</t>
  </si>
  <si>
    <t>DH1176</t>
  </si>
  <si>
    <t>QVQLVESGGGVVHPGRSLRLSCAASGFTFSSYAMYWVRQAPGKGLEWVAVISYDGSNKYYADSVKGRFTISRDNSENTLYLQMNSLRAEDTAVYYCARPESGSYLGHFDSWGQGTLVTVSS</t>
  </si>
  <si>
    <t>QSVLTQPPSASGTPGQRVTISCSGSSSNIGSNAVNWYQQLPGTAPKLLIYSNNQRPSGVPDRFSGSKSGTSASLAISGLQSEDEADYYCAAWDDSLNGPGFGGGTKVTVL</t>
  </si>
  <si>
    <t>ARPESGSYLGHFDS</t>
  </si>
  <si>
    <t>AAWDDSLNGPG</t>
  </si>
  <si>
    <t>Coronavirus%20Binding%20Antibody%20Sequences%20Structures%2093945098827a46a08ef3c666035b94de/DH1176_rank1_imgt_scheme.pdb</t>
  </si>
  <si>
    <t>DH1177</t>
  </si>
  <si>
    <t>QVQLVESGGGVVQPGRSLRLSCAASGFTFNNYAMHWVRQAPGKGLEWVAVISYDGSNKYYADSVKGRFTISRDNSKNTLSLQVNSLRAEDTALYYCARDRSGSYFGPFDYWGQGTLVTVSS</t>
  </si>
  <si>
    <t>EIVLTQSPGTLSLSPGERATLSCRASQSVSSSYLAWYQQKPGQAPRLLIYGASSRATDIPDRFSGSGSGTDFTLTISRLEPEDFAVYYCQQCGSSPRTFGQGTKVEIK</t>
  </si>
  <si>
    <t>ARDRSGSYFGPFDY</t>
  </si>
  <si>
    <t>QQCGSSPRT</t>
  </si>
  <si>
    <t>Coronavirus%20Binding%20Antibody%20Sequences%20Structures%2093945098827a46a08ef3c666035b94de/DH1177_rank1_imgt_scheme.pdb</t>
  </si>
  <si>
    <t>DH1178</t>
  </si>
  <si>
    <t>QVQLVESGGGVVQPGRSLRLSCVASGFTFRSYAMHWVRQAPGKGLEWVTVISYDGNNQYYADSVKGRFTISRDNSKNTLYLQMNSLRAEDTAVYYCARPRGGNYVGPFDYWGQGTLVTVSS</t>
  </si>
  <si>
    <t>EIVLTQSPGTLSLSPGEGATLSCRASQSVSSSYLAWYQQKPGRAPRLLIYGASSRATGIPDRFSGSGSGTDFTLTISRLEPEDFAVYYCQLYGSSPYTFGQGTKLEIK</t>
  </si>
  <si>
    <t>ARPRGGNYVGPFDY</t>
  </si>
  <si>
    <t>QLYGSSPYT</t>
  </si>
  <si>
    <t>Coronavirus%20Binding%20Antibody%20Sequences%20Structures%2093945098827a46a08ef3c666035b94de/DH1178_rank1_imgt_scheme.pdb</t>
  </si>
  <si>
    <t>DH1181</t>
  </si>
  <si>
    <t>QVQLVESGGGVVQPGRSLRLSCAASGFTFSTYAMHWVRQAPGKGLEWVAVISYDGSNKYYAVSVKGRFTISRDNSKNTLYLQMNSLRAEDTAVYYCARTHGGNYGRYFDYWGQGTLVTVSS</t>
  </si>
  <si>
    <t>QSALTQPASVSGSPGQSITISCTGTSSDVGGYNYVSWYQQHPGKAPKLMIYDVSNRPSGVSNRFSGSKSGNTASLTISGLQAEDEADYFCSSYTTSSTPPYVFGTGTKVTVL</t>
  </si>
  <si>
    <t>ARTHGGNYGRYFDY</t>
  </si>
  <si>
    <t>SSYTTSSTPPYV</t>
  </si>
  <si>
    <t>Coronavirus%20Binding%20Antibody%20Sequences%20Structures%2093945098827a46a08ef3c666035b94de/DH1181_rank1_imgt_scheme.pdb</t>
  </si>
  <si>
    <t>DH1182</t>
  </si>
  <si>
    <t>QVQLVESGGGVVQPGRSLRLSCAASGFTFSSYAMHWVRQAPGKGLEWVAVISYDGNNKYYADSVKGRFTFSRDNSKNTLYLQMSSLRAEDTAVYYCARARGGGYNRLFDYWGQGTLVTVSS</t>
  </si>
  <si>
    <t>DIQMTQSPSTLSASVGDRVTITCRASQSISSWLAWYQQKPGKAPKLLIYKASSLESGVPSRFSGSGSGTEFTLTISSLQPDDFASYYCQHYNSYSQTFGQGTKVEIK</t>
  </si>
  <si>
    <t>ARARGGGYNRLFDY</t>
  </si>
  <si>
    <t>QHYNSYSQT</t>
  </si>
  <si>
    <t>Coronavirus%20Binding%20Antibody%20Sequences%20Structures%2093945098827a46a08ef3c666035b94de/DH1182_rank1_imgt_scheme.pdb</t>
  </si>
  <si>
    <t>DH1187</t>
  </si>
  <si>
    <t>QVQLVQSGAEVKKPGASVKVSCRTSGYTFSTYYLHWVRQAPGQGFEWMGIINPSGGGTSYAPNFEGRVTMTMDTFTSTVFLELSSLTSEDTAVYYCARDGPVLDWLFVFDYWGQGTLVTVSS</t>
  </si>
  <si>
    <t>ARDGPVLDWLFVFDY</t>
  </si>
  <si>
    <t>Coronavirus%20Binding%20Antibody%20Sequences%20Structures%2093945098827a46a08ef3c666035b94de/DH1187_rank1_imgt_scheme.pdb</t>
  </si>
  <si>
    <t>DH1188</t>
  </si>
  <si>
    <t>QVQLVESGGGVVQPGRSLRLSCAASGFTFSSFAMHWVRQAPGKGLEWVAVISYDGSNKYYADSVKGRFTISRDNSKNTLFLQMNSLRDEDTDVYYCARGFGGNYYGMDVWGQGTTVTVSS</t>
  </si>
  <si>
    <t>DIQMTQSPSSVSASVGDRVTITCRASQGISSRLAWYQQKPGKAPKLLIYGASSLQSGVPSRFSGSGSGTDFTLTISSLQPEDFATYYCQQANSFPLTFGGGTKVEIK</t>
  </si>
  <si>
    <t>ARGFGGNYYGMDV</t>
  </si>
  <si>
    <t>Coronavirus%20Binding%20Antibody%20Sequences%20Structures%2093945098827a46a08ef3c666035b94de/DH1188_rank1_imgt_scheme.pdb</t>
  </si>
  <si>
    <t>DH1194</t>
  </si>
  <si>
    <t>QVQLVQSGAEVKKPGASVMVSCKASGYTFTDYYMHWVRQAPGQGLEWMGRINPSSGGTNYAQKFQGRVTMTRDTSISTAYMELSRLRSDDTAVYYCARDSSSWRYNWFDPWGQGTLVTVSS</t>
  </si>
  <si>
    <t>DIQMTQSPSTLSASVGDRVTITCRASQSISSWLAWYQQKPGKAPKLLIYKASSLESGVPSRFSGSGSGTEFTLTISSLQPDDFATYYCQQYNSYSITFGQGTRLEIK</t>
  </si>
  <si>
    <t>ARDSSSWRYNWFDP</t>
  </si>
  <si>
    <t>Coronavirus%20Binding%20Antibody%20Sequences%20Structures%2093945098827a46a08ef3c666035b94de/DH1194_rank1_imgt_scheme.pdb</t>
  </si>
  <si>
    <t>DH1195</t>
  </si>
  <si>
    <t>QLQLQESGPGLVKPSETLSLTCTVSGGSISSSSYYWGWIRQPPGKGLEWIGSIYYSGSTYYNPSLKSRVTISVDTSKNQFSLKLSSVTAADTAVYYCAGEGLRWYQLAHWYFDLWGRGTLVTVSS</t>
  </si>
  <si>
    <t>AGEGLRWYQLAHWYFDL</t>
  </si>
  <si>
    <t>Coronavirus%20Binding%20Antibody%20Sequences%20Structures%2093945098827a46a08ef3c666035b94de/DH1195_rank1_imgt_scheme.pdb</t>
  </si>
  <si>
    <t>DH1202</t>
  </si>
  <si>
    <t>QVQLVESGGGVVQPGRSLRLSCAASGFTFSSYAMHWVRQAPGKGLEWVAIISYDGSNKYYADSVKGRFAISRENSKNTLYLQMNSLRAEDTAVYYCARAYSGGYYYGMDVWGQGTTVAVSS</t>
  </si>
  <si>
    <t>DIQMTQSPSSLSASVGDRVTITCRASQTIISYLNWYQQKPGKAPNLLIYAASSLQSGVPSRFSGSGSGTAFTLTISSLQPEDFATYYCQQSYSLHSFGQGTKLEIK</t>
  </si>
  <si>
    <t>ARAYSGGYYYGMDV</t>
  </si>
  <si>
    <t>QQSYSLHS</t>
  </si>
  <si>
    <t>Coronavirus%20Binding%20Antibody%20Sequences%20Structures%2093945098827a46a08ef3c666035b94de/DH1202_rank1_imgt_scheme.pdb</t>
  </si>
  <si>
    <t>DH1207</t>
  </si>
  <si>
    <t>QLQLQESGPGLVKPSETLSLTCTVSGGSISSSSYYWGWIRQPPGKGLEWIGSIYYSGSTYYNPSLKSRVTISVDTSKNQFSLKLTSVTAADTALYYCAGESTDNNYYYYYAMDVWGQGTTVTVSS</t>
  </si>
  <si>
    <t>QSALTQPASVSGSPGQSITISCTGTSSDVGGYNYVSWYQQHPGKAPKLLIYDVNNRPSGVSNRFSGSKSGNTASLTISGLQADDEADYYCSSFTSISTWVFGGGTKLTVL</t>
  </si>
  <si>
    <t>AGESTDNNYYYYYAMDV</t>
  </si>
  <si>
    <t>SSFTSISTWV</t>
  </si>
  <si>
    <t>Coronavirus%20Binding%20Antibody%20Sequences%20Structures%2093945098827a46a08ef3c666035b94de/DH1207_rank1_imgt_scheme.pdb</t>
  </si>
  <si>
    <t>DH1211</t>
  </si>
  <si>
    <t>QVQLQESGPGLVKPSQTLSLTCTVSGGSISSGGYYWSWIRQHPGKGLEWIGYIYYSGSTYYNPSLKSRVTISVDTSKNQFSLRLSSVTAADTAIYYCATESLHYDILTGYSPTNYGMDVWGQGTTVTVSS</t>
  </si>
  <si>
    <t>QSALTQAASVSGSPGQSITISCTGTSSDVGGYNYVSWYQQHPGKAPKLMIYDVSNRPSGVSNRFSGSKSGNTASLTISGLQAEDEAAYYCSSYTRSSTLVFGGGTKLTVL</t>
  </si>
  <si>
    <t>ATESLHYDILTGYSPTNYGMDV</t>
  </si>
  <si>
    <t>Coronavirus%20Binding%20Antibody%20Sequences%20Structures%2093945098827a46a08ef3c666035b94de/DH1211_rank1_imgt_scheme.pdb</t>
  </si>
  <si>
    <t>DH1212</t>
  </si>
  <si>
    <t>QVQLVQSGAEVKKPGSSVKVSCKASGGTFSSYAITWVRQAPGQGLEWMGGIIPIFGTANYAQKFQGRVTITADESTSTAYMELSSLRSEDTAVYYCARVESYDNSGYYFDYWGQGTLVTVSS</t>
  </si>
  <si>
    <t>EIVLTQSPATLSLSPGERATLSCRASQSVSSFLAWYQQKPGQAPRLLIYDASNRATGIPARFSGSGSGTDFTLTISSLEPEDFAVYYCQQRSNWPPKLTFGGGTKVEIK</t>
  </si>
  <si>
    <t>ARVESYDNSGYYFDY</t>
  </si>
  <si>
    <t>Coronavirus%20Binding%20Antibody%20Sequences%20Structures%2093945098827a46a08ef3c666035b94de/DH1212_rank1_imgt_scheme.pdb</t>
  </si>
  <si>
    <t>H025783+L023904</t>
  </si>
  <si>
    <t>EVQLVESGGGLVKPGGSLRLSCAASGFTFSAYFMNWVRQAPGKGLEWVASVESSGRQKSYADSVKGRFTISRDNAKNSVFLHMASLRAEDTAIYYCAREGITSFGVVTHYYALDVWGQGTTVTVSS</t>
  </si>
  <si>
    <t>QSALTQPASVSGSPGQSITISCTGTSSDVGFYQYVSWYQQHPVKAPVLVIYEVTKRPSGVSDRFSGSKSGNTASLTISGLQSEDEADYYCSSYTASSTLVFGTGTKVTVL</t>
  </si>
  <si>
    <t>AREGITSFGVVTHYYALDV</t>
  </si>
  <si>
    <t>SSYTASSTLV</t>
  </si>
  <si>
    <t>Coronavirus%20Binding%20Antibody%20Sequences%20Structures%2093945098827a46a08ef3c666035b94de/H025783+L023904_rank1_imgt_scheme.pdb</t>
  </si>
  <si>
    <t>H025789+L023907</t>
  </si>
  <si>
    <t>QSALTQPASVSGSPGQSITISCTGTSSDVGIYQYVSWYQQHPVKAPVLVIYEVTKRPSGVSDRFSGSKSGNTASLTISGLQSEDEADYYCSSYTASSTLVFGTGTKVTVL</t>
  </si>
  <si>
    <t>Coronavirus%20Binding%20Antibody%20Sequences%20Structures%2093945098827a46a08ef3c666035b94de/H025789+L023907_rank1_imgt_scheme.pdb</t>
  </si>
  <si>
    <t>H025794+K023710</t>
  </si>
  <si>
    <t>QVQLVESGGGVVQPGRSLRLSCAASGFTFSSYAMHWVRQAPGKGLEWVAVISYDGSNKYYADSVKGRFTISRDNSKNTLYLQMNSLRAEDTAVYYCARPHGGSYYSYFDYWGQGTLVTVSS</t>
  </si>
  <si>
    <t>DIVMTQSPDSLAVSLGERATINCKSSQSVLYSSNNKNYLAWYQQKPGQPPKLLIYWASTRESGVPDRFSGSGSGTDFTLTISSLQAEDVAVYYCQQYYSTLYTFGQGTKLEIK</t>
  </si>
  <si>
    <t>ARPHGGSYYSYFDY</t>
  </si>
  <si>
    <t>QQYYSTLYT</t>
  </si>
  <si>
    <t>Coronavirus%20Binding%20Antibody%20Sequences%20Structures%2093945098827a46a08ef3c666035b94de/H025794+K023710_rank1_imgt_scheme.pdb</t>
  </si>
  <si>
    <t>H025837+K023736</t>
  </si>
  <si>
    <t>QVQLVESGGGVVQPGRSLRLSCAASGFTFSSYAMHWVRQAPGKGLEWVAVISYDGSNKYYADSVKGRFTISRDNSKNTLYLQMNSLRAEDTAVYYCARTYSGSYWDAFDIWGQGTMVTVSS</t>
  </si>
  <si>
    <t>EIVLTQSPGTLSLSPGERATLSCRASQSVSSSYLAWYQQKPGQAPRLLIYGASSRATGIPDRFSGSGSGTDFTLTISRLEPEDFAVYYCQQYGSSYSFGQGTKLEIK</t>
  </si>
  <si>
    <t>ARTYSGSYWDAFDI</t>
  </si>
  <si>
    <t>QQYGSSYS</t>
  </si>
  <si>
    <t>Coronavirus%20Binding%20Antibody%20Sequences%20Structures%2093945098827a46a08ef3c666035b94de/H025837+K023736_rank1_imgt_scheme.pdb</t>
  </si>
  <si>
    <t>H025886+L023949</t>
  </si>
  <si>
    <t>Coronavirus%20Binding%20Antibody%20Sequences%20Structures%2093945098827a46a08ef3c666035b94de/H025886+L023949_rank1_imgt_scheme.pdb</t>
  </si>
  <si>
    <t>H025895+L023955</t>
  </si>
  <si>
    <t>EVQLVESGGGLVKPGGSLRLSCAASGFTFSAYFMNWVRQAPGKGLEWVASVESSGRQKSYADSVKGRFTISRDNAKNSVFLHMAPLRAEDTAIYYCAREGITNFGVVTHYYALDVWGQGTTVTVSS</t>
  </si>
  <si>
    <t>AREGITNFGVVTHYYALDV</t>
  </si>
  <si>
    <t>Coronavirus%20Binding%20Antibody%20Sequences%20Structures%2093945098827a46a08ef3c666035b94de/H025895+L023955_rank1_imgt_scheme.pdb</t>
  </si>
  <si>
    <t>H025946+K023794</t>
  </si>
  <si>
    <t>QITLKESGPTLVKPTQTLTLTCTFSGFSLSTSGVGVGWIRQPPGKALEWLALIYWDDDKRYSPSLKSRLTITKDTSKNQVVLTMTNMDPVDTATYYCAHIVIAVARYYFDYWGQGTLVTVSS</t>
  </si>
  <si>
    <t>DIQMTQSPSSLSASVGDRVTITCRASQSISSYLNWYQQKPGKAPKLLIYAASSLQSGVPSRFSGSGSGTDFTLTISSLQPEDFATYYCQQSYSTPYSFGQGTKLEIK</t>
  </si>
  <si>
    <t>AHIVIAVARYYFDY</t>
  </si>
  <si>
    <t>QQSYSTPYS</t>
  </si>
  <si>
    <t>Coronavirus%20Binding%20Antibody%20Sequences%20Structures%2093945098827a46a08ef3c666035b94de/H025946+K023794_rank1_imgt_scheme.pdb</t>
  </si>
  <si>
    <t>H025956+L023982</t>
  </si>
  <si>
    <t>Coronavirus%20Binding%20Antibody%20Sequences%20Structures%2093945098827a46a08ef3c666035b94de/H025956+L023982_rank1_imgt_scheme.pdb</t>
  </si>
  <si>
    <t>H025979+K023813</t>
  </si>
  <si>
    <t>Coronavirus%20Binding%20Antibody%20Sequences%20Structures%2093945098827a46a08ef3c666035b94de/H025979+K023813_rank1_imgt_scheme.pdb</t>
  </si>
  <si>
    <t>H026009+K023830</t>
  </si>
  <si>
    <t>QVQLVESGGGVVQPGRSLRLSCAASGFTFSSYAMHWVRQAPGKGLEWVAVISYDGSNKYYADSVKGRFTISRDNSKNTLYLQMNSLRAEDTAVYYCARSSGGSYWGYFDYWGQGTLVTVSS</t>
  </si>
  <si>
    <t>DIQMTQSPSSLSASVGDRVTITCRASQGISSWLAWYQQKPEKAPKSLIYAASSLQSGVPSRFSGSGSGTDFTLTISSLQPEDFATYYCQQYNSYPFTFGPGTKVDIK</t>
  </si>
  <si>
    <t>ARSSGGSYWGYFDY</t>
  </si>
  <si>
    <t>QQYNSYPFT</t>
  </si>
  <si>
    <t>Coronavirus%20Binding%20Antibody%20Sequences%20Structures%2093945098827a46a08ef3c666035b94de/H026009+K023830_rank1_imgt_scheme.pdb</t>
  </si>
  <si>
    <t>H026019+K023836</t>
  </si>
  <si>
    <t>QLQLQESGSGLVKPSQTLSLTCAVSGGSISSGGYSWSWIRQPPGKGLEWIGYIYHGGNTYYNPSLKNRVTISEDRSKNQFSLRLSSVTAADTAVYYCARVQGYCTGGVCYSVPYYFDFWGQGTLVTVSS</t>
  </si>
  <si>
    <t>DIVMTQSPDSLAVSLGERATINCKSSQSVLYSSNNKNYLAWYQQRPGQPPKLLIYWASTRESGVPDRFSGSGSGTDFTLTISSLQAEDVAVYSCQQYYSTPLTFGGGTKVEIK</t>
  </si>
  <si>
    <t>ARVQGYCTGGVCYSVPYYFDF</t>
  </si>
  <si>
    <t>Coronavirus%20Binding%20Antibody%20Sequences%20Structures%2093945098827a46a08ef3c666035b94de/H026019+K023836_rank1_imgt_scheme.pdb</t>
  </si>
  <si>
    <t>H026037+L024018</t>
  </si>
  <si>
    <t>QVQLVESGGGVVQPGRSLRLSCAASGFTFNTYAIHWVRQAPGKGLEWVAVISYDGSNKYYADSVKGRFTISRDNSKNTLYLQMNSLRAEDTAVYYCARDSRGYGHFDYWGQGTLVTVSS</t>
  </si>
  <si>
    <t>QSALTQPRSVSGSPGQSVTISCTGTSSDVGGYNYVSWYQHHPGKAPKLLIYDVSKRPSGVPDRFSGSKSGNTASLTISGLQAEDEADYYCCSYAGFYTFGGGTKLTVL</t>
  </si>
  <si>
    <t>ARDSRGYGHFDY</t>
  </si>
  <si>
    <t>CSYAGFYT</t>
  </si>
  <si>
    <t>Coronavirus%20Binding%20Antibody%20Sequences%20Structures%2093945098827a46a08ef3c666035b94de/H026037+L024018_rank1_imgt_scheme.pdb</t>
  </si>
  <si>
    <t>H026049+K023851</t>
  </si>
  <si>
    <t>Coronavirus%20Binding%20Antibody%20Sequences%20Structures%2093945098827a46a08ef3c666035b94de/H026049+K023851_rank1_imgt_scheme.pdb</t>
  </si>
  <si>
    <t>H026062+K023859</t>
  </si>
  <si>
    <t>Coronavirus%20Binding%20Antibody%20Sequences%20Structures%2093945098827a46a08ef3c666035b94de/H026062+K023859_rank1_imgt_scheme.pdb</t>
  </si>
  <si>
    <t>H026063+L024029</t>
  </si>
  <si>
    <t>EVQLLESGGGLVQPGGSLRLSCAASGFTFSSYAMSWVRQAPGKGLEWVSAISGSGGSTYFADSVKGRFTISRDNSKNTLYLQMNSLRAEDTALYYCAKGVHGTSGWYPPRAFDYWGQGTLVTVSS</t>
  </si>
  <si>
    <t>QSALTQPASVSGSPGQSITISCTGTISDVGVYNYVSWYQQHPVKAPKLMIYDVINRPSGVSNRFSGSKSGNTASLTISGLQAEDEADYYCSSYTSSTTLVFGGGTKLTVL</t>
  </si>
  <si>
    <t>AKGVHGTSGWYPPRAFDY</t>
  </si>
  <si>
    <t>SSYTSSTTLV</t>
  </si>
  <si>
    <t>Coronavirus%20Binding%20Antibody%20Sequences%20Structures%2093945098827a46a08ef3c666035b94de/H026063+L024029_rank1_imgt_scheme.pdb</t>
  </si>
  <si>
    <t>H026064+L024030</t>
  </si>
  <si>
    <t>QVQLVQSGAEVKKPGASVKVSCKASGYTFTRYFIHWVRQAPGQGLEWMGIINPSGGSTSYAQKFQGRVTMTRDTSTSTVYMELNSLRSEDTAVYYCAILVVYGMRDYWGQGSLVTVSS</t>
  </si>
  <si>
    <t>QSALTQPASVSGSPGQSITISCTGTSSDVGSYNLVSWYQQHPGKAPKLMIYEGIKRPSGVSNRFSGSKSGNTASLTISGLQAEDEADYYCCSYAGSHVVFGGGTNLTVL</t>
  </si>
  <si>
    <t>AILVVYGMRDY</t>
  </si>
  <si>
    <t>CSYAGSHVV</t>
  </si>
  <si>
    <t>Coronavirus%20Binding%20Antibody%20Sequences%20Structures%2093945098827a46a08ef3c666035b94de/H026064+L024030_rank1_imgt_scheme.pdb</t>
  </si>
  <si>
    <t>H026068+K023860</t>
  </si>
  <si>
    <t>QVQLVESGGGVVQPGRSLRLSCAASGFTFSTYAMHWVRQAPGKGLYWVAVISYDGINKYYADSVKGRFTISRDNSKNTLYLQMNSLRAEDTAVYYCARSGSGSYFNWFDPWGQGTLVTVSS</t>
  </si>
  <si>
    <t>DIVMTQSPDSLAVSLGERATINCKSSQSVLYSSNNKNYLAWYQQKPGQPPKLLIYWASTRESGVPDRFSGSGSGTDFTLTISSLQAEDVAVYYCQQYYVSPLTFGGGTKVEIK</t>
  </si>
  <si>
    <t>ARSGSGSYFNWFDP</t>
  </si>
  <si>
    <t>QQYYVSPLT</t>
  </si>
  <si>
    <t>Coronavirus%20Binding%20Antibody%20Sequences%20Structures%2093945098827a46a08ef3c666035b94de/H026068+K023860_rank1_imgt_scheme.pdb</t>
  </si>
  <si>
    <t>H026070+L024034</t>
  </si>
  <si>
    <t>QVQLVESGGGVVQPGRSLRLSCAASGFTFSSYGMHWVRQAPGKGLEWVAVIWYDGSNKYYADSVKGRFTISRDNSKNTLYLQMNSLRAEDTAVYYCARGPQEQYDILTGYYFPANWYFDLWGRGTLVTVSS</t>
  </si>
  <si>
    <t>ARGPQEQYDILTGYYFPANWYFDL</t>
  </si>
  <si>
    <t>Coronavirus%20Binding%20Antibody%20Sequences%20Structures%2093945098827a46a08ef3c666035b94de/H026070+L024034_rank1_imgt_scheme.pdb</t>
  </si>
  <si>
    <t>H026080+L024040</t>
  </si>
  <si>
    <t>EVQLVESGGGLVQPGGSLRLSCAASGFTFSFYWMSWVRQAPGKGLEWVANIKQDGGEKYYVDSVKGRFTISRDNAKNSLYLQMNSLRAEDTAVYFCARLGGSSWYWDYWGQGTLVTVSS</t>
  </si>
  <si>
    <t>SYELTQPPSVSVSPGQTASITCSGDKLGDKYVCWYQQKPGQSPVLVIYQDTKRPSGIPERFSGANSGNTATLTISGTQAMDEADYYCQAWDSSTGVIGGGTKLTVL</t>
  </si>
  <si>
    <t>ARLGGSSWYWDY</t>
  </si>
  <si>
    <t>Coronavirus%20Binding%20Antibody%20Sequences%20Structures%2093945098827a46a08ef3c666035b94de/H026080+L024040_rank1_imgt_scheme.pdb</t>
  </si>
  <si>
    <t>H026098+K023876</t>
  </si>
  <si>
    <t>QVQLQESGAGLVKPSETLSLTCTVSGGSISGNFWSWVRQSPGRGLEWIGYVYYTGVTNYSPSLKSRVTISVDTSRKQFSLNLTSVTAADTAVYYCAREVRWNWFDTWGQGTRVTVSS</t>
  </si>
  <si>
    <t>DIVMTQSPDSLAVSLGERATINCKSSQPIFYSTNNKNYLAWYQQRPGQPPKLLIYWASSRESGVPDRFSGSGSGTDFTLTISSLQAEDVAVYYCQQYHDTPWTFGQGTKVEIK</t>
  </si>
  <si>
    <t>AREVRWNWFDT</t>
  </si>
  <si>
    <t>QQYHDTPWT</t>
  </si>
  <si>
    <t>Coronavirus%20Binding%20Antibody%20Sequences%20Structures%2093945098827a46a08ef3c666035b94de/H026098+K023876_rank1_imgt_scheme.pdb</t>
  </si>
  <si>
    <t>H026118+K023890</t>
  </si>
  <si>
    <t>QVQLVESGGGVVQPGRSLRLSCAASGFTFSTYAMHWVRQAPGKGLECVAFISYDGSNKYYADSVKGRFTISRDNSKNTLYLQMNSLRAEDTAVYYCARSLAAYWYFDYWGQGTLVTVSS</t>
  </si>
  <si>
    <t>EIVLTQSPATLSLSPGERATLSCRASQSVSSYLAWYQHKPGQAPRLLIYDASNRATGIPARFSGSGSGTDFTLTISSLEPEDFAVYYCQQRSNWPGFGPGTKVDIK</t>
  </si>
  <si>
    <t>ARSLAAYWYFDY</t>
  </si>
  <si>
    <t>QQRSNWPG</t>
  </si>
  <si>
    <t>Coronavirus%20Binding%20Antibody%20Sequences%20Structures%2093945098827a46a08ef3c666035b94de/H026118+K023890_rank1_imgt_scheme.pdb</t>
  </si>
  <si>
    <t>H026341+K024016</t>
  </si>
  <si>
    <t>QVQLVQSGAEVKKPGSSVKVSCKASGGTFSSYAISWVRQAPGQGLEWMGRIIPIFGIANYAQKFQGRVTITADKSTSTAYMELSSLRSEDTAVYYCARAPQATVTTFNYYYGLDVWGQGTTVTVSS</t>
  </si>
  <si>
    <t>EIVLTQSPGTLSLSPGERATLSCRASQSVSSSYLAWYQQKPGQAPRLLIYGASSRATGIPDRFSGSGSGTDFTLTISRLEPEDFAVYYCQHYGTSPWTFGQGTKVEIK</t>
  </si>
  <si>
    <t>ARAPQATVTTFNYYYGLDV</t>
  </si>
  <si>
    <t>QHYGTSPWT</t>
  </si>
  <si>
    <t>Coronavirus%20Binding%20Antibody%20Sequences%20Structures%2093945098827a46a08ef3c666035b94de/H026341+K024016_rank1_imgt_scheme.pdb</t>
  </si>
  <si>
    <t>H511576+L510332</t>
  </si>
  <si>
    <t>Coronavirus%20Binding%20Antibody%20Sequences%20Structures%2093945098827a46a08ef3c666035b94de/H511576+L510332_rank1_imgt_scheme.pdb</t>
  </si>
  <si>
    <t>H511600+K511320</t>
  </si>
  <si>
    <t>Coronavirus%20Binding%20Antibody%20Sequences%20Structures%2093945098827a46a08ef3c666035b94de/H511600+K511320_rank1_imgt_scheme.pdb</t>
  </si>
  <si>
    <t>H511606+L510344</t>
  </si>
  <si>
    <t>EVQLVESGGGLVKPGGSLRLSCAASGFTFSAYFMNWVRQAPGKGLEWVASVESGGRQKSYADSVKGRFTISRDNAKNSVFLHMASLRAEDTAIYYCAREGITSFGIVTHYYALDVWGQGTTVTVSS</t>
  </si>
  <si>
    <t>QSALTQPASVSGSPGQSITISCTGTSSDIGIYQYVSWYQQHTVKAPVLVIYEVTKRPSGVSDRFSGSKSGNTASLTISGLQSEDEADYYCSSYTATNTLVFGTGTKVTVL</t>
  </si>
  <si>
    <t>SSYTATNTLV</t>
  </si>
  <si>
    <t>Coronavirus%20Binding%20Antibody%20Sequences%20Structures%2093945098827a46a08ef3c666035b94de/H511606+L510344_rank1_imgt_scheme.pdb</t>
  </si>
  <si>
    <t>H511685+L510388</t>
  </si>
  <si>
    <t>QVQLQESGPGLVKPSETLSLTCSVSGDSIQTGTHWWTWVRQPPGKGLEWIGEVHHSGNTNYNPSLKSRVTMSVDKSQNRFFLEVNSMTGADTPVYYCARLFADRGGYFWFDPWGQGALVTVTS</t>
  </si>
  <si>
    <t>SYELTQPPSVSVSPGQTARITCSGDALPKKYAYWYQQMSGQAPVVVIYEDKKRPSGIPERFSGSSSGTMATLTISGAQVEDEGDYYCASTDSSGNHRVFGGGTKLTVL</t>
  </si>
  <si>
    <t>ARLFADRGGYFWFDP</t>
  </si>
  <si>
    <t>ASTDSSGNHRV</t>
  </si>
  <si>
    <t>Coronavirus%20Binding%20Antibody%20Sequences%20Structures%2093945098827a46a08ef3c666035b94de/H511685+L510388_rank1_imgt_scheme.pdb</t>
  </si>
  <si>
    <t>H511686+K511377</t>
  </si>
  <si>
    <t>Coronavirus%20Binding%20Antibody%20Sequences%20Structures%2093945098827a46a08ef3c666035b94de/H511686+K511377_rank1_imgt_scheme.pdb</t>
  </si>
  <si>
    <t>H511697+L510393</t>
  </si>
  <si>
    <t>QVQLVESGGGVVQPGRSLRLSCAASEFTFSSYGMHWVRQAPGKGLEWVAVIWFDGSNKYYADPVKGRFTISRDNSKNALYLQMNNLRAEDTAVYYCARDQDFWSGYYLPWFDPWGQGTLVTVSS</t>
  </si>
  <si>
    <t>EIVLTQSPGTLSLSPGERATLSCRASQSVSSSSLAWYQQKPGQAPRLLIFGASTRATGIPERFSGSGSGTDFTLTISRLEPEDFAVYYCQQYGTSPFTFGPGTSVDIK</t>
  </si>
  <si>
    <t>ARDQDFWSGYYLP</t>
  </si>
  <si>
    <t>QQYGTSPFT</t>
  </si>
  <si>
    <t>Coronavirus%20Binding%20Antibody%20Sequences%20Structures%2093945098827a46a08ef3c666035b94de/H511697+L510393_rank1_imgt_scheme.pdb</t>
  </si>
  <si>
    <t>H511698+L510393</t>
  </si>
  <si>
    <t>QVQLQESGPGLVKPSGTLSLTCAVSGGSISSSNWWSWVRQPPGKGLEWIGEIYHSGSTNYNPSLKSRVTISVDKSKNQFSLKLSSVTAADTAVYYCARWGSGWSNDAFDIWGQGTMVTVSS</t>
  </si>
  <si>
    <t>ARWGSGWSNDAFDI</t>
  </si>
  <si>
    <t>Coronavirus%20Binding%20Antibody%20Sequences%20Structures%2093945098827a46a08ef3c666035b94de/H511698+L510393_rank1_imgt_scheme.pdb</t>
  </si>
  <si>
    <t>H511699+L510395</t>
  </si>
  <si>
    <t>QVQLVESGGGVVQPGRSLRLSCAASGFTFSSYGMHWVRQAPGKGLEWVAVIWYDGSNKYYADSVKGRFTISRDNSKNTLYLQMNSLRAEDTAVYYCASEPIVAARTSFETDYWGQGTLVTVSS</t>
  </si>
  <si>
    <t>DIVMTQSPESLNVSLGERATINCKSSQSVLSSSTHKNYLAWYQQKPGQPPKVVIYWASSRESGVPDRFSGSGSGTDFTLTISSLQAEDVAVYYCQQYYSTPHSFGQGTKVGIK</t>
  </si>
  <si>
    <t>ASEPIVAARTSFETDY</t>
  </si>
  <si>
    <t>QQYYSTPHS</t>
  </si>
  <si>
    <t>Coronavirus%20Binding%20Antibody%20Sequences%20Structures%2093945098827a46a08ef3c666035b94de/H511699+L510395_rank1_imgt_scheme.pdb</t>
  </si>
  <si>
    <t>H711653+L711110</t>
  </si>
  <si>
    <t>QVQLVESGGGVVQPGRSLRLSCAASGFTFSSYGMHWVRQAPGKGLEWVAVIWYDGSNKYYADSVKGRFTISRDNSKNTLYLQMNSLRAEDTAVYYCARDRPFPSSWFGEDFDYWGQGTLVTVSS</t>
  </si>
  <si>
    <t>ARDRPFPSSWFGEDFDY</t>
  </si>
  <si>
    <t>Coronavirus%20Binding%20Antibody%20Sequences%20Structures%2093945098827a46a08ef3c666035b94de/H711653+L711110_rank1_imgt_scheme.pdb</t>
  </si>
  <si>
    <t>H711665+L711117</t>
  </si>
  <si>
    <t>Coronavirus%20Binding%20Antibody%20Sequences%20Structures%2093945098827a46a08ef3c666035b94de/H711665+L711117_rank1_imgt_scheme.pdb</t>
  </si>
  <si>
    <t>H711695+K711388</t>
  </si>
  <si>
    <t>QVQLVQSGAEVKKPGASVKVSCKASEDTFSDYYMHWVRQAPGQGLEWMGRINPATGDTNCAQKFQGRVTMTRDSSISTAYMELSRLTFDDTAVYYCASPKTDSTGSTLPLFDWGQGTLVTVSS</t>
  </si>
  <si>
    <t>EIVLTQSPGTLSLSPGERATLFCRVSQSISSSQLAWYQRKPGQAPRLIIYDASSRASGIPDRFSGSESGTDFTLTINRLEPEDLAVYYCQQYGSAPYTFGQGTKLEIK</t>
  </si>
  <si>
    <t>ASPKTDSTGSTLPLFD</t>
  </si>
  <si>
    <t>QQYGSAPYT</t>
  </si>
  <si>
    <t>Coronavirus%20Binding%20Antibody%20Sequences%20Structures%2093945098827a46a08ef3c666035b94de/H711695+K711388_rank1_imgt_scheme.pdb</t>
  </si>
  <si>
    <t>H711725+K711414</t>
  </si>
  <si>
    <t>QVQLVESGGGVVQPGRSLRLSCAASGFNFGDFGMHWVRQAPGKGLEWVAVISYEGRNKNHADSVRGRFTISRDNSRNMLYLQMNSLRRGDTAVYYCAKENRDRNYDSWSASYSDYYYGMDVWGQGTTVTVSS</t>
  </si>
  <si>
    <t>Coronavirus%20Binding%20Antibody%20Sequences%20Structures%2093945098827a46a08ef3c666035b94de/H711725+K711414_rank1_imgt_scheme.pdb</t>
  </si>
  <si>
    <t>H711743+K711428</t>
  </si>
  <si>
    <t>QVQLVESGGGVVQPGRSLRLSCAASGFTFSNYGMHWVRQAPGKGLEWVAVIWYDGSNKYYADSVRGRFTISRDNSKNTLFLQMNSLRAEDTAVYYCARAPGGGDLGFYWGQGTLVTVSS</t>
  </si>
  <si>
    <t>DIVMTQSPDSLTVSLGERATINCKSRQSVLNSSNNKNWLVWYQQKPGQPPKALISWASTRESGVPDRFSGSGSGTEFTLTISSLQAEDVAIYYCQQYYSTPWTFGQGTKVEIK</t>
  </si>
  <si>
    <t>ARAPGGGDLGFY</t>
  </si>
  <si>
    <t>Coronavirus%20Binding%20Antibody%20Sequences%20Structures%2093945098827a46a08ef3c666035b94de/H711743+K711428_rank1_imgt_scheme.pdb</t>
  </si>
  <si>
    <t>H711827+K711491</t>
  </si>
  <si>
    <t>QVQLQESGPGLVKPSGTLSLSCTVSGDSINSDNWWSWVRQPPGKGLEWIGEIFHTGGTNYNPSLKSRVTISVDNSENRFSLTLTSVTAADTAVYYCVRLTYVNSGYNYFDPWGQGTLVTVSS</t>
  </si>
  <si>
    <t>EIVLTQSPGTLSLSPGERATLSCRVSQSVSGAFLGWYQQRPGQAPRLLIYGASRRATGVPDRFSGSGSGTDFTLTITRLEPEDFAVYYCQQYGRAPPITFGPGTKVDIK</t>
  </si>
  <si>
    <t>VRLTYVNSGYNYFDP</t>
  </si>
  <si>
    <t>QQYGRAPPIT</t>
  </si>
  <si>
    <t>Coronavirus%20Binding%20Antibody%20Sequences%20Structures%2093945098827a46a08ef3c666035b94de/H711827+K711491_rank1_imgt_scheme.pdb</t>
  </si>
  <si>
    <t>H711853+L711214</t>
  </si>
  <si>
    <t>QVQLVQSGAEVKKPGASVKVSCRPSGFTLTDYSVHWVRQAPGQGLEWMGRINSNGGDTQSAQKFQGRVAMTRDTSIRTAYMELHNLKSDDTAVYYCARSGGLGILAFDLWGQGTMVTVFS</t>
  </si>
  <si>
    <t>QSALTQPPSASGSPGQSVTISCTGTSNDVGGYNFVSWYQQHPGKAPKLMIYEVSKRPSGVPDRFSGSKSGNTASLTVSGLQAEDEASYYCISYADINHVVFGGGTKLTVL</t>
  </si>
  <si>
    <t>ARSGGLGILAFDL</t>
  </si>
  <si>
    <t>ISYADINHVV</t>
  </si>
  <si>
    <t>Coronavirus%20Binding%20Antibody%20Sequences%20Structures%2093945098827a46a08ef3c666035b94de/H711853+L711214_rank1_imgt_scheme.pdb</t>
  </si>
  <si>
    <t>H711917+K711586</t>
  </si>
  <si>
    <t>QVQLVESGGGVVQPGRSLRLCCAASGFTFSDYGMHWVRQAPGKGLEWVAVITYDGRNKKHADSVEGRFTISRDNPTNTLYLQMNSLRAEDTAVYYCAKENRDRNYDSWSGSYSDYYYGMDVWGQGTTVTVSS</t>
  </si>
  <si>
    <t>DIQLTQSPSFLSASVGDRVTITCRASQGIDSFLAWYQQKPGSAPNLLIYGASTLQGGVPSRFSGSGSGTEFTLTISSLQPDDFAIYYCQQLYSYPTITFGQGTRLEIR</t>
  </si>
  <si>
    <t>QQLYSYPTIT</t>
  </si>
  <si>
    <t>Coronavirus%20Binding%20Antibody%20Sequences%20Structures%2093945098827a46a08ef3c666035b94de/H711917+K711586_rank1_imgt_scheme.pdb</t>
  </si>
  <si>
    <t>H711920+L711295</t>
  </si>
  <si>
    <t>QVQLVESGGGVVQPGRSLRLSCAASGFTFSSYGMHWVRQAPGKGLEWVAVIWYDGSNKYYADSVKGRFTISRDNSKNTLYLQMNSLRAEDTAVYYCARDFMWKDQLLFGYQWGQGTLVTVSS</t>
  </si>
  <si>
    <t>ARDFMWKDQLLFGYQ</t>
  </si>
  <si>
    <t>Coronavirus%20Binding%20Antibody%20Sequences%20Structures%2093945098827a46a08ef3c666035b94de/H711920+L711295_rank1_imgt_scheme.pdb</t>
  </si>
  <si>
    <t>H712058+L711469</t>
  </si>
  <si>
    <t>QVQLVESGGGVVQPGRSLRLSCAASGFIFSSYGMHWVRQAPGKGLEWVAVISYDGSNTYYADSVKGRFTISRDNSKNTLYLQMNSLRAEDTAVYYCAKDTSVVVIPIFLFDYWGQGTLVTVSS</t>
  </si>
  <si>
    <t>QSALTQPPSASGSPGQSVTISCTGTSSDVGGYNYVSWYQQHPGKAPKLIISEVSQRPSGVPDRFSGSKSGNTASLTVSGLQAEDEADYYCSSYAGTNNFGVFGGGTKLTVL</t>
  </si>
  <si>
    <t>AKDTSVVVIPIFLFDY</t>
  </si>
  <si>
    <t>SSYAGTNNFGV</t>
  </si>
  <si>
    <t>Coronavirus%20Binding%20Antibody%20Sequences%20Structures%2093945098827a46a08ef3c666035b94de/H712058+L711469_rank1_imgt_scheme.pdb</t>
  </si>
  <si>
    <t>H712065+L711472</t>
  </si>
  <si>
    <t>Coronavirus%20Binding%20Antibody%20Sequences%20Structures%2093945098827a46a08ef3c666035b94de/H712065+L711472_rank1_imgt_scheme.pdb</t>
  </si>
  <si>
    <t>H712068+L711476</t>
  </si>
  <si>
    <t>QLVLTQSPSASASLGASVKLTCTLSSGHSSYAIAWHQQQPEKGPRYLMKLNSDGSHTKGDGIPDRFSGSSSGAERYLTISSLQSEDEADYYCQTWGTGIQVFGGGTKLTVL</t>
  </si>
  <si>
    <t>Coronavirus%20Binding%20Antibody%20Sequences%20Structures%2093945098827a46a08ef3c666035b94de/H712068+L711476_rank1_imgt_scheme.pdb</t>
  </si>
  <si>
    <t>H712072+L711480</t>
  </si>
  <si>
    <t>EVQLVESGGGLIQPGGSLRLSCVASGFTVSSNYMSWVRQAPGKGLEWISVIYSGGTTFYADSVKGRFTISRDNSKNTLYLQMNSLRADDTAVYYCARDRRITMVRGVIYYYYGMDVWGQGTTVTVSS</t>
  </si>
  <si>
    <t>QSVLTQPPSASGTPGQRVTISCSGSSSNIGSNTVNWYQLLPGTAPKLLIYSNNQRPSGVPDRFSGSKSGTSASLAISGLQSEDEADYYCAAWDDSLNGPVFGGGTKLTVL</t>
  </si>
  <si>
    <t>ARDRRITMVRGVIYYYYGMDV</t>
  </si>
  <si>
    <t>Coronavirus%20Binding%20Antibody%20Sequences%20Structures%2093945098827a46a08ef3c666035b94de/H712072+L711480_rank1_imgt_scheme.pdb</t>
  </si>
  <si>
    <t>H712073+H712073</t>
  </si>
  <si>
    <t>QSALTQSASVSGSPGQSITISCTGTSSDIAAYNYVSWYQQHPGEVPKLLVYDVSNRPSGVSDRFAGSRSGNTAYLTISGLQAEDDADYYCSSYTSSGGLVFGGGTKATVL</t>
  </si>
  <si>
    <t>Coronavirus%20Binding%20Antibody%20Sequences%20Structures%2093945098827a46a08ef3c666035b94de/H712073+H712073_rank1_imgt_scheme.pdb</t>
  </si>
  <si>
    <t>H712073+L711482</t>
  </si>
  <si>
    <t>SYELTQPLSVAVAPGETARITCSGDALSEEYTHWYQQRPGQASVLIIYKDTERPSGIPERFSGSTSGTTVTLTISGVQAEDEADYYCQSPDTTSTYRVFGGGTKLTVL</t>
  </si>
  <si>
    <t>Coronavirus%20Binding%20Antibody%20Sequences%20Structures%2093945098827a46a08ef3c666035b94de/H712073+L711482_rank1_imgt_scheme.pdb</t>
  </si>
  <si>
    <t>H712081+K711740</t>
  </si>
  <si>
    <t>QVQLVQSGAEVKKPGASAKISCKASGFSFTTYTIQWVRQAPGQSLEWMGWIDTGNGNTEYSQKFQGRITITRDASARAAYMELSSLTSEDTAVYYCARDLSPKDFLGSSLGGRDVWGQGTTVTVSS</t>
  </si>
  <si>
    <t>EIVLTQSPGTLSLSPGERATLSCRASQTLRNNYLAWYQQKPGQAPWLLIYGAYNRATGIPDRFSGSGSGTDFTLTVSRLEPEDFAVYYCQQYGSSPTFGQGTRLEIR</t>
  </si>
  <si>
    <t>ARDLSPKDFLGSSLGGRDV</t>
  </si>
  <si>
    <t>Coronavirus%20Binding%20Antibody%20Sequences%20Structures%2093945098827a46a08ef3c666035b94de/H712081+K711740_rank1_imgt_scheme.pdb</t>
  </si>
  <si>
    <t>H712083+K711741</t>
  </si>
  <si>
    <t>Coronavirus%20Binding%20Antibody%20Sequences%20Structures%2093945098827a46a08ef3c666035b94de/H712083+K711741_rank1_imgt_scheme.pdb</t>
  </si>
  <si>
    <t>H712090+K711743</t>
  </si>
  <si>
    <t>QVQLVESGGGVVRPGRSLRISCVASGFTFSSYAMHWVRQAPVKGLEWVAIISYDGGNTYYADSVKGRFTISRDNSKNTLYLQMNSLTAEDTAVYYCAKDLAFSGSFPFLDYWGQGTLVTVSA</t>
  </si>
  <si>
    <t>DIQMTQSPSSVSASVGDRVTLACRASQGISSWLAWYQQKPGKAPKFLIYIASSLQSGVPSRFSGSGSGTNFTLTISSLQPEDFGTYYCQQARDFPYTFGQGTKVEIR</t>
  </si>
  <si>
    <t>AKDLAFSGSFPFLDY</t>
  </si>
  <si>
    <t>QQARDFPYT</t>
  </si>
  <si>
    <t>Coronavirus%20Binding%20Antibody%20Sequences%20Structures%2093945098827a46a08ef3c666035b94de/H712090+K711743_rank1_imgt_scheme.pdb</t>
  </si>
  <si>
    <t>H712098+L711504</t>
  </si>
  <si>
    <t>QVQLVESGGGVVQPGRSLRLSCAASGFTFSNYGMHWVRQAPGKGLEWVAVIWYDGSNKYYADSVKGRFTISRDNSENTVYLQMNSLRAEDTAVYYCARDGMVGATTGIDYWGQGTLITVSS</t>
  </si>
  <si>
    <t>SYELTQPPSVSVSPGQTARITCSGDALPKKYAYWYQQRSGQAPVLVIYEDSKRPSGIPERFSGSSSGTMATLTISGAQVEDEADYYCYSTDSSGNHNYVFGTGTKVTVL</t>
  </si>
  <si>
    <t>ARDGMVGATTGIDY</t>
  </si>
  <si>
    <t>YSTDSSGNHNYV</t>
  </si>
  <si>
    <t>Coronavirus%20Binding%20Antibody%20Sequences%20Structures%2093945098827a46a08ef3c666035b94de/H712098+L711504_rank1_imgt_scheme.pdb</t>
  </si>
  <si>
    <t>H712115+K711752</t>
  </si>
  <si>
    <t>Coronavirus%20Binding%20Antibody%20Sequences%20Structures%2093945098827a46a08ef3c666035b94de/H712115+K711752_rank1_imgt_scheme.pdb</t>
  </si>
  <si>
    <t>H712116+K711753</t>
  </si>
  <si>
    <t>EIVLTQSPGTLSLSPGERATLSCRASQSVSSSYLAWYQQKPGQAPRLLIYGASSRATGIPDRFSGSGSGTDFTLTISRLEPEDFALYYCQQYGSSPMYTFGQGTKLEIK</t>
  </si>
  <si>
    <t>Coronavirus%20Binding%20Antibody%20Sequences%20Structures%2093945098827a46a08ef3c666035b94de/H712116+K711753_rank1_imgt_scheme.pdb</t>
  </si>
  <si>
    <t>H712116+L711519</t>
  </si>
  <si>
    <t>QVQLVESGGGVVQPGRSLRLSCAASGFTFSTYAMHWVRQAPGKGLEWVAVISYDGSNKYYADSVKGRFTISRDNSKNTLYLQMNSLRAEDTAVYYCAKSPPASYYTWFHPWGHGSLVTVST</t>
  </si>
  <si>
    <t>SYELTQPPSVSVSPGQTARITCSGDALPKKYAYWYQQKSGQAPVLVIYEDSKRPSGIPERFSGSSSGTMATLTISGAQVEDEADYYCYSTDNSGNRWVFGGGTKLTVL</t>
  </si>
  <si>
    <t>AKSPPASYYTWFHP</t>
  </si>
  <si>
    <t>YSTDNSGNRWV</t>
  </si>
  <si>
    <t>Coronavirus%20Binding%20Antibody%20Sequences%20Structures%2093945098827a46a08ef3c666035b94de/H712116+L711519_rank1_imgt_scheme.pdb</t>
  </si>
  <si>
    <t>H712120+L711521</t>
  </si>
  <si>
    <t>QVQLVQSGAEMKKPGSSVKVSCKASGGTFSSYAISWVRQAPGQGLEWMGRIIPFFGIANSAQKFQGRVTITADKSTSTAYMELSSLRSEDTAVYYCARVPPSTGYDFYFDYWGQGTLVTVSS</t>
  </si>
  <si>
    <t>SYELTQPPSVSVSPGQTASITCSGDELGDKYACWYQQKPGQSPVLVIYRDSKRPSGIPERFSGSNSGNTATLTISGTQAMDEADYYCQAWDSNTFYVFGTGTKVTVL</t>
  </si>
  <si>
    <t>ARVPPSTGYDFYFDY</t>
  </si>
  <si>
    <t>QAWDSNTFYV</t>
  </si>
  <si>
    <t>Coronavirus%20Binding%20Antibody%20Sequences%20Structures%2093945098827a46a08ef3c666035b94de/H712120+L711521_rank1_imgt_scheme.pdb</t>
  </si>
  <si>
    <t>H712123+K711759</t>
  </si>
  <si>
    <t>QVQLVESGGGVVQPGRSLRLSCAASGFTFSSYGMHWVRQAPGKGLEWVAVISYDGSNKYYADSVKGRFTISRDNSKNTLYLQMNSLRAEDTAVYYCAKAQWVGFSPLDYWGQGTLVTVSS</t>
  </si>
  <si>
    <t>DIQMTQSPSTLSASVGDRVTITCRASQSISSWLAWYQQKPGKAPKLLIYKASSLESGVPSRFSGSGSGTEFTLTISSLQPDDFATYYCQQYNSYYYSFGQGTKLEIK</t>
  </si>
  <si>
    <t>AKAQWVGFSPLDY</t>
  </si>
  <si>
    <t>QQYNSYYYS</t>
  </si>
  <si>
    <t>Coronavirus%20Binding%20Antibody%20Sequences%20Structures%2093945098827a46a08ef3c666035b94de/H712123+K711759_rank1_imgt_scheme.pdb</t>
  </si>
  <si>
    <t>H712132+L711532</t>
  </si>
  <si>
    <t>Coronavirus%20Binding%20Antibody%20Sequences%20Structures%2093945098827a46a08ef3c666035b94de/H712132+L711532_rank1_imgt_scheme.pdb</t>
  </si>
  <si>
    <t>H712133+L711533</t>
  </si>
  <si>
    <t>Coronavirus%20Binding%20Antibody%20Sequences%20Structures%2093945098827a46a08ef3c666035b94de/H712133+L711533_rank1_imgt_scheme.pdb</t>
  </si>
  <si>
    <t>H712142+L711543</t>
  </si>
  <si>
    <t>Coronavirus%20Binding%20Antibody%20Sequences%20Structures%2093945098827a46a08ef3c666035b94de/H712142+L711543_rank1_imgt_scheme.pdb</t>
  </si>
  <si>
    <t>H712165+L711559</t>
  </si>
  <si>
    <t>EVQLVESGGGLVQPGGSLRLSCAASGFTFSTYNMNWVRQAPGKGLEWVSYISSSSSSIYYADSVKGRFTISRDNAKNSLYLQMNSLRDEDTAVYYCARDGPTVTHYFDYWGQGTLVTVSS</t>
  </si>
  <si>
    <t>SYELTQPPSVSVSPGQTASITCSGDKLGDKYACWYQQRPGQSPVLVIYQDTKRPSGIPERFSGSNSGNTATLTISGTQTMDEADYYCQAWDSSTAGVFGTGTKVTVL</t>
  </si>
  <si>
    <t>ARDGPTVTHYFDY</t>
  </si>
  <si>
    <t>QAWDSSTAGV</t>
  </si>
  <si>
    <t>Coronavirus%20Binding%20Antibody%20Sequences%20Structures%2093945098827a46a08ef3c666035b94de/H712165+L711559_rank1_imgt_scheme.pdb</t>
  </si>
  <si>
    <t>H712168+K711784</t>
  </si>
  <si>
    <t>QVQLVESGGGVVQPGRSLRLSCAASGFTFSTYAIHWVRQAPGKGLEWVAVISYDGSNKYYADSVKGRFTISRDNSKNTLYLQMNSLTTEDTAVYYCARDREGAYWGPIDYWGQGTLVTVSS</t>
  </si>
  <si>
    <t>EIVLTQSPATLSLSPGERATLSCRASQSVSSYLAWYQQKPGQAPRLLIYDASNRATGIPARFSGSGSGTDFTLTISSLEPEDFAVYYCQQRNNWPPITFGQGTRLEIK</t>
  </si>
  <si>
    <t>ARDREGAYWGPIDY</t>
  </si>
  <si>
    <t>QQRNNWPPIT</t>
  </si>
  <si>
    <t>Coronavirus%20Binding%20Antibody%20Sequences%20Structures%2093945098827a46a08ef3c666035b94de/H712168+K711784_rank1_imgt_scheme.pdb</t>
  </si>
  <si>
    <t>H712169+L711563</t>
  </si>
  <si>
    <t>QVQLQESGPGLVKPSETLSLTCTVSGGSISSYYWSWIRQPPGKGLEWIGSIYYSGSTNYNPSLKSRVTISVDTSKNQFSLKLSSVTAADTAVYYCAGSYSYGYSWFDPWGQGTLVTVSS</t>
  </si>
  <si>
    <t>QSVLTQPPSVSGAPGQRVTISCTGSSSNIGAGYDVHWYQQLPGTAPKLLIYGNTNRPSGVPDRFSGSKSGTSASLAITGLQAEDEADYSCQSFDSSLSGSVFGGGTKLTVL</t>
  </si>
  <si>
    <t>AGSYSYGYSWFDP</t>
  </si>
  <si>
    <t>QSFDSSLSGSV</t>
  </si>
  <si>
    <t>Coronavirus%20Binding%20Antibody%20Sequences%20Structures%2093945098827a46a08ef3c666035b94de/H712169+L711563_rank1_imgt_scheme.pdb</t>
  </si>
  <si>
    <t>H712174+K711788</t>
  </si>
  <si>
    <t>EVQLVESGGGLIQPGGSLRLSCAASGFTVSSNYMSWVRQAPGEGLEWVSIIYSGGPTYYADSVKGRFTISRDNSKNTLYLQMSSLRAEDTAMYYCATGRYDSIHWGQGTLVTVSS</t>
  </si>
  <si>
    <t>Coronavirus%20Binding%20Antibody%20Sequences%20Structures%2093945098827a46a08ef3c666035b94de/H712174+K711788_rank1_imgt_scheme.pdb</t>
  </si>
  <si>
    <t>H712176+K711789</t>
  </si>
  <si>
    <t>QVQLQESGAGLVKPSETLSLTCTVSGGSISGNFWSWVRQSPGRGLEWIGYVYYTGVTNYSPSLKSRVTISVDTSRNQFSLNLTSVTAADTAVYYCAREVRWNWFDTWGQGTRVTVSS</t>
  </si>
  <si>
    <t>DIVMTQSPDSLAVSLGERATINCKSSQPIFYSTNNKNYLAWYQQRPGQPPKLLIYWASSRESGVPARFSGSGSGTDFTLTINSLQAEDVAVYYCQQYHDTPWTFGQGTKVEIK</t>
  </si>
  <si>
    <t>Coronavirus%20Binding%20Antibody%20Sequences%20Structures%2093945098827a46a08ef3c666035b94de/H712176+K711789_rank1_imgt_scheme.pdb</t>
  </si>
  <si>
    <t>H712185+L711578</t>
  </si>
  <si>
    <t>QVQLQESGPGLVKPSQTLSLTCTVSGGSIRTGGSYWTWMRQRPGKGLEWLGYVFYSGSTYYNPSLKSRVIMSVDTSNNQFSLRLTSVTAADTAVYFWSKDQGPVFGVDNWFDPWGQGTLVTVSS</t>
  </si>
  <si>
    <t>SYELTQPPSVSVSPGQTASITCSGDKLGHTSVCWYQQKSGRSPVLVICQDTKRPSGIPERFSGSNSGNTATLTISGTQAIDEAEYYCQAWDSKTVIFGGGTKLTVL</t>
  </si>
  <si>
    <t>SKDQGPVFGVDNWFDP</t>
  </si>
  <si>
    <t>QAWDSKTVI</t>
  </si>
  <si>
    <t>Coronavirus%20Binding%20Antibody%20Sequences%20Structures%2093945098827a46a08ef3c666035b94de/H712185+L711578_rank1_imgt_scheme.pdb</t>
  </si>
  <si>
    <t>H712188+L711580</t>
  </si>
  <si>
    <t>QVQLVESGGGVVQPGRSLRLSCAASGFIFSTYGMHWVRQAPGKGLEWVAVIWYDGSNKYYADSVKGRFSISRDNSKNTLFLQMNSLRAEDTAVYYCARDYQVGGDYRSDFWGQGTLVTVSS</t>
  </si>
  <si>
    <t>SYELTQPPSVSVSPGQTARITCSGDALPKKYAYWYQQKSGQAPVLVIYEDNKRPSGIPERLSGSSSGTMATLTISGAQVEDEADYYCHSADTSGHHWVFGGGTKLTVL</t>
  </si>
  <si>
    <t>ARDYQVGGDYRSDF</t>
  </si>
  <si>
    <t>HSADTSGHHWV</t>
  </si>
  <si>
    <t>Coronavirus%20Binding%20Antibody%20Sequences%20Structures%2093945098827a46a08ef3c666035b94de/H712188+L711580_rank1_imgt_scheme.pdb</t>
  </si>
  <si>
    <t>H712196+L711585</t>
  </si>
  <si>
    <t>QVQLVESGGGVVQPGRSLRLSCAASRFTFSSYGMHWVRQAPGKGLEWVAVISYDGSNKYYADSVKGRFTISRENSKNTLYLQMDSLRAEDTAVYYCAKAQRHFDYLLRSDAFDIWGQGTMVTVSS</t>
  </si>
  <si>
    <t>QSALTQPASVSGSPGQSITISCTGTSSDVGGYNYVSWYQQHPGKAPKLMIYDVSNRPSGVSNRFSGSKSGNTASLTISGLQAEDEADYYCSSYTSSITLYVFGTGTKVTVL</t>
  </si>
  <si>
    <t>AKAQRHFDYLLRSDAFDI</t>
  </si>
  <si>
    <t>SSYTSSITLYV</t>
  </si>
  <si>
    <t>Coronavirus%20Binding%20Antibody%20Sequences%20Structures%2093945098827a46a08ef3c666035b94de/H712196+L711585_rank1_imgt_scheme.pdb</t>
  </si>
  <si>
    <t>H712210+K711807</t>
  </si>
  <si>
    <t>EVQLVQSGLELKKPGESLKISCKTSGYSFTTHWIGWVRQMPGKGLEWMGIIFPGDSETRYGPSVQGQVTISVDNSITTTYVQWTTLKPSDTAMYFCARRGNGGYDAFDVWGQGTMLIVSS</t>
  </si>
  <si>
    <t>DIQMTQSPSALSASIGDRVTISCRASQTVSGYLNWYQQKPGKAPKLLIYATFTLQSGVPPRFSGGGSETDFTLTISSLQHEDSAIYYCQQSYAVPWTFGQGTKVEIK</t>
  </si>
  <si>
    <t>ARRGNGGYDAFDV</t>
  </si>
  <si>
    <t>QQSYAVPWT</t>
  </si>
  <si>
    <t>Coronavirus%20Binding%20Antibody%20Sequences%20Structures%2093945098827a46a08ef3c666035b94de/H712210+K711807_rank1_imgt_scheme.pdb</t>
  </si>
  <si>
    <t>H712218+K711809</t>
  </si>
  <si>
    <t>Coronavirus%20Binding%20Antibody%20Sequences%20Structures%2093945098827a46a08ef3c666035b94de/H712218+K711809_rank1_imgt_scheme.pdb</t>
  </si>
  <si>
    <t>H712441+K711939</t>
  </si>
  <si>
    <t>QVQLVESGGGVVQPGRSLRLSCAASGFTFSSYAIHWVRQAPGKGLEWVTLISYDGSNKYYADSVKGRITISRDNSKNTLYLQMNSLRAEDTAVYYCARSTGGSYYYGMDVWGQGTTVTVSS</t>
  </si>
  <si>
    <t>DIQMTQSPASLSASVGDRLTITCRASQSISSYLNWYQQKPGKAPKLLIYAASSLQSGVPSRFSGSGSGTDFTLTISSLQPEDFATYYCQQSYSAPRLTFGGGTKVEIK</t>
  </si>
  <si>
    <t>ARSTGGSYYYGMDV</t>
  </si>
  <si>
    <t>QQSYSAPRLT</t>
  </si>
  <si>
    <t>Coronavirus%20Binding%20Antibody%20Sequences%20Structures%2093945098827a46a08ef3c666035b94de/H712441+K711939_rank1_imgt_scheme.pdb</t>
  </si>
  <si>
    <t>H712443+K711941</t>
  </si>
  <si>
    <t>QVQLQESGPGLVKPSETLSLTCTVSGGSISSYYWSWIRQPPGKGLEWIGYIYYSGSTNYNPSLKSRITISVDTSKNQFSLKLSSVTAADTAMYYCARGFDYWGQGTLVTVSS</t>
  </si>
  <si>
    <t>EIVLTQSPGTLSLSPGERATLSCRASQSVSSSYLAWYQQKPGQAPRLLIYGASSRAIGIPDRFSGSGSGTDFTLTISRLEPEDFAVYYCQQFGSSPWTFGQGTKVEIK</t>
  </si>
  <si>
    <t>Coronavirus%20Binding%20Antibody%20Sequences%20Structures%2093945098827a46a08ef3c666035b94de/H712443+K711941_rank1_imgt_scheme.pdb</t>
  </si>
  <si>
    <t>H712447+K711943</t>
  </si>
  <si>
    <t>EIVLTQSPGTLSLSPGERATLSCRASQSVSSSYLAWYQQKPGQAPRLLIYGASSRATGIPDRFSGSGSGTDFTLTISRLEPEDFAVYYCQQFGGSPLFTFGPGTKVDIK</t>
  </si>
  <si>
    <t>QQFGGSPLFT</t>
  </si>
  <si>
    <t>Coronavirus%20Binding%20Antibody%20Sequences%20Structures%2093945098827a46a08ef3c666035b94de/H712447+K711943_rank1_imgt_scheme.pdb</t>
  </si>
  <si>
    <t>H712448+K711944</t>
  </si>
  <si>
    <t>Coronavirus%20Binding%20Antibody%20Sequences%20Structures%2093945098827a46a08ef3c666035b94de/H712448+K711944_rank1_imgt_scheme.pdb</t>
  </si>
  <si>
    <t>H712459+L711728</t>
  </si>
  <si>
    <t>QVQLVESGGGVVQPGRSLRLSCAASGFTFSTYAMYWVRQAPGKGLEWVAVISYDGNNKYYADSVKGRFTISRDNSKNTLYLQMNSLRVEDTAVYYCARGGGGNYFFFDSWGQGTLVTVSS</t>
  </si>
  <si>
    <t>QSVLTQPPSVSGAPGQRVSISCTGSSSNIGAGYDVHWYQQLPGTAPKLLIYANNNRPSGVPDRFSGSKSGTSASLAITGLQAEDEADYYCQSYDTSLSGLVFGGGTKLTVL</t>
  </si>
  <si>
    <t>ARGGGGNYFFFDS</t>
  </si>
  <si>
    <t>QSYDTSLSGLV</t>
  </si>
  <si>
    <t>Coronavirus%20Binding%20Antibody%20Sequences%20Structures%2093945098827a46a08ef3c666035b94de/H712459+L711728_rank1_imgt_scheme.pdb</t>
  </si>
  <si>
    <t>H712460+L711729</t>
  </si>
  <si>
    <t>QVQLVESGGGVVQPGRSLRLSCAASGFTFSNYGMHWVRQAPGKGLEWVAVIWYDGSNKYYADSVKGRFTISRDNSKNTLYLQMNSLRVEDTAVYYCVRDRPPDYFDSSATPDAFDIWGQGTMVTVSS</t>
  </si>
  <si>
    <t>SYELTQPPSVSVSPGQTARITCSGDALPKKYAYWYQQKSGQAPVLVIYEDNKRPSGIPERFSGSSSGTMATLTISGAQVEDEADYYCYSTDSSGNHWVFGGGTKLTVL</t>
  </si>
  <si>
    <t>VRDRPPDYFDSSATPDAFDI</t>
  </si>
  <si>
    <t>Coronavirus%20Binding%20Antibody%20Sequences%20Structures%2093945098827a46a08ef3c666035b94de/H712460+L711729_rank1_imgt_scheme.pdb</t>
  </si>
  <si>
    <t>H712461+K711951</t>
  </si>
  <si>
    <t>EVQLVESGGGLVKPGGSLRLSCAASGFTFNNAWMNWVRQAPGKGLEWVGRVKSENDGGTTDYAAPVRGRFTISRNDSLNTLFLVIHDPRIEDTALYYCTTVHSDYVWGSYRKGYFDYWGQGALVTVSS</t>
  </si>
  <si>
    <t>DIQMTQSPSSLSASVGDRVTLTCRTSQSIRTFLNWYQQKPGKAPKLLISESSSLQSGVPSRFSGSGSGTDFTLTINSLQPEDFATYYCQQGYTVPYTFGQGTRLEIT</t>
  </si>
  <si>
    <t>QQGYTVPYT</t>
  </si>
  <si>
    <t>Coronavirus%20Binding%20Antibody%20Sequences%20Structures%2093945098827a46a08ef3c666035b94de/H712461+K711951_rank1_imgt_scheme.pdb</t>
  </si>
  <si>
    <t>H712477+L711736</t>
  </si>
  <si>
    <t>QITLKESGPTLVKPTQTLTLTCTFSGFSLSTTGVGVGWIRQPPGKALEWLALIYWDDDKRYSPSLKSRLTITKDTSKNQVVLTMTNMDPVDTATYYCAHYIAIRPFDYWGQGTLVTVSS</t>
  </si>
  <si>
    <t>NFMLTQPHSVSESPGKTVTISCTRSSGSIASNYVQWYQQRPGSVPTIVIYEDNQRPSGVPDRFSGSIDSSSNSASLTISGLKTEDEADYYCQSYDSSNLWVFGGGTKLTVL</t>
  </si>
  <si>
    <t>AHYIAIRPFDY</t>
  </si>
  <si>
    <t>Coronavirus%20Binding%20Antibody%20Sequences%20Structures%2093945098827a46a08ef3c666035b94de/H712477+L711736_rank1_imgt_scheme.pdb</t>
  </si>
  <si>
    <t>H712482+L711738</t>
  </si>
  <si>
    <t>QLQLQESGPGLVKPSETLSLTCTVSGGSISSSSYYWGWIRQPPGKGLEWIGSMYYSGSTYDNPSLKSRVIISVDTSKNQFSLKLSSVTAADTAVYYCVRQNHNMLQGPHHVFDIWGQGTMVTVSS</t>
  </si>
  <si>
    <t>QSALTQPRSVSGSPGQSVTISCTGTSSDVGAYNYVSWYQQHPGKAPNLIIYDVNKRPSGVPDRFSGSKSGNTASLTISGLQAEDEADYYCCSFAGSYTFWVFGGGTKLTVL</t>
  </si>
  <si>
    <t>VRQNHNMLQGPHHVFDI</t>
  </si>
  <si>
    <t>CSFAGSYTFWV</t>
  </si>
  <si>
    <t>Coronavirus%20Binding%20Antibody%20Sequences%20Structures%2093945098827a46a08ef3c666035b94de/H712482+L711738_rank1_imgt_scheme.pdb</t>
  </si>
  <si>
    <t>H712484+L711739</t>
  </si>
  <si>
    <t>EVQLVESGGGLVQPGGSLRLSCAASGFTFSSYWMSWVRQAPGKGLEWVANIKQDGSEKYYVDSVKGRFTISRDNAKNSLYLQMNSLRAEDTAVYYCAGLSSSSWNLDYWGQGTLVTVSS</t>
  </si>
  <si>
    <t>SYELTQPPSVSVSPGQTASITCSGDKLGDKYACWYQQKPGQSPVLVIYQDSKRPSGIPERFSGSNSGNTATLTISGTQAMDEADYYCQAWDSSTGVFGTGTKVTVL</t>
  </si>
  <si>
    <t>AGLSSSSWNLDY</t>
  </si>
  <si>
    <t>Coronavirus%20Binding%20Antibody%20Sequences%20Structures%2093945098827a46a08ef3c666035b94de/H712484+L711739_rank1_imgt_scheme.pdb</t>
  </si>
  <si>
    <t>H712485+K711969</t>
  </si>
  <si>
    <t>QVQLVESGGGVVQPGRSLRLSCAASEFTFSSYAMHWVRQAPGKGLEWVALISYDGSNEYYADSVKGRFTVSRDNSKTTLYLQMNSLRAEDTAVYYCARARSGSYYYGMDVWGQGTTVTVSS</t>
  </si>
  <si>
    <t>ARARSGSYYYGMDV</t>
  </si>
  <si>
    <t>Coronavirus%20Binding%20Antibody%20Sequences%20Structures%2093945098827a46a08ef3c666035b94de/H712485+K711969_rank1_imgt_scheme.pdb</t>
  </si>
  <si>
    <t>H712493+K711974</t>
  </si>
  <si>
    <t>QVQLVQSGTEVKKPGASVKVSCKTSGYRFTNYYIHWVRQAPGQGLEWMGIFNPNGGGTSYAQRFQGRVTLTSDTSANIGYMELRSLTSEDTAVYYCARDPRSSGDNDGFDMWGQGTMVTVSS</t>
  </si>
  <si>
    <t>EIVLTQSPATLSLSPGERATLSCRASQSLSNYLAWYQQKPGQAPRLLIYDASKRATGIPARFSGSGSGTDFTLTISSLEPEDFAVYFCQQRSNRPPAWTFGQGTKVEIK</t>
  </si>
  <si>
    <t>Coronavirus%20Binding%20Antibody%20Sequences%20Structures%2093945098827a46a08ef3c666035b94de/H712493+K711974_rank1_imgt_scheme.pdb</t>
  </si>
  <si>
    <t>H712499+L711749</t>
  </si>
  <si>
    <t>EVQLVESGGGLVQPGRSLRLSCAASGFTFSTYWMSWVRQAPGKGLEWVANIKQDGSEKYYVDSVKGRFTISRDNAKNSLYLQMNSLRAEDTAVYYCARLSVLGWYFDLWGRGTLVTVSS</t>
  </si>
  <si>
    <t>ARLSVLGWYFDL</t>
  </si>
  <si>
    <t>Coronavirus%20Binding%20Antibody%20Sequences%20Structures%2093945098827a46a08ef3c666035b94de/H712499+L711749_rank1_imgt_scheme.pdb</t>
  </si>
  <si>
    <t>H712499+L711750</t>
  </si>
  <si>
    <t>SYELTQPPSVSVSPGQTASITCSGDKLGDKYVCWYQQKPGQSPVLVIYQDSKRPTGIPERFSGSNSGNTATLTISGTQAMDEADYYCQAWGSSTGVFGTGTKVTVL</t>
  </si>
  <si>
    <t>QAWGSSTGV</t>
  </si>
  <si>
    <t>Coronavirus%20Binding%20Antibody%20Sequences%20Structures%2093945098827a46a08ef3c666035b94de/H712499+L711750_rank1_imgt_scheme.pdb</t>
  </si>
  <si>
    <t>H712500+K711978</t>
  </si>
  <si>
    <t>EVQLVQSGAEVKKPGESLKISCKGSGYSFTSYRIGWVRQMPGKGLEWMGIIYPGDSDTKYSPSFQGQVTISADKSISTAYLQWSSLKASDTAMYYCARLWHCGGDCYPKLNWLDPWGQGTLVTVSS</t>
  </si>
  <si>
    <t>DIVMTQTPLSLPVTPGEPASISCRSSQSLLDSDDGNTYLDWYLQKPGQSPQLLIYTLSYRASGVPDRFSGSGSGTDFTLTISRVEAEDVGVYYCMQRIEFPFTFGGGTKVEIK</t>
  </si>
  <si>
    <t>ARLWHCGGDCYPKLNWLDP</t>
  </si>
  <si>
    <t>MQRIEFPFT</t>
  </si>
  <si>
    <t>Coronavirus%20Binding%20Antibody%20Sequences%20Structures%2093945098827a46a08ef3c666035b94de/H712500+K711978_rank1_imgt_scheme.pdb</t>
  </si>
  <si>
    <t>H712511+L711756</t>
  </si>
  <si>
    <t>EVQLVESGGGLVKPGGSLRLSCAASGFTFSHYNMNWVRQAPGKGLEWVSSITSTGSYIYYADSLKGRFTISRDNAKNSLYLQMNSLRAEDTAVYYCAREGRIAGIPTGGLFDYWGQGTLVTVSS</t>
  </si>
  <si>
    <t>QAVLTQPSSLSASPGASARLTCTLRSGINLGSYRIFWHQQKPESPPRYLLSYYSDSSNHQGSGVPSRFSGSKDASGNAGILVISGLQSEDEADYYCMIWHSSTYVFGTGTKVTVL</t>
  </si>
  <si>
    <t>AREGRIAGIPTGGLFDY</t>
  </si>
  <si>
    <t>MIWHSSTYV</t>
  </si>
  <si>
    <t>Coronavirus%20Binding%20Antibody%20Sequences%20Structures%2093945098827a46a08ef3c666035b94de/H712511+L711756_rank1_imgt_scheme.pdb</t>
  </si>
  <si>
    <t>H712512+L711757</t>
  </si>
  <si>
    <t>QVQLVQSGAEVKRPGASVRVSCKASGYTFSSYDINWVRQAPGQGLEWMGWMSPNGGNTGYAQRFQGRVTMTRDNSISTAYMELSGLGPEDSAVYYCARGELDDDIWGTYSMRWFDPWGQGTLVTVSS</t>
  </si>
  <si>
    <t>QSALTQPASVSGSPGQSITISCTGTSSDVGGYNFVSWYQQHPGKAPKLMIYDVSNRPSGVSNRFSGSKSGNTASLTISGLQAEDEADYYCNSYTSSTSYVFGTGTKVTVL</t>
  </si>
  <si>
    <t>ARGELDDDIWGTYSMRWFDP</t>
  </si>
  <si>
    <t>NSYTSSTSYV</t>
  </si>
  <si>
    <t>Coronavirus%20Binding%20Antibody%20Sequences%20Structures%2093945098827a46a08ef3c666035b94de/H712512+L711757_rank1_imgt_scheme.pdb</t>
  </si>
  <si>
    <t>H712552+K712018</t>
  </si>
  <si>
    <t>QITLKESGPTLVKPTQTLTLTCTFSGFSLSTSGVGVGWIRQPPGKTLEWLALIYWDDDKRYSPSLKSRLTITKDTSKNQVVLTMTNMDPVDTATYYCAHRRGLLMYNCFDPWGQGTLVTVSS</t>
  </si>
  <si>
    <t>DIQMTQSPSSLSASVGDRVTITCRASQSISSYLNWYQQKPGKAPKLLIYAASGLQSGVPSRFSGSGSGTDFILTISRLQPEDFATYYCQQSYSTPFTFGPGTKVDIK</t>
  </si>
  <si>
    <t>AHRRGLLMYNCFDP</t>
  </si>
  <si>
    <t>QQSYSTPFT</t>
  </si>
  <si>
    <t>Coronavirus%20Binding%20Antibody%20Sequences%20Structures%2093945098827a46a08ef3c666035b94de/H712552+K712018_rank1_imgt_scheme.pdb</t>
  </si>
  <si>
    <t>0304-3H3</t>
  </si>
  <si>
    <t>EVQLVESGPGLVKPSETLSLTCTASGGSISTYYWSWIRQPPGKGLEWIGYIYYSGSTNYNPSLKSRVTISVDTSKNQFSLKLSSVTAADTAVYYCARDRIAPVGKFFGWYFDLWGRGTLVTVSS</t>
  </si>
  <si>
    <t>DIVMTQSPATLSVSPEERATLSCRASQSVSSNLAWYQQKPGQAPRLLIYGASTRATGIPARFSGSGSGTEFTLTISSLQSEDFAVYYCQQYNKWPPWTFGQGTKVDIK</t>
  </si>
  <si>
    <t>ARDRIAPVGKFFGWYFDL</t>
  </si>
  <si>
    <t>QQYNKWPPWT</t>
  </si>
  <si>
    <t>Coronavirus%20Binding%20Antibody%20Sequences%20Structures%2093945098827a46a08ef3c666035b94de/0304-3H3_rank1_imgt_scheme.pdb</t>
  </si>
  <si>
    <t>0304-4A10</t>
  </si>
  <si>
    <t>EVQLVESGGGLVQPGGSLRLSCAASGFTFSTYAMHWVRQAPGKGLEYVSGISSNGGSTYYANSVKGRFTISRDNSKNTLYIQMGSLRAEDMAVYYCARSSSRGFDYWGQGTLVTVSS</t>
  </si>
  <si>
    <t>EIVLTQSPDSLAVSLGERATINCRSSQSVLYSSNNKNYLAWYQQKPGQPPKVLIYWASTRESGVPDRFSGSGSGTDFTLTISSLQAEDVAVYYCQQYYSSPYAFGPGTKVDIK</t>
  </si>
  <si>
    <t>ARSSSRGFDY</t>
  </si>
  <si>
    <t>QQYYSSPYA</t>
  </si>
  <si>
    <t>Coronavirus%20Binding%20Antibody%20Sequences%20Structures%2093945098827a46a08ef3c666035b94de/0304-4A10_rank1_imgt_scheme.pdb</t>
  </si>
  <si>
    <t>0317-A1</t>
  </si>
  <si>
    <t>QVQLVQSGGGVVQPGRSLRLSCAAPGFTFSSYGMHWVRQAPGKGLEWVAVISYDGSNKYYADSVKGRFTISRDNSKNTLYLQMNSLRAEDTAVYYCAKDFKGGSSSWYTPEIEYGMDVWGQGTTVTVSS</t>
  </si>
  <si>
    <t>DIVMTQSPATLSLSPGERATLSCRASQSVSSYLAWYQQKPGQAPRLLIYDASNRATGIPARFSGSGSGADFTLTISSLEPEDFAVYYCRQRSNWPPTFGGGTKVDIK</t>
  </si>
  <si>
    <t>AKDFKGGSSSWYTPEIEYGMDV</t>
  </si>
  <si>
    <t>RQRSNWPPT</t>
  </si>
  <si>
    <t>Coronavirus%20Binding%20Antibody%20Sequences%20Structures%2093945098827a46a08ef3c666035b94de/0317-A1_rank1_imgt_scheme.pdb</t>
  </si>
  <si>
    <t>0317-A2</t>
  </si>
  <si>
    <t>QVQLVQSGSELKKPGASVKVSCKASGYTFTSYAMNWVRQAPGQGLEWMGWINTNTGNPTYAQGFTGRFVFSLDTSVSTAYLQISSLKAEDTAVYYCARLIRHEAHTYCSGGSCYSPDYYYGMDVWGQGTMVTVSS</t>
  </si>
  <si>
    <t>DIVMTQSPSSLSASVGDRVTITCRASQSISSYLNWYQQEPGKAPKLLIYAASSLQSGVPSRFSGSGSGTDFTLTISSLQPEDFATYYCQQSYSTPPTFGQGTKVDIK</t>
  </si>
  <si>
    <t>ARLIRHEAHTYCSGGSCYSPDYYYGMDV</t>
  </si>
  <si>
    <t>Coronavirus%20Binding%20Antibody%20Sequences%20Structures%2093945098827a46a08ef3c666035b94de/0317-A2_rank1_imgt_scheme.pdb</t>
  </si>
  <si>
    <t>0317-C9</t>
  </si>
  <si>
    <t>QVQLVQSGGGVVQPGRSLRLSCAASGFTFSSYGMHWVRQAPGKGLEWVAVISYDGSNKYYADSVKGRFTISRDNSKNTLYLQMNSLRAEDTAVYYCAKDLGYYDILTGQLGGYYYYYGMDVWGQGTTVTVSS</t>
  </si>
  <si>
    <t>QAVVTQPPSASGTPGQRVTISCSGSSSNIGSNTVNWYQQLPGTAPKLLIYSNNQRPSGVPDRFSGSKSGTSASLAISGLQSEDEADYYCAAWDDSLNGVVFGGGTKLTVL</t>
  </si>
  <si>
    <t>AKDLGYYDILTGQLGGYYYYYGMDV</t>
  </si>
  <si>
    <t>Coronavirus%20Binding%20Antibody%20Sequences%20Structures%2093945098827a46a08ef3c666035b94de/0317-C9_rank1_imgt_scheme.pdb</t>
  </si>
  <si>
    <t>2M-12D7</t>
  </si>
  <si>
    <t>EVQLVESGGGLVQPGRSLRLSCAASGFTFDDYVMHWVRQAPGKGLEWVSGINWNSGSIGYADSVKGRFTISRDNAKNSLYLQMNSLRAEDTALYYCAKDVRYCSSTSCYFSAFDIWGQGTMVTVSS</t>
  </si>
  <si>
    <t>AIRMTQSPSSLSASVGDRVTITCRASQSITGYLNWYQQKPGKAPKLLISAASSLQSGVPSRFSGSGSGTDFTLTISSLQPEDFATYYCQQSYSTPRTFGPGTKVEIK</t>
  </si>
  <si>
    <t>AKDVRYCSSTSCYFSAFDI</t>
  </si>
  <si>
    <t>Coronavirus%20Binding%20Antibody%20Sequences%20Structures%2093945098827a46a08ef3c666035b94de/2M-12D7_rank1_imgt_scheme.pdb</t>
  </si>
  <si>
    <t>2M-13A3</t>
  </si>
  <si>
    <t>EVQLVESGGGVVQPGRSLRLSCAASGFTFSGYAMHWVRQAPGKGLEWVAVISYDGSNKYYADSVKGRFTISRDNSKNTLYLQMNSLRAEDTAVYYCARGGGSYYYWFDPWGQGTMVTVSS</t>
  </si>
  <si>
    <t>AIRMTQSPDSLAVSLGERATINCKSSQSVLYSPNNKNYLAWYQQKPGQPPKLLIYWASTRESGVPDRFSGSGSGTDFTLTISSLQAEDVAVYYCQQYYSTPFTFGQGTRLEIK</t>
  </si>
  <si>
    <t>ARGGGSYYYWFDP</t>
  </si>
  <si>
    <t>Coronavirus%20Binding%20Antibody%20Sequences%20Structures%2093945098827a46a08ef3c666035b94de/2M-13A3_rank1_imgt_scheme.pdb</t>
  </si>
  <si>
    <t>2M-13D11</t>
  </si>
  <si>
    <t>EVQLVQWGAGLLKPSETLSLTCAVYGGSFSGYYWSWIRQPPGKGLEWIGEINHSGSTNYNPSLKSRVTISVDTSKNQFSLKLSSVTAADTAVYYCARAGYSSSWYGVRGVDPWGQGTMVTVSS</t>
  </si>
  <si>
    <t>EIVMTQSPGTLSLSPGERATLSCRASQSVSSSYLAWYQQKPGQAPRLLIYGASSRATGIPDRFSGSGSGTDFTLTISRLEPEDFAVYYCQQYGSSRSWTFGQGTKVEIK</t>
  </si>
  <si>
    <t>ARAGYSSSWYGVRGVDP</t>
  </si>
  <si>
    <t>QQYGSSRSWT</t>
  </si>
  <si>
    <t>Coronavirus%20Binding%20Antibody%20Sequences%20Structures%2093945098827a46a08ef3c666035b94de/2M-13D11_rank1_imgt_scheme.pdb</t>
  </si>
  <si>
    <t>2M-14B2</t>
  </si>
  <si>
    <t>QVQLLQSGGGVVQPGRSLRLSCAASGFTFSTYGMHWVRQAPGKGLEWVAVISYDGSNKYYADSVKGRFTISRDNSKNTLYLQMNSLRAEDTAVYYCAKGSDIVVVPVGNWFDPWGQGTLVTVSS</t>
  </si>
  <si>
    <t>AIRMTQSPSSLSASVGDRVTITCRASQSISSYLNWYQQKPGKAPKLLIYAASSLQSGVPSRFSGSGSGTDFTLTISSLQPEDFATYYCQQSYSTFTLYTFGQGTKVDIK</t>
  </si>
  <si>
    <t>AKGSDIVVVPVGNWFDP</t>
  </si>
  <si>
    <t>QQSYSTFTLYT</t>
  </si>
  <si>
    <t>Coronavirus%20Binding%20Antibody%20Sequences%20Structures%2093945098827a46a08ef3c666035b94de/2M-14B2_rank1_imgt_scheme.pdb</t>
  </si>
  <si>
    <t>2M-14E4</t>
  </si>
  <si>
    <t>QVQLQESGPGLVKPSETLSLACTVSGGSVSSDNSYWSWIRQPPGKGLEWIGYTFHSGSANYNPSLKSRVTISVDTSKNQFSLKLSSVTAADTAVYYCARVQRYYPDSSGFYGRRFDIWGQGTLVTVSS</t>
  </si>
  <si>
    <t>DIVMTQSPSSLSASVGDRVSITCRASQNISNYLNWYQQKPGEAPKLLISAASSLQSGVPSRFGGSGSGTGFTLTINSLQPEDFATYYCQQSHSFPFTFGPGTKVDIK</t>
  </si>
  <si>
    <t>ARVQRYYPDSSGFYGRRFDI</t>
  </si>
  <si>
    <t>QQSHSFPFT</t>
  </si>
  <si>
    <t>Coronavirus%20Binding%20Antibody%20Sequences%20Structures%2093945098827a46a08ef3c666035b94de/2M-14E4_rank1_imgt_scheme.pdb</t>
  </si>
  <si>
    <t>2M-14E5</t>
  </si>
  <si>
    <t>EVQLVESGGGVVQPGRSLRLSCAASGFTFSTYSMHWVRQAPGKGLEWVAVISYDGSNKYYADSVKGRFTISRDNSKNTLYLQVNSLRAEDTAVYYCARSGGGSYRGPFDYWGQGTLVTVSS</t>
  </si>
  <si>
    <t>AIRMTQSPSFLSVSVGDRVTITCRASQGISSYLAWYQQKPGKAPKLLIYAASTLQSGVPSRFSGSGSGTEFTLTISSLQPEDFATYYCQQLNSYVTFGGGTKVEIK</t>
  </si>
  <si>
    <t>ARSGGGSYRGPFDY</t>
  </si>
  <si>
    <t>QQLNSYVT</t>
  </si>
  <si>
    <t>Coronavirus%20Binding%20Antibody%20Sequences%20Structures%2093945098827a46a08ef3c666035b94de/2M-14E5_rank1_imgt_scheme.pdb</t>
  </si>
  <si>
    <t>2M-2D1</t>
  </si>
  <si>
    <t>EVQLVESGPGLVKPSETLSLTCTVSGGSISSSSYYWGWIRQPPGKGLEWIGSIYYSGSTYYNPSLKSRVTISVDTSKNQFSLKLSSVTAADTAVYYSARGDRIQLWLLDAFDIWGQGTMVTVSS</t>
  </si>
  <si>
    <t>QSVLTQLPSASGTPGQTVTISCSGNVFKEKSNYVYWYQQLPGTAPKLLIYRNNHRPSGVPDRFSGSKSGTSPSLAISGLRSEDEADYYCAARDDSLSGWVFSGRTKLTVL</t>
  </si>
  <si>
    <t>ARGDRIQLWLLDAFDI</t>
  </si>
  <si>
    <t>AARDDSLSGWV</t>
  </si>
  <si>
    <t>Coronavirus%20Binding%20Antibody%20Sequences%20Structures%2093945098827a46a08ef3c666035b94de/2M-2D1_rank1_imgt_scheme.pdb</t>
  </si>
  <si>
    <t>2M-2D4</t>
  </si>
  <si>
    <t>EVQLVESGGGLVQPGGSLRLSCAASGFTFSSYAMSWVRQAPGKGLEWVSAISGSGGSTYYADSVKGRFTISRDNSKNTLYLQMNSLRAEDTAVYYCAKIGLGLGGLLRRYFDYWGQGTLVTVSS</t>
  </si>
  <si>
    <t>EIVMTQSPATLSLSPGERATLSCRASQSVSTSLAWYQQKPGQAPRLLIYDASNRATGVPARFSGSGSGTDFTLTISSLEPDDFAVYYCQQRTNWPLFGPGTKVEIK</t>
  </si>
  <si>
    <t>AKIGLGLGGLLRRYFDY</t>
  </si>
  <si>
    <t>QQRTNWPL</t>
  </si>
  <si>
    <t>Coronavirus%20Binding%20Antibody%20Sequences%20Structures%2093945098827a46a08ef3c666035b94de/2M-2D4_rank1_imgt_scheme.pdb</t>
  </si>
  <si>
    <t>2M-2G12</t>
  </si>
  <si>
    <t>QVQLVESGGGLLKPGETLSLSCAASGFTFSDYYWSWIRQAPGKGLEWIAVINHSGSTIYYPYPVKGVFIFSRDTANNFSLKLMNMMTSDTAVYYCGTRIMITWYSRRGMDGWGKGVTVTVSS</t>
  </si>
  <si>
    <t>DIQMTQSPSSLSVSAGERATLSCRASQSVSSYLIWCHQKPGKAPKLLIYDASTLQTGVPSRFIGGGSGTNFTLTIISLQPEDFAAYYCQQNYSTWTIGQGSRVEMK</t>
  </si>
  <si>
    <t>GTRIMITWYSRRGMDG</t>
  </si>
  <si>
    <t>QQNYSTWT</t>
  </si>
  <si>
    <t>Coronavirus%20Binding%20Antibody%20Sequences%20Structures%2093945098827a46a08ef3c666035b94de/2M-2G12_rank1_imgt_scheme.pdb</t>
  </si>
  <si>
    <t>2M-7E9</t>
  </si>
  <si>
    <t>EVQLVESGAEVKKPGSSVKVSCKASGGTFSSFAISWVRQAPGQGLEWMGGIIPIFDTTNYAQKFQGRVTITADESTRTAYMELSSLRSEDTAVYYCARIPGWDRGTDRNWNDDWGQGTTVTVSS</t>
  </si>
  <si>
    <t>DIVMTQSPATLSLSPGERATLSCRASQSVSNFLAWYQQKPGQAPRLLIYDASNRATGIPARFSGSGSGTDFTLTISSLEPEDFAVYYCQQRSNWPPAFTFGPGTKVEIK</t>
  </si>
  <si>
    <t>ARIPGWDRGTDRNWNDD</t>
  </si>
  <si>
    <t>QQRSNWPPAFT</t>
  </si>
  <si>
    <t>Coronavirus%20Binding%20Antibody%20Sequences%20Structures%2093945098827a46a08ef3c666035b94de/2M-7E9_rank1_imgt_scheme.pdb</t>
  </si>
  <si>
    <t>2M-8E7</t>
  </si>
  <si>
    <t>EVQLVESGAEVKKPGSSVKVSCKASGGTFSSYAISWVRQAPGQGLEWMGGIIPIFGTANYAQKFQGRVTVTADESTSTAYMELSSLRSEDTAVYYCARTYSFDSSGYYYDYWGQGTMVTVSS</t>
  </si>
  <si>
    <t>EIVLTQSPATLSLSPGERATLSCRASQSVSSYLAWYQQKPGQAPRLLIYDASNRATGIPARFSGSGSGTDFTLTISSLEPEDFAVYYCQQRSNWPPKITFGQGTRLEIK</t>
  </si>
  <si>
    <t>ARTYSFDSSGYYYDY</t>
  </si>
  <si>
    <t>QQRSNWPPKIT</t>
  </si>
  <si>
    <t>Coronavirus%20Binding%20Antibody%20Sequences%20Structures%2093945098827a46a08ef3c666035b94de/2M-8E7_rank1_imgt_scheme.pdb</t>
  </si>
  <si>
    <t>2M-8H10</t>
  </si>
  <si>
    <t>QVQLVESGGGVVLPGRSLRLSCAASGFTFSTFAMHWVRQAPGKGLEWVAVISDEGSNKYYADSVKGRFTISRDNSRNTLYLQMNSLRAEDTAVYYCARAFYDSNWSVGSYFDSWGQGTPVTVSS</t>
  </si>
  <si>
    <t>DIQMTQSPDSLAVSLGERATIKCKSSQSVLHSSNNKNYLAWYQQKAGQPPSLLLYWASTRESGVPDRFSGSGSGTDFTLTISSLQAEDVAVYYCQQYYNNQWTFGQGTKVDIK</t>
  </si>
  <si>
    <t>ARAFYDSNWSVGSYFDS</t>
  </si>
  <si>
    <t>QQYYNNQWT</t>
  </si>
  <si>
    <t>Coronavirus%20Binding%20Antibody%20Sequences%20Structures%2093945098827a46a08ef3c666035b94de/2M-8H10_rank1_imgt_scheme.pdb</t>
  </si>
  <si>
    <t>2M-9F10</t>
  </si>
  <si>
    <t>EVQLLQSGGDLIQPGRSLRLSCAASGFSFEDYAMHWVRQAPGQGLEWVSGISYNGGSIDYVDSVKGRFTISRDNAKNALYLEMNSLRPEDTAFYYCAKDSVRREYTHARVPFDNWGLGTLVTVSS</t>
  </si>
  <si>
    <t>AIRMTQSPSSLSASVGDRVTISCRATQNINYFLNWYQQKPGRAPKLLIYAASGLQSGVPSRFSGSGTGRVFTLTINSLQPDDFATYYCQQSFVSPRTFGQGTKVDIK</t>
  </si>
  <si>
    <t>AKDSVRREYTHARVPFDN</t>
  </si>
  <si>
    <t>QQSFVSPRT</t>
  </si>
  <si>
    <t>Coronavirus%20Binding%20Antibody%20Sequences%20Structures%2093945098827a46a08ef3c666035b94de/2M-9F10_rank1_imgt_scheme.pdb</t>
  </si>
  <si>
    <t>2M-9H1</t>
  </si>
  <si>
    <t>EVQLLESGGGVVQPGRSLRLSCVASGFNFNNYGMHWVRQAPGKGLEWLAALSYEGSKEHYADSLKGRFTVSRDYSRATLHLHMNSLEPEDTAVYFCAKSSKIFYLGESREVDYWGRGTLVTVSS</t>
  </si>
  <si>
    <t>DIVMTQSPSSLSAFVGDRVTITCRASRDIGGDLSWFQQKPGKAPERLIYAASSLESGVPSRFSGSGSATEFALTITSLQPEDFATYYCLQHKSYPLTFGGGTKVDIK</t>
  </si>
  <si>
    <t>AKSSKIFYLGESREVDY</t>
  </si>
  <si>
    <t>LQHKSYPLT</t>
  </si>
  <si>
    <t>Coronavirus%20Binding%20Antibody%20Sequences%20Structures%2093945098827a46a08ef3c666035b94de/2M-9H1_rank1_imgt_scheme.pdb</t>
  </si>
  <si>
    <t>8D9</t>
  </si>
  <si>
    <t>EVQLLESGGGLVQPGGSLRLSCTASGFTFSSYWMSWVRQAPGKGLEWVANIQQDGSEKYYVDSVKGRFTISRDNAKNSLYLQMNSLRAEDTAVYYCARPTIGYSYGSDYWGQGTTVTVSS</t>
  </si>
  <si>
    <t>SYELTQPPSVSVSPGQTASITCSGDKLGDKYACWYRQKPGQSPVLVIYQDSKRPSGIPERFSGSNSGNTATLTISGTQAMDEADYYCQAWDSSTGVFGGGTKLTVL</t>
  </si>
  <si>
    <t>ARPTIGYSYGSDY</t>
  </si>
  <si>
    <t>Coronavirus%20Binding%20Antibody%20Sequences%20Structures%2093945098827a46a08ef3c666035b94de/8D9_rank1_imgt_scheme.pdb</t>
  </si>
  <si>
    <t>9A1</t>
  </si>
  <si>
    <t>EVQLLESGGGVVQPGRSLRLSCVVSGFTFNNYGMHWVRQAPGKGLEWVAVISYEGSVKYYGDHVDGRFTISRDPFKNTLYLHMNNLRPDDTAVYYCAKVSAIFWLGQGLSPIDVWGQGTTVTVSS</t>
  </si>
  <si>
    <t>DIVMTQSPATLSASPGERVTLSCRASQNIRNNLAWYQQKPGQAPRLLIHGASTRAAGAPARFSGSGSDTQFTLTVSSLQSEDFAVYYCHQYSKWPVTFGGGTKVDIK</t>
  </si>
  <si>
    <t>AKVSAIFWLGQGLSPIDV</t>
  </si>
  <si>
    <t>HQYSKWPVT</t>
  </si>
  <si>
    <t>Coronavirus%20Binding%20Antibody%20Sequences%20Structures%2093945098827a46a08ef3c666035b94de/9A1_rank1_imgt_scheme.pdb</t>
  </si>
  <si>
    <t>COV2-2333</t>
  </si>
  <si>
    <t>EVQLVESGGGLVQPGGSLRLSCAASGFTFSIYWMSWVRQAPGKGLQWVANIKQDASEKYYVDSVKGRFTISRDNAKNSLYLQMNSLRAEDTAVYYCARLGGSSWHFDYWGQGTLVTVSS</t>
  </si>
  <si>
    <t>SYELTQPPSVSVSPGQTASITCSGDKLGDKYSSWYQQKPGQSPVLVIYEDTKRPSGIPERFSGSNSGNTATLTISGTQAMDEADYYCQAWSSSTAVFGGGTKLTVL</t>
  </si>
  <si>
    <t>ARLGGSSWHFDY</t>
  </si>
  <si>
    <t>QAWSSSTAV</t>
  </si>
  <si>
    <t>Coronavirus%20Binding%20Antibody%20Sequences%20Structures%2093945098827a46a08ef3c666035b94de/COV2-2333_rank1_imgt_scheme.pdb</t>
  </si>
  <si>
    <r>
      <rPr>
        <sz val="10"/>
        <color indexed="8"/>
        <rFont val="Helvetica Neue"/>
        <family val="2"/>
      </rPr>
      <t>Seth Zost et al., 2020 (</t>
    </r>
    <r>
      <rPr>
        <u/>
        <sz val="10"/>
        <color indexed="8"/>
        <rFont val="Helvetica Neue"/>
        <family val="2"/>
      </rPr>
      <t>https://www.nature.com/articles/s41591-020-0998-x</t>
    </r>
    <r>
      <rPr>
        <sz val="10"/>
        <color indexed="8"/>
        <rFont val="Helvetica Neue"/>
        <family val="2"/>
      </rPr>
      <t>) and Elaine Chen et al., 2021 (</t>
    </r>
    <r>
      <rPr>
        <u/>
        <sz val="10"/>
        <color indexed="8"/>
        <rFont val="Helvetica Neue"/>
        <family val="2"/>
      </rPr>
      <t>https://www.biorxiv.org/content/10.1101/2021.05.02.442326v1</t>
    </r>
    <r>
      <rPr>
        <sz val="10"/>
        <color indexed="8"/>
        <rFont val="Helvetica Neue"/>
        <family val="2"/>
      </rPr>
      <t>)</t>
    </r>
  </si>
  <si>
    <t>CC12.24</t>
  </si>
  <si>
    <t>EVQLVESGGGVVQPGRSLRLSCSASGFTFSIYGMHWVRQAPGKGLEWVAVISYDGSNKYYADSVKGRFTISRDNSKNTLYLQMNSLRAEDTAVYYCAKDRTGNYYYGMDVWGQGTTVTVSS</t>
  </si>
  <si>
    <t>DIQLTQSPSSLSASVGDRVTITCRASQSISSYLNWYQQKPGKAPKLLIYAASNLQSGVPSRFSGSGSGTDFTLTISSLQPEDFATYYCQQSYSTPWTFGQGTKVEIK</t>
  </si>
  <si>
    <t>AKDRTGNYYYGMDV</t>
  </si>
  <si>
    <t>Coronavirus%20Binding%20Antibody%20Sequences%20Structures%2093945098827a46a08ef3c666035b94de/CC12.24_rank1_imgt_scheme.pdb</t>
  </si>
  <si>
    <t>XG020</t>
  </si>
  <si>
    <t>ARVYGGNYFNGFDI</t>
  </si>
  <si>
    <t>QSFDSSLSGVV</t>
  </si>
  <si>
    <t>XG021</t>
  </si>
  <si>
    <t>ARDGSNSRENRVSYMDV</t>
  </si>
  <si>
    <t>HQRSDWPWT</t>
  </si>
  <si>
    <t>XG023</t>
  </si>
  <si>
    <t>ATHYYDSSVYYDEFQADYFHY</t>
  </si>
  <si>
    <t>CSYAGRYVYV</t>
  </si>
  <si>
    <t>XG032</t>
  </si>
  <si>
    <t>ARGLGSLDYYYMDV</t>
  </si>
  <si>
    <t>CSYAGTYTFL</t>
  </si>
  <si>
    <t>XG034</t>
  </si>
  <si>
    <t>ARSGIVAVPAAIWPVDY</t>
  </si>
  <si>
    <t>XG037</t>
  </si>
  <si>
    <t>ARDHHRRPDND</t>
  </si>
  <si>
    <t>RSYAGTYTLGV</t>
  </si>
  <si>
    <t>XG039</t>
  </si>
  <si>
    <t>ARMSGSGNYNLADYHFDS</t>
  </si>
  <si>
    <t>CSYAGSRTWV</t>
  </si>
  <si>
    <t>XG040</t>
  </si>
  <si>
    <t>ARIKIVVEPPGGGVFQGYYYNYYMDV</t>
  </si>
  <si>
    <t>NSRDSSGKELNWV</t>
  </si>
  <si>
    <t>XG044</t>
  </si>
  <si>
    <t>QSFDTSLSGVI</t>
  </si>
  <si>
    <t>CnC2t1p1_B10</t>
  </si>
  <si>
    <t>QVQLVQSGAEVKKPGSSVKVSCKASGGTFSSYAISWVRQAPGQGLEWMGGIIPIFGTANYAQKFQGRVTITADKSTSTAYMELSSLRSEDTAVYYCARVSGYDSSGYWGDYWGQGTLVTVSS</t>
  </si>
  <si>
    <t>EIVLTQSPATLSLSPGERATLSCRASQSVSSYLAWYQQKPGQAPRLLIYDASNRATGIPARFSGSGSGTDFTLTISSLEPEDFAVYYCQQRSNWPPALTFGGGTKVEIK</t>
  </si>
  <si>
    <t>ARVSGYDSSGYWGDY</t>
  </si>
  <si>
    <t>Coronavirus%20Binding%20Antibody%20Sequences%20Structures%2093945098827a46a08ef3c666035b94de/CnC2t1p1_B10_rank1_imgt_scheme.pdb</t>
  </si>
  <si>
    <t>0304-2F8</t>
  </si>
  <si>
    <t>EVQLVQSGAEVSQPGESLKISCKGSGYSFTGYWISWVRQMPGKGLEWMGIIYPGDSDTKYTPSFQGQVTISTDKSINTAYLQWSSLKASDTAMYYCARRGDGLYYYGMDVWGQGTTVTVSS</t>
  </si>
  <si>
    <t>EIVMTQSHTLLPVTPGEPASITCRSSQSLLHSNGYNYLDWYLQKPGQSPQLLIYLGSNRASGVPDRFSGSGSGTDFTLKISRVEAEDVGVYYCMQALQTPQTFGQGTKVDIK</t>
  </si>
  <si>
    <t>ARRGDGLYYYGMDV</t>
  </si>
  <si>
    <t>Coronavirus%20Binding%20Antibody%20Sequences%20Structures%2093945098827a46a08ef3c666035b94de/0304-2F8_rank1_imgt_scheme.pdb</t>
  </si>
  <si>
    <t>0317-A3</t>
  </si>
  <si>
    <t>EVQLLQSGGGLVQPGGSLRLSCVASGFTFSSYEMNWVRQAPGKGLEWVSYISTSGSTINYADSVKGRFSISRDNAKKSLYLQMNSLRAEDTAVYYCASNPPLGEPYFDIWGQGTMVTVSS</t>
  </si>
  <si>
    <t>DIQMTHSLILLSASVGDRVTITCRASQSISSYLNWYQQKPGKAPKLLIYAASSLQSGVPSRFSGSGSGADFTLTISSLQPEDFATYYCQQTYRPPWTFGQGTKVDIK</t>
  </si>
  <si>
    <t>ASNPPLGEPYFDI</t>
  </si>
  <si>
    <t>QQTYRPPWT</t>
  </si>
  <si>
    <t>Coronavirus%20Binding%20Antibody%20Sequences%20Structures%2093945098827a46a08ef3c666035b94de/0317-A3_rank1_imgt_scheme.pdb</t>
  </si>
  <si>
    <t>0317-A9</t>
  </si>
  <si>
    <t>EVQLVQSGAEVKKPGASVKVSCKVSGYTLTELSMHWVRQAPGKGLEWMGGFDPEDGETIYAQKFQGRVTMTEDTSTDTAYMELSSLRSEDTAVYYCATATAMDGYYYYYGMDVWGQGTTVTVSS</t>
  </si>
  <si>
    <t>EIVMTQSPLSSPVTLGQPASISCRSSQSLVHSDGNTYLSWLQQRPGQPPRLLIYKISNRFSGVPDRFSGSGAGTDFTLKISRVEAEDVGVYYCMQATQFPYTFGQGTKVDIK</t>
  </si>
  <si>
    <t>ATATAMDGYYYYYGMDV</t>
  </si>
  <si>
    <t>Coronavirus%20Binding%20Antibody%20Sequences%20Structures%2093945098827a46a08ef3c666035b94de/0317-A9_rank1_imgt_scheme.pdb</t>
  </si>
  <si>
    <t>0317-B1</t>
  </si>
  <si>
    <t>EVQLVESGAEVKKPGESLKISCKGSGYSFTSYWIGWVRQMPGEGLEWMGIIYPGDSDTRYSPSFQGQVTISADKSISTAYLQWSSLKASDTAMYYCASAGSSWYGDAFDIWGQGTMVTVSS</t>
  </si>
  <si>
    <t>DIVMTHSLRLLAVSLGERATINCKSSQSVLYSSNNKNYLAWYQQKPGQPPKLLIYWASTRESGVPDRFSGSGSGTDFTLTISSLQAEDVAVYYCQQYYSTYGSFGGGTKVDIK</t>
  </si>
  <si>
    <t>ASAGSSWYGDAFDI</t>
  </si>
  <si>
    <t>QQYYSTYGS</t>
  </si>
  <si>
    <t>Coronavirus%20Binding%20Antibody%20Sequences%20Structures%2093945098827a46a08ef3c666035b94de/0317-B1_rank1_imgt_scheme.pdb</t>
  </si>
  <si>
    <t>0317-C4</t>
  </si>
  <si>
    <t>QVQLVQSGAEVKKPGASVKVSCKVSGCTLTELSMHWVRQAPGKGLEWMGGFDPEDGETIYAQKFQGRVTMTEDTSTDTAYMELSSLRSEDTAVYYCATATIFGVANNWFDPWGQGTTVTVSS</t>
  </si>
  <si>
    <t>QAVVTQPPSVSAAPGQKVTISCSGSSSNIGNNYVSWYQQLPGTAPKLLIYDNNKRPSGIPDRFSGSKSGTSATLGITGLQTGDEADYYCGTWDSSLSVVVFGGGTKLTVL</t>
  </si>
  <si>
    <t>ATATIFGVANNWFDP</t>
  </si>
  <si>
    <t>Coronavirus%20Binding%20Antibody%20Sequences%20Structures%2093945098827a46a08ef3c666035b94de/0317-C4_rank1_imgt_scheme.pdb</t>
  </si>
  <si>
    <t>10C10</t>
  </si>
  <si>
    <t>QVQLVQSGGGLVQPGGSLRLSCAASGFTFSSYWMSWVRQAPGKGLEWVANINQDGSEKYYVDSVKGRFTISRDNAKNSLYLQMNSLRAEDTAVYYCARDWDYDILTGSWFGAFDIWGQGTMVTVSS</t>
  </si>
  <si>
    <t>DIQLTQSPSSLSASVRNRVTITCRASQGIKNDLCWYQQKPGKAPKRLIYAASSLQSGVPSRFSGSGSGTEFTLTISSLQPEDFATYYCLQHNNYPLTFGGGTNEEIK</t>
  </si>
  <si>
    <t>Coronavirus%20Binding%20Antibody%20Sequences%20Structures%2093945098827a46a08ef3c666035b94de/10C10_rank1_imgt_scheme.pdb</t>
  </si>
  <si>
    <t>XG006</t>
  </si>
  <si>
    <t>ATTTVHCSGGSCSSYWFDP</t>
  </si>
  <si>
    <t>XG007</t>
  </si>
  <si>
    <t>VRGALLLWFGELSAEPFDY</t>
  </si>
  <si>
    <t>VQYNAWPPV</t>
  </si>
  <si>
    <t>XG018</t>
  </si>
  <si>
    <t>ARDVSSDWRRGYFDY</t>
  </si>
  <si>
    <t>HQYNNWPRT</t>
  </si>
  <si>
    <t>XG019</t>
  </si>
  <si>
    <t>ARALDPHSRSYYMDV</t>
  </si>
  <si>
    <t>QQYNNWPPSFT</t>
  </si>
  <si>
    <t>XG024</t>
  </si>
  <si>
    <t>ARPVGEVYNSGLDVDYWYFDL</t>
  </si>
  <si>
    <t>GSRDNSGNPV</t>
  </si>
  <si>
    <t>XG027</t>
  </si>
  <si>
    <t>TTESEGYSYGYEDFDY</t>
  </si>
  <si>
    <t>QLYGSSLRT</t>
  </si>
  <si>
    <t>XG028</t>
  </si>
  <si>
    <t>VRARMNYYDSKGYYPDAFDI</t>
  </si>
  <si>
    <t>QQYYNWPPWT</t>
  </si>
  <si>
    <t>XG029</t>
  </si>
  <si>
    <t>ATDYAAVQLGLAF</t>
  </si>
  <si>
    <t>QSYDSGLRGWV</t>
  </si>
  <si>
    <t>XG030</t>
  </si>
  <si>
    <t>ATSSPFTSYNWFDP</t>
  </si>
  <si>
    <t>GTWDSSLSTVV</t>
  </si>
  <si>
    <t>XG033</t>
  </si>
  <si>
    <t>ARDGGFTGYPYFEN</t>
  </si>
  <si>
    <t>QQYGSSPQWT</t>
  </si>
  <si>
    <t>XG035</t>
  </si>
  <si>
    <t>ARPIAVYQVLKQHNNWFDP</t>
  </si>
  <si>
    <t>QSYDSSLSAPE</t>
  </si>
  <si>
    <t>COVA1-03</t>
  </si>
  <si>
    <t>EVQLVESGGGVVQPGRSLRLSCAASGFTFSSYGMHWVRQAPGKGLEWVAVISYDGSNKYYADSVKGRFTISRDNSKNTLYLQMNSLRAEDTAVYYCAKDGQYYDFWSGYLGARTNPHYYYYMDVWGKGTMVTVSS</t>
  </si>
  <si>
    <t>DIVMTQSPSSLSASVGDRVTITCRASQGISNYLAWYQQKPGKVPKLLIYAASTLQSGVPSRFSGSGSGTDFTLTISSLQPEDVATYYCQKYNSAPPAFGQGTKVDIK</t>
  </si>
  <si>
    <t>AKDGQYYDFWSGYLGARTNPHYYYYMDV</t>
  </si>
  <si>
    <t>QKYNSAPPA</t>
  </si>
  <si>
    <t>Coronavirus%20Binding%20Antibody%20Sequences%20Structures%2093945098827a46a08ef3c666035b94de/COVA1-03_rank1_imgt_scheme.pdb</t>
  </si>
  <si>
    <t>F10</t>
  </si>
  <si>
    <t>QVQLVQSGAEVKKPGASVKVSCKVSGYTLTELSMHWVRQTPGKGLEWMGGFDPADAETIYAQKLQGRVTMTEDTSTDTAYMELSSLRSEDTAVYYCATALPITMVRGVQYYYYGMDVWGPGTTVTVSS</t>
  </si>
  <si>
    <t>DIVMTQTPLSSPVTLGQPASISCRSSQSLVHSDGNTYLSWLQQRPGQPPRLLIYKISNRFSGVPDRFSGSGAGTDFTLKISRVEAEDVGIYYCMQVTQFPYTFGQGTKLEIK</t>
  </si>
  <si>
    <t>ATALPITMVRGVQYYYYGMDV</t>
  </si>
  <si>
    <t>MQVTQFPYT</t>
  </si>
  <si>
    <t>Coronavirus%20Binding%20Antibody%20Sequences%20Structures%2093945098827a46a08ef3c666035b94de/F10_rank1_imgt_scheme.pdb</t>
  </si>
  <si>
    <r>
      <rPr>
        <sz val="10"/>
        <color indexed="8"/>
        <rFont val="Helvetica Neue"/>
        <family val="2"/>
      </rPr>
      <t>Emanuele Adreano et al., 2021 (</t>
    </r>
    <r>
      <rPr>
        <u/>
        <sz val="10"/>
        <color indexed="8"/>
        <rFont val="Helvetica Neue"/>
        <family val="2"/>
      </rPr>
      <t>https://www.sciencedirect.com/science/article/pii/S0092867421002245</t>
    </r>
    <r>
      <rPr>
        <sz val="10"/>
        <color indexed="8"/>
        <rFont val="Helvetica Neue"/>
        <family val="2"/>
      </rPr>
      <t>)</t>
    </r>
  </si>
  <si>
    <t>F20</t>
  </si>
  <si>
    <t>QVQLVQSGAEVKKPGASVKVSCKVSGYSLIELSMHWVRQAPGKGLEWMGGFDPEDVETIYAQNLQGRVTMTEDTSTDTAYMELSSLRSEDTAVYYCATFFAVRGALNWFDSWGQGTLVTVSS</t>
  </si>
  <si>
    <t>EIVLTQSPATLSVSPGERATLSCRASQSVSSNLAWYQQKPGQAPRLLIYGASTRATGLPARFSGSGSGTEFTLTISSLQSEDFAVYYCQQYNNWPPLTFGQGTKLEIK</t>
  </si>
  <si>
    <t>ATFFAVRGALNWFDS</t>
  </si>
  <si>
    <t>Coronavirus%20Binding%20Antibody%20Sequences%20Structures%2093945098827a46a08ef3c666035b94de/F20_rank1_imgt_scheme.pdb</t>
  </si>
  <si>
    <t>H20</t>
  </si>
  <si>
    <t>QVQLVQSGAEVKKPGSSVKVSCKASGGTFSSYAISWVRQAPGQGLEWMGGITPIFHTANYAQKFQGRVTITADESTSTVYMELSSLSSEDTAVYYCARETGDQGVTAPFDLWGRGTLVTVSS</t>
  </si>
  <si>
    <t>EIVMTQSPATLSLSPGERATLSCRASQSVSSYLAWYQQKPGQAPRLLIYDASNRATGIPARFSGSGSGTDFTLTISSLEPEDFAVYYCQLRGNWPPWTFGQGTKVEIK</t>
  </si>
  <si>
    <t>ARETGDQGVTAPFDL</t>
  </si>
  <si>
    <t>QLRGNWPPWT</t>
  </si>
  <si>
    <t>Coronavirus%20Binding%20Antibody%20Sequences%20Structures%2093945098827a46a08ef3c666035b94de/H20_rank1_imgt_scheme.pdb</t>
  </si>
  <si>
    <t>I15</t>
  </si>
  <si>
    <t>QVQLVQSGAEVKKPGASAKVSCKVSGYTLTELSMHWVRQAPGKGLEWMGGFDPEDGETIYAQRFQGRVTMTEDASTDTAYMELSSLRSEDTAVYYCTTVGFPDYYDSSVYLRHFDYWGQGTLVTVSS</t>
  </si>
  <si>
    <t>AIQMTQSPSFLSASVGDRVTITCRASQGISSYLAWYQQKPGKAPKLLIYAASTLQSGVPSRFSGSGSGTEFTLTISSLQPEDFATYYCQQLNSYPRTFGQGTKLEIK</t>
  </si>
  <si>
    <t>TTVGFPDYYDSSVYLRHFDY</t>
  </si>
  <si>
    <t>Coronavirus%20Binding%20Antibody%20Sequences%20Structures%2093945098827a46a08ef3c666035b94de/I15_rank1_imgt_scheme.pdb</t>
  </si>
  <si>
    <t>CC10.2</t>
  </si>
  <si>
    <t>SARS-CoV1; SARS-CoV2_WT</t>
  </si>
  <si>
    <t>EVQLVESGGGVVQPGRSLRLSCAASGFTFSSYGMHWVRQAPGKGLEWVAVISYDGSNKYYADSVKGRFTISRDNSKNTLYLQMNSLRAEDTAVYYCAKDQSEGYGENYMDVWGKGTTVTVSS</t>
  </si>
  <si>
    <t>SYELTQPPSVSVSPGQAARITCSGDALPKQYAYWYQQKPGQAPVLVIYKDSERPSGIPERFSGSSSGTTATLTISGVQAEDEADYYCQSADSSDTWVFGGGTKLTVL</t>
  </si>
  <si>
    <t>AKDQSEGYGENYMDV</t>
  </si>
  <si>
    <t>QSADSSDTWV</t>
  </si>
  <si>
    <t>Coronavirus%20Binding%20Antibody%20Sequences%20Structures%2093945098827a46a08ef3c666035b94de/CC10.2_rank1_imgt_scheme.pdb</t>
  </si>
  <si>
    <r>
      <rPr>
        <sz val="10"/>
        <color indexed="8"/>
        <rFont val="Helvetica Neue"/>
        <family val="2"/>
      </rPr>
      <t>Ge Song et al., 2021 (</t>
    </r>
    <r>
      <rPr>
        <u/>
        <sz val="10"/>
        <color indexed="8"/>
        <rFont val="Helvetica Neue"/>
        <family val="2"/>
      </rPr>
      <t>https://www.nature.com/articles/s41467-021-23074-3#Sec18</t>
    </r>
    <r>
      <rPr>
        <sz val="10"/>
        <color indexed="8"/>
        <rFont val="Helvetica Neue"/>
        <family val="2"/>
      </rPr>
      <t>)</t>
    </r>
  </si>
  <si>
    <t>CC10.3</t>
  </si>
  <si>
    <t>QVQLVESGGGVVQPGRSLRLSCAASGFTFSSYGMHWVRQAPGKGLEWVAVIWYDGSNKYYADSVKGRFTISRDNSKNTLYLQMNSLRAEDTAVYYCAREGIVGATTGFDYWGQGTLVTVSS</t>
  </si>
  <si>
    <t>SYELTQPPSVSVSPGQTARITCSGDALPKKYAYWYQQKSGQAPVLVIYEDSKRPSGIPERFSGSSSGTMATLTISGAQVEDEADYYCYSTDSSGNPSFGTGTKVTVL</t>
  </si>
  <si>
    <t>AREGIVGATTGFDY</t>
  </si>
  <si>
    <t>YSTDSSGNPS</t>
  </si>
  <si>
    <t>Coronavirus%20Binding%20Antibody%20Sequences%20Structures%2093945098827a46a08ef3c666035b94de/CC10.3_rank1_imgt_scheme.pdb</t>
  </si>
  <si>
    <t>CC36.2</t>
  </si>
  <si>
    <t>QVQLVESGGGLVQPGGSLRLSCSASGFTFSSYAMHWVRQAPGKGLEYVSAISSNGGSTYYADSVKGRFTISRDNSKNTLYLQMSSLRAEDTAVYYCVKDWAVLIQMPFDYWGQGTLVTVSS</t>
  </si>
  <si>
    <t>QAVVTPEPSLTVSPGGTVTLTCGSSIGAVTGGHFPYWFQQKPGQAPRTLIYDTSNKHSWTPARFSGSLLGGKAALTLSGAQPEDEDEYYCLLSNSGARPVFGGGTKLTVL</t>
  </si>
  <si>
    <t>VKDWAVLIQMPFDY</t>
  </si>
  <si>
    <t>LLSNSGARPV</t>
  </si>
  <si>
    <t>Coronavirus%20Binding%20Antibody%20Sequences%20Structures%2093945098827a46a08ef3c666035b94de/CC36.2_rank1_imgt_scheme.pdb</t>
  </si>
  <si>
    <t>CC36.4</t>
  </si>
  <si>
    <t>QVQLVESGGGVVQPGRSLRLSCAASGFTFSSYAIHWVRQAPGKGLEWVAVISYDGSNKYYADSVKGRFTISRDNSKNTLYLQMNSLRAEDTAVYYCARGLGGNYYAVDYWGQGTLVTVSS</t>
  </si>
  <si>
    <t>EIVMTQSPGTLSLSPGERATLSCRASQSVSSSYLAWYQQKPGQAPRLLIYGASSRATGIPDRFSGSGSGTDFTLTISRLEPEDFAVYYCQQQGTFGQGTKLEIK</t>
  </si>
  <si>
    <t>ARGLGGNYYAVDY</t>
  </si>
  <si>
    <t>QQQGT</t>
  </si>
  <si>
    <t>Coronavirus%20Binding%20Antibody%20Sequences%20Structures%2093945098827a46a08ef3c666035b94de/CC36.4_rank1_imgt_scheme.pdb</t>
  </si>
  <si>
    <t>CC36.5</t>
  </si>
  <si>
    <t>EVQLVESGGGVVQPGRSLRLSCAASGFTLSSYAMYWVRQAPGKGLEWVAVISYDGTNKYYADSVKGRFTISRDNSKNTLFLQMNSLRAEDTAVYYCARPYSGSYREYFQHWGQGTLVTVSS</t>
  </si>
  <si>
    <t>DVVMTQSPDSLAVSLGERATINCKSSQSVLYSSNNKNYLAWYQQKPGQPPKLLIYWASTRESGVPDRFSGSGSGTDFTLTISSLQAEDVAVYYCQQYYSTPITFGQGTRLEIK</t>
  </si>
  <si>
    <t>ARPYSGSYREYFQH</t>
  </si>
  <si>
    <t>Coronavirus%20Binding%20Antibody%20Sequences%20Structures%2093945098827a46a08ef3c666035b94de/CC36.5_rank1_imgt_scheme.pdb</t>
  </si>
  <si>
    <t>CC36.6</t>
  </si>
  <si>
    <t>EVQLVESGGGLVKPGGSLRLSCAASGFTFSNAWMSWVRQAPGKGLEWVGRIKSKTDGGTTDYAAPVKGRFTISRDDSKTTLYLQMNSLKTEDTAVYYCSRSILLYYYASTGYHHELDYWGQGTLVTVSS</t>
  </si>
  <si>
    <t>QPVLTQPASVSGSPGQSITISCTGTSSDVGGYNYVSWYQQHPGKAPKLMIYEVSNRPSGVPDRFSGSKSGNTASLTISGLQAEDEADYYCSSYTIISTLGVFGGGTKLTVL</t>
  </si>
  <si>
    <t>SRSILLYYYASTGYHHELDY</t>
  </si>
  <si>
    <t>SSYTIISTLGV</t>
  </si>
  <si>
    <t>Coronavirus%20Binding%20Antibody%20Sequences%20Structures%2093945098827a46a08ef3c666035b94de/CC36.6_rank1_imgt_scheme.pdb</t>
  </si>
  <si>
    <t>CC40.2</t>
  </si>
  <si>
    <t>EVQLVQSGAEVKKPGSSVKVSCKASGGTFSSYAISWVRQAPGQGLEWMGGIIPIFDTTNYAQKFQGRVTITADESTSTAYMELSSLRSEDTAVYYCARVGDYDSSGYYSDYWGQGTLVTVSS</t>
  </si>
  <si>
    <t>EIVMTQSPATLSLSPGERATLSCRASQSVSSFLAWYQQKPGQAPRLLIYDASNRATGIPARFSGSGSGTDFTLTISSLEPEDFAVYYCQQRSNWPPAVTFGPGTKVEIK</t>
  </si>
  <si>
    <t>ARVGDYDSSGYYSDY</t>
  </si>
  <si>
    <t>QQRSNWPPAVT</t>
  </si>
  <si>
    <t>Coronavirus%20Binding%20Antibody%20Sequences%20Structures%2093945098827a46a08ef3c666035b94de/CC40.2_rank1_imgt_scheme.pdb</t>
  </si>
  <si>
    <t>CC40.3</t>
  </si>
  <si>
    <t>EVQLVESGGGLVQPGGSLRLSCAASGFTFSSYDMHWVRQATGKGLEWVSAIGTAGDPYYPGSVKGRFTISRENAKNSLYLQMNSLRAGDTAVYYCARGGGRYYDFWSGYYGDYYHYYMDVWGKGTTVTVSS</t>
  </si>
  <si>
    <t>DIVMTQTPLSLSVTPGQPASISCKSSQSLLHSDGKTYLYWYLQKPGQSPQLLIYEVSSRFSGVPDRFSGSGSGTDFTLKISRVEAEDVGVYYCMQGIHLQVGITFGPGTKVEIK</t>
  </si>
  <si>
    <t>ARGGGRYYDFWSGYYGDYYHYYMDV</t>
  </si>
  <si>
    <t>MQGIHLQVGIT</t>
  </si>
  <si>
    <t>Coronavirus%20Binding%20Antibody%20Sequences%20Structures%2093945098827a46a08ef3c666035b94de/CC40.3_rank1_imgt_scheme.pdb</t>
  </si>
  <si>
    <t>CC40.5</t>
  </si>
  <si>
    <t>EVQLVESGGGVVQPGRSLRLSCVASGFTFSNYGMHWVRQAPGKGLEWVAVMSYDGSVTYYGDSVRGRFTISRDNSKNTLYLQMSSLRTDDTGVYYCAKGQPLDDIWGLGTLVTVSS</t>
  </si>
  <si>
    <t>EIVMTQSPLSLPVSLGQSASISCRSSQSLVHTDGITYLSWFQQRPGQSPRRLLYKVSNRDSGVPDRFSGSGSGTDFTLKISRVEAEDVGVYYCLQGTYWPWTFGQGTKVEIK</t>
  </si>
  <si>
    <t>AKGQPLDDI</t>
  </si>
  <si>
    <t>LQGTYWPWT</t>
  </si>
  <si>
    <t>Coronavirus%20Binding%20Antibody%20Sequences%20Structures%2093945098827a46a08ef3c666035b94de/CC40.5_rank1_imgt_scheme.pdb</t>
  </si>
  <si>
    <t>CC40.7</t>
  </si>
  <si>
    <t>EVQLVESGGGVVQPGRSLRLSCAASGFTFSNYGMHWVRQAPGKGLEWVAVISYDGNNKYYADSVKGRFTISSDNSKNTLYLQMNSLRAEDTAVYYCAKDLAAWGPYCSSTNCYTGGMDVWGQGTTVTVSS</t>
  </si>
  <si>
    <t>SYELTQPPSVSVAPGKTARITCGGNNIGSKSVHWYQQKPGQAPVLVVYDDGDRPSGIPERFSGSNSGNTATLAISRVEAGDEADYYCQVWDSSSHWVFGGGTKLTVL</t>
  </si>
  <si>
    <t>AKDLAAWGPYCSSTNCYTGGMDV</t>
  </si>
  <si>
    <t>QVWDSSSHWV</t>
  </si>
  <si>
    <t>Coronavirus%20Binding%20Antibody%20Sequences%20Structures%2093945098827a46a08ef3c666035b94de/CC40.7_rank1_imgt_scheme.pdb</t>
  </si>
  <si>
    <t>CC9.1</t>
  </si>
  <si>
    <t>EVQLVESGGGLVQPGRSLRLSCVAPGFTLGGYGMHWVRQAPGKGLEWVGLISYDGSVQKYGSSVKGRFTISKDNSKNTLYLEMNSLRADDTAVYFCVKGASLGDNWGQGTLVTVSS</t>
  </si>
  <si>
    <t>EIVMTQSPLSLPVTLGQPASISCRSSQSLVYSDGDTYMSWFHQRPGQSPRRLIYKVSNRDSGVPDRFSGSGSGTDFTLKISRVEAEDVGVYYCMQGTHWPYTFGPGTKVEIK</t>
  </si>
  <si>
    <t>VKGASLGDN</t>
  </si>
  <si>
    <t>Coronavirus%20Binding%20Antibody%20Sequences%20Structures%2093945098827a46a08ef3c666035b94de/CC9.1 _rank1_imgt_scheme.pdb</t>
  </si>
  <si>
    <t>CC9.2</t>
  </si>
  <si>
    <t>EIVMTQSPLSLPVTLGQPASISCRSSQSLVYSDGDTYMSWFHQRPGQSPRRLIYKVSNRDFGVPDRFSGSGSGTDFTLKISRVEAEDVGVYYCMQGTHWPYTFGPGTKVEIK</t>
  </si>
  <si>
    <t>Coronavirus%20Binding%20Antibody%20Sequences%20Structures%2093945098827a46a08ef3c666035b94de/CC9.2_rank1_imgt_scheme.pdb</t>
  </si>
  <si>
    <t>CC9.3</t>
  </si>
  <si>
    <t>QVQLQESGPGLVKPSETLSLTCTVSGGSIRSDFWSWIRQFPGKGLEWIGYIYYSGSTNYNPSLESRVTISVDTSKNEFSLKLNYVTAADTAIYYCARETRWNWLDSWGQGTLVTVSS</t>
  </si>
  <si>
    <t>DIVMTQSPDSLAVSLGERASINCKSSQTISYISNNKNYLAWYQQKPGQPPRLLIYWASTRESGVPDRFSGGGFGTDFTLTISSLQAEDVAVYYCQQYFNTPWTFGQGTKVEIK</t>
  </si>
  <si>
    <t>ARETRWNWLDS</t>
  </si>
  <si>
    <t>QQYFNTPWT</t>
  </si>
  <si>
    <t>Coronavirus%20Binding%20Antibody%20Sequences%20Structures%2093945098827a46a08ef3c666035b94de/CC9.3_rank1_imgt_scheme.pdb</t>
  </si>
  <si>
    <t>C1015</t>
  </si>
  <si>
    <t>QVQLQESGPRLVKPSGSLSLTCAVSGGSLSSSNWWNWVRQSPEKGLEWIGEIFHSGSTYYNPSLKSRVTISVDKSKNHFSLNLRSVTAADTAVYYCAGSYSNYIGGVWFDPWGQGTLVTVSS</t>
  </si>
  <si>
    <t>AGSYSNYIGGVWFDP</t>
  </si>
  <si>
    <t>Coronavirus%20Binding%20Antibody%20Sequences%20Structures%2093945098827a46a08ef3c666035b94de/C1015_rank1_imgt_scheme.pdb</t>
  </si>
  <si>
    <r>
      <rPr>
        <sz val="10"/>
        <color indexed="8"/>
        <rFont val="Helvetica Neue"/>
        <family val="2"/>
      </rPr>
      <t>Zijun Wang et al., 2021 (</t>
    </r>
    <r>
      <rPr>
        <u/>
        <sz val="10"/>
        <color indexed="8"/>
        <rFont val="Helvetica Neue"/>
        <family val="2"/>
      </rPr>
      <t>https://www.nature.com/articles/s41586-021-03696-9</t>
    </r>
    <r>
      <rPr>
        <sz val="10"/>
        <color indexed="8"/>
        <rFont val="Helvetica Neue"/>
        <family val="2"/>
      </rPr>
      <t>)</t>
    </r>
  </si>
  <si>
    <t>P003_001</t>
  </si>
  <si>
    <t>QVQLVESGPGLVKSSQTLPLTCTVSGASINSNNYYWNWIRQPAGKGLEWIGRIHSSGNTNYSPSLRSRLTISVDTSKNQFSLELTSVTAADTAVYYCARDDWTTALDCWGQGTLVTVSS</t>
  </si>
  <si>
    <t>EIVLTQSPGTLSLSPGERATLSCRASQSVSSNYLAWYQQKPGQAPRLLIYAASSRATGIPDRFSGSGSGTDFTLTISRLEPEDFAVYFCQQYGSSRNTFGQGTKVEIK</t>
  </si>
  <si>
    <t>ARDDWTTALDC</t>
  </si>
  <si>
    <t>QQYGSSRNT</t>
  </si>
  <si>
    <t>Coronavirus%20Binding%20Antibody%20Sequences%20Structures%2093945098827a46a08ef3c666035b94de/P003_001_rank1_imgt_scheme.pdb</t>
  </si>
  <si>
    <r>
      <rPr>
        <sz val="10"/>
        <color indexed="8"/>
        <rFont val="Helvetica Neue"/>
        <family val="2"/>
      </rPr>
      <t>Carl Graham et al., 2021 (</t>
    </r>
    <r>
      <rPr>
        <u/>
        <sz val="10"/>
        <color indexed="8"/>
        <rFont val="Helvetica Neue"/>
        <family val="2"/>
      </rPr>
      <t>https://www.sciencedirect.com/science/article/pii/S1074761321001357</t>
    </r>
    <r>
      <rPr>
        <sz val="10"/>
        <color indexed="8"/>
        <rFont val="Helvetica Neue"/>
        <family val="2"/>
      </rPr>
      <t>)</t>
    </r>
  </si>
  <si>
    <t>P003_003</t>
  </si>
  <si>
    <t>EVQLLESGGGVVQPGRSLRLSCAASGFTFSSYGMHWVRQAPGKGLEWVAVISYDGINKYYADSVKGRFTISRDNSKNTLYLQMNSLRAEDTAVYYCAKAFKGNYYYGMDVWGQGTTVTVSS</t>
  </si>
  <si>
    <t>DIQLTQSPSSLSASVGDRVTITCRASQSISSYLNWYQQEPGKAPKLLIYAASSLQSGVPSRFSGSGSGTDFTLTISSLQPEDFATYYCQQSYSTPFTFGPGTKLEIK</t>
  </si>
  <si>
    <t>AKAFKGNYYYGMDV</t>
  </si>
  <si>
    <t>Coronavirus%20Binding%20Antibody%20Sequences%20Structures%2093945098827a46a08ef3c666035b94de/P003_003_rank1_imgt_scheme.pdb</t>
  </si>
  <si>
    <t>P003_006</t>
  </si>
  <si>
    <t>QVQLVQSGAEVKNPGASVKVSCTASGYTFTSYGISWVRQAPGQGLEWMGWISAYNGNTNYAQKLQGRVTMTTDTSTSTAYMELRSLRSDDTAVYYCALVGATDYWGQGTLVTVSS</t>
  </si>
  <si>
    <t>EIVMTQSPATLSLSPGERATLSCRASQSVSSYLAWYQQKPGQAPRLLIYDASNRATGIPARFSGSGSGTDFTLTISSLEPEDFAVYYCQQRSNWPTFGQGTKVEIK</t>
  </si>
  <si>
    <t>ALVGATDY</t>
  </si>
  <si>
    <t>Coronavirus%20Binding%20Antibody%20Sequences%20Structures%2093945098827a46a08ef3c666035b94de/P003_006_rank1_imgt_scheme.pdb</t>
  </si>
  <si>
    <t>P003_007</t>
  </si>
  <si>
    <t>QVQLVQSGAEVKKPGASVKVSCKASGYTFTGYYMHWVRQAPGQGLEWMGWINPNSGGTNYAQKFQGRVTMTRDTSISTAYMELSRLRSDDTAVYYCARGAASVLRFLEWLLDYWGQGALVTVSS</t>
  </si>
  <si>
    <t>AIRMTQSPSSLSASVGDRVTITCQASQDISNYLNWYQQKPGKAPKLLIYDASNLETGVPSRFSGSGSGTDFTFTISSLQPEDIATYYCQQYDNLPLTFGGGTKVEIK</t>
  </si>
  <si>
    <t>ARGAASVLRFLEWLLDY</t>
  </si>
  <si>
    <t>Coronavirus%20Binding%20Antibody%20Sequences%20Structures%2093945098827a46a08ef3c666035b94de/P003_007_rank1_imgt_scheme.pdb</t>
  </si>
  <si>
    <t>P003_015</t>
  </si>
  <si>
    <t>QLQLQESGPGLVKPSGTLSLTCAVSGGFISSSNWWSWVRQPPGKGLEWIGEIYHSGSTNYNPSLKSRVTISVDKSKNQFSLKLSSVTAADTAVYYCASRYCSGGSCGYFDYWGQGTLVTVSS</t>
  </si>
  <si>
    <t>QSALTQPASVSGSPGQSITISCTGTSSDVGSYNLVSWYQQHPGKAPKLMIYEVSKRPSGVSNRFSGSKSGNTASLTISGLQAEDEADYYCCSYAGSSTWVFGGGTKLTVL</t>
  </si>
  <si>
    <t>ASRYCSGGSCGYFDY</t>
  </si>
  <si>
    <t>Coronavirus%20Binding%20Antibody%20Sequences%20Structures%2093945098827a46a08ef3c666035b94de/P003_015_rank1_imgt_scheme.pdb</t>
  </si>
  <si>
    <t>P003_022</t>
  </si>
  <si>
    <t>EVQLVESGGGVVQPGRSLRLSCAASGFTFSTYGMHWVRQAPGKGLEWVAVISYDGSNKYYADSVKGRFTISRDNSKNTLYLQMNSLRAEDTAVYYCAKDPTIVVVAVNPTFDYWGQGTLVTVSS</t>
  </si>
  <si>
    <t>QSALTQPRSVSGSPGQSVTISCTGTSSDVGGYNYVSWYQQHPGKAPKLMIYDVSKRPSGVPDRFSGSKSGNTASLTISGLQAEDEADYYCCSYAGSYTFGYVFGTGTKVTVL</t>
  </si>
  <si>
    <t>AKDPTIVVVAVNPTFDY</t>
  </si>
  <si>
    <t>CSYAGSYTFGYV</t>
  </si>
  <si>
    <t>Coronavirus%20Binding%20Antibody%20Sequences%20Structures%2093945098827a46a08ef3c666035b94de/P003_022_rank1_imgt_scheme.pdb</t>
  </si>
  <si>
    <t>P003_026</t>
  </si>
  <si>
    <t>QVQLVESGGGLVKPGGSLRLSCAASGFTFSSYSMNWVRQAPGKGLEWVSSISSSSSYIYYADSVKGRFTISRDNAKNSLYLQMNSLRAEDTAVYYCARDLDIVVVPAARSYYYYGMDVWGQGTTVTVSS</t>
  </si>
  <si>
    <t>SYELTQPPSVSVSPGQTARITCSGDALPKQYAYWYQQKPGQAPVLVIYKDSERPSGIPERFSGSSSGTTVTLTISGVQAEDEADYYCQSADSSGTYHVVFGGGTKLTVL</t>
  </si>
  <si>
    <t>ARDLDIVVVPAARSYYYYGMDV</t>
  </si>
  <si>
    <t>QSADSSGTYHVV</t>
  </si>
  <si>
    <t>Coronavirus%20Binding%20Antibody%20Sequences%20Structures%2093945098827a46a08ef3c666035b94de/P003_026_rank1_imgt_scheme.pdb</t>
  </si>
  <si>
    <t>P003_030</t>
  </si>
  <si>
    <t>QVQLQQSGAEVKKPGSSVKVSCKASGGTFSSYAISWVRQAPGQGLEWMGRIIPIFGTANYAQKFQGRVTITADESTSTAYMELSSLRSEDTAVYYCASHPYYDSSGYYPNYGMDAWGQGTTVTVSS</t>
  </si>
  <si>
    <t>DIVMTQTPLSLSVTPGQPASISCKSSQSLLHSDGKTYLYWYLQKPGQPPQLLIYEVSNRFSGVPDRFSGSGSGTDFTLKISRVEAEDVGVYYCMQSIQLARFGQGTKLEIK</t>
  </si>
  <si>
    <t>ASHPYYDSSGYYPNYGMDA</t>
  </si>
  <si>
    <t>MQSIQLAR</t>
  </si>
  <si>
    <t>Coronavirus%20Binding%20Antibody%20Sequences%20Structures%2093945098827a46a08ef3c666035b94de/P003_030_rank1_imgt_scheme.pdb</t>
  </si>
  <si>
    <t>P003_032</t>
  </si>
  <si>
    <t>EVQLVESGGGVVQPGRSLRLSCAASGFTFSSYGMHWVRQAPGKGLEWVAVIWYDGSNKYYADSVKGRFTISRDNSKNTLYLQMNSLRAEDTAVYYCARDGQVGATSGIDYWGQGTLVTVSS</t>
  </si>
  <si>
    <t>NFMLTQPPSVSVSPGQTARITCSGDALPKKYAYWYQQKSGQAPVLVIYEDSKRPSGIPERFSGSSSGTMATLTISGAQVEDEGDYYCYSTDSSGNKRVFGGGTKLTVL</t>
  </si>
  <si>
    <t>ARDGQVGATSGIDY</t>
  </si>
  <si>
    <t>YSTDSSGNKRV</t>
  </si>
  <si>
    <t>Coronavirus%20Binding%20Antibody%20Sequences%20Structures%2093945098827a46a08ef3c666035b94de/P003_032_rank1_imgt_scheme.pdb</t>
  </si>
  <si>
    <t>P003_034</t>
  </si>
  <si>
    <t>EVQLVESGGGVVQPGRSLRLSCAASGFTFSSYAMHWVRQAPGKGLEWVAVISYDGSNKYYADSVKGRFTISRDNSKNTLYLQMNSLRAEDTAVYYCAKSAFGSYYYGMDVWGQGTTVTVSS</t>
  </si>
  <si>
    <t>DIQMTQSPSSLSASVGDRVTITCRASQGISNYLAWYQQKPGKVPKLLIYAASTLQSGVPSRFSGSGSGTDFTLTISSLQPEDVATYYCQKYNSAPHTFGGGTKVEIK</t>
  </si>
  <si>
    <t>AKSAFGSYYYGMDV</t>
  </si>
  <si>
    <t>QKYNSAPHT</t>
  </si>
  <si>
    <t>Coronavirus%20Binding%20Antibody%20Sequences%20Structures%2093945098827a46a08ef3c666035b94de/P003_034_rank1_imgt_scheme.pdb</t>
  </si>
  <si>
    <t>P003_038</t>
  </si>
  <si>
    <t>QVQLVESGGGVVQPGRSLRLSCAASGFTFSSYGMHWVRQAPGKGLEWVAVISYDGSNKYYADSVKGRFTIPRDNSKNTLYLQMNSLRAEDTAVYYCAKGGSGYRYYFDYWGQGTLVTVSS</t>
  </si>
  <si>
    <t>AKGGSGYRYYFDY</t>
  </si>
  <si>
    <t>Coronavirus%20Binding%20Antibody%20Sequences%20Structures%2093945098827a46a08ef3c666035b94de/P003_038_rank1_imgt_scheme.pdb</t>
  </si>
  <si>
    <t>P003_043</t>
  </si>
  <si>
    <t>QVQLVQSGAEVKKPGASVKVSCKVSGYTLTELSMHWVRQAPGKGLEWMGGFDLADGETIYAQEFQGRVTMTEDTSTDTAYMALSSLRSEDTAVYYCATGPLTIAVAGQWFDPWGQGTLVTISS</t>
  </si>
  <si>
    <t>DIVMTQSPLSLPVTPGEPASISCRSSQSLLHSNGYNYLDWYLQKPGQSPQLLIYMGSNRASGVPDRFSGSGSGTDFTLKISRVEAEDVGVYYCMQALQSPYNLGQGTKLEIK</t>
  </si>
  <si>
    <t>ATGPLTIAVAGQWFDP</t>
  </si>
  <si>
    <t>MQALQSPYN</t>
  </si>
  <si>
    <t>Coronavirus%20Binding%20Antibody%20Sequences%20Structures%2093945098827a46a08ef3c666035b94de/P003_043_rank1_imgt_scheme.pdb</t>
  </si>
  <si>
    <t>P003_045</t>
  </si>
  <si>
    <t>QVQLVESGGGVVQPGRSLRLSCAASGFTFSNYGTHWVRQAPGKGLEWVAVISYDGSNKYYADSVKGRFTISRDNSKNTLYLQMNSLRAEDTAVYYCARPDSGSYWGAFDIWGQGTMVTVSS</t>
  </si>
  <si>
    <t>EIVLTQSPGTLSLSPGERATLSCRASQSVSSSYLAWYQQKPGQAPRLLIYGASSRATGIPDRFSGSGSGTDFTLTISRLEPEDFAVYYCQQYGSSFTFGPGTKVDIK</t>
  </si>
  <si>
    <t>ARPDSGSYWGAFDI</t>
  </si>
  <si>
    <t>QQYGSSFT</t>
  </si>
  <si>
    <t>Coronavirus%20Binding%20Antibody%20Sequences%20Structures%2093945098827a46a08ef3c666035b94de/P003_045_rank1_imgt_scheme.pdb</t>
  </si>
  <si>
    <t>P003_053</t>
  </si>
  <si>
    <t>EVQLLESGGGLVKPGGSLRLSCAASGFTFSNAWMTWVRQAPGKGLEWVGRIKSKTDGGTTDYAAPVKGRFTISRHDSKNTLYLQMNSLKTEDTAVYYCTTASNPDYWGQGTRVTVSS</t>
  </si>
  <si>
    <t>DIVMTQSPGTLSLSPGERATLSCRASQSVSSSYLAWYQQKPGQAPRLLIYGASSRATGIPDRFSGSGSGTDFTLTISRLEPEDFAVYYCQQYGSSPWTFGQGTKVDIK</t>
  </si>
  <si>
    <t>TTASNPDY</t>
  </si>
  <si>
    <t>Coronavirus%20Binding%20Antibody%20Sequences%20Structures%2093945098827a46a08ef3c666035b94de/P003_053_rank1_imgt_scheme.pdb</t>
  </si>
  <si>
    <t>P003_056</t>
  </si>
  <si>
    <t>EVQLLESGGGVVQPGRSLRLSCAASGFTFSSYGMHWVRQAPGKGLEWVAVISYDGSNKYYADSVKGRFTISRDNSKNTLYLQMNSLRAEDTAVYYCAKSHSGSYFSSGDYWGQGTLVTVSS</t>
  </si>
  <si>
    <t>NIVMTQSPDSLAVSLGERATINCKSSQSVLYSSNNKNYLAWYQQKPGQPPKLLIYWASTRESGVPDRFSGSGSGTDFTLTISSLQAEDVAVYYCQQYYSTWTFGQGTKLEIK</t>
  </si>
  <si>
    <t>AKSHSGSYFSSGDY</t>
  </si>
  <si>
    <t>QQYYSTWT</t>
  </si>
  <si>
    <t>Coronavirus%20Binding%20Antibody%20Sequences%20Structures%2093945098827a46a08ef3c666035b94de/P003_056_rank1_imgt_scheme.pdb</t>
  </si>
  <si>
    <t>P003_058</t>
  </si>
  <si>
    <t>EVQLVQSGAEVKKPGESLKISCKGSGYSFTIYWIGWVRQMPGKGLEWMGIIYPGDSDTRYSPSFQGQVTISADKSISTAYLQWSSLKASDTAMYYCARRTLTTTYGMDVWGQGTTVTVSS</t>
  </si>
  <si>
    <t>DVVMTQSPSSVSASVGDRVTITCRASQGISSWLAWYQQKPGKAPELPIYAASTLQSGVPSRFSGSGSGTDFTLTISSLQPEDFATYYCQQANSFPWTFGQGTKVDIK</t>
  </si>
  <si>
    <t>ARRTLTTTYGMDV</t>
  </si>
  <si>
    <t>Coronavirus%20Binding%20Antibody%20Sequences%20Structures%2093945098827a46a08ef3c666035b94de/P003_058_rank1_imgt_scheme.pdb</t>
  </si>
  <si>
    <t>P003_064</t>
  </si>
  <si>
    <t>EVQLLESGGGVVQPGRSLRLSCAASGFTFSSYGMHWVRQAPGKGLEWVAVISYDGSNKYYADSVKGRFTISRDNSKNTLYLQMNSLRAEDTAVYYCAKGWGGYNTHFDYWGQGTLVTVSS</t>
  </si>
  <si>
    <t>EIVLTQSPDSLAVSLGERATINCKSSQSVLYSSNNKNYLAWYQQKPGQPPKLLIYWASTRESGVPDRFSGSGSGTDFTLTISSLQAEDVAVYYCQQYYSPPPTFGPGTKVDIK</t>
  </si>
  <si>
    <t>AKGWGGYNTHFDY</t>
  </si>
  <si>
    <t>QQYYSPPPT</t>
  </si>
  <si>
    <t>Coronavirus%20Binding%20Antibody%20Sequences%20Structures%2093945098827a46a08ef3c666035b94de/P003_064_rank1_imgt_scheme.pdb</t>
  </si>
  <si>
    <t>P008_004</t>
  </si>
  <si>
    <t>EVQLVESGGGLVHPGGSLRLSCAASGFTFSSYWMSWVRQAPGKGLEWVANIKEDGREKYYVDYVKGRFTISRDNAKNSLYLQMNSLRAEDTAVYYCARDSVHYYYDSSGYHYSYGMDVWGQGTTVTISS</t>
  </si>
  <si>
    <t>AIRMTQSPSTLSASVGDRVTITCRASQSFSSWLAWYQQKPGKAPKLLIYKASSLESGVPSRFSGSGSGTEFTLTISSLQPDDFATYYCQQYNSYLKTFGQGTKLEIK</t>
  </si>
  <si>
    <t>ARDSVHYYYDSSGYHYSYGMDV</t>
  </si>
  <si>
    <t>QQYNSYLKT</t>
  </si>
  <si>
    <t>Coronavirus%20Binding%20Antibody%20Sequences%20Structures%2093945098827a46a08ef3c666035b94de/P008_004_rank1_imgt_scheme.pdb</t>
  </si>
  <si>
    <t>P008_005</t>
  </si>
  <si>
    <t>EVQLVESGGGVVQPGRSLRLSCAASGFTFSSYGMHWVRQAPGKGLEWVAVISYDGTNKYYADSVNGRFTISRDNSKNTLYLQMDSLRAGDTAVYYCARPNSGSYSSYLDYWGQGTLVTVSS</t>
  </si>
  <si>
    <t>DIQMTQSPSTLSASVGDRVTITCRASQSFSSWLAWYQQKPGKAPKLLIYKASSLESGVPSRFSGSGSGTEFTLTTSSLQPDDFATYYCQQYSTYSPLTFGGGTKVDIK</t>
  </si>
  <si>
    <t>ARPNSGSYSSYLDY</t>
  </si>
  <si>
    <t>QQYSTYSPLT</t>
  </si>
  <si>
    <t>Coronavirus%20Binding%20Antibody%20Sequences%20Structures%2093945098827a46a08ef3c666035b94de/P008_005_rank1_imgt_scheme.pdb</t>
  </si>
  <si>
    <t>P008_006</t>
  </si>
  <si>
    <t>QVQLVESGGGVVQPGRSLRLSCAASGFTFNIYVMHWVRQAPGKGLEWVAVISYDGSNEYYADSVKGRFTISRDNSKNTLYLQMNSLRAEDTAVYYCAKGRSGSYFNPLDYWGQGTLVTISS</t>
  </si>
  <si>
    <t>AIRMTQSPSTVSASVGDRVTITCRASQSISTWLAWYQQKPGKAPKLLIYKASSLESGVPSRFSGSGSGTEFTLTISRLQPDDFATYYCQQYNSYLFGQGTKVEIK</t>
  </si>
  <si>
    <t>AKGRSGSYFNPLDY</t>
  </si>
  <si>
    <t>QQYNSYL</t>
  </si>
  <si>
    <t>Coronavirus%20Binding%20Antibody%20Sequences%20Structures%2093945098827a46a08ef3c666035b94de/P008_006_rank1_imgt_scheme.pdb</t>
  </si>
  <si>
    <t>P008_012</t>
  </si>
  <si>
    <t>QVQLVQSGAEVKKPGASVKVSCKASGYTFTIYYMHWVRQAPGQGLEWMGIINPGGGSRSYAQRFQGRVTMTRDTSTSTVYMELSSLRSEDTAVYYCARGRYCSSSSCYIGLDYWGQGTLVTVSS</t>
  </si>
  <si>
    <t>DIQMTQSPSSLSASVGDRVTITCQASQDINNYLNWYQQKPGKAPKLLIYDASNLETGVPSRFSGSGSGTDFTFTISTLQPEDIATYYCQQYDNLLSLTFGGGTKVEIK</t>
  </si>
  <si>
    <t>ARGRYCSSSSCYIGLDY</t>
  </si>
  <si>
    <t>Coronavirus%20Binding%20Antibody%20Sequences%20Structures%2093945098827a46a08ef3c666035b94de/P008_012_rank1_imgt_scheme.pdb</t>
  </si>
  <si>
    <t>P008_016</t>
  </si>
  <si>
    <t>QVQLQESGPGLVKPSETLSLSCTVSGGSISPYYWSWIRQLPGKGLEWIGYIYYTGSTNYNPSLKGRVTMSADMSKNQFSLNLSSVTAADTAMYYCARGYDFWSRGTLVTVSS</t>
  </si>
  <si>
    <t>EIVLTQSPGTLSLSPGERATLSCRASQSVSSIYLAWYQQKPGQAPRLLIYAASSRATGIPDRFSGSGSGTDFTLTISRLEPEDFAVYYCQQYGTSPWTFGQGTKLEIK</t>
  </si>
  <si>
    <t>ARGYDF</t>
  </si>
  <si>
    <t>Coronavirus%20Binding%20Antibody%20Sequences%20Structures%2093945098827a46a08ef3c666035b94de/P008_016_rank1_imgt_scheme.pdb</t>
  </si>
  <si>
    <t>P008_023</t>
  </si>
  <si>
    <t>EVQLVESGGGLVKPGGSLRLSCAASGFTFSDYYMSWIRQAPGKGLEWVSYISSTTSYTNYADSAKGRFTISRDNAKNSLYLQMNSLRAEDTAVYYCARDVAYYYDSGSYYYFDYWGQGTLVTVSS</t>
  </si>
  <si>
    <t>EIVMTQSPATLSVSPGERATLSCRASQSVSSNLAWYQQKPGQAPRLLIYGASTRATGIPARFSGSGSGTEFTLTISSLQSEDFAVYYCQQYNKWPRTFGQGTKLEIK</t>
  </si>
  <si>
    <t>ARDVAYYYDSGSYYYFDY</t>
  </si>
  <si>
    <t>QQYNKWPRT</t>
  </si>
  <si>
    <t>Coronavirus%20Binding%20Antibody%20Sequences%20Structures%2093945098827a46a08ef3c666035b94de/P008_023_rank1_imgt_scheme.pdb</t>
  </si>
  <si>
    <t>P008_032</t>
  </si>
  <si>
    <t>QVQLVESGGGVVQPGRSLRLSCAASGFTFSTNAMHWVRQAPGKGLEWVALISYDGSNKYYAVSAKGRFIISRDNSKNTLHLQMSSLRAEDTAVYYCVKGLGGNYYYFGFWGQGTLVTISS</t>
  </si>
  <si>
    <t>EIVLTQSPGTLSLSPGEGATLSCRASQSVSSYLAWYQRKPGQAPRLLIYDSSNRATGIPARFSGSGSGTDFTLTISSLEPEDFAVYYCQERSSWPPAFGQGTRLEIK</t>
  </si>
  <si>
    <t>VKGLGGNYYYFGF</t>
  </si>
  <si>
    <t>QERSSWPPA</t>
  </si>
  <si>
    <t>Coronavirus%20Binding%20Antibody%20Sequences%20Structures%2093945098827a46a08ef3c666035b94de/P008_032_rank1_imgt_scheme.pdb</t>
  </si>
  <si>
    <t>P008_060</t>
  </si>
  <si>
    <t>EVQLVESGGGVVQPGRSLRLTCAASGFIFSSYGMHWVRQAPGKGLEWVAVISYDGSYKYYADSVKGRFTISRDNSKNTLYLQMNSLRAEDTAVYYCTKADYYDFWSGYQKTYYYYMDVWGKGTTVTISS</t>
  </si>
  <si>
    <t>DIQLTQSPGTLSLSPGERATLSCRASQSVSSSYLAWYQQKPGQAPRLLIYGTSSRATGIPDRFSGSGSGTDFTLTISRLEPEDFAVYYCQQYGSSPQITFGQGTRLEIK</t>
  </si>
  <si>
    <t>TKADYYDFWSGYQKTYYYYMDV</t>
  </si>
  <si>
    <t>QQYGSSPQIT</t>
  </si>
  <si>
    <t>Coronavirus%20Binding%20Antibody%20Sequences%20Structures%2093945098827a46a08ef3c666035b94de/P008_060_rank1_imgt_scheme.pdb</t>
  </si>
  <si>
    <t>P008_072</t>
  </si>
  <si>
    <t>QVQLVQSGAEVKKPGSSVKVSCKTSGDTFRSYSISWVRQAPGQGLEWMGRIIPILGIPNYAQKFQGRVTITADKSTNTAYMELSSLRSEDTAVYYCARESPYCSSTTCLSDYWGQGTLVTISS</t>
  </si>
  <si>
    <t>QSVLTQPPSVSGAPGQRVTISCTGSNSNIGAGYDVHWYQQFPGTAPKLLIYDNTNRPSGVPDRFSGSKSGTSASLAITGLQAEDEADYYCQSYDSSRIDVVFGGGTKLTVL</t>
  </si>
  <si>
    <t>ARESPYCSSTTCLSDY</t>
  </si>
  <si>
    <t>QSYDSSRIDVV</t>
  </si>
  <si>
    <t>Coronavirus%20Binding%20Antibody%20Sequences%20Structures%2093945098827a46a08ef3c666035b94de/P008_072_rank1_imgt_scheme.pdb</t>
  </si>
  <si>
    <t>P008_080</t>
  </si>
  <si>
    <t>QVQLVESGGGLVQPGGSLRLSCAASGFTFSIYWMHWVRQAPGKGLVWVSRINSDGSSTSNADSVKGRFTISRDNAKNTLYLQMNSLRAEDTAVYYCARDHVVAATPGMDVWGQGTTITVSS</t>
  </si>
  <si>
    <t>SYELTQPPSVSVSPEQTASITCSGDKLGDKYACWYQQKAGQSPVLVIYEDGKRPSGIPERFSGSNSGNTATLTISGTQTMDEADYYCQAWDRTTAVFGGGTKLTVL</t>
  </si>
  <si>
    <t>ARDHVVAATPGMDV</t>
  </si>
  <si>
    <t>QAWDRTTAV</t>
  </si>
  <si>
    <t>Coronavirus%20Binding%20Antibody%20Sequences%20Structures%2093945098827a46a08ef3c666035b94de/P008_080_rank1_imgt_scheme.pdb</t>
  </si>
  <si>
    <t>P008_088</t>
  </si>
  <si>
    <t>EVQLVESGGGVVQPGRSLRLSCAASGFTFSGYGMHWVRQAPGRGLEWVAVISYDGSNKYYADSVKGRFTISRDNSKNTVYLQMNSLRAEDTAVYYCAKPYSGSYWSYFDYWGQGTLVTVSS</t>
  </si>
  <si>
    <t>DIVMTQSPDSLAVSLGERATINCKSSQSVLHSSNNKNYVAWYQQKPGQPPKLLIYWASTRESGVPDRFSGSGSGTDFTLTISSLQAEDVAVYHCQQYYSTPLTFGGGTKVEIK</t>
  </si>
  <si>
    <t>AKPYSGSYWSYFDY</t>
  </si>
  <si>
    <t>Coronavirus%20Binding%20Antibody%20Sequences%20Structures%2093945098827a46a08ef3c666035b94de/P008_088_rank1_imgt_scheme.pdb</t>
  </si>
  <si>
    <t>P008_095</t>
  </si>
  <si>
    <t>EVQLVESGGGVVQPGRSLRLSCAASGFTFISYAMHWVRQAPGKGLEWVAVISYDGNNKYYSDSVKGRFTISRDNSKNTLHLQMNSLRAEDTAVYYCAKDLSGGYSYWDYWGQGTLVTVSS</t>
  </si>
  <si>
    <t>EIVLTQSPATLSLSPGERATLSCRASQSVSSYLAWYQQKPGQAPRLLIYDTSNRATGIPARFSGGGSGTDFTLTISSLEPEDFAVYYCQQRSNWRTFGQGTKLEIK</t>
  </si>
  <si>
    <t>AKDLSGGYSYWDY</t>
  </si>
  <si>
    <t>QQRSNWRT</t>
  </si>
  <si>
    <t>Coronavirus%20Binding%20Antibody%20Sequences%20Structures%2093945098827a46a08ef3c666035b94de/P008_095_rank1_imgt_scheme.pdb</t>
  </si>
  <si>
    <t>P054_006</t>
  </si>
  <si>
    <t>QVQLVQSGAEVKKPGESLKISCKGSGYSFTNSWIAWVRQMPGKGLEWMGIIYPGDSDTRYSPSFQGQVTISADKSISTAYLQWSSLKASDSAMYYCARLGSWYVYYYYYALDVWGQGPLVTVSS</t>
  </si>
  <si>
    <t>EIVLTQSPATLSVSPGERATLSCRASQSVSRNLAWYQQKPGQAPRLLIYGASTRATGIPARFSGSGSGTEFTLTISSLQSEDFAVYYCQQYNNGRGTFGPGTKLEIK</t>
  </si>
  <si>
    <t>ARLGSWYVYYYYYALDV</t>
  </si>
  <si>
    <t>QQYNNGRGT</t>
  </si>
  <si>
    <t>Coronavirus%20Binding%20Antibody%20Sequences%20Structures%2093945098827a46a08ef3c666035b94de/P054_006_rank1_imgt_scheme.pdb</t>
  </si>
  <si>
    <t>P054_009</t>
  </si>
  <si>
    <t>QVQLVESGGGLVQPGGSLRLSCAASGFTFSSYSMNWVRQAPGKGLEWVSYISSSGSTKYYGDSVKGRFTISRDNAKNSLYLQLNSLRDEDTAVYYCARTIYSYDSSGYYGTERYFDYWGQGTLVTVSS</t>
  </si>
  <si>
    <t>DVVMTQSPATLSLSPGERATLSCRASQSVSSYLAWYQHKPGQAPRLLIYDASNRATGIPARFSGSGSGTDFTLTISSLEPEDFAVYYCQQRSNWPTFGQGTKLEIK</t>
  </si>
  <si>
    <t>ARTIYSYDSSGYYGTERYFDY</t>
  </si>
  <si>
    <t>Coronavirus%20Binding%20Antibody%20Sequences%20Structures%2093945098827a46a08ef3c666035b94de/P054_009_rank1_imgt_scheme.pdb</t>
  </si>
  <si>
    <t>P054_012</t>
  </si>
  <si>
    <t>EVQLLESGGGLVQPGRSLRLSCAASGFTFDDYAMHWVRQAPGKGLEWVSVISWHSGSIDYADSVKGRFTISRDNAKNSLYLQMNSLRAEDTALYHCAKGTGYSYGYAVDGGFDYWGQGTLVTISS</t>
  </si>
  <si>
    <t>QSALTQPPSASGTPGQRVTISCSGSSSNIGSYTVNWYQHLPGTAPKLLIYSNNQRPSGVPDRFSGSKSGTSASLAISGLQSEDEADYYCAAWDDSLNGYVFGTGTKVTVL</t>
  </si>
  <si>
    <t>AKGTGYSYGYAVDGGFDY</t>
  </si>
  <si>
    <t>Coronavirus%20Binding%20Antibody%20Sequences%20Structures%2093945098827a46a08ef3c666035b94de/P054_012_rank1_imgt_scheme.pdb</t>
  </si>
  <si>
    <t>P054_045</t>
  </si>
  <si>
    <t>EVQLVESGGGVVQPGRSLRLSCAASGFTFSSYGMHWVRQAPGKGLEWVALISYDGGNKYYADSVKGRFTISRDNSKNTLYLQMNSLRAEDTAVYYCARTRGGSYYYGMDVWGQGTTVTVSS</t>
  </si>
  <si>
    <t>EIVLTQSPSSLSASVGDRVTITCRASQSISSYLNWYQQKPGKAPKLLIYAASSLQSGVPSRFSGSGSGTDFTPTISSLQPEDFATYYCQQSYSTPPYTFGQGTKVEIK</t>
  </si>
  <si>
    <t>ARTRGGSYYYGMDV</t>
  </si>
  <si>
    <t>Coronavirus%20Binding%20Antibody%20Sequences%20Structures%2093945098827a46a08ef3c666035b94de/P054_045_rank1_imgt_scheme.pdb</t>
  </si>
  <si>
    <t>P003_002</t>
  </si>
  <si>
    <t>QVQLVQSGAEVKKPGSSVKVSCKASGGTFSSYAISWVRQAPGQGLEWMGRIIPIFGTANYAQKFQGRVTITADESTSTAYMELSSLRSEDTAVYYCARDRPPIVVVTTYYYYGMDVWGQGTTVTVSS</t>
  </si>
  <si>
    <t>DIVLTQSPATLSVSPGERATLSCRASQSVSSNLAWYQQKPGQAPRLLIYGASTRATGIPARFSGSGSGTEFTLTISSMQSEDFAVYYCQQYNNWPPGDTFGQGTKVEIK</t>
  </si>
  <si>
    <t>ARDRPPIVVVTTYYYYGMDV</t>
  </si>
  <si>
    <t>QQYNNWPPGDT</t>
  </si>
  <si>
    <t>Coronavirus%20Binding%20Antibody%20Sequences%20Structures%2093945098827a46a08ef3c666035b94de/P003_002_rank1_imgt_scheme.pdb</t>
  </si>
  <si>
    <t>P003_016</t>
  </si>
  <si>
    <t>QVQLVESGGGLVQPGGSLRLSCAASGFTFSSYWMHWVRQAPGKGLVWVSRINIYGSSTSYADSVKGRFTISRDNAKNTLYLQMNSLRAEDTAVYYCARDLHYDSSGWDYWGQGTLVTVSS</t>
  </si>
  <si>
    <t>DIVMTQSPSSLSASVGDRVTITCRASQSISSYLNWYQQKPGKAPKLLIYAASSLQSGVPSRFSGSGSGTDFTLTISSLQPEDFATYYCQQSYSTPPWTFGQGTKLEIK</t>
  </si>
  <si>
    <t>ARDLHYDSSGWDY</t>
  </si>
  <si>
    <t>Coronavirus%20Binding%20Antibody%20Sequences%20Structures%2093945098827a46a08ef3c666035b94de/P003_016_rank1_imgt_scheme.pdb</t>
  </si>
  <si>
    <t>P003_027</t>
  </si>
  <si>
    <t>EVQLLESGGGLVQPGGSLRLSCAASGFTFSSYSMNWVRQAPGKGLEWVSYISSSSSTIYYADSVKGRFTISRDNAKNSLYLQMNRLRDEDTAVYYCARDRCGDCYGPYYYGMDVWGQGTTVTVSS</t>
  </si>
  <si>
    <t>DIQMTQSPSSLSASVGDRVTITCRASQSISTYLNWYQQKPGKAPKLLIYAASSLQSGVPSRFSGSGSGTDFTLTISSLQPEDFATYYCQQSYSTPYTFGQGTKVEIK</t>
  </si>
  <si>
    <t>ARDRCGDCYGPYYYGMDV</t>
  </si>
  <si>
    <t>Coronavirus%20Binding%20Antibody%20Sequences%20Structures%2093945098827a46a08ef3c666035b94de/P003_027_rank1_imgt_scheme.pdb</t>
  </si>
  <si>
    <t>P003_055</t>
  </si>
  <si>
    <t>EVQLVESGPGLVKPSETLSLTCTVSGGSISSYYWSWIRQPPGKGLEWIGYIYYSGSTNYNPSLKSRVTISVDTSKNQFSLKLSSVTAADTAVYYCARENYDFWSGYFNGWFDPWGQGTLVTVSS</t>
  </si>
  <si>
    <t>DIVMTQSPDSLAVSLGERATINCKSSQSVLYSSNNKNYLAWYQQKPGQPPKLLIYWASTRESGVPDRFSGSGSGTDFTLTISSLQAEDVAVYYCQQYYSTPRTFGQGTKVEIK</t>
  </si>
  <si>
    <t>ARENYDFWSGYFNGWFDP</t>
  </si>
  <si>
    <t>Coronavirus%20Binding%20Antibody%20Sequences%20Structures%2093945098827a46a08ef3c666035b94de/P003_055_rank1_imgt_scheme.pdb</t>
  </si>
  <si>
    <t>P008_001</t>
  </si>
  <si>
    <t>EVQLVESGGGLVQPGRSLRLSCTGSGFTFGDYAMSWFRQAPGKGLEWVGFIRSEDHGGTTEYAASVKGRFTISRDDSKSIAYLQMNSLKTEDTAVYYCSRPLTYYYDSSGYYYPYYFDYWGQGTLVTISS</t>
  </si>
  <si>
    <t>DIVMTQSPSFLSASVGDRVTITCRASQGISNYLAWYQQKPGKAPKLLIYAASTLQSGVPSRFSGSGSGTEFTLTISSLQPEDFATYYCQQLNRYPLYTFGQGTKLEIK</t>
  </si>
  <si>
    <t>SRPLTYYYDSSGYYYPYYFDY</t>
  </si>
  <si>
    <t>QQLNRYPLYT</t>
  </si>
  <si>
    <t>Coronavirus%20Binding%20Antibody%20Sequences%20Structures%2093945098827a46a08ef3c666035b94de/P008_001_rank1_imgt_scheme.pdb</t>
  </si>
  <si>
    <t>P008_002</t>
  </si>
  <si>
    <t>EVQLVESGGGLVQPGRSLRLSCAASGFTFDDYAMHWVRQAPGKGLEWVSGISWNSGSIGYADSVKGRFTISRDNAKNSLYLQMNSLRAEDTALYYCAKGNWNDVLSHYYYYYGMDVWGQGTTVTVSS</t>
  </si>
  <si>
    <t>QSVLTQPPSVSVAPGQTARITCGGNNIGSKSVHWYQQKPGQAPVLVVYDDSDRPSGIPERFSGSNSGNTATLTISRVEAGDEADYYCQVWDSSSDHWVFGGGTKLTVL</t>
  </si>
  <si>
    <t>AKGNWNDVLSHYYYYYGMDV</t>
  </si>
  <si>
    <t>Coronavirus%20Binding%20Antibody%20Sequences%20Structures%2093945098827a46a08ef3c666035b94de/P008_002_rank1_imgt_scheme.pdb</t>
  </si>
  <si>
    <t>P008_007</t>
  </si>
  <si>
    <t>EVQLVESGGGLVQPGGSLRLSCAASGFIFSNYRMNWVRQAPGKGLEWVSYISSSSSTIYYADSVKGRFTISRDNAKNSLYLQMNSLRAEDTAVYYCARDSVPRYYYHYYGMDVWGQGTTVTVSS</t>
  </si>
  <si>
    <t>SLSQLVLTQGRLGPGQTARITCEGNNIGGKSVLWYQQKPGQAPVLVVYDDSDRPSGIPERFSASNSGNTATLTISRVEAGDEADYYCQVWDTSSDHAGVFGGGTKLTVL</t>
  </si>
  <si>
    <t>ARDSVPRYYYHYYGMDV</t>
  </si>
  <si>
    <t>QVWDTSSDHAGV</t>
  </si>
  <si>
    <t>Coronavirus%20Binding%20Antibody%20Sequences%20Structures%2093945098827a46a08ef3c666035b94de/P008_007_rank1_imgt_scheme.pdb</t>
  </si>
  <si>
    <t>P008_010</t>
  </si>
  <si>
    <t>QVQLQESGPGLVKPSGTLSLTCAVSGDSISSSHWWSWVRQPPGKGLEWIGEIYHSGSTNYNPSLKSRVTISVEKSKNQFSLKLSSVTAADTAVYYCARRRLGPSSNNSGYFYWGQGTLVTVSS</t>
  </si>
  <si>
    <t>EIVMTQSPATLSVSPGERATLSCRASQSISSNLAWHQQKPGQAPRLLISDASTRATGIPARFSGSGSGTEFTLTIDSLQSEDIAVYYCQQYNNWPPTITFGQGTRLEIK</t>
  </si>
  <si>
    <t>ARRRLGPSSNNSGYFY</t>
  </si>
  <si>
    <t>QQYNNWPPTIT</t>
  </si>
  <si>
    <t>Coronavirus%20Binding%20Antibody%20Sequences%20Structures%2093945098827a46a08ef3c666035b94de/P008_010_rank1_imgt_scheme.pdb</t>
  </si>
  <si>
    <t>P008_011</t>
  </si>
  <si>
    <t>EVQLVESGGGLVQPRGSLRLSCAASGFTFSTYWMTWVRQAPGKGLEWVANIGQDGSERYFVDSVKGRFTISRDNANNSLYLQMNSLRAEDSAVYYCARDYTDDYGDYGGYFDLWGRGTLVTVSS</t>
  </si>
  <si>
    <t>DIQMTQSPSSLSASTGDRVTITCRASQGIRTYLVWYQQKPGQAPNLLIYAASSLQSGVPSRFSGSGSGTDFTLTISGLQSEDFATYYCQQYYSYPLTFGGGTKVEVK</t>
  </si>
  <si>
    <t>ARDYTDDYGDYGGYFDL</t>
  </si>
  <si>
    <t>QQYYSYPLT</t>
  </si>
  <si>
    <t>Coronavirus%20Binding%20Antibody%20Sequences%20Structures%2093945098827a46a08ef3c666035b94de/P008_011_rank1_imgt_scheme.pdb</t>
  </si>
  <si>
    <t>P008_014</t>
  </si>
  <si>
    <t>EVQLVESGGGLVKPGGSLRLSCAASGFTFSNAWMSWVRQAPGKGLEWVGRIKSKTDGGTTDYAAPVKGRFTISRDDSKNTLYLQMNSLKSEDTAVYYCATEEHPFAGRAKLHHLDYWGQGTLVTVSS</t>
  </si>
  <si>
    <t>DIQLTQSPSSLSASVGDRVTITCQASQDISNYLNWYQQKPGKAPKFLIYDASNLETGVPSRFSGSGSGTDFTFTISSLQPEDFATYFCQQYDDLPYTFGQGTKLEIK</t>
  </si>
  <si>
    <t>ATEEHPFAGRAKLHHLDY</t>
  </si>
  <si>
    <t>QQYDDLPYT</t>
  </si>
  <si>
    <t>Coronavirus%20Binding%20Antibody%20Sequences%20Structures%2093945098827a46a08ef3c666035b94de/P008_014_rank1_imgt_scheme.pdb</t>
  </si>
  <si>
    <t>P008_035</t>
  </si>
  <si>
    <t>QVQLVQSGAEVKKPGASVKVSCKVSGYTLTEISMHWVRQAPGKGLEWMGGFDPEEGETIYAQKFQGRVTMTEDTSTDTAYMELSSLRSEDTAVYYCATSEVVVPGAIRHKAAYYYNYMDVWGKGTTVTISS</t>
  </si>
  <si>
    <t>DVVMTQSPSSLSASVGDRVTITCRASQSISSYLNWYQQKPGQAPKLLIYAASNLQSGVPSRFSGSGSGTDFTLTISSLQPADFATYYCQQSYSIFRTSGQGTKVEIK</t>
  </si>
  <si>
    <t>ATSEVVVPGAIRHKAAYYYNYMDV</t>
  </si>
  <si>
    <t>QQSYSIFRT</t>
  </si>
  <si>
    <t>Coronavirus%20Binding%20Antibody%20Sequences%20Structures%2093945098827a46a08ef3c666035b94de/P008_035_rank1_imgt_scheme.pdb</t>
  </si>
  <si>
    <t>P008_039</t>
  </si>
  <si>
    <t>EVQLVESGGGLVKPGGSLRLSCAASGFTFSSYSMNWVRQAPGKGLEWVSSISSSSSYIYYADSVRGRFTISRDNAKNSLFLQMNSLRAEDTALYYCARDPFSRWERPEGWFDPWGQGTLVTISS</t>
  </si>
  <si>
    <t>DIVMTQSPSSVSASVGDRVTITCRASQGISSGLAWYRQKPGKAPKLLIYAASSLQSGVPSRFSGSGSGTDFTLTISSLQPEDFATYYCQQANSFPYTFGQGTKVDIK</t>
  </si>
  <si>
    <t>ARDPFSRWERPEGWFDP</t>
  </si>
  <si>
    <t>QQANSFPYT</t>
  </si>
  <si>
    <t>Coronavirus%20Binding%20Antibody%20Sequences%20Structures%2093945098827a46a08ef3c666035b94de/P008_039_rank1_imgt_scheme.pdb</t>
  </si>
  <si>
    <t>P008_045</t>
  </si>
  <si>
    <t>EVQLVESGGGLVQPGRSLRLSCAASGFTFDDYAMHWVRQAPGKGLEWVSGISWNSGSIAYADSVKGRFTISRDNAKNSLYLQMNSLRAEDTALYYCAKDIKSFGIFGVVTAFDYWGQGTLVTVSS</t>
  </si>
  <si>
    <t>DIVMTQTPLSLSVTPGQPASISCKSSQSLLHSDGKTYLYWYLQKPGQPPQLLIYEVSNRFSGVPDRFSGSGSGTDFTLKISRVEAEDVGVYYCMQSIQPWRLTFGGGTKVEIK</t>
  </si>
  <si>
    <t>AKDIKSFGIFGVVTAFDY</t>
  </si>
  <si>
    <t>MQSIQPWRLT</t>
  </si>
  <si>
    <t>Coronavirus%20Binding%20Antibody%20Sequences%20Structures%2093945098827a46a08ef3c666035b94de/P008_045_rank1_imgt_scheme.pdb</t>
  </si>
  <si>
    <t>P008_051</t>
  </si>
  <si>
    <t>QVQLVESGPGLVKPSQTLSLTCTVSGGSISSGSYFWSWIRQPAGKGLEWIGRIFTSGSTNYNPSLKSRVTMSVDTSKNQFSLKLSSVTAADTAVYYCARGPDIVVVPAADPRNWFDPWGQGTLVTVSS</t>
  </si>
  <si>
    <t>EIVLTQSPATLSLSPGEGATLSCRASQSVGRYLAWYQQKPGQAPRLLIYDASNRATGIPARFSGSGSGTDFTLTISSLEPEDFAVYYCQQRSNWPPFTFGGGTKVDIK</t>
  </si>
  <si>
    <t>ARGPDIVVVPAADPRNWFDP</t>
  </si>
  <si>
    <t>Coronavirus%20Binding%20Antibody%20Sequences%20Structures%2093945098827a46a08ef3c666035b94de/P008_051_rank1_imgt_scheme.pdb</t>
  </si>
  <si>
    <t>P008_052</t>
  </si>
  <si>
    <t>QVQLQESGPGLVKPSETLSLTCTVSGGSVTSNNYYWGWIRQPPGEGLEWIGSIYYTGSTFYNPSLKSRVTISVDASKNQFSLKLSSVTAADTAVYYCTRQLVLVRGYFDYWGQGTLVTISS</t>
  </si>
  <si>
    <t>QAVVTQPRSVSGSPGQSVTISCTGTSSDVGAYNFVSWYQQHPGKAPKLMTYDVTKRPSGVPDRFSGSKSGNTASLTISGLQAEDEADYYCCSYAGSFYVFGTGTKVTVL</t>
  </si>
  <si>
    <t>TRQLVLVRGYFDY</t>
  </si>
  <si>
    <t>CSYAGSFYV</t>
  </si>
  <si>
    <t>Coronavirus%20Binding%20Antibody%20Sequences%20Structures%2093945098827a46a08ef3c666035b94de/P008_052_rank1_imgt_scheme.pdb</t>
  </si>
  <si>
    <t>P008_062</t>
  </si>
  <si>
    <t>QLQLQQSGAEVKKPGASVKDSCKASGYTFTSYGISWVRQAPGQGLEWVGWISAYNGNTNYGLKLQGRVTMTTDTSTSTAYMELRSLRSDDTAVYYCARAHPFYDSGGYSDYWGQGSLVTVSS</t>
  </si>
  <si>
    <t>DIQMTQSPSSLSASVGDRVTITCRASQGITNSLAWYQQQPGKAPKLLLYAASRLASGVPSRFSGSGSGTDYTLTISSLQPEDFATYYCQQYYSAPPTFGQGTKVEIK</t>
  </si>
  <si>
    <t>ARAHPFYDSGGYSDY</t>
  </si>
  <si>
    <t>QQYYSAPPT</t>
  </si>
  <si>
    <t>Coronavirus%20Binding%20Antibody%20Sequences%20Structures%2093945098827a46a08ef3c666035b94de/P008_062_rank1_imgt_scheme.pdb</t>
  </si>
  <si>
    <t>P008_064</t>
  </si>
  <si>
    <t>EVQLVESGGGLVKPGGSLRLSCAASGFTFSSYSMNWVRQAPGKGLEWASSISSNSSCIYYADSVKGRFTISRDNAKNSLYLQMNSLRAEDTAVYYCASGEHNYYYYYGMDVWGQGTTVTISS</t>
  </si>
  <si>
    <t>DIVMTQSPLSLAVTPGEPASISCRSSQSLLHSDGYNYLDWYLQKPGQSPQLLTYLGSNRASGVPDRFSGSGSGTDFTLKISRVEAEDVGVYYCMQALQTSITFGQGTRLEIK</t>
  </si>
  <si>
    <t>ASGEHNYYYYYGMDV</t>
  </si>
  <si>
    <t>MQALQTSIT</t>
  </si>
  <si>
    <t>Coronavirus%20Binding%20Antibody%20Sequences%20Structures%2093945098827a46a08ef3c666035b94de/P008_064_rank1_imgt_scheme.pdb</t>
  </si>
  <si>
    <t>P008_065</t>
  </si>
  <si>
    <t>EVQLLESGGGVVQPGRSLRLSCAASGFTFSSYGMHWVRQAPGKGLEWVAVISYDGSNKYYTDSVKGRFTISRDNSKNTLYLQMNSLRPEDRAVYYCAKDAADSRITMFGVVIISHFDYWGQGTLVTVSS</t>
  </si>
  <si>
    <t>DIQMTQSPSTLSAFVGDRVTIICRASQSISSWLAWYQQKPGKAPKLLIYKASSLESGVPSTFSGSGSGTEFTLTISSLQPDDFATYFCQQYNSYPYTFGQGTKVEIK</t>
  </si>
  <si>
    <t>AKDAADSRITMFGVVIISHFDY</t>
  </si>
  <si>
    <t>Coronavirus%20Binding%20Antibody%20Sequences%20Structures%2093945098827a46a08ef3c666035b94de/P008_065_rank1_imgt_scheme.pdb</t>
  </si>
  <si>
    <t>P008_071</t>
  </si>
  <si>
    <t>EVQLVESGPGLVKPSETLSLTCTVSGGSISSTSYYWGWIRQPPGKGLEWIGSMYYSGNTYYNPPLQSRVTISVDTSKNQVSLSLSSVTAADTALYYCARHPDICDFWSGYPGWFDPWGQGTLVTVSS</t>
  </si>
  <si>
    <t>QAVVTQPPSVSGAPGQRVTISCTGSSSNIGAGYDIHWYQQLPGTAPKLLIYNNSNRPSGVPDRFSGSKSGTSASLAITGLQAEDEADYYCQSYDSSLSGYVFGTGTKVTVL</t>
  </si>
  <si>
    <t>ARHPDICDFWSGYPGWFDP</t>
  </si>
  <si>
    <t>Coronavirus%20Binding%20Antibody%20Sequences%20Structures%2093945098827a46a08ef3c666035b94de/P008_071_rank1_imgt_scheme.pdb</t>
  </si>
  <si>
    <t>P008_073</t>
  </si>
  <si>
    <t>QVQLVQSGAEVKKPGASVKVSCKASGYSFTSYGISWVRQAPGQGLEWMGWISAFNNNANYVQKFQGRVTMTTDTSTSTAYLELRSLRSDDAAVYYCARDDDNYDTTGYYLYWGQGTLVTISS</t>
  </si>
  <si>
    <t>DIVMTQSPSTLSASVGDRVTITCRASQSISRWLAWYQQIPGKAPNLLIYQTSSLQSGVPSRFSGSGSGTEFTLTISSLQPDDFATYYCQQYYSYPLTFGGGTKVEIK</t>
  </si>
  <si>
    <t>ARDDDNYDTTGYYLY</t>
  </si>
  <si>
    <t>Coronavirus%20Binding%20Antibody%20Sequences%20Structures%2093945098827a46a08ef3c666035b94de/P008_073_rank1_imgt_scheme.pdb</t>
  </si>
  <si>
    <t>P008_077</t>
  </si>
  <si>
    <t>EVQLVESGGGLVKPGGSLRLSCAASGFMFSSYNMNWVRQAPGKGLEWVSSISSSSSYIYYEDSVKGRFTISRDNAKNSLYLQMISLSAEDTAVYYCARMAYFDSSGYYPNAFDIWGQGTMVTVSS</t>
  </si>
  <si>
    <t>EIVLTQSPATLSVSPGERVTLSCRASQSVSSNLAWYQQKPGQAPRLLIYGASTRATGIPARFSGSGSGTEFTLTISSLQSEDFAVYYCQHYYNWPPWTFGQGTKLEIK</t>
  </si>
  <si>
    <t>ARMAYFDSSGYYPNAFDI</t>
  </si>
  <si>
    <t>QHYYNWPPWT</t>
  </si>
  <si>
    <t>Coronavirus%20Binding%20Antibody%20Sequences%20Structures%2093945098827a46a08ef3c666035b94de/P008_077_rank1_imgt_scheme.pdb</t>
  </si>
  <si>
    <t>P008_079</t>
  </si>
  <si>
    <t>QVQLVQSGAEVKKPGASVKVSCKVSGYTLTELSMHWVRQAPGKGLEWMGGFVAEDGETIYAQKFQGRVSMTEDTSTDTAYMELSSLRSEDTAVYYCATDRARLDYFASGSYYGHFDYWGQGTLVTVSS</t>
  </si>
  <si>
    <t>DIQLTQSPSFLSASVGDRVTITCRASQGIRSYLAWYQQKPGKAPNLLIYAASTLQSGVPSRFSGSGSGTEFTLTISSLQPEDFATYYCQQLNTYALTFGGGTKLEIK</t>
  </si>
  <si>
    <t>ATDRARLDYFASGSYYGHFDY</t>
  </si>
  <si>
    <t>QQLNTYALT</t>
  </si>
  <si>
    <t>Coronavirus%20Binding%20Antibody%20Sequences%20Structures%2093945098827a46a08ef3c666035b94de/P008_079_rank1_imgt_scheme.pdb</t>
  </si>
  <si>
    <t>P008_091</t>
  </si>
  <si>
    <t>QVQLVESGGGVVQPGRSLRLSCAASGFTFSSNAMHWVRQAPGKGLEWVAFISYDGSNQYSTDPVKGRFTFARDNSKDTLYLQMNSLRGDDTAVYYCAKSRGGNYFDAFDMWGQGTMVTVSS</t>
  </si>
  <si>
    <t>DIQLTQSPSTLSASVGDRVTITCRASQSISSWLAWYQQKPGKAPKLLIYKASSLESGVPSRFSGSGSGTEFTLTISSLQPDDFATYYCQQYNSYPWTFGQGTKVEIK</t>
  </si>
  <si>
    <t>AKSRGGNYFDAFDM</t>
  </si>
  <si>
    <t>Coronavirus%20Binding%20Antibody%20Sequences%20Structures%2093945098827a46a08ef3c666035b94de/P008_091_rank1_imgt_scheme.pdb</t>
  </si>
  <si>
    <t>P008_099</t>
  </si>
  <si>
    <t>EVQLVESGGGLVQPGGSLRLSCAASGFTFSSHAMNWVRQAPGKGLEWVSGISGSGGSTYYADSVKGRFTISRDNSKNTLYLQMNSLRAEDTAVYYCAKSMFGYDSSGYFYGEDFDYWGQGTLVTISS</t>
  </si>
  <si>
    <t>DIQMTQSPSSLSASVGDRVTITCRASQSISSYLNWYQHKPGKAPKLLIYAASSLQSGVPSRFSGSGSGTDFTLTISSLQPEDFATYYCQQSYSIPPTFGGGTKVDIK</t>
  </si>
  <si>
    <t>AKSMFGYDSSGYFYGEDFDY</t>
  </si>
  <si>
    <t>QQSYSIPPT</t>
  </si>
  <si>
    <t>Coronavirus%20Binding%20Antibody%20Sequences%20Structures%2093945098827a46a08ef3c666035b94de/P008_099_rank1_imgt_scheme.pdb</t>
  </si>
  <si>
    <t>P008_102</t>
  </si>
  <si>
    <t>EVQLVESGGGVVQPGRSLRLSCAASGFTFSSYGIHWVRQAPGKGLEWVAVISYDGSTKYYADSVKGRFTISRDNSKNTLYLQMNSLRAEDTAVYFCAKDRGTLIEGMDVWGKGTTVTVSS</t>
  </si>
  <si>
    <t>QLVLTQPPSVSEAPRQRVTISCSGSSSNIGNNPVNWYQQLPGKAPKPLIYYDDLLPSGVSDRFSGSRSATSASLAISGLQSEDEADYYCTAWDGSLNGYVFGSGTKVTVL</t>
  </si>
  <si>
    <t>AKDRGTLIEGMDV</t>
  </si>
  <si>
    <t>TAWDGSLNGYV</t>
  </si>
  <si>
    <t>Coronavirus%20Binding%20Antibody%20Sequences%20Structures%2093945098827a46a08ef3c666035b94de/P008_102_rank1_imgt_scheme.pdb</t>
  </si>
  <si>
    <t>P054_002</t>
  </si>
  <si>
    <t>QVQLVQSGAEVKKPGASVKVSCKASGYTFTDYYMHWVRQAPGQGLEWMGWINPNSGGTDYVQKFQGRVTMTRDTSISTAYMELSRLRSDDTAVYYCASLSAAGPLNDVFDIWGQGTMVTVSS</t>
  </si>
  <si>
    <t>QLVLTQPPTVSVSPGQTARITCSGDALPKKYAYWYQQKSGQAPVLVIYEDSKRPSGIPERISGSSSGTMATLTISGAQVEDGADYYCYSIDSSGNHYVFGTGTKVTVL</t>
  </si>
  <si>
    <t>ASLSAAGPLNDVFDI</t>
  </si>
  <si>
    <t>YSIDSSGNHYV</t>
  </si>
  <si>
    <t>Coronavirus%20Binding%20Antibody%20Sequences%20Structures%2093945098827a46a08ef3c666035b94de/P054_002_rank1_imgt_scheme.pdb</t>
  </si>
  <si>
    <t>P054_005</t>
  </si>
  <si>
    <t>QVQLVQSGAEVKKPGASVKVSCKASGYTFTGFYIHWVRQAPGQGLEWMGWINPNSGGSNCAQKFQGRVTMTRDTSISTAYMEVSRLRSDDTAVYYCARYSNYYYYYGMDVWGQGTTVTVSS</t>
  </si>
  <si>
    <t>DIQMTQTPLSLPVTPGEPASISCRSGQSLLDSDDGNTYLDWYLQKPGQSPQLLIYTLSYRASGVPDRFSGSGSGTDFTLKISRVEAEDVGVYYCMQRIEFPWTFGQGTKLEIK</t>
  </si>
  <si>
    <t>ARYSNYYYYYGMDV</t>
  </si>
  <si>
    <t>Coronavirus%20Binding%20Antibody%20Sequences%20Structures%2093945098827a46a08ef3c666035b94de/P054_005_rank1_imgt_scheme.pdb</t>
  </si>
  <si>
    <t>P054_015</t>
  </si>
  <si>
    <t>EVQLVESGGGVVKPGGSLRLSCAASGFTFSTYSMNWVRQAPGKGLEWVSSISSSSTDIHYADSMKGRFTISRDNAKNSLYLQMNSLRAEDTAVYYCARDFHRGWYDHSAYIFDFWGQGTLVTVSS</t>
  </si>
  <si>
    <t>DVVMTQSPSTLSASVGDRVTITCRASQSISSWLAWYQQKPGKAPKLLIYDASSLESGVPSRFSGSGSGTEFTLTISSLQPDDFATYYCQQYNSYSFTFGPGTKKDIK</t>
  </si>
  <si>
    <t>ARDFHRGWYDHSAYIFDF</t>
  </si>
  <si>
    <t>QQYNSYSFT</t>
  </si>
  <si>
    <t>Coronavirus%20Binding%20Antibody%20Sequences%20Structures%2093945098827a46a08ef3c666035b94de/P054_015_rank1_imgt_scheme.pdb</t>
  </si>
  <si>
    <t>P054_017</t>
  </si>
  <si>
    <t>QVQLVASGGGVVQPGRSLRLSCAASGFIITSYGMHWVRQAPGKGLEWVAAIWYDGSNKYYADSVKGRFTISRDNSKNTLYLQMNSPRAEDTAVYYCARDDPTPDGDAFDIWGQGTMVTVSS</t>
  </si>
  <si>
    <t>QLVLTQPPSVSVAPGQTARITCGGNSIGSKTVHWYQQKPGQAPVLVVYDDSDRPSGIPERFSGSKSGNTATLTISRVEAGDEADYYCQVWHISSDHLWVFGGGTKLTVL</t>
  </si>
  <si>
    <t>ARDDPTPDGDAFDI</t>
  </si>
  <si>
    <t>QVWHISSDHLWV</t>
  </si>
  <si>
    <t>Coronavirus%20Binding%20Antibody%20Sequences%20Structures%2093945098827a46a08ef3c666035b94de/P054_017_rank1_imgt_scheme.pdb</t>
  </si>
  <si>
    <t>P054_021</t>
  </si>
  <si>
    <t>EVQLVQSGAEVKKPGASVKVSCKVSGYTLTELSMHWVRQAPGKGLEWLGGFDPEDAETIYAQKFQGRVTMTEDTSTDTAYMGLSSLTSEDTAVYYCATGVAVAGTQKNYSYYYGLDVWGQGTTVTVSS</t>
  </si>
  <si>
    <t>DIQMTQTPLSSPVTLGQPASISCRSSQSLVHSDGNTYLSWLQQRPGQPPRLLIYKISNRFSGVPDRFSGSGAGTDFTLKISRVEAEDVGVYYCMQATQFPITFGQGTRLEIK</t>
  </si>
  <si>
    <t>ATGVAVAGTQKNYSYYYGLDV</t>
  </si>
  <si>
    <t>MQATQFPIT</t>
  </si>
  <si>
    <t>Coronavirus%20Binding%20Antibody%20Sequences%20Structures%2093945098827a46a08ef3c666035b94de/P054_021_rank1_imgt_scheme.pdb</t>
  </si>
  <si>
    <t>P054_026</t>
  </si>
  <si>
    <t>QVQLVESGGGLVQPGRSLRLTCAASGFTFDDYAMHWVRQAPGKGLEWVSGISWNSGSIGYADSVKGRFTISRDNAKNSLYLQMNSLRPEDTALYYCAKDDSSSWYFYSRAKLGQYYYYGMDVWGQGTTVTVSS</t>
  </si>
  <si>
    <t>EIVMTQSPATLSLSPGERATLSCRASQSVNNYLAWYQQEPGQAPRLLIYDASNRATGIPARFSGSGSGTDFTLTISSLEPEDLAVYYCQQCSNWPPSLTFGGGTKVEIK</t>
  </si>
  <si>
    <t>AKDDSSSWYFYSRAKLGQYYYYGMDV</t>
  </si>
  <si>
    <t>QQCSNWPPSLT</t>
  </si>
  <si>
    <t>Coronavirus%20Binding%20Antibody%20Sequences%20Structures%2093945098827a46a08ef3c666035b94de/P054_026_rank1_imgt_scheme.pdb</t>
  </si>
  <si>
    <t>P054_031</t>
  </si>
  <si>
    <t>QVQLVQSGAEVKEPGASVKVSCKASGYTFTSYGISWVRQAPGQGLEWMGWISAYDGNTNYAQKLQGRVTMTTDTSTSTAYMELRSLRSDDTAVYYCAREGSDYYDSSGFHDYWGQGTLVTVSS</t>
  </si>
  <si>
    <t>EIVLTQSPSTLSASVGDRVTITCRASQSISSWLAWYQQKPGKAPKVLIYKASSLESGVPSRFSGSGSGTEFTLTISSLQPDDFATYYCQQYNSYVTFGPGTKLEIK</t>
  </si>
  <si>
    <t>AREGSDYYDSSGFHDY</t>
  </si>
  <si>
    <t>QQYNSYVT</t>
  </si>
  <si>
    <t>Coronavirus%20Binding%20Antibody%20Sequences%20Structures%2093945098827a46a08ef3c666035b94de/P054_031_rank1_imgt_scheme.pdb</t>
  </si>
  <si>
    <t>P054_044</t>
  </si>
  <si>
    <t>QVQLVQSGAEMKEPGSSVKVSCKASGGTFSSYAISWVRQAPGQGLEWMGGIIPIFGTANYAQKFQDRVTITADESTSTAYLELSSLRSEDTAVYYCARESTTIFGVVILTSYGMDVWGQGTTITISS</t>
  </si>
  <si>
    <t>DIQMTQSPSTLSASVGDRVTITCRASQSIRSWLAWYQQKPGKAPKVLIYDASSLESGVPSRFSGSGSGTEFTLTISSLQPDDFATYYCQQYNYYSVTFGQGTKVEIK</t>
  </si>
  <si>
    <t>ARESTTIFGVVILTSYGMDV</t>
  </si>
  <si>
    <t>QQYNYYSVT</t>
  </si>
  <si>
    <t>Coronavirus%20Binding%20Antibody%20Sequences%20Structures%2093945098827a46a08ef3c666035b94de/P054_044_rank1_imgt_scheme.pdb</t>
  </si>
  <si>
    <t>P054_048</t>
  </si>
  <si>
    <t>QVQLQESGPGLVKPSETLSLTCTVSGGSISSSSYYWGWIRQPPGKGLEWIGTIYYSGSTYYNPSLKSRVTISVDTSNNQFSLKLSSVTAADTAVYYCARHVQWLVLYYFDYWGQGTLVTVSS</t>
  </si>
  <si>
    <t>QSALTQPRSVSGSPGQSVTISCTGTSSDVGGYNSVSWYQHHPGKAPKLMIYDVSKRPSGVPDRFSGSKSGNTASLTISGLQAEDEADYYCCSYAGRYTLVFGGGTKLTVL</t>
  </si>
  <si>
    <t>ARHVQWLVLYYFDY</t>
  </si>
  <si>
    <t>CSYAGRYTLV</t>
  </si>
  <si>
    <t>Coronavirus%20Binding%20Antibody%20Sequences%20Structures%2093945098827a46a08ef3c666035b94de/P054_048_rank1_imgt_scheme.pdb</t>
  </si>
  <si>
    <t>Shiakolas_5317-9</t>
  </si>
  <si>
    <t>ASLGGDSYISGTHYDRSGYDP</t>
  </si>
  <si>
    <r>
      <rPr>
        <sz val="10"/>
        <color indexed="8"/>
        <rFont val="Helvetica Neue"/>
        <family val="2"/>
      </rPr>
      <t>Andrea Shiakolas et al., 2021 (</t>
    </r>
    <r>
      <rPr>
        <u/>
        <sz val="10"/>
        <color indexed="8"/>
        <rFont val="Helvetica Neue"/>
        <family val="2"/>
      </rPr>
      <t>https://www.biorxiv.org/content/10.1101/2021.06.02.446813v1</t>
    </r>
    <r>
      <rPr>
        <sz val="10"/>
        <color indexed="8"/>
        <rFont val="Helvetica Neue"/>
        <family val="2"/>
      </rPr>
      <t>)</t>
    </r>
  </si>
  <si>
    <t>Shiakolas_53181-1</t>
  </si>
  <si>
    <t>ARDPASYYDFWSGYVDYYYYGMDV</t>
  </si>
  <si>
    <t>QQYGNSRLT</t>
  </si>
  <si>
    <t>Shiakolas_53181-2</t>
  </si>
  <si>
    <t>ARDPASYYDLWSGYVDYYYYGMDV</t>
  </si>
  <si>
    <t>HHYGSSRLT</t>
  </si>
  <si>
    <t>Shiakolas_53182-4</t>
  </si>
  <si>
    <t>ARLLIEHDAFDI</t>
  </si>
  <si>
    <t>MQALHFPYT</t>
  </si>
  <si>
    <t>Shiakolas_53182-7</t>
  </si>
  <si>
    <t>AKDAFYYGSGSHFYYYYYMDV</t>
  </si>
  <si>
    <t>CM30</t>
  </si>
  <si>
    <t>QVQLVESGGGLVKPGGSLRLSCAASGFTFSDYYMSWIRQAPGKGLEWVSSIDGSTSYTKYADSVKGRFTISRDNAKNSLYLQMNSLRAEDTAVYYCARVGPAVAGSPFDSWGQGTLVTVSS</t>
  </si>
  <si>
    <t>EIVLTQSPATLSLSPGERATLSCRASQSVSTYLAWYQQKPGQAPRLLIFDASNRATGIPARFSGSGSGTDFTLTISSLEPEDFAVYYCQQRSNWLFSFGPGTKVDIK</t>
  </si>
  <si>
    <t>ARVGPAVAGSPFDS</t>
  </si>
  <si>
    <t>QQRSNWLFS</t>
  </si>
  <si>
    <t>Coronavirus%20Binding%20Antibody%20Sequences%20Structures%2093945098827a46a08ef3c666035b94de/CM30_rank1_imgt_scheme.pdb</t>
  </si>
  <si>
    <t>CM31</t>
  </si>
  <si>
    <t>QVTLKESGPTLVKPTQTLTLTCTVSGFSLSTNGVGVAWVRQPPGKALEWLGLIYWDDAQRYGPSLKSRLTITKDTSKNQVVLTLTNMDPVDTGTYYCSHVWVNSTHRQIDYWGQGTLVTVSS</t>
  </si>
  <si>
    <t>QPVLTQPPSSSASPGESARLTCTLPSDFNVGSYNIYWYQKRPGSPPRYLLYYYSDSDKGQGSGVPSRFSGSKDASANTGILLISGLQSEDEADYYCMIWPINGVVFGGGTKLTVL</t>
  </si>
  <si>
    <t>SHVWVNSTHRQIDY</t>
  </si>
  <si>
    <t>MIWPINGVV</t>
  </si>
  <si>
    <t>Coronavirus%20Binding%20Antibody%20Sequences%20Structures%2093945098827a46a08ef3c666035b94de/CM31_rank1_imgt_scheme.pdb</t>
  </si>
  <si>
    <t>CC40.4</t>
  </si>
  <si>
    <t>QVQLVQSGAEVKKPGASVKVSCKVSGYTLTELSMHWVRQAPGKGLEWMGGFDPEDGGTIYAQKFQGRVTMTEDTSTDTAYMELSSLRSEDTAVYYCATGLQAARRDYYYYGMDVWGQGTTVTVSS</t>
  </si>
  <si>
    <t>EIVLTQSPGTLSLSPGERATLSCRASQSVSSYLAWYQQKPGQAPRLLIFDASIRATGIPARFSGSGSGTDFTLTISSLEPEDFAVYYCQQRSNWPLTFGQGTKLEIK</t>
  </si>
  <si>
    <t>ATGLQAARRDYYYYGMDV</t>
  </si>
  <si>
    <t>Coronavirus%20Binding%20Antibody%20Sequences%20Structures%2093945098827a46a08ef3c666035b94de/CC40.4_rank1_imgt_scheme.pdb</t>
  </si>
  <si>
    <t>C43N3</t>
  </si>
  <si>
    <t>AKDPGYDSSGYYYDY</t>
  </si>
  <si>
    <t>C83B6</t>
  </si>
  <si>
    <t>EVQLVESGGGLVKPGGSLRLSCAASGFTFSSYSMNWVRQAPGKGLEWVSYISSSSSTIYYADSVKGRFTISRDNAKNSLYLQMNSLRDEDTAVYYCARDRGGYGPYYYGMDVWGQGTTVTVSS</t>
  </si>
  <si>
    <t>ARDRGGYGPYYYGMDV</t>
  </si>
  <si>
    <t>Coronavirus%20Binding%20Antibody%20Sequences%20Structures%2093945098827a46a08ef3c666035b94de/C83B6_rank1_imgt_scheme.pdb</t>
  </si>
  <si>
    <t>C034</t>
  </si>
  <si>
    <t>QVQLVQSGAEVKKPGSSVKVSCKASGGTFSSYAISWVRQAPGQGLEWMGRIIPILGIANYAQKFQGRVTITADKSTSTAYMELSSLRSEDTAVYYCARDSEYSSSWYSRGYYGMDVWGQGTTVTVSS</t>
  </si>
  <si>
    <t>ARDSEYSSSWYSRGYYGMDV</t>
  </si>
  <si>
    <t>MQALQTPPT</t>
  </si>
  <si>
    <t>Coronavirus%20Binding%20Antibody%20Sequences%20Structures%2093945098827a46a08ef3c666035b94de/C034_rank1_imgt_scheme.pdb</t>
  </si>
  <si>
    <r>
      <rPr>
        <sz val="10"/>
        <color indexed="8"/>
        <rFont val="Helvetica Neue"/>
        <family val="2"/>
      </rPr>
      <t>Christian Gaebler et al., 2021 (</t>
    </r>
    <r>
      <rPr>
        <u/>
        <sz val="10"/>
        <color indexed="8"/>
        <rFont val="Helvetica Neue"/>
        <family val="2"/>
      </rPr>
      <t>https://www.nature.com/articles/s41586-021-03207-w</t>
    </r>
    <r>
      <rPr>
        <sz val="10"/>
        <color indexed="8"/>
        <rFont val="Helvetica Neue"/>
        <family val="2"/>
      </rPr>
      <t>)</t>
    </r>
  </si>
  <si>
    <t>C035</t>
  </si>
  <si>
    <t>EVQLVESGGGLVQPGGSLRLSCAASGFIFSSYWMTWVRQAPGKGLEWVASIKYNGNERNYVDSVKGRFTISRDNARNSLFLQLNNLGAEDTAVYYCARQPESTIWYYFDYWGQGTLVTVSS</t>
  </si>
  <si>
    <t>SYELTQPPSVSVSPGQTARVTCSGHALPDQYTYWYQQRPGRAPVLVIYVNNQRPSGIPDRFSATTSGTTVTLTISGVQAEDEADYYCQSADSSGSYVVFGGGTKLTVL</t>
  </si>
  <si>
    <t>ARQPESTIWYYFDY</t>
  </si>
  <si>
    <t>QSADSSGSYVV</t>
  </si>
  <si>
    <t>Coronavirus%20Binding%20Antibody%20Sequences%20Structures%2093945098827a46a08ef3c666035b94de/C035_rank1_imgt_scheme.pdb</t>
  </si>
  <si>
    <t>C043</t>
  </si>
  <si>
    <t>QLVQSGPEVKKPGTSVKVSCKASGFTFYNSAVQWVRQARGQRLEWVGWIVVGSGNTDYAQKFQERVTMTRDLSTNTAYMEVNSLRSEDTAVYYCAAPYCSGGTCLDGFDIWGQGTMVTVSS</t>
  </si>
  <si>
    <t>EIVLTQSPGTLSLSPGERGTLSCRASQSVRSNYLAWYKQRPGQAPRLLVYGASSRATGIPDRFSGSGSGTDFTLTISRLEPEDFAVYYCQQYGSSPWTFGQGTKVEIK</t>
  </si>
  <si>
    <t>AAPYCSGGTCLDGFDI</t>
  </si>
  <si>
    <t>Coronavirus%20Binding%20Antibody%20Sequences%20Structures%2093945098827a46a08ef3c666035b94de/C043_rank1_imgt_scheme.pdb</t>
  </si>
  <si>
    <t>C044</t>
  </si>
  <si>
    <t>EVQLVESGGGLVQPGGSLRLSCAASGFTFSSYSMNWVRQAPGKGLEWVSYISSSSSTIYYADSVKGRFTISRDNAKNSLYLQMNSLRDEDTAVYYCAREAHDGALTDYGDYLNWFDPWGQGTLVTVSS</t>
  </si>
  <si>
    <t>SYELTQPPSVSVAPGKTARITCGGNNIGSKSVHWYQQKPGQAPVLVIYYDSDRPSGIPERFSGSNSGNTATLTISRVEAGDEADYYCQVWDSSSDHLYWVFGGGTKLTVL</t>
  </si>
  <si>
    <t>AREAHDGALTDYGDYLNWFDP</t>
  </si>
  <si>
    <t>QVWDSSSDHLYWV</t>
  </si>
  <si>
    <t>Coronavirus%20Binding%20Antibody%20Sequences%20Structures%2093945098827a46a08ef3c666035b94de/C044_rank1_imgt_scheme.pdb</t>
  </si>
  <si>
    <t>C045</t>
  </si>
  <si>
    <t>EVQLVESGGGLVQPGGSLRLSCAASGFTFSTYSMNWVRQAPGKGLEWVSYISSSSSTIHYADSVKGRFTISRDNAKNSLYLQMNSLRDEDTAVYYCAREAHDGALTDYGDYLNWFDPWGQGTLVTVSS</t>
  </si>
  <si>
    <t>SYELTQPPSVSVAPGKTARITCGGTNIGSKNVHWYQQKPGQAPVLVIYYDNDRPSGIPERFSGSNSGNTATLTISRVEAGDEADYYCQVWDTTSDHFYWVFGGGTKLTVL</t>
  </si>
  <si>
    <t>QVWDTTSDHFYWV</t>
  </si>
  <si>
    <t>Coronavirus%20Binding%20Antibody%20Sequences%20Structures%2093945098827a46a08ef3c666035b94de/C045_rank1_imgt_scheme.pdb</t>
  </si>
  <si>
    <t>C046</t>
  </si>
  <si>
    <t>EVQLVESGGGLAQPGRSLRLSCAASGFTFDDYAMHWVRQAPGKGLEWVSGINWNSGSLGYADSVKGRFTISRGIAKNSLYLQMNSLRPEDTAFYYCAKAGVRGIAAAGPDLNFDYWGQGTLVTVSS</t>
  </si>
  <si>
    <t>EIVLTQSPATLSLSPGERATLSCRASQSVSSYLAWYQQKPGQAPRLLIYDASNRATGIPARFIGSGSGTDFTLTISSLEPEDFAVYYCQQRITFGQGTRLEIK</t>
  </si>
  <si>
    <t>AKAGVRGIAAAGPDLNFDY</t>
  </si>
  <si>
    <t>Coronavirus%20Binding%20Antibody%20Sequences%20Structures%2093945098827a46a08ef3c666035b94de/C046_rank1_imgt_scheme.pdb</t>
  </si>
  <si>
    <t>C047</t>
  </si>
  <si>
    <t>QVQLQESGPGLVKPSETLSLTCTVSGGSISSTTYYWDWIRQSPGKGLEWIGSIFYTGITYYSPSLKSRVTISVDTSKNQFSLRLNSMTAADTAVYYCARRLRQLWFGPWFDPWGQGTLVTVSS</t>
  </si>
  <si>
    <t>QSALTQPPSASGSPGQSVTISCTGTRSDVGDYNYVSWYQQHPDKAPKLIIYEVTKRPSGVPDRFSGSKSGNTASLTVSGLQAEDEADYYCSSYAGSNNVMFGGGTKLTVL</t>
  </si>
  <si>
    <t>ARRLRQLWFGPWFDP</t>
  </si>
  <si>
    <t>SSYAGSNNVM</t>
  </si>
  <si>
    <t>Coronavirus%20Binding%20Antibody%20Sequences%20Structures%2093945098827a46a08ef3c666035b94de/C047_rank1_imgt_scheme.pdb</t>
  </si>
  <si>
    <t>C048</t>
  </si>
  <si>
    <t>VQLQESGPGLVKPSETLSLTCAVSGGSVSSGNYYWNWIRQPPGKGLEWIGYIYYSGSTNYNPSLKSRVTISVDTSKNQFSLKLNSVTAADTAVYHCARETYYYDSSGYYISDAFDIWGQGTMVTVSS</t>
  </si>
  <si>
    <t>DIQMTQSPSTLSASVGDRVTITCRASQSISSWLAWYQQKPGKAPKLLIYKASSLESGVPSRFSGSGSGTEFTLTISSLQPDDFATYYCQQYNSFSYTFGQGTKLEIK</t>
  </si>
  <si>
    <t>ARETYYYDSSGYYISDAFDI</t>
  </si>
  <si>
    <t>QQYNSFSYT</t>
  </si>
  <si>
    <t>Coronavirus%20Binding%20Antibody%20Sequences%20Structures%2093945098827a46a08ef3c666035b94de/C048_rank1_imgt_scheme.pdb</t>
  </si>
  <si>
    <t>C049</t>
  </si>
  <si>
    <t>QVQLQESGPGLVKPSETLSLTCTVSGGSVSSGTFYWSWIRQPPGKGLEWIGYIHYSGSTNYNPSLKSRVTISVDTSKNQFSLRLSSVTAADTAVYYCARESFYYDRSGYYGSDAFDIWGQGTMVTVSS</t>
  </si>
  <si>
    <t>DIQMTQSPSTLSSSVGDRVTITCRASQNISRWLAWYQQKPGKAPKLLIYKASTLESGVPSRFSGSGSGTKFTLTISSLQPDDFATYYCQQYNSYLYTFGQGTKLEIK</t>
  </si>
  <si>
    <t>ARESFYYDRSGYYGSDAFDI</t>
  </si>
  <si>
    <t>QQYNSYLYT</t>
  </si>
  <si>
    <t>Coronavirus%20Binding%20Antibody%20Sequences%20Structures%2093945098827a46a08ef3c666035b94de/C049_rank1_imgt_scheme.pdb</t>
  </si>
  <si>
    <t>C050</t>
  </si>
  <si>
    <t>EVQLVESGGGLFQPGGSLRLSCAASGFSVRNNYVSWVRQAPGKGLEWVSVIYSGGTTYYADSVKGRFTISRDISENTLYLQMNSLRAEDTAVYYCAREGDVEGLHDFWSGYSRDRYYFDYWGQGTLVTVSS</t>
  </si>
  <si>
    <t>QSALTQPASVSGSPGQSIIISCTGTSGDIGGYNYVSWYQQHPGKAPKLMIYDVSFRPSGVSNRFSGSKSDNTASLTISGLQAEDEADYYCSSFTGNNTRVFGTGTKVTVL</t>
  </si>
  <si>
    <t>AREGDVEGLHDFWSGYSRDRYYFDY</t>
  </si>
  <si>
    <t>SSFTGNNTRV</t>
  </si>
  <si>
    <t>Coronavirus%20Binding%20Antibody%20Sequences%20Structures%2093945098827a46a08ef3c666035b94de/C050_rank1_imgt_scheme.pdb</t>
  </si>
  <si>
    <t>C057</t>
  </si>
  <si>
    <t>QVQLVQSGAEVKRPGASVKLSCKASGYIFTDYSIHWVRQAPGQGLEWMGWVNPNSGGGNSAQKFMDWVTMARDTSITTVYMELSRLRSDDTAVYYCARGPLFHKLVYDSWSGYHDGFDIWGQGTMVTVSS</t>
  </si>
  <si>
    <t>QSALTQPASVSGSPGQSITISCTGTSSDVGAYKFVSWYQQHPGKAPQLIIYEVSNRPSGVSNRFSGSKSGNTASLTISGLQAEDEADYYCSSYTNASTWVFGGGTELTVL</t>
  </si>
  <si>
    <t>ARGPLFHKLVYDSWSGYHDGFDI</t>
  </si>
  <si>
    <t>SSYTNASTWV</t>
  </si>
  <si>
    <t>Coronavirus%20Binding%20Antibody%20Sequences%20Structures%2093945098827a46a08ef3c666035b94de/C057_rank1_imgt_scheme.pdb</t>
  </si>
  <si>
    <t>C058</t>
  </si>
  <si>
    <t>QVQLVQSGAEVKKPGASVKVSCKASGYIFTDYSMHWVRQAPGQGLEWIGWVNPNSGGTNYAQKFQGWVTMARDTSITTVYMELSRLKSDDTAVYFCARGPLFHRLVYDFWSGYHDGFDMWGQGTMVTVSS</t>
  </si>
  <si>
    <t>QSALTQPASVSGSPGQSITISCTGTSSDVGGYKFVSWYQQHPGKAPKLMIYEVSNRPSGVSNRFSGSKSGNTASLTISGLQAEDEADYYCNSYTSSSTWVFGGGTKLTVL</t>
  </si>
  <si>
    <t>ARGPLFHRLVYDFWSGYHDGFDM</t>
  </si>
  <si>
    <t>NSYTSSSTWV</t>
  </si>
  <si>
    <t>Coronavirus%20Binding%20Antibody%20Sequences%20Structures%2093945098827a46a08ef3c666035b94de/C058_rank1_imgt_scheme.pdb</t>
  </si>
  <si>
    <t>C059</t>
  </si>
  <si>
    <t>QVQLVQSGAEVKKPGASIKVSCKASGYTFTDYSMHWVRQAPGQGLEWMGWINPNSGGTKYAQKFQGWVTMTRDMSITTVYMELTRLRSDATAVFYCARGPLFHKLVYDSWTGYHDGFDIWGQGTMVTVSS</t>
  </si>
  <si>
    <t>QSALTQPASVSGSPGQSITISCTGTSSDVGGYNYVSWYQHYPGKAPKLMIYEVTHRPSGVSNRFSGSKSGNTASLTISGLQAEDEADYYCSSSTNSSTWVFGGGTKMTVL</t>
  </si>
  <si>
    <t>ARGPLFHKLVYDSWTGYHDGFDI</t>
  </si>
  <si>
    <t>SSSTNSSTWV</t>
  </si>
  <si>
    <t>Coronavirus%20Binding%20Antibody%20Sequences%20Structures%2093945098827a46a08ef3c666035b94de/C059_rank1_imgt_scheme.pdb</t>
  </si>
  <si>
    <t>C060</t>
  </si>
  <si>
    <t>Coronavirus%20Binding%20Antibody%20Sequences%20Structures%2093945098827a46a08ef3c666035b94de/C060_rank1_imgt_scheme.pdb</t>
  </si>
  <si>
    <t>C062</t>
  </si>
  <si>
    <t>EVQLVESGGGLVKPGGSLRLTCAASGFTFSTYSMNWVRQAPGKGLEWVSSISSSSSYIYYADSVKGRFTISRDNAKNSLYLQMNSLRAEDTAVYYCARERGYYGGKTPPFLGGQGTLVTVSS</t>
  </si>
  <si>
    <t>ARERGYYGGKTPPFL</t>
  </si>
  <si>
    <t>Coronavirus%20Binding%20Antibody%20Sequences%20Structures%2093945098827a46a08ef3c666035b94de/C062_rank1_imgt_scheme.pdb</t>
  </si>
  <si>
    <t>C063</t>
  </si>
  <si>
    <t>EVQLVQSGAEVKKPGDSLKISCKASGYSFTRYWIGWVRQMPGKGLDWMGIIYPGDSDTRYSSSFQGQVTISADKSISTAYLQWSSLKASDTSLYYCVRRASSTNFEFWGQGTLVTVSS</t>
  </si>
  <si>
    <t>SYELTQPPSVSVAPGQTATITCGGNNIGSKTVHWYQQKPGQAPVVVVYDDSDRPSGIPERFSGSKSGSTATLTITRVEAGDEADYYCQVWDSTSDHYVFGTGTKVAVI</t>
  </si>
  <si>
    <t>VRRASSTNFEF</t>
  </si>
  <si>
    <t>Coronavirus%20Binding%20Antibody%20Sequences%20Structures%2093945098827a46a08ef3c666035b94de/C063_rank1_imgt_scheme.pdb</t>
  </si>
  <si>
    <t>C064</t>
  </si>
  <si>
    <t>EVQLLESGGDLVQPGGSLRLSCAASGFTFSNYAMSWVRQAPGKGLEWVSAISGSGGNTYYADSVKGRFTISRDNSKNTLYLQMNSLRAEDTAVYYCAKAVHYGGNSDRRFSEPSAPFDYWGQGTLVTVSS</t>
  </si>
  <si>
    <t>QSALTQPASVSGSPGQSITISCTGTSSDVGSYNLVSWYQQHPGKAPKLMIYEGSKRPSGVSNRFSGSKSGNTASLTISGLQAEDEADYYCCSYAGSSTPYVFGTGTKVTVL</t>
  </si>
  <si>
    <t>AKAVHYGGNSDRRFSEPSAPFDY</t>
  </si>
  <si>
    <t>CSYAGSSTPYV</t>
  </si>
  <si>
    <t>Coronavirus%20Binding%20Antibody%20Sequences%20Structures%2093945098827a46a08ef3c666035b94de/C064_rank1_imgt_scheme.pdb</t>
  </si>
  <si>
    <t>C065</t>
  </si>
  <si>
    <t>QVQLQESGPGLVKPSQTLSLTCTVSGGSISSSNYYWSWIRQHPGKGLEWIGYIDYSGGTYYNPSLKSRVTISVDTSKNQFSLKLSSVTAADTAVYYCARVSTTVTTYLVGGFDIWGQGTMVTVSS</t>
  </si>
  <si>
    <t>IRMTQSPSSLSASVGDRVTITCQASQDITNYLNWYQQKPGKAPKLLLYDASNLETGVPSRFSGSGSGTDFTFTISSLQPEDIATYYCQQYDNLPWTFGQGTKVEIK</t>
  </si>
  <si>
    <t>ARVSTTVTTYLVGGFDI</t>
  </si>
  <si>
    <t>QQYDNLPWT</t>
  </si>
  <si>
    <t>Coronavirus%20Binding%20Antibody%20Sequences%20Structures%2093945098827a46a08ef3c666035b94de/C065_rank1_imgt_scheme.pdb</t>
  </si>
  <si>
    <t>C066</t>
  </si>
  <si>
    <t>EVQLVESGGGLIQPGGSLRLSCAASGLLVSRNYMTWVRQAPGKGLEWVSVIYSGGSTFYADSVRGRFTISRDNSKNTLYLQMDSLRAEDTAVYYCARDVGDYYGMDVWGQGTTVTVSS</t>
  </si>
  <si>
    <t>DIQLTQSPAFLSASVGDRVTITCRASQGMSNYLAWYQQKPGKAPNLLIYTASTLQSGVPSRFSGSGSGTEFTLTISSLQPEDFATYYCQLLNSYPQLTFGGGTKVEIK</t>
  </si>
  <si>
    <t>ARDVGDYYGMDV</t>
  </si>
  <si>
    <t>QLLNSYPQLT</t>
  </si>
  <si>
    <t>Coronavirus%20Binding%20Antibody%20Sequences%20Structures%2093945098827a46a08ef3c666035b94de/C066_rank1_imgt_scheme.pdb</t>
  </si>
  <si>
    <t>C067</t>
  </si>
  <si>
    <t>VQLVESGGGVVQPGRSLRLSCAASGFSFRIFGMNWVRQAPGKGLDWVAGISHDGSDKYFADSVKGRFTISRDNSKNTLYLQMNSLRADDTAVYYCARDMEVDYYDRSGHYHVFHAFDIWGQGTMVTVSS</t>
  </si>
  <si>
    <t>DIVMTQSPDSLAVSLGARATINCKSSQSILYSSDNKSSLAWYQQKPGHPPKLLIYWASTRESGVPDRFSGSESGTDFTLTISNLQGEDVAVYYCQQYYSIPRSFGQGTKLEIK</t>
  </si>
  <si>
    <t>ARDMEVDYYDRSGHYHVFHAFDI</t>
  </si>
  <si>
    <t>QQYYSIPRS</t>
  </si>
  <si>
    <t>Coronavirus%20Binding%20Antibody%20Sequences%20Structures%2093945098827a46a08ef3c666035b94de/C067_rank1_imgt_scheme.pdb</t>
  </si>
  <si>
    <t>C068</t>
  </si>
  <si>
    <t>QVQLVESGGGVVQPGRSLRLSCVASGFSFSTYGMHWVRQAPGKGLEWVALIWSDGSNKYYGDAAEGRFTISRDNSNNTLYLQMNNLRAEDTALYYCARDHSSSSFVYYYYMDVWGKGTTVTVSS</t>
  </si>
  <si>
    <t>QSALTQPRSVSGSPGQSVTISCTGTSSDIGGYNYVSWYQQHPDKAPKFIIFDVSKRPSGVPDRFSGSKSGNTASLTISGLQAEDEADYYCCSYAGPYPYVFGTGTKVTVL</t>
  </si>
  <si>
    <t>ARDHSSSSFVYYYYMDV</t>
  </si>
  <si>
    <t>CSYAGPYPYV</t>
  </si>
  <si>
    <t>Coronavirus%20Binding%20Antibody%20Sequences%20Structures%2093945098827a46a08ef3c666035b94de/C068_rank1_imgt_scheme.pdb</t>
  </si>
  <si>
    <t>C069</t>
  </si>
  <si>
    <t>QVQLVQSGAEVKKPGSSVNVSCKASGGTFSTYAIHWVRQAPGQGLEWMGGIIPLFHTANYAQKFQGRVTITADESTSTAYMELSSLRSEDTAMYYCAINTQWDLVPRWGRGTLVTVSS</t>
  </si>
  <si>
    <t>EIVLTQSPGTLSLAPGERATLSCRASQSVNSNYLAWYQQKPGQAPRLLIYGASSRATGIPDRFSGSGSGTDFTLTISRLEPEDFAVYYCQQYGFSLYSFGQGTKLEIK</t>
  </si>
  <si>
    <t>AINTQWDLVPR</t>
  </si>
  <si>
    <t>QQYGFSLYS</t>
  </si>
  <si>
    <t>Coronavirus%20Binding%20Antibody%20Sequences%20Structures%2093945098827a46a08ef3c666035b94de/C069_rank1_imgt_scheme.pdb</t>
  </si>
  <si>
    <t>C073</t>
  </si>
  <si>
    <t>QLQLQESGPGLVKPSETLSLTCTVSGASIPSSTSYWGWIRQPPGKGLEWIGSIYYTGSTYYNPSLKSRVTISVDTSKNHFSLILSSVTAADTAVYYCARRSITLAGRDCLDFWGQGTLVTVSS</t>
  </si>
  <si>
    <t>DIQLTQSPSSLSASVGDRLTITCRASQSITTSLNWYQQKPGKAPKLLIYAASSLQSGVPSRFSGSGSGTDFTLAISSLQPEDFATYYCQQSYIPLLTFGGGTKVDIK</t>
  </si>
  <si>
    <t>ARRSITLAGRDCLDF</t>
  </si>
  <si>
    <t>QQSYIPLLT</t>
  </si>
  <si>
    <t>Coronavirus%20Binding%20Antibody%20Sequences%20Structures%2093945098827a46a08ef3c666035b94de/C073_rank1_imgt_scheme.pdb</t>
  </si>
  <si>
    <t>C077</t>
  </si>
  <si>
    <t>QVQLVQSGAEVKKPGASVKVSCKASGYTFTSYAMHWVRQAPGQRLEWMGWINTDNGNTKYSQKFQGRVTITRDTSASTAYMELSSLRSEDTAVYYCAREGALTNWFDPWGQGTLVTVSS</t>
  </si>
  <si>
    <t>SYELTQPPSVSVAPGQTARIPCGGNNIGSKSVHWYQQKPGQAPVLVVYDDSDRPSGIPERFSGSNSGNTATLTISRVEAGDEADYYCQVWDSSSDLHVVFGGGTKLTVL</t>
  </si>
  <si>
    <t>AREGALTNWFDP</t>
  </si>
  <si>
    <t>QVWDSSSDLHVV</t>
  </si>
  <si>
    <t>Coronavirus%20Binding%20Antibody%20Sequences%20Structures%2093945098827a46a08ef3c666035b94de/C077_rank1_imgt_scheme.pdb</t>
  </si>
  <si>
    <t>C078</t>
  </si>
  <si>
    <t>QVQLQQWGAGLLKPSETLSLTCAVYGGSLSAYYWSWIRQPPGKGLEWIGEINNGGTTNYNPSLKSRVTLSVDTSKNQFSLELSSVTAADTAIYYCARPGITATTGFDFWGQGSLVTVSS</t>
  </si>
  <si>
    <t>DIQLTQSPSSLSASVGDRVTITCRASQSISTYLNWYHQKPGKAPKVLIYAASSLQGGVPSTFSGSGSGTDFTLTISSLQPDDFGTYYCQQSYNMPLTFGGGTKVEIK</t>
  </si>
  <si>
    <t>ARPGITATTGFDF</t>
  </si>
  <si>
    <t>QQSYNMPLT</t>
  </si>
  <si>
    <t>Coronavirus%20Binding%20Antibody%20Sequences%20Structures%2093945098827a46a08ef3c666035b94de/C078_rank1_imgt_scheme.pdb</t>
  </si>
  <si>
    <t>C081</t>
  </si>
  <si>
    <t>EVQLVESGGGLVKPGGSLRLSCAASGFTFSSAWMSWVRQAPGKGLEWVGRIKTKTDGGTKDYAAPVKGRFTISRDDSKNTLYLQMNSLKTEDTAVYYCTTTNDYGDYSPAYWGQGTLVTVSS</t>
  </si>
  <si>
    <t>DIQLTQSPSSLSASVGDRVTITCRASQSISSYLNWYQQKPGKAPKLLIYAASSLQSGVPSRFSGSGSGTAFTLTISSLQPEDFATYYCQQSYSTPLTFGGGTKVEIK</t>
  </si>
  <si>
    <t>TTTNDYGDYSPAY</t>
  </si>
  <si>
    <t>Coronavirus%20Binding%20Antibody%20Sequences%20Structures%2093945098827a46a08ef3c666035b94de/C081_rank1_imgt_scheme.pdb</t>
  </si>
  <si>
    <t>C083</t>
  </si>
  <si>
    <t>EVQLVESGGGLVKPGGSLRLSCAASGFTFSSYSMNWVRQAPGKGLEWVSSISSSTSYIYYADSVKGRFTISRDNAKNSLYLQMNSLRAEDTAVYYCARERYGDNWGQGTLVTVSS</t>
  </si>
  <si>
    <t>QLVLTQSPSASASLGASVKLTCTLSSGHSSYAIAWHQQQPEKGPRYLMSLNSDGSHSKGDGIPDRFSGSSSGAERYLTISSLQSEDEADYYCQTWGPWVFGGGTKLTVL</t>
  </si>
  <si>
    <t>ARERYGDN</t>
  </si>
  <si>
    <t>QTWGPWV</t>
  </si>
  <si>
    <t>Coronavirus%20Binding%20Antibody%20Sequences%20Structures%2093945098827a46a08ef3c666035b94de/C083_rank1_imgt_scheme.pdb</t>
  </si>
  <si>
    <t>C085</t>
  </si>
  <si>
    <t>QVQLQESGPGLVKPSETLSLTCTVSGDSMSSYFWTWIRQPPGKGLECIGYFYPSGSTNYNPSLKSRVTISIDTSKNQFSLKLSSVTAADTAVYYCARLKQQLVGFGWFDPWGQGTLVTVSS</t>
  </si>
  <si>
    <t>QSVLTQPPSVSGAPGQRVTISCTGSSSNIGADYDVHWYQQFPGTAPKVLIYANTNRPSGVPERFSGSKSGTSASLAITGLQAEDEADYYCQSYDHSLNWVFGGGTKLTVL</t>
  </si>
  <si>
    <t>ARLKQQLVGFGWFDP</t>
  </si>
  <si>
    <t>QSYDHSLNWV</t>
  </si>
  <si>
    <t>Coronavirus%20Binding%20Antibody%20Sequences%20Structures%2093945098827a46a08ef3c666035b94de/C085_rank1_imgt_scheme.pdb</t>
  </si>
  <si>
    <t>C086</t>
  </si>
  <si>
    <t>QVQLQESGPGLVKPSETLSLTCTVSGDSISTYFWAWIRQPPGRGLECIGSFFPSGSTYYNPSLKSRVTISVDTSKNQFSLKLNSVTAADTAVYYCARLKQQLVGFGWFDPWGQGSLVTVSS</t>
  </si>
  <si>
    <t>QSVLTQPPSVSGAPGQRVTISCTGSISNIGADYEVHWYVQFPGTAPKVLIYANTNRPSGVPERFSASKSGTSASLAITGLQAEDEADYYCQSYDHRLHWVFGGGTKLTVL</t>
  </si>
  <si>
    <t>QSYDHRLHWV</t>
  </si>
  <si>
    <t>Coronavirus%20Binding%20Antibody%20Sequences%20Structures%2093945098827a46a08ef3c666035b94de/C086_rank1_imgt_scheme.pdb</t>
  </si>
  <si>
    <t>C088</t>
  </si>
  <si>
    <t>QVQLVQSGAEAKKPGASVKVSCKTSGYTFTNYFMHWVRQAPGQGPEWMGIIDSSDGGASYAQKFQGRVTMTRDTSTSTVYMELRSLKFEDTAVYYCARASTSTTSWSDALSLGSWGQGTLVTVSS</t>
  </si>
  <si>
    <t>QSVLTQPPSVSGAPGQRVTISCTGSSSNIGGGSVVHWYQQLPGTAPKLLIYANSNRPSGVPDRFSGSKSGTSASLAIAGLQAEDEADYYCQSWDNGLSASGVVFGGGTKLTVL</t>
  </si>
  <si>
    <t>ARASTSTTSWSDALSLGS</t>
  </si>
  <si>
    <t>QSWDNGLSASGVV</t>
  </si>
  <si>
    <t>Coronavirus%20Binding%20Antibody%20Sequences%20Structures%2093945098827a46a08ef3c666035b94de/C088_rank1_imgt_scheme.pdb</t>
  </si>
  <si>
    <t>C089</t>
  </si>
  <si>
    <t>QVQLVESGGGVVQPGRSLRLSCAASGFTFRTYAMHWVRQAPGKGLEWVAVILSDGNNKYYADSVKGRFTISRDNSKNTLYLQMNSLRAEDTAIFYCAREQEANYYDISGYYHWGESLGYWGQGTLVTVSS</t>
  </si>
  <si>
    <t>DIQLTQSPSFLSASVGDRVTITCRASQGISSYLAWYQQKPGKAPKLLIYGASTLQSGVPSRFSGSGSGTEFTLTISSLQPEDFASYYCQKVNSHPPGLTFGGGTKVEIK</t>
  </si>
  <si>
    <t>AREQEANYYDISGYYHWGESLGY</t>
  </si>
  <si>
    <t>QKVNSHPPGLT</t>
  </si>
  <si>
    <t>Coronavirus%20Binding%20Antibody%20Sequences%20Structures%2093945098827a46a08ef3c666035b94de/C089_rank1_imgt_scheme.pdb</t>
  </si>
  <si>
    <t>C090</t>
  </si>
  <si>
    <t>DIQLTQSPSFLSASVGDRVTITCRASQGISSYLAWYQQKPGKAPKFLIYGASTLQSGVPSRFSGSGSGTEFTLTISSLQPEDFASYYCQKVNSYPPGLTFGGGTKVEIK</t>
  </si>
  <si>
    <t>QKVNSYPPGLT</t>
  </si>
  <si>
    <t>Coronavirus%20Binding%20Antibody%20Sequences%20Structures%2093945098827a46a08ef3c666035b94de/C090_rank1_imgt_scheme.pdb</t>
  </si>
  <si>
    <t>C091</t>
  </si>
  <si>
    <t>QVQLVQSGAEVKKPGSSVKVSCKASGGTFSSYTISWVRQAPGQGLEWMGRIIPILGIANYAQKFQGRVTITADKSTSTAYMELSSLRSEDTAVYYCARDSGYSGYGSTYYMDVWGKGTTVTVSS</t>
  </si>
  <si>
    <t>QSVLTQPPSVSGAPGQRVTISCTGSSSNIGAGYDVHWYQQLPGTAPKLLIYGNSNRPSGVPDRFSGSKSGTSASLAITGLQAEDEADYYCQSYDSSLSGSVFGTVTKVTVL</t>
  </si>
  <si>
    <t>ARDSGYSGYGSTYYMDV</t>
  </si>
  <si>
    <t>Coronavirus%20Binding%20Antibody%20Sequences%20Structures%2093945098827a46a08ef3c666035b94de/C091_rank1_imgt_scheme.pdb</t>
  </si>
  <si>
    <t>C092</t>
  </si>
  <si>
    <t>QVQLVQSGAEVKKPGSSVKVSCKASGGSFTNHFISWVRQAPGQGLEWMGRIIPILGTANYAQNFQGRVMMTADKSTSTAYMELSSLRSEDTAVYYCARDSGYSGYGSTYYMDVWGKGTTVTVSS</t>
  </si>
  <si>
    <t>QSVLTQPPSVSGAPGQRVTISCTGSNSNIGAGYDVHWYQQLPGAAPKLLIYGNNNRPSGVPDRFSGSKSDTSASLAITGLQVEDEADYYCQSYDSSLSDSVFGSGTKVTVL</t>
  </si>
  <si>
    <t>Coronavirus%20Binding%20Antibody%20Sequences%20Structures%2093945098827a46a08ef3c666035b94de/C092_rank1_imgt_scheme.pdb</t>
  </si>
  <si>
    <t>C093</t>
  </si>
  <si>
    <t>QSVLTQPPSVSAAPGQKVTISCSGSSSNIGNNYVSWYQQLPGTAPKLLIYDNNKRPSGIPDRFSGSKSGTSATLGITGLQTGDEADYYCGTWDSSLSAYWVFGGGTKLTVL</t>
  </si>
  <si>
    <t>GTWDSSLSAYWV</t>
  </si>
  <si>
    <t>Coronavirus%20Binding%20Antibody%20Sequences%20Structures%2093945098827a46a08ef3c666035b94de/C093_rank1_imgt_scheme.pdb</t>
  </si>
  <si>
    <t>C094</t>
  </si>
  <si>
    <t>QVQLQESGPGLVKPSETLSLTCNVSGVSISTDYWSWIRQPPGKGLEWIGYIYYSGNTKDYNPSLKSRVTISVDTSKNQFSLMLSSVTAADTAVYYCARHYDILTSLSWFDPWGQGTLVTVSS</t>
  </si>
  <si>
    <t>QSVLTQPPSVSAAPGQKVTISCSITNSNLGNIYVSWYQQLPGTAPKLLIYGNNKRPSGIPDRFSGSKSGTSATLGITGLQTGDEAHYYCGTWDSSLSANWVFGGGTKLTVL</t>
  </si>
  <si>
    <t>ARHYDILTSLSWFDP</t>
  </si>
  <si>
    <t>GTWDSSLSANWV</t>
  </si>
  <si>
    <t>Coronavirus%20Binding%20Antibody%20Sequences%20Structures%2093945098827a46a08ef3c666035b94de/C094_rank1_imgt_scheme.pdb</t>
  </si>
  <si>
    <t>C095</t>
  </si>
  <si>
    <t>VQLVEAGGGVVQPGRSLRLSCAASGLAFSIYGMHWVRQAPGKGLEWVAIVAQDGSKKYYADSVKGRFTISRDNSKNTLYLEMNSLRTEDTAVYYCVKEGRPSDTVVVVAFDYWGQGSLVTVSS</t>
  </si>
  <si>
    <t>DIQLTQSPSSLSASVGDRVTITCRASQSISNYLNWYQQKPGKAPKVIIYAASSLQSGVPSRFSGSGSGTDFTLTISSLQPEDFATYYCQQSHSIPRTFGQGTKVEIK</t>
  </si>
  <si>
    <t>VKEGRPSDTVVVVAFDY</t>
  </si>
  <si>
    <t>QQSHSIPRT</t>
  </si>
  <si>
    <t>Coronavirus%20Binding%20Antibody%20Sequences%20Structures%2093945098827a46a08ef3c666035b94de/C095_rank1_imgt_scheme.pdb</t>
  </si>
  <si>
    <t>C096</t>
  </si>
  <si>
    <t>EVQLVESGGGLVKPGGSLRLSCVASGFTFRNAWMNWVRQAPGKGLEWVGRIKANSDGGTIDYAEPVQGRFTISREDSRNSLYLQMNSLKTEDTAVYYCTTGPQYDDFGHSYIVDSWGPGTLVTVSS</t>
  </si>
  <si>
    <t>DIVMTQSPLSLPVTLGEPASISCRSSQSLLHSNGFHFLEWYLQKPGQSPQLLIYVGSNRASGVPDRFSGSGSGTDFTLKISRVEAEDVGVYYCMQTLQTPLTFGGGTKVEIK</t>
  </si>
  <si>
    <t>TTGPQYDDFGHSYIVDS</t>
  </si>
  <si>
    <t>MQTLQTPLT</t>
  </si>
  <si>
    <t>Coronavirus%20Binding%20Antibody%20Sequences%20Structures%2093945098827a46a08ef3c666035b94de/C096_rank1_imgt_scheme.pdb</t>
  </si>
  <si>
    <t>C097</t>
  </si>
  <si>
    <t>QVQLQESGPGLVKPSQTLSLTCTVSGGSISSGPYYWSWIRQHPGKGLEWIGYIYYSGSTYYNPSLKSRVTISVDTSKKQFSLNLNSVTAADTAVYYCARVWQYYDSTGSFDYWGQGTLVTVSS</t>
  </si>
  <si>
    <t>DIVMTQSPLSLPVTPGEPASISCRSSRGLLHSNGYNYLDWYLQKPGQSPQLLIYLGSNRASGVPDRFSGSGSVTDFTLNISRVEAEDVGVYYCMQALQTPFTFGPGTKVDIK</t>
  </si>
  <si>
    <t>ARVWQYYDSTGSFDY</t>
  </si>
  <si>
    <t>Coronavirus%20Binding%20Antibody%20Sequences%20Structures%2093945098827a46a08ef3c666035b94de/C097_rank1_imgt_scheme.pdb</t>
  </si>
  <si>
    <t>C213</t>
  </si>
  <si>
    <t>EVQLVESGGGLVKPGGSLRLSCAASGFTFSSYSMNWVRQAPGKGLEWVSSISSSSSYIYYADSVKGRFTISRDNAKNSLYLQMNSLRAEDTAVYYCARVQVGARGWVDYWGQGTLVTVSS</t>
  </si>
  <si>
    <t>NFMLTQPHSVSESPGKTVTISCTRSSGSIASNYVQWYQQRPGSAPTTVIYEDNERPSGVPDRFSGSIDSSSNSASLTISGLKTEDEADYYCQSYDRINWVFGGGTKLTVL</t>
  </si>
  <si>
    <t>ARVQVGARGWVDY</t>
  </si>
  <si>
    <t>QSYDRINWV</t>
  </si>
  <si>
    <t>Coronavirus%20Binding%20Antibody%20Sequences%20Structures%2093945098827a46a08ef3c666035b94de/C213_rank1_imgt_scheme.pdb</t>
  </si>
  <si>
    <t>C217</t>
  </si>
  <si>
    <t>EVQLVESGGGLVKPGGSLRLSCAASGFTFSSYSMNWVRQAPGKGLEWVSFISSRSSYIYYADSVKGRFTISRDNAKNSLYLQMNSLRAEDTAVYYCARVQVGARGWVDYWGQGTLVTVSS</t>
  </si>
  <si>
    <t>NFMLTQPHSVSESPGKTVTISCTRSSGSIASNYVQWYQQRPGSAPTTVIYEDNQRPSGVPDRFSGSIDSSSNSASLTISGLKTEDEADYYCQSYDSINWVFGGGTKLTVL</t>
  </si>
  <si>
    <t>QSYDSINWV</t>
  </si>
  <si>
    <t>Coronavirus%20Binding%20Antibody%20Sequences%20Structures%2093945098827a46a08ef3c666035b94de/C217_rank1_imgt_scheme.pdb</t>
  </si>
  <si>
    <t>C502</t>
  </si>
  <si>
    <t>QVQLVQSGAEVKKPGSSVKVSCKASGDTFSSHAINWVRQAPGQGLEWMGRSIPMLGVTTSAQKFKGRVTITADHSTSTVFMDLSSLRSDDTAIYYCARGVVGATPGSFDLWGQGTMVTVSS</t>
  </si>
  <si>
    <t>EIVMTQSPATLSVSPGKRATLSCRASQSVRSNLAWYQQRPGQAPRLLIYDAATRATGIPTRFSGSGSGTEFTLTISSLQSEDFAVYYCQQYDNGLTFGGGTKVEIK</t>
  </si>
  <si>
    <t>ARGVVGATPGSFDL</t>
  </si>
  <si>
    <t>QQYDNGLT</t>
  </si>
  <si>
    <t>Coronavirus%20Binding%20Antibody%20Sequences%20Structures%2093945098827a46a08ef3c666035b94de/C502_rank1_imgt_scheme.pdb</t>
  </si>
  <si>
    <t>C503</t>
  </si>
  <si>
    <t>QVQLQESGPGLVQPSGTLSLSCTVTGGSISSNNWWSWVRQSPVKGLEWIGEIYHNGNINYNPSLKSRVTMSIDKSKNHFSLKLSSVTAADTAVYYCARGDVLDWFDPWGQGTLVTVS</t>
  </si>
  <si>
    <t>QSALTQPASVSGSPGQSITFSCTGTSSDVGAYNYISWYQQHPGKAPKLMIYDVNNRPSGVSRRFSGSKSGNTASLTISGLQSEDEADYFCSSYAGNSTVRFGGGTKLTVL</t>
  </si>
  <si>
    <t>ARGDVLDWFDP</t>
  </si>
  <si>
    <t>SSYAGNSTVR</t>
  </si>
  <si>
    <t>Coronavirus%20Binding%20Antibody%20Sequences%20Structures%2093945098827a46a08ef3c666035b94de/C503_rank1_imgt_scheme.pdb</t>
  </si>
  <si>
    <t>C504</t>
  </si>
  <si>
    <t>QVQLQESGPGLVKPSETLSLTCTVSGGSISSSYWNWIRQSPGKGLEWIGYIYYDGYTTFNPSLKSRVTISVDTSKNQFSLKLSSVTAADTAFYYCAAGLKGRSSSWYEYWGQGTLVTVSS</t>
  </si>
  <si>
    <t>DIQMTQSPSSLSASVGDRVTITCRASQSISSYLNWYQQKPGKAPKLLIYATSSLQSGVPSRFSGSGSGTDFTLTITSLQPEDFATYYCQQTYSSPHTFGQGTKLEIK</t>
  </si>
  <si>
    <t>AAGLKGRSSSWYEY</t>
  </si>
  <si>
    <t>QQTYSSPHT</t>
  </si>
  <si>
    <t>Coronavirus%20Binding%20Antibody%20Sequences%20Structures%2093945098827a46a08ef3c666035b94de/C504_rank1_imgt_scheme.pdb</t>
  </si>
  <si>
    <t>C505</t>
  </si>
  <si>
    <t>EVQLLESGGGLVQPGGSLRLSCADSGFSFSTYGMSWVRQAPGKGLEWVSTISGSGDNTYHADSVKGRFTISRDNSKNTLYLQMNSLRAEDTAVYYCAKNIAEMSTFDDYFYYYGMDVWGQGTTVTVSS</t>
  </si>
  <si>
    <t>SYELTQPPSVSVSPGQTASITCSGDKLGDKYACWYQQKPGQSPVMVIYQDTKRPSGIPERFSGSNSGNTATLTISGTQAMDEADYYCQAWDSSTFYVFGTGTKVTVL</t>
  </si>
  <si>
    <t>AKNIAEMSTFDDYFYYYGMDV</t>
  </si>
  <si>
    <t>Coronavirus%20Binding%20Antibody%20Sequences%20Structures%2093945098827a46a08ef3c666035b94de/C505_rank1_imgt_scheme.pdb</t>
  </si>
  <si>
    <t>C506</t>
  </si>
  <si>
    <t>EVQLVESGGGLVQPGGSLRLSCAASGFTFSSYDMHWVRQGTGKGLEWVSVIGTAGDAYYPGSVKGRFTISRENAKNSLYLQMNSLRAGDTAVYYCARMVYDSSGFKGYFDLWGRGTLVTVSS</t>
  </si>
  <si>
    <t>DIQMTQSPSSLSASVGDRVTITCRASQSISSYLNWYQQKPGKAPKLLIYAASSLQSGVPSRFSGSGSGTDFTLTISNLQPEDFATYYCQQSYSTSMYTFGQGTKLEIK</t>
  </si>
  <si>
    <t>ARMVYDSSGFKGYFDL</t>
  </si>
  <si>
    <t>QQSYSTSMYT</t>
  </si>
  <si>
    <t>Coronavirus%20Binding%20Antibody%20Sequences%20Structures%2093945098827a46a08ef3c666035b94de/C506_rank1_imgt_scheme.pdb</t>
  </si>
  <si>
    <t>C507</t>
  </si>
  <si>
    <t>EVQLVESGGGVVQPGRSLRLSCAASGFTFSSYAIHWVRQAPGKGLEWVAVISFDGSNKYYRDSVKGRFTISRDNGKNTLYLQMNSLRAEDTAVYYCAKAALGYCTNGVCYCDNWGQGTLVTVSS</t>
  </si>
  <si>
    <t>NFMLTQPHSVSESPGKTVTISCTGSSGSIASNYVQWYQQRPGSAPTTVIYEDNQRPSGVPDRFSGSIDSSSNSASLSISGLKTEDEADYYCQSYDINSLWVFGGGTRLTVL</t>
  </si>
  <si>
    <t>AKAALGYCTNGVCYCDN</t>
  </si>
  <si>
    <t>QSYDINSLWV</t>
  </si>
  <si>
    <t>Coronavirus%20Binding%20Antibody%20Sequences%20Structures%2093945098827a46a08ef3c666035b94de/C507_rank1_imgt_scheme.pdb</t>
  </si>
  <si>
    <t>C509</t>
  </si>
  <si>
    <t>QVQLQESGPGLVKPSGTLSLTCAVSGGSISSSNWWSWVRQPPGKGLEWIGEIYNSGSTNYNPSLKSRVTILVDKSKNQFSLKLSSVTAADTAVYYCAGSYSNYIGGVWFDPWGQGTLVTVSS</t>
  </si>
  <si>
    <t>EIVLTQSPATLSLSPGERATLSCRASQSVSTYLAWYQQKPGQAPRLLIYDASNRATGIPARFSGSGSGTDFTLTISSLEPEDFAVYYCQQRNNWLTFGGGTKVEIK</t>
  </si>
  <si>
    <t>QQRNNWLT</t>
  </si>
  <si>
    <t>Coronavirus%20Binding%20Antibody%20Sequences%20Structures%2093945098827a46a08ef3c666035b94de/C509_rank1_imgt_scheme.pdb</t>
  </si>
  <si>
    <t>C510</t>
  </si>
  <si>
    <t>QVQLQQWGAGLLKPSETLSRTCAVYGGSFSGYYWSWFRQSPGKGLEWIGEINHSGSTNYNPSLKNRVTISVDTSKNQFSLMLSSVTAADTAVYYCARGGFGVVINYYYSGMDVWGRGTTVTVSS</t>
  </si>
  <si>
    <t>DIVMTQSPLSLPVTPGEPASISCRSSQSLLHSNGYNYLDWYLQKSGQSPQLLIYLGSNRASGVPDRFSGSGSGTDFTLKISRVEAEDVGVYYCMQALQTPPTFGQGTKVEIK</t>
  </si>
  <si>
    <t>ARGGFGVVINYYYSGMDV</t>
  </si>
  <si>
    <t>Coronavirus%20Binding%20Antibody%20Sequences%20Structures%2093945098827a46a08ef3c666035b94de/C510_rank1_imgt_scheme.pdb</t>
  </si>
  <si>
    <t>C511</t>
  </si>
  <si>
    <t>EVQLVESGGGLVQPGGSLRLSCAATEITVSSNYMTWVRQAPGKGLEWVSVIYPGGSTFYADSVKGRFSISRDNSKNTLYLQMNSLRAEDTAVYYCARDLVVYGLDCWGQGTLVTVSS</t>
  </si>
  <si>
    <t>DIQLTQSPSFLSASVGDRVTITCRASQGISSYLAWYQQKPGKAPKLLIYAASTLQSGVPSRFSGSGSGTEFTLTISSLQPEDFATYYCQQLNTYPPPFGGGTKVEIK</t>
  </si>
  <si>
    <t>ARDLVVYGLDC</t>
  </si>
  <si>
    <t>QQLNTYPPP</t>
  </si>
  <si>
    <t>Coronavirus%20Binding%20Antibody%20Sequences%20Structures%2093945098827a46a08ef3c666035b94de/C511_rank1_imgt_scheme.pdb</t>
  </si>
  <si>
    <t>C513</t>
  </si>
  <si>
    <t>EVQLLESGGGLVQPGGSLRLSCVASGFSFSTYAMSWVRQAPGQGLEWVSTITGTSIGTYYADSVKGRFTISRDNSKNTVFLQMKSLRAEDAAVYYCANHPLASGDEYYYYYMDVWGKGTTVTVSS</t>
  </si>
  <si>
    <t>EIVLTQSPDTLSLSPGERATLSCRASQSVHSKQLAWYQQKPGQAPRLLIYGASSRATGIPDRFSGSGSGTDFTLTISRLEPEDFAVYYCQQYGSIRALTFGGGTKVEIK</t>
  </si>
  <si>
    <t>ANHPLASGDEYYYYYMDV</t>
  </si>
  <si>
    <t>QQYGSIRALT</t>
  </si>
  <si>
    <t>Coronavirus%20Binding%20Antibody%20Sequences%20Structures%2093945098827a46a08ef3c666035b94de/C513_rank1_imgt_scheme.pdb</t>
  </si>
  <si>
    <t>C514</t>
  </si>
  <si>
    <t>EVQLVESGGGLVQPGGSLRLSCAASEFIVTRNYMSWVRQAPGKGLEWVSLIYPGGSTFYADSVKGRFTISRDNSKNTLFLHMNSLRAEDTAVYYCARDLAGRLDYWGQGTLVTVSS</t>
  </si>
  <si>
    <t>DIQMTQSPSSLSASVGDRVTITCQASQDINNFLNWYQQKPGKAPKLLIYDASNLETGVPSRFSGSGSGTDFTFTISSLQPEDIAIYYCQQYDSLSRLTFGGGTKVEIK</t>
  </si>
  <si>
    <t>ARDLAGRLDY</t>
  </si>
  <si>
    <t>QQYDSLSRLT</t>
  </si>
  <si>
    <t>Coronavirus%20Binding%20Antibody%20Sequences%20Structures%2093945098827a46a08ef3c666035b94de/C514_rank1_imgt_scheme.pdb</t>
  </si>
  <si>
    <t>C515</t>
  </si>
  <si>
    <t>EVQLVESGGGLVQPGGSLRLSCAASGFIVSSNYMSWVRQAPGKGLEWVSILYSGGSTYYADSVKGRFTISRDNSKNTLYLQMNSLRAEDTAVYYCARDLVVYGADYWGQGTLVTVSS</t>
  </si>
  <si>
    <t>DIQLTQSPSFLSASVGDRVTITCRASQGISSYLAWYQQKPGKAPKLLIYAASTLQSGVPSRFSGSGSGTEFTLTISSLQPEDFATYYCQQLNSYPPPFGGGTKVEIK</t>
  </si>
  <si>
    <t>ARDLVVYGADY</t>
  </si>
  <si>
    <t>QQLNSYPPP</t>
  </si>
  <si>
    <t>Coronavirus%20Binding%20Antibody%20Sequences%20Structures%2093945098827a46a08ef3c666035b94de/C515_rank1_imgt_scheme.pdb</t>
  </si>
  <si>
    <t>C516</t>
  </si>
  <si>
    <t>QVQLVQSGAEVKKPGSSVKVSCKASGGTFSSYAISWVRQAPGQGLEWMGRIIPMLVIATYARKFQGRVTITADKSTSTAYMELSSLRSEDTAVYYCARGVVAATPGNFDIWGQGTMVTVSS</t>
  </si>
  <si>
    <t>EIVMTQSPATLSVSPGERATLSCRASQSVSSNLAWYQQKPGQAPRLLIYGASTRATGIPARFSGSGSGTEFTLTISSLQSEDFAVYYCQQYNNGLTFGGGTKVEIK</t>
  </si>
  <si>
    <t>ARGVVAATPGNFDI</t>
  </si>
  <si>
    <t>QQYNNGLT</t>
  </si>
  <si>
    <t>Coronavirus%20Binding%20Antibody%20Sequences%20Structures%2093945098827a46a08ef3c666035b94de/C516_rank1_imgt_scheme.pdb</t>
  </si>
  <si>
    <t>C517</t>
  </si>
  <si>
    <t>EVQLVESGGGLVQPGGSLRLSCAASEFIVSRNYMSWVRQAPGKGLEWVSLIYSGGSTYYADSVKGRFTISRDNSKNTLYLQMNSLRAEDTAMYYCARDIAGRLDYWGQGTLVTVSS</t>
  </si>
  <si>
    <t>DIQMTQSPSSLSASVGDRVTITCQASQDISKYLNWYQQKPGKAPKLLIYDASNLETGVPSRFSGSGSGTDFTFTISSLQPEDFATYYCQHYDSLSRLTFGGGTKVEIK</t>
  </si>
  <si>
    <t>ARDIAGRLDY</t>
  </si>
  <si>
    <t>QHYDSLSRLT</t>
  </si>
  <si>
    <t>Coronavirus%20Binding%20Antibody%20Sequences%20Structures%2093945098827a46a08ef3c666035b94de/C517_rank1_imgt_scheme.pdb</t>
  </si>
  <si>
    <t>C518</t>
  </si>
  <si>
    <t>EVQLVESGGGLIQPGGSLRLSCAASGITVSSNYMSWVRQAPGKGLEWVSVMYAGGSSFYADSVKGRFTISRDNSKNTLYLQMNSLRVEDTAVYYCARDLIALGVDVWGQGTTVTVSS</t>
  </si>
  <si>
    <t>DIQLTQSPSFLSASVGDRVTITCRASQGISSYLAWYQQKPGKAPKLLIYAASTLQSGVPSRFSGSGSGTEFTLTISSLQPEDFATYYCQLLNSYPMCSFGQGTKLEIK</t>
  </si>
  <si>
    <t>ARDLIALGVDV</t>
  </si>
  <si>
    <t>QLLNSYPMCS</t>
  </si>
  <si>
    <t>Coronavirus%20Binding%20Antibody%20Sequences%20Structures%2093945098827a46a08ef3c666035b94de/C518_rank1_imgt_scheme.pdb</t>
  </si>
  <si>
    <t>C519</t>
  </si>
  <si>
    <t>QVQLQESGPGLVKPSETLSLTCAVSGGSISSYYWSWIRQPPGKGLEWIGYIDTSGSTNYNPSLKSRVTMSVDTSKNQFSLNVNSVTAADTAVYFCGVCAGDCYAASVFDYRGQGTLVTVSS</t>
  </si>
  <si>
    <t>DIQMTQSPSSLSASVGDRVTITCQASQDIIFYLNWYQQKPGKAPKLLIYDASNLKTGVPSRFSGSGSGTDFAFTISSLQPEDIATYYCQQYDNLPLTFGGGTKVEIK</t>
  </si>
  <si>
    <t>GVCAGDCYAASVFDY</t>
  </si>
  <si>
    <t>Coronavirus%20Binding%20Antibody%20Sequences%20Structures%2093945098827a46a08ef3c666035b94de/C519_rank1_imgt_scheme.pdb</t>
  </si>
  <si>
    <t>C521</t>
  </si>
  <si>
    <t>EVQLVESGGGLVRPGGSLTLSCVASGFTVGSNFMSWVRQAPGKGLEWVSLIYNSGGTHYADSVKGRFTISRDRSKNTLYLQMNSLRAEDTAIYYCANHGYYYYMDVWGKGTTVTVS</t>
  </si>
  <si>
    <t>QSALTQPASVSGSPGQSITISCTGTGSDIGAYNYVSWHQHHPGKAPKLIIYDVSNRPSGVSNRFSGSKSGNTASLTISGLQAEDEADYYCTSYTNTTTPWVFGGGTKVTVL</t>
  </si>
  <si>
    <t>ANHGYYYYMDV</t>
  </si>
  <si>
    <t>TSYTNTTTPWV</t>
  </si>
  <si>
    <t>Coronavirus%20Binding%20Antibody%20Sequences%20Structures%2093945098827a46a08ef3c666035b94de/C521_rank1_imgt_scheme.pdb</t>
  </si>
  <si>
    <t>C522</t>
  </si>
  <si>
    <t>EVQLVESGGGLIQPGGSLRLSCAASEFIVSRNYMSWVRQAPGKGLEWVSVIYSGGSTFYADSVKGRFTISRDESKNTLYLQMNSLRAEDTAIYYCARDRGGGILDYWGQGTLVTVS</t>
  </si>
  <si>
    <t>DIQMTQSPSSLSASVGDRVTITCQASQDINIFLNWYQQKPGKAPKLLIYDASSLETGVPSRFSGSGSGTDFTFTISSLQPEDFATYYCQQYGNLPKYTFGQGTKLEIK</t>
  </si>
  <si>
    <t>ARDRGGGILDY</t>
  </si>
  <si>
    <t>QQYGNLPKYT</t>
  </si>
  <si>
    <t>Coronavirus%20Binding%20Antibody%20Sequences%20Structures%2093945098827a46a08ef3c666035b94de/C522_rank1_imgt_scheme.pdb</t>
  </si>
  <si>
    <t>C523</t>
  </si>
  <si>
    <t>QVQLQESGPGLVKPSETLSLTCTVSGASISSHYWSWIRQPPGKGLEWIGYIHYIGSTNYNPSLKSRVTILLDTSKNQFSLRLRSVTAADTAVYYCARGWPYCGVDCYSGFDYWGQGTLVTVSS</t>
  </si>
  <si>
    <t>QSVLTQPPSASGTPGQRVTISCSGSSSNIGSNTVNWYQQLPGTAPKLLIYSNNQRPSGVPDRFSGSKSGTSASLAISGLQSEDEADYYCAAWDDSLNGLWVFGGGTKLTVL</t>
  </si>
  <si>
    <t>ARGWPYCGVDCYSGFDY</t>
  </si>
  <si>
    <t>AAWDDSLNGLWV</t>
  </si>
  <si>
    <t>Coronavirus%20Binding%20Antibody%20Sequences%20Structures%2093945098827a46a08ef3c666035b94de/C523_rank1_imgt_scheme.pdb</t>
  </si>
  <si>
    <t>C524</t>
  </si>
  <si>
    <t>EVQLVESGGDLIQPGGSLRLSCAASGFSVSNSYMSWVRQAPGKGLEWVSIIYSGGSTYYADSVKGRFTISRDNSKNTLYLQMNSLRAEDTAVYFCAKTPRGDYDSSGTSAYWGQGTLVTVSS</t>
  </si>
  <si>
    <t>QLVLTQSPSASASLGASVNLTCTLSSGHSSYAIAWHQQQPEKGPRFLMKLSSDGSHNKGDGIPDRFSGSSSGAERFLTISSLQSEDEADYYCQTWGIGSDWVFGGGTKLTVL</t>
  </si>
  <si>
    <t>AKTPRGDYDSSGTSAY</t>
  </si>
  <si>
    <t>QTWGIGSDWV</t>
  </si>
  <si>
    <t>Coronavirus%20Binding%20Antibody%20Sequences%20Structures%2093945098827a46a08ef3c666035b94de/C524_rank1_imgt_scheme.pdb</t>
  </si>
  <si>
    <t>C525</t>
  </si>
  <si>
    <t>EVQLVESGGRLVQPGRSLRLSCAASGFTFDDYAIHWVRQAPGKGLEWVSGISWNSGSIGYADSVRGRFTISRDNAKNSLYLQMNSLRAEDTALYYCAKGLDSSSSASPDYWGQGTLVTVSS</t>
  </si>
  <si>
    <t>DIQMTQSPSSVSASVGDRVTITCRASQDISSWLAWYQQKPGKAPKLLIYLASSLQSGVPSRFSGSGSGTDFILTISSLQPEDFGTYYCQQGNSFPLTFGGGTKVEIK</t>
  </si>
  <si>
    <t>AKGLDSSSSASPDY</t>
  </si>
  <si>
    <t>Coronavirus%20Binding%20Antibody%20Sequences%20Structures%2093945098827a46a08ef3c666035b94de/C525_rank1_imgt_scheme.pdb</t>
  </si>
  <si>
    <t>C526</t>
  </si>
  <si>
    <t>QVQLVQSGAEVKKPGASVKVSCKASGHTFTTYYLHWVRQAPGQGLEWMGRIDPSGGSTTYAQKFQGRVTMTRDTSTSTVYMELSSLRSEDTALYYCARGGYCGSTSCSPDDYFDYWGQGTLVTVSS</t>
  </si>
  <si>
    <t>SYELTQPPSVSVAPGKTARITCGGNNIGSKSVHWYQQKPGQAPVLVIYYDSDRPSGIPERFSGSNSGNTATLTISRVEAGDEADYYCQVWDSSSDHYYVFGTGTKVTVL</t>
  </si>
  <si>
    <t>ARGGYCGSTSCSPDDYFDY</t>
  </si>
  <si>
    <t>QVWDSSSDHYYV</t>
  </si>
  <si>
    <t>Coronavirus%20Binding%20Antibody%20Sequences%20Structures%2093945098827a46a08ef3c666035b94de/C526_rank1_imgt_scheme.pdb</t>
  </si>
  <si>
    <t>C527</t>
  </si>
  <si>
    <t>QVQLVESGGGVVQPGRSLRLSCAASGFTFSSYGMHWVRQAPGKGLEWVALIGYDGTDKYYAENVKGRFTISRDNSKNTLFLQMNSLRGGDTAVYLCARDGIPFRYGMDVWGQGTTVTVSS</t>
  </si>
  <si>
    <t>DIQMTQSPSTLSASVGDRVTITCRASQSIDIWLAWYQQKPGKAPKFLIHKASTLESGVPSRFSGSGSGTEFTLTISSLQPDDFATYYCQHYHSYSGTFGQGTKVEIK</t>
  </si>
  <si>
    <t>ARDGIPFRYGMDV</t>
  </si>
  <si>
    <t>QHYHSYSGT</t>
  </si>
  <si>
    <t>Coronavirus%20Binding%20Antibody%20Sequences%20Structures%2093945098827a46a08ef3c666035b94de/C527_rank1_imgt_scheme.pdb</t>
  </si>
  <si>
    <t>C528</t>
  </si>
  <si>
    <t>EVQLVESGGGLVQPGGSLRLSCAASGFTFRNYDMHWVRQVAGKGLEWVSAIGTSGDTYYPDSVKGRFTISRENAKNSVYLQMNNLRAGDTAVYFCVRDREISGWTGWYFDLWGRGTLVTVSS</t>
  </si>
  <si>
    <t>DIQMTQSPSSLSASVGDRVTITCRASQTIHNYLNWYQQIPGKAPRLLIYATNTLQSGVPSRFSGSGSGTDFTLTITGLQPEDFATYYCQQSYSTPPITFGQGTRLEIK</t>
  </si>
  <si>
    <t>VRDREISGWTGWYFDL</t>
  </si>
  <si>
    <t>Coronavirus%20Binding%20Antibody%20Sequences%20Structures%2093945098827a46a08ef3c666035b94de/C528_rank1_imgt_scheme.pdb</t>
  </si>
  <si>
    <t>C529</t>
  </si>
  <si>
    <t>EVQLLESGGGLVQPGGSLRLSCAASGFTFNNYAMNWVRQAPGRGLEWVSGISGSGANTYYADSVKGRFTISRDNPKNTLSLQMNSLRAEDTALYYCAKVLSPTYYDSWSGPDAFDFWGQGTMVTVSS</t>
  </si>
  <si>
    <t>DIQMTQSPSTLSASVGDRVTITCRASQTISPWLAWYQQKPGKAPNLLIYKASSLESGVPSRFSGSGSGTEFTLTISSLQPDDFATYYCQQYNSYSSWTFGQGTKVEIK</t>
  </si>
  <si>
    <t>AKVLSPTYYDSWSGPDAFDF</t>
  </si>
  <si>
    <t>QQYNSYSSWT</t>
  </si>
  <si>
    <t>Coronavirus%20Binding%20Antibody%20Sequences%20Structures%2093945098827a46a08ef3c666035b94de/C529_rank1_imgt_scheme.pdb</t>
  </si>
  <si>
    <t>C530</t>
  </si>
  <si>
    <t>QVQLVESGGGVAQPGRSLRLSCAASGFTFSRYGMHWVRQAPGKGLEWVAVIWHDGSDKYCADFVKGRFTISRDNSKNTLYMQMDSLRAEDTAVYYCARGGRPDHETGIAVLGEYYFDSWGQGTLVTVSS</t>
  </si>
  <si>
    <t>SYELTQPPSVSVSPGQTARITCSGDAFPLQYGYWYQQKPGQAPVLVIYKDKERPSGISERFSGSSSGTTVTLTISGVQAEDEADYYCQSADTNGVVFGGGTSLTVL</t>
  </si>
  <si>
    <t>ARGGRPDHETGIAVLGEYYFDS</t>
  </si>
  <si>
    <t>QSADTNGVV</t>
  </si>
  <si>
    <t>Coronavirus%20Binding%20Antibody%20Sequences%20Structures%2093945098827a46a08ef3c666035b94de/C530_rank1_imgt_scheme.pdb</t>
  </si>
  <si>
    <t>C531</t>
  </si>
  <si>
    <t>EVQLVESGGGLVQPGRSLRLSCVATGFTFDDFAMHWVRQAPGKGLEWVSGISWNGGIIGYVDSVKGRFTISRDNAKNSLYLQMNSLRPEDTALYYCVKGYRYYYDILTGYYNDAGAFDYWGQGTLVTVSS</t>
  </si>
  <si>
    <t>DIQSTQSPSFLSASVGDRVAITCRASQGISSYLAWYQQKPGKAPKLLIYPASTLQSGVPSGFSGSGSGTEFTLTISSLQPEDFATYYCQQLNDYPFTFGPGTKVDIK</t>
  </si>
  <si>
    <t>VKGYRYYYDILTGYYNDAGAFDY</t>
  </si>
  <si>
    <t>QQLNDYPFT</t>
  </si>
  <si>
    <t>Coronavirus%20Binding%20Antibody%20Sequences%20Structures%2093945098827a46a08ef3c666035b94de/C531_rank1_imgt_scheme.pdb</t>
  </si>
  <si>
    <t>C532</t>
  </si>
  <si>
    <t>EVQLVQSGAEVKKPGESLKISCKGSGYRFTNYWIGWVRQMPGKGLEWIGNIFPGDSDSRYSPSFQGQVTISVDMSITTAYLHWSSLKASDTAIYYCARLSERWYSPFDSWGQGTLVTVSS</t>
  </si>
  <si>
    <t>EIVMTQSPATLSVSPGERATLSCRASQSVSSNLAWYQQKPGQAPRLLIYGASTRATGFPARFSGSGSGTEFTLTISSLQSEDFAVYFCQQYNNWPPGGFTFGPGTKVDIK</t>
  </si>
  <si>
    <t>ARLSERWYSPFDS</t>
  </si>
  <si>
    <t>QQYNNWPPGGFT</t>
  </si>
  <si>
    <t>Coronavirus%20Binding%20Antibody%20Sequences%20Structures%2093945098827a46a08ef3c666035b94de/C532_rank1_imgt_scheme.pdb</t>
  </si>
  <si>
    <t>C533</t>
  </si>
  <si>
    <t>EVQLVESGGSLVKPGGSLRLSCVASGLTFNHAWMSWVRQAPGKGLEWVGRIKSKIDGGTTDYAAPVKGRFTISRDDSKSTQYLQMNSLKTEDTAVYYCTTDCFWRLGGTTCYEHDAFDVWGQGTMVTVSS</t>
  </si>
  <si>
    <t>DIQMTQSPSSLSASVGDRVTITCRASQAIATFLNWYQQKPGKAPKLLIYAASSLQSGVPSRFSGSGSGTDFTLTISNLQPEDFATYYCQQSYNSLHFGGGTKVEIK</t>
  </si>
  <si>
    <t>TTDCFWRLGGTTCYEHDAFDV</t>
  </si>
  <si>
    <t>QQSYNSLH</t>
  </si>
  <si>
    <t>Coronavirus%20Binding%20Antibody%20Sequences%20Structures%2093945098827a46a08ef3c666035b94de/C533_rank1_imgt_scheme.pdb</t>
  </si>
  <si>
    <t>C534</t>
  </si>
  <si>
    <t>QVQLVQSGAEVKKPGSSVRVSCKASGGTFSRNVISWVRQAPGQGLEWMGGIIPMFATANYAQKFQGRVTITADESSSTAYMELSSLRSEDTAVYYCAREDFILVSAPIRENSYYYYGMDVWGQGTTVTVSS</t>
  </si>
  <si>
    <t>EIVLTQSPGTLSLSPGERATLSCRASQSVSSNYLAWYQQKPGQAPRLLIYDASSRATGIPDRFSGSGSGTDFTLTISRLEPEDFAVYYCQQYGGSPRTFGQGTKVEIK</t>
  </si>
  <si>
    <t>AREDFILVSAPIRENSYYYYGMDV</t>
  </si>
  <si>
    <t>QQYGGSPRT</t>
  </si>
  <si>
    <t>Coronavirus%20Binding%20Antibody%20Sequences%20Structures%2093945098827a46a08ef3c666035b94de/C534_rank1_imgt_scheme.pdb</t>
  </si>
  <si>
    <t>C535</t>
  </si>
  <si>
    <t>EVQLVESGGALVQPGRSLRLSCAASGFTFDDYAMHWVRQAPGKGLEWVSSISWNGVSIGYADSVRGRFTISRDNAKNSLYLQMNSLKIGDTAFYYCARGLDGSSSASPDSWGQGTLVTVSS</t>
  </si>
  <si>
    <t>DIQMTQSPSSVSASVGDRVTITCRASQGIGSWLAWYQQKPGKAPKLLIYLASSLQSGVPSRFSGSGSGTYFTLTISGLQPEDFATYYCQQGNSFPLTFGGGTKVEIK</t>
  </si>
  <si>
    <t>ARGLDGSSSASPDS</t>
  </si>
  <si>
    <t>Coronavirus%20Binding%20Antibody%20Sequences%20Structures%2093945098827a46a08ef3c666035b94de/C535_rank1_imgt_scheme.pdb</t>
  </si>
  <si>
    <t>C536</t>
  </si>
  <si>
    <t>QVQLVESGGGLVKPGRSLRLSCTVSGFTFGAYAMSWFRQAPGKGLEWVGFIRSKTYGGTTEYAASLKGRFTISRDDSKSIAFLQMNSLKTEDTAVYFCSRGGYYDGSPYYWNRPDAFDIWGLGTMVTVS</t>
  </si>
  <si>
    <t>QSVLTQPPSASGTPGQRITISCSGSSSNIGSNTVNWYQQLPGTAPKLLIYSNNQRPSGVPDRFSGSKSGTSASLAISGVQSEDEADYYCAAWDDSLNGPDVVFGGGTKLTVL</t>
  </si>
  <si>
    <t>SRGGYYDGSPYYWNRPDAFDI</t>
  </si>
  <si>
    <t>AAWDDSLNGPDVV</t>
  </si>
  <si>
    <t>Coronavirus%20Binding%20Antibody%20Sequences%20Structures%2093945098827a46a08ef3c666035b94de/C536_rank1_imgt_scheme.pdb</t>
  </si>
  <si>
    <t>C537</t>
  </si>
  <si>
    <t>QLQLQESGPGLVKPSETLSLTCTVSGGAISSRNYHWGWIRQPPGKGLEWIGSIYYSGSTYYSPSLKSRVTISVDTSKNQFSLRLSSVTAADTAVYYCARLETSGWYTEDVFDIWGQGTMVTVSS</t>
  </si>
  <si>
    <t>DIQMTQSPSSLSASVGDRVTITCRASQSISSYLNWYQQKPGKAPKLLIYAASSLQSGVPSRFSGSGSGTDFTLTISSLLPEDFATYYCQRSYSAMYTFGQGTKLEIK</t>
  </si>
  <si>
    <t>ARLETSGWYTEDVFDI</t>
  </si>
  <si>
    <t>QRSYSAMYT</t>
  </si>
  <si>
    <t>Coronavirus%20Binding%20Antibody%20Sequences%20Structures%2093945098827a46a08ef3c666035b94de/C537_rank1_imgt_scheme.pdb</t>
  </si>
  <si>
    <t>C538</t>
  </si>
  <si>
    <t>QLQLQESGPGLVKPSETLSLTCTVSGGSISSSSYYWAWIRQPPGKGLEWIGNIYYSGITYYSPSLKSRVTISVDTSKNQFSLKLRSVTAADTAVYYCARQHRYGSGSSELLWGQGTLVTVSS</t>
  </si>
  <si>
    <t>QSALTQPPSASGSPGQSVTISCTGTSSDVGSYNYVSWYQQHPGKAPKLMIYEVTKRPSGVPDRFSGSKSGNTASLTVSGLQADDEADYYCSSYAGSSNLIFGGGTKLTVL</t>
  </si>
  <si>
    <t>ARQHRYGSGSSELL</t>
  </si>
  <si>
    <t>SSYAGSSNLI</t>
  </si>
  <si>
    <t>Coronavirus%20Binding%20Antibody%20Sequences%20Structures%2093945098827a46a08ef3c666035b94de/C538_rank1_imgt_scheme.pdb</t>
  </si>
  <si>
    <t>C539</t>
  </si>
  <si>
    <t>EVQLVESGGGLVQPGRSLRLSCAASGFTFDDYALHWVRQAPGKGLEWVSGISWNGDSIGYADSVKGRFTISRDNAKNSLSLQMNSLTAEDTALYYCAKGVEYSSSSNCDYWGQGTLVTVSS</t>
  </si>
  <si>
    <t>DIQMTQSPSSVSASVGDRVTITCRASQDISSWLAWYQQKPGKAPKLLISLASGLQSGVPSRFSGSGSETDFTLTISSLQPEDFATYYCQQTNSFPLTFGGGTKVEI</t>
  </si>
  <si>
    <t>AKGVEYSSSSNCDY</t>
  </si>
  <si>
    <t>QQTNSFPLT</t>
  </si>
  <si>
    <t>Coronavirus%20Binding%20Antibody%20Sequences%20Structures%2093945098827a46a08ef3c666035b94de/C539_rank1_imgt_scheme.pdb</t>
  </si>
  <si>
    <t>C540</t>
  </si>
  <si>
    <t>Coronavirus%20Binding%20Antibody%20Sequences%20Structures%2093945098827a46a08ef3c666035b94de/C540_rank1_imgt_scheme.pdb</t>
  </si>
  <si>
    <t>C542</t>
  </si>
  <si>
    <t>EVQLVESGGGLVQPGGSLRLSCAASGLTVTSNYMSWVRQAPGRGLEWVSLIYPGGTTYYADSVKGRFTVSRDNSKNTLYLQMDSLRAEDTGVYYCARETLGRGGDCWGQGTLVTVSS</t>
  </si>
  <si>
    <t>DIQMTQSPSSLSASVGDRVTITCQASQDISNFLNWYQQKPGKAPKLLIYDASNLETGVPSRFSGSRSGTDFTFTISSLQPDDIATYYCQQYDNLPRSFGQGTKLEIK</t>
  </si>
  <si>
    <t>ARETLGRGGDC</t>
  </si>
  <si>
    <t>Coronavirus%20Binding%20Antibody%20Sequences%20Structures%2093945098827a46a08ef3c666035b94de/C542_rank1_imgt_scheme.pdb</t>
  </si>
  <si>
    <t>C543</t>
  </si>
  <si>
    <t>QVQLVESGGGVVQPGRSLRLSCTASGFTFSTAGMHWVRQAPGKGLEWVAVISYDGSNKDYADSVKGRFTISRDNSKSTLYLQMNSLRPEDTAVYYCAKDTPGGDDIMTGWGLYGMDVWGQGTTVTVSS</t>
  </si>
  <si>
    <t>DIQMTQSPSSLSASVGDRVTITCRASQSISSYLNWYHQKPGKAPKLLIYAAISLQSGVPSRFSGSGFGTDFTLTISSLQPEDFAIYYCQQSYSTPWTFGQGTKVEIK</t>
  </si>
  <si>
    <t>AKDTPGGDDIMTGWGLYGMDV</t>
  </si>
  <si>
    <t>Coronavirus%20Binding%20Antibody%20Sequences%20Structures%2093945098827a46a08ef3c666035b94de/C543_rank1_imgt_scheme.pdb</t>
  </si>
  <si>
    <t>C544</t>
  </si>
  <si>
    <t>QVQLVQSGAEVKKPGASVKVSCKASGYTFSSHDINWVRQATGQGLEWVGWMNPNSGNTGSAQSFQGRVTLTRNASISTAYLELSSLRSEDTAVYFCARGFSLTWYFDLWGRGTLVTVSS</t>
  </si>
  <si>
    <t>SYELTQPPSVSAAPGKTARITCGGNNIGGKNVHWYQQKPGQAPVLVVFDDSDRPSGIPERFSGSNSGNTATLTISRVEAGDEADYYCQLWDSTSDHPDVVFGGGTQLTVL</t>
  </si>
  <si>
    <t>ARGFSLTWYFDL</t>
  </si>
  <si>
    <t>QLWDSTSDHPDVV</t>
  </si>
  <si>
    <t>Coronavirus%20Binding%20Antibody%20Sequences%20Structures%2093945098827a46a08ef3c666035b94de/C544_rank1_imgt_scheme.pdb</t>
  </si>
  <si>
    <t>C545</t>
  </si>
  <si>
    <t>EVQLLESGGGLVKPGGSLRLSCAASGFTFSDYSMTWVRQAPGKGLEWVSFISSSSTYIYYADSVKGRFTISRDNAKSSLYLQMNRLRAEDTAVYYCTRVQVGARGWADYWGQGTLVTVSS</t>
  </si>
  <si>
    <t>NFMLTQPLSVSESPGKTVTISCTRSSGSIASNYVQWYQQRPGGAPTTVIYEDTQRPSGVPDRFSGSIDSSSNSASLTISGLKTEDEADYYCQSCDTINWVFGGGTKLTVV</t>
  </si>
  <si>
    <t>TRVQVGARGWADY</t>
  </si>
  <si>
    <t>QSCDTINWV</t>
  </si>
  <si>
    <t>Coronavirus%20Binding%20Antibody%20Sequences%20Structures%2093945098827a46a08ef3c666035b94de/C545_rank1_imgt_scheme.pdb</t>
  </si>
  <si>
    <t>C546</t>
  </si>
  <si>
    <t>EVQLLESGGGLVHPGGSLRLSCAASGFTFSTYAMHWVRQAPGKGLEWVSAISGSGTGTFYADSVKGRFSISRDNSKNTLYLQMNSLRAEDTAVYYCATERIAVSDTRMYNWFDPWGQGTLVTVSS</t>
  </si>
  <si>
    <t>DIQMTQSPSSLSASVGDRVTLTCRASQGISTYLNWYQQKPGKAPNLLIYAASSLQSGVPSRFSGSGSGTDFTLTISSLQPEDFATYYCQQSYSAPPWTFGQGTKVEIK</t>
  </si>
  <si>
    <t>ATERIAVSDTRMYNWFDP</t>
  </si>
  <si>
    <t>Coronavirus%20Binding%20Antibody%20Sequences%20Structures%2093945098827a46a08ef3c666035b94de/C546_rank1_imgt_scheme.pdb</t>
  </si>
  <si>
    <t>C547</t>
  </si>
  <si>
    <t>QVQLVESGGGVVQPGRSLRLSCAASGFTFSSYGMHWVRQAPGKGLEWVAVISYDGSNKYYADSVKGRFTISRDNSKNTLYLQMNSLRAEDTAVYYCAKDTPGGDDILTGWGLYGMDVWGQGTTVTVSS</t>
  </si>
  <si>
    <t>DIQMTQSPSSLSASVGDRVTITCRASQSISSYLNWYQQKPGKAPKLLIYAAFSLQSGVPSRFSGSGSGTDFTLTISSLQPEDFATYYCQQSYSTPWTFGQGTKVEIK</t>
  </si>
  <si>
    <t>AKDTPGGDDILTGWGLYGMDV</t>
  </si>
  <si>
    <t>Coronavirus%20Binding%20Antibody%20Sequences%20Structures%2093945098827a46a08ef3c666035b94de/C547_rank1_imgt_scheme.pdb</t>
  </si>
  <si>
    <t>C550</t>
  </si>
  <si>
    <t>EIVMTQSPATLSVSPGERATLSCRASQSVSSNLAWYQQKPGQAPRLLIYGASTRATGIPARFSGSGSGTEFTLTISSLQSEDFAVYYCQQYNNWPPGGFTFGPGTKVDIK</t>
  </si>
  <si>
    <t>Coronavirus%20Binding%20Antibody%20Sequences%20Structures%2093945098827a46a08ef3c666035b94de/C550_rank1_imgt_scheme.pdb</t>
  </si>
  <si>
    <t>C552</t>
  </si>
  <si>
    <t>QVQLVESGGGVVQPGRSLRLSCAASGFTFSSYAMHWVRQAPGKGLEWVALISYDGSNKHYADSVKGRFTISRDNSKNTLYLQMNSLRAEDTAVYYCARAGTTNSDYFDYWGQGTLVTVSS</t>
  </si>
  <si>
    <t>SYELTQPPSVSVAPGKTARITCGGNNIGSKSVHWYQQKPGQAPVLVIYYDTDRPSGIPERFSGSNSGNTATLTISRVEAGDEADYYCQVWDSSSALWVFGGGTKLTVL</t>
  </si>
  <si>
    <t>ARAGTTNSDYFDY</t>
  </si>
  <si>
    <t>QVWDSSSALWV</t>
  </si>
  <si>
    <t>Coronavirus%20Binding%20Antibody%20Sequences%20Structures%2093945098827a46a08ef3c666035b94de/C552_rank1_imgt_scheme.pdb</t>
  </si>
  <si>
    <t>C553</t>
  </si>
  <si>
    <t>QVQLVESGGGVVQPGRSLRLSCAASGFTFSNYEIHWVRQAPGKGLEWVAGISYDGSTKYYADSVKGRFTISRDNSKNTLYLQMNSLRPEDTAVFYCARAGTTNSDYFDYWGQGTLVTVSS</t>
  </si>
  <si>
    <t>SYELTQPPSVSVAPGMTARITCGGNTIGSKSVHWYQQKAGQAPVLVIYYDSDRPSGIPERFSGSNSGNTATLTISRVEAGDEADYYCQVWDSSSVLWVFGGGTKLTVL</t>
  </si>
  <si>
    <t>QVWDSSSVLWV</t>
  </si>
  <si>
    <t>Coronavirus%20Binding%20Antibody%20Sequences%20Structures%2093945098827a46a08ef3c666035b94de/C553_rank1_imgt_scheme.pdb</t>
  </si>
  <si>
    <t>C554</t>
  </si>
  <si>
    <t>EVQLVESGGGLVKPGGSLRLSCAASGFTFSNAWMSWVRQAPGKGLEWVGRIKSKTDGGTTDYAAPVKGRFTISRDDSKNTLYLQMNSLKTEDTAVYYCTTDDPGSYYYGMDVWGQGTTVTVSS</t>
  </si>
  <si>
    <t>QTVVTQEPSLTVSPGGTVTLTCGSSTGAVTSGHYPYWFQQKPGQAPRTLIYDTSNKHSWTPARFSGSLLGGKAALTLSGAQPEDEAEYYCLLSYSGARVFGGGTKLTVL</t>
  </si>
  <si>
    <t>TTDDPGSYYYGMDV</t>
  </si>
  <si>
    <t>LLSYSGARV</t>
  </si>
  <si>
    <t>Coronavirus%20Binding%20Antibody%20Sequences%20Structures%2093945098827a46a08ef3c666035b94de/C554_rank1_imgt_scheme.pdb</t>
  </si>
  <si>
    <t>C555</t>
  </si>
  <si>
    <t>EVQLVESGGGLVKPGGSLRLSCAASGLTFSTTWMSWVRQAPGKGLEWVGRIKSKGDGGTTDFAGPVKGRFSISRDDSKNTLYLHMNSLKTEDTAVYYCTTDDPGSYYYGMDVWGQGTTVTVSS</t>
  </si>
  <si>
    <t>QTVVTQEPSLTVSPGGTVTLTCASSTGAVTSGHYPYWFQQKPGQAPRTLIYATSNKHSWTPARFSGSLLGGKAALTLSGAQPEDEADYYCLLSYSGARVFGGGTKLTVL</t>
  </si>
  <si>
    <t>Coronavirus%20Binding%20Antibody%20Sequences%20Structures%2093945098827a46a08ef3c666035b94de/C555_rank1_imgt_scheme.pdb</t>
  </si>
  <si>
    <t>C556</t>
  </si>
  <si>
    <t>QVQLVQSGAEVKKPGASVKVSCKASGYTFTYYYMHWVRQAPGQGLEWMGIINPSGGSTSYAQKFQGRVTMTRDTSTSTVYMELSSLRSEDTAVYYCARPLLPGETGSLNRLDYWGQGTLVTVSS</t>
  </si>
  <si>
    <t>DIQMTQSPSSLSASVGDRVTITCRASQSISSYLNWYQQKPGKAPKLLIYAASSLQSGVPSRFSGSGSGTDFTLTISSLQPEDFATYYCQQSYSTLWTFGQGTKVEIK</t>
  </si>
  <si>
    <t>ARPLLPGETGSLNRLDY</t>
  </si>
  <si>
    <t>QQSYSTLWT</t>
  </si>
  <si>
    <t>Coronavirus%20Binding%20Antibody%20Sequences%20Structures%2093945098827a46a08ef3c666035b94de/C556_rank1_imgt_scheme.pdb</t>
  </si>
  <si>
    <t>C558</t>
  </si>
  <si>
    <t>EVQLVQSGAEVKKPGESLKISCKVSGYTFTNYWIGWVRQMPGKGLEWMGIIYPGDSDTRYSPSFQGQVTISADKSIITAYLQWSSLKASDTAMYYCARVPSSSDYGDYGGFEYWGQGTLVTVSS</t>
  </si>
  <si>
    <t>DIQMTQSPSSLSASVGDRVTITCRASQSISSYLNWYQQKPGKAPKLLIYAASSLQSGVPSRFSGSGSGTDFTLTISSLQPEDFATYYCQQSYSTPCSFGQGTKLEIK</t>
  </si>
  <si>
    <t>ARVPSSSDYGDYGGFEY</t>
  </si>
  <si>
    <t>QQSYSTPCS</t>
  </si>
  <si>
    <t>Coronavirus%20Binding%20Antibody%20Sequences%20Structures%2093945098827a46a08ef3c666035b94de/C558_rank1_imgt_scheme.pdb</t>
  </si>
  <si>
    <t>C559</t>
  </si>
  <si>
    <t>EVQLVQSGAEVKKPGESLKISCKVSGYTFTNYWIGWVRQMPGKGLEWMGIIFPGDSDTRYSPSFQGQVTISADRSITTAYLQWRSLKASDTAMYYCARVPSSSDYGDYGGFEYWGQGTLVTVSS</t>
  </si>
  <si>
    <t>DIQMTQSPSSLSASVGDRVTITCRASQTITIYLNWYQQKPGKAPKLLIYAASSLQSGVPSRFSGSGSGTDFTLTISSLQPEDFATYYCQQSYSTPCSFGQGTKLEIK</t>
  </si>
  <si>
    <t>Coronavirus%20Binding%20Antibody%20Sequences%20Structures%2093945098827a46a08ef3c666035b94de/C559_rank1_imgt_scheme.pdb</t>
  </si>
  <si>
    <t>C560</t>
  </si>
  <si>
    <t>EVQLVESGGGLVQPGRSLRLSCAASGFTFDDYAMHWVRQAPGKGLEWVSGVSWNSGTIGYADSVKGRFTISRDNAKNSLYLQMNSLRAEDTALYYCAKIADIVRAYDFWSGQHFDAFDIWGQGTMVTVSS</t>
  </si>
  <si>
    <t>QSVLTQPPSASGTPGQRVTISCSGSSSNIGSNTVNWYQQLPGTAPKLLIYSNNQRPSGVPDRFSGSKSGTSASLAISGLQSEDEADYYCAAWDDSLVVFGGGTKLTVL</t>
  </si>
  <si>
    <t>AKIADIVRAYDFWSGQHFDAFDI</t>
  </si>
  <si>
    <t>AAWDDSLVV</t>
  </si>
  <si>
    <t>Coronavirus%20Binding%20Antibody%20Sequences%20Structures%2093945098827a46a08ef3c666035b94de/C560_rank1_imgt_scheme.pdb</t>
  </si>
  <si>
    <t>C561</t>
  </si>
  <si>
    <t>EVQLVESGGGLVQPGRSLRLSCAASGFTFDDYAIHWVRQAPGKGLEWVSGVSWNSGTIGYADSVKGRFFISRDNAKNSLYLQMNSLRAEDTAWYYCAKIADLVGAYDFRSGQHFAAFDVWGQGTMVTVSS</t>
  </si>
  <si>
    <t>QSVLTQPPSASGTPGQRVTISCSGSSSNIGSNTVNWYQHLPGTAPKLLIYSNNQRPSGVPDRFSGSKSGTSASLAISGLQSEDEADYYCASWDDSLVVFGGGTKLTVL</t>
  </si>
  <si>
    <t>AKIADLVGAYDFRSGQHFAAFDV</t>
  </si>
  <si>
    <t>ASWDDSLVV</t>
  </si>
  <si>
    <t>Coronavirus%20Binding%20Antibody%20Sequences%20Structures%2093945098827a46a08ef3c666035b94de/C561_rank1_imgt_scheme.pdb</t>
  </si>
  <si>
    <t>C562</t>
  </si>
  <si>
    <t>EVQLVESGGGVVQPGKSLRLSCAASGFTFRSYAMHWVRQAPGKGLEWVAVIWDDGSSKHYSDSVKGHFTISRDNSKNTLYLQMNSLRAEDTAVYYCARDSNVDTVMVTWFDYWGQGTMVTVSS</t>
  </si>
  <si>
    <t>DIQMTQSPSSLSASVGDRVTITCRASQSISNYLNWYQQKPGKAPNLLIYTASSLQSGVPSRFSGSGSGTDFTLTISSLQPEDFATYYCQQSYSTPPWTFGQGTKVEIK</t>
  </si>
  <si>
    <t>ARDSNVDTVMVTWFDY</t>
  </si>
  <si>
    <t>Coronavirus%20Binding%20Antibody%20Sequences%20Structures%2093945098827a46a08ef3c666035b94de/C562_rank1_imgt_scheme.pdb</t>
  </si>
  <si>
    <t>C563</t>
  </si>
  <si>
    <t>EVQLVESGGGLVKPGGSLRLSCAASGFPFTNAWMSWVRQAPGKGLEWVGHIKDYTDGGTTDYAAPVKGKFTISRDDSKNTLYLHMNSLKTEDTAVYYCSTVGSYYYDSRGPTSDAFDIWGQGTLVTVSS</t>
  </si>
  <si>
    <t>DIVMTQSPDSLAVSLGERATINCKSSQSVLYSSNKKNYLAWYRQKPGQPPKLLIYWASTRESGVPDRFSGSGSGTDFTLTISSLQAEDVAVYYCQQYYSTPYTFGQGTKLEIK</t>
  </si>
  <si>
    <t>STVGSYYYDSRGPTSDAFDI</t>
  </si>
  <si>
    <t>Coronavirus%20Binding%20Antibody%20Sequences%20Structures%2093945098827a46a08ef3c666035b94de/C563_rank1_imgt_scheme.pdb</t>
  </si>
  <si>
    <t>C564</t>
  </si>
  <si>
    <t>EVQLLESGGGLVQPGTSLRLSCAASGFTFSSYAMSWVRQAPGKGLEWVSAISSSGGSTYYADSVKGRFTISRDNSKNTLYLHMNSLRAEDTAVYYCATERIAVAGTRMYNWFDPWGQGTLVTVSS</t>
  </si>
  <si>
    <t>DIQMTQSPSSLSASVGDRVTLTCRASQSISSYLNWYQQKPGKAPNLLIYAASSLQSGVPSRFSGSGSGTDFTLTISSLQPEDFATYYCQQSYSAPPWTFGQGTKVEIK</t>
  </si>
  <si>
    <t>ATERIAVAGTRMYNWFDP</t>
  </si>
  <si>
    <t>Coronavirus%20Binding%20Antibody%20Sequences%20Structures%2093945098827a46a08ef3c666035b94de/C564_rank1_imgt_scheme.pdb</t>
  </si>
  <si>
    <t>C565</t>
  </si>
  <si>
    <t>EVQLVESGGGLIQPGGSLRLSCAASGLIVSSNYMNWVRQAPGKGLEWVSLLYSGGSTYYADSVKGRFTISRDNSKNTLYLQMNSLRPEDTAVYYCARDLSVVGAFDIWGQGTMVTVSS</t>
  </si>
  <si>
    <t>EIVLTQSPGTLSLSPGERATLSCRASQSLPSTYLAWYQQKRGQAPRLLIYGASSRATGIPDRFSGSGSGTDFTLTISRLEPEDFAVYYCQQYGTSPRVTFGPGTKVDIK</t>
  </si>
  <si>
    <t>ARDLSVVGAFDI</t>
  </si>
  <si>
    <t>QQYGTSPRVT</t>
  </si>
  <si>
    <t>Coronavirus%20Binding%20Antibody%20Sequences%20Structures%2093945098827a46a08ef3c666035b94de/C565_rank1_imgt_scheme.pdb</t>
  </si>
  <si>
    <t>C566</t>
  </si>
  <si>
    <t>QVQLQESGPGLVKSSQTLSLNCSVFGASISSGGYYWTWIRQHPGKGLEWIGYIHYRGTYYNPSLKSRVTMSVDTSKNQFSLKVRSVSAADTAIYYCARAIVVVTLNWFDLWGQGTLVTVSS</t>
  </si>
  <si>
    <t>NFMLTQPHSVSESPGKTVTISCSGSGGSIASNYVQWYQQRPGSAPTAVIYEDNQRPSGVPDRFSGSIDSSSNSASLTISGLKTEDEADYYCQSYDTSNPVIFGGGTKLTV</t>
  </si>
  <si>
    <t>ARAIVVVTLNWFDL</t>
  </si>
  <si>
    <t>QSYDTSNPVI</t>
  </si>
  <si>
    <t>Coronavirus%20Binding%20Antibody%20Sequences%20Structures%2093945098827a46a08ef3c666035b94de/C566_rank1_imgt_scheme.pdb</t>
  </si>
  <si>
    <t>C567</t>
  </si>
  <si>
    <t>QVQLQESGPGLVKPSETLSLTCTVSGGSVINGSYYWSWIRQPPGKGLEWIGFVYYSGSTNYNPSLKSRVTISVDTSKNQFSLNLNSVTAADTAVYYCATGSKSSYYFDYWGQGTLVTVSS</t>
  </si>
  <si>
    <t>QSVLTQPPSVSAAPGQKVTISCSGSSSNIGNNYVSWYQQLPGAAPKLLIYENNMRPSGIPDRFSGSKSGTSATLGITGLQTGDEADYYCGTWDSSLSVPYVFGTGTRVTVL</t>
  </si>
  <si>
    <t>ATGSKSSYYFDY</t>
  </si>
  <si>
    <t>GTWDSSLSVPYV</t>
  </si>
  <si>
    <t>Coronavirus%20Binding%20Antibody%20Sequences%20Structures%2093945098827a46a08ef3c666035b94de/C567_rank1_imgt_scheme.pdb</t>
  </si>
  <si>
    <t>C568</t>
  </si>
  <si>
    <t>QVQLVQSGAEVKKPGASVKVSCTASGYTFSSYYIHWVRQAPGQGLEWMGIINPGAGSTSYAQKFQGRVAMTTDTSTRTVYMELSSLRSDDTAVYYCARDEAFLPSAIFVGDYWGQGTLVTVSS</t>
  </si>
  <si>
    <t>DIQMTQSPSSLSASVGDRVTITCRASQGIRNDLGWYQQKPGKAPKRLIYAASNLQSGVPSRFSGSGSGTEFTLTISSLQPEDFATYYCLQHSTYPHTWTFGQGTKVEIK</t>
  </si>
  <si>
    <t>ARDEAFLPSAIFVGDY</t>
  </si>
  <si>
    <t>LQHSTYPHTWT</t>
  </si>
  <si>
    <t>Coronavirus%20Binding%20Antibody%20Sequences%20Structures%2093945098827a46a08ef3c666035b94de/C568_rank1_imgt_scheme.pdb</t>
  </si>
  <si>
    <t>C569</t>
  </si>
  <si>
    <t>QVQLVESGGNVVQPGRSLRLSCAASGFTFSNYGMHWIRQAPGKGLEWVAVISYDGSDKYYADSVKGRVTISRDNSKNTLYLQMNSLRAEDTAVYYCAKGGPYGDHVRSDYWGLGTLVTVSS</t>
  </si>
  <si>
    <t>DIQMTQSPSSLSASVGDRVTITCQASQDISNYLNWYQQKPGKVPKLLIYDASNLETGVPSRFSGSGSGTDFTFTISSLQPEDIATYYCQQFHNLPLTFGQGTKLEIK</t>
  </si>
  <si>
    <t>AKGGPYGDHVRSDY</t>
  </si>
  <si>
    <t>QQFHNLPLT</t>
  </si>
  <si>
    <t>Coronavirus%20Binding%20Antibody%20Sequences%20Structures%2093945098827a46a08ef3c666035b94de/C569_rank1_imgt_scheme.pdb</t>
  </si>
  <si>
    <t>C570</t>
  </si>
  <si>
    <t>QVQLQESGPGLVKPSETLSLTCTVSGASISSYYWSWIRQPPGKGLEWIGYIYYSGSTNYNPSLKSRVTISLDTSKNQFSLQLSSVTAADTAVYYCATYYFDNSGYSYGLDVWGQGTTVTVSS</t>
  </si>
  <si>
    <t>DIQMTQSPSSLSASVGDRVTIACRASQSISSYLHWYQQQPGKAPKLLIYAVTNLQSGVPSRFSGSGSGTDFTLTISSLQPEDFATYYCQQSYSLPQTFGQGTKVEIK</t>
  </si>
  <si>
    <t>ATYYFDNSGYSYGLDV</t>
  </si>
  <si>
    <t>QQSYSLPQT</t>
  </si>
  <si>
    <t>Coronavirus%20Binding%20Antibody%20Sequences%20Structures%2093945098827a46a08ef3c666035b94de/C570_rank1_imgt_scheme.pdb</t>
  </si>
  <si>
    <t>C571</t>
  </si>
  <si>
    <t>EVQLVESGGGLIQPGGSLKLSCVVSGFTVSRNYISWVRQAPGKGLEWVSVLFAGGSTFYADSVKGRFAISRDNSNNTLFLQMNSLRVEDTAIYYCARGDGELIFDQWGQGTLVTVSS</t>
  </si>
  <si>
    <t>QSVLTQPPSVSGAPGQRVTIVCTGTSSNIGAGYDVHWYQQLPGRAPKVLVSGNNIRPSEVPDRFSGSRSGTSASLAITSLQPEDEAQYYCQSYDSNLYAVFGGGTKLTVL</t>
  </si>
  <si>
    <t>ARGDGELIFDQ</t>
  </si>
  <si>
    <t>QSYDSNLYAV</t>
  </si>
  <si>
    <t>Coronavirus%20Binding%20Antibody%20Sequences%20Structures%2093945098827a46a08ef3c666035b94de/C571_rank1_imgt_scheme.pdb</t>
  </si>
  <si>
    <t>C572</t>
  </si>
  <si>
    <t>EVQLVESGGGLIKPGRSLRLSCTASGFTFGDYAMTWFRQAPGKGLEWVGFIRSKAYGGTTGYAASVKYRFTISRDDSKSIAYLQMDSLKTEDTAVYYCTRWDGWSQHDYWGQGTLVTVSS</t>
  </si>
  <si>
    <t>DIVMTQSPLSLSVTPGEPASISCRSSQSLLHSNGNNYFDWYLQKPGQSPQLLIYLASNRASGVPDRFSGSGSGTDFTLKISRVEAEDVGVYYCMQVLQIPYTFGQGTKLEI</t>
  </si>
  <si>
    <t>Coronavirus%20Binding%20Antibody%20Sequences%20Structures%2093945098827a46a08ef3c666035b94de/C572_rank1_imgt_scheme.pdb</t>
  </si>
  <si>
    <t>C573</t>
  </si>
  <si>
    <t>QVQLQESGPGLVKPSGTLSLTCAVSGGSISTVNWWSWVRQPPGKGLEWIGEIHHSGNTNHNPSLRSRVTISVDKSKNQFSLKLRSVTAADTAVYYCARDGGRPGDAFDLWGQGTMVTVSS</t>
  </si>
  <si>
    <t>QSALTQPASVSGSPGQSITISCTGTSSDVGGYNYVSWYQQHPGKVPKVMIYDVSNRPSGISNRFSGSKSGNTASLTISGLQAEDEADYYCNSYRSNSTRVFGTGTKVTV</t>
  </si>
  <si>
    <t>ARDGGRPGDAFDL</t>
  </si>
  <si>
    <t>NSYRSNSTRV</t>
  </si>
  <si>
    <t>Coronavirus%20Binding%20Antibody%20Sequences%20Structures%2093945098827a46a08ef3c666035b94de/C573_rank1_imgt_scheme.pdb</t>
  </si>
  <si>
    <t>C574</t>
  </si>
  <si>
    <t>QVQLVQSGAEVKKPGASVKVSCKASGYTFTSYGFSWVRQAPGQGLEWLGWISAYNGNTNYAQKLQGRVTMTTDTSTSTAYMELRSLRSDDTAVYYCARAIAVAGTSGEFDYWGQGTLVTVSS</t>
  </si>
  <si>
    <t>QSVLTQPPSASGTPGQRVTISCSGSSSNIGSNTVNWYQQLPGTAPKLLIYSNNQRPSGVPDRFSGSKSGTSASLAISGLQSEDEADYYCAAWDDSLNGHVVFGGGTKLTVL</t>
  </si>
  <si>
    <t>ARAIAVAGTSGEFDY</t>
  </si>
  <si>
    <t>Coronavirus%20Binding%20Antibody%20Sequences%20Structures%2093945098827a46a08ef3c666035b94de/C574_rank1_imgt_scheme.pdb</t>
  </si>
  <si>
    <t>C575</t>
  </si>
  <si>
    <t>QVQLVQSGAEVKKPGASVMLSCKASGYTFTSYGISWVRQAPGQGLEWMGWISAYNGNTNYAQKLQGRVSMTTDTSTSTAYMELRSLRSDDTAVYYCARAMAVAGTSGDFDYWGQGTLVTVSS</t>
  </si>
  <si>
    <t>ARAMAVAGTSGDFDY</t>
  </si>
  <si>
    <t>Coronavirus%20Binding%20Antibody%20Sequences%20Structures%2093945098827a46a08ef3c666035b94de/C575_rank1_imgt_scheme.pdb</t>
  </si>
  <si>
    <t>C576</t>
  </si>
  <si>
    <t>QVQLVQSGAEVKKPGSSVKVSCKASGGTFSIYAISWVRQAPGQGLEWMGGIIPILGTANYAQKFQGRVTITADESTSTAYMELSSLRSEDTAVYYCASFHVAYGDYIPFDYWGQGTLVTVSS</t>
  </si>
  <si>
    <t>EIVLTQSPGTLSLSPGERATLSCRASQSVSSSYLAWYQQKPGQAPRLLIYGASSRATGIPDRFSGSGSGTDFTLTISRLEREDFAVYYCQQYGRSPTWTFGQGTKVEIK</t>
  </si>
  <si>
    <t>ASFHVAYGDYIPFDY</t>
  </si>
  <si>
    <t>QQYGRSPTWT</t>
  </si>
  <si>
    <t>Coronavirus%20Binding%20Antibody%20Sequences%20Structures%2093945098827a46a08ef3c666035b94de/C576_rank1_imgt_scheme.pdb</t>
  </si>
  <si>
    <t>C577</t>
  </si>
  <si>
    <t>QVQLVQSGAEVKKPGSSVKVSCKASGDTFSIYAFSWVRQAPGQGLQWMGAIIPLLGTTNYAQKFLGRVTITADESTSTTFMELSSLTSEDTAVYHCATFHVAYGDYIPFDSWGQGTLVIVSS</t>
  </si>
  <si>
    <t>EIVLTQSPGTLSLSPGERATLSCRASQSVTSSYLAWYQQKPGQAPRLLIYGASSRATGIPDRFSGSGSGTDFTLTISRLEPEDFAVYYCQQYGRSPTWTFGQGTKVEIK</t>
  </si>
  <si>
    <t>ATFHVAYGDYIPFDS</t>
  </si>
  <si>
    <t>Coronavirus%20Binding%20Antibody%20Sequences%20Structures%2093945098827a46a08ef3c666035b94de/C577_rank1_imgt_scheme.pdb</t>
  </si>
  <si>
    <t>C578</t>
  </si>
  <si>
    <t>QVQLVESGGGVVQPGRSLRLSCAASGFTFSSSGMHWVRQAPGKGLEWVAIISYDGSNKYYADSVKGRFTISRDNSKNTLSLQMNSLRAEDTAVYYCAKDPLPFRDFFYYYMDVWGKGTTVTVSS</t>
  </si>
  <si>
    <t>QSALTQPASVSGSPGQSITISCTGTSSDVGGYNYVSWYQQHPGKAPKLMIYDVSNRPSGVSNRFSGSKSGNTASLTISGLQAEDEADYYCSSYTSSSTLGVFGTGTKVTVL</t>
  </si>
  <si>
    <t>AKDPLPFRDFFYYYMDV</t>
  </si>
  <si>
    <t>Coronavirus%20Binding%20Antibody%20Sequences%20Structures%2093945098827a46a08ef3c666035b94de/C578_rank1_imgt_scheme.pdb</t>
  </si>
  <si>
    <t>C579</t>
  </si>
  <si>
    <t>QVQLVESGGGVVQPGRSLRLSCAASGFTFSNYGMHLVRQAPGKGLEWVAIISYDGSNKYYADSVKGRFTISRDSSKNTLYLQMNNLRAEDTAVYYCAKDPLPFRDYYYYYMDVWGKGTTVTVSS</t>
  </si>
  <si>
    <t>AKDPLPFRDYYYYYMDV</t>
  </si>
  <si>
    <t>Coronavirus%20Binding%20Antibody%20Sequences%20Structures%2093945098827a46a08ef3c666035b94de/C579_rank1_imgt_scheme.pdb</t>
  </si>
  <si>
    <t>C580</t>
  </si>
  <si>
    <t>EVQLVQSGAEVKKAGESLKISCNSSGYSFTNYWIAWVRQVPGKGLEWMGIIYLGDSDTRYSPSFQGRVTISADKSISAAYLHWSSLKASDTAIYYCARGGPPGGVKLELTDFWGQGTLVTVSS</t>
  </si>
  <si>
    <t>QSVLTQPPSASGTPGQRVTISCSGSNSNIGDNTVHWYQQLPGTAPKLLIFNNNQRPSGVPDRFSGSKSGTSASLAISGLQSDDEADYYCAAWDDSLDGPVVFGGGTKLTVL</t>
  </si>
  <si>
    <t>ARGGPPGGVKLELTDF</t>
  </si>
  <si>
    <t>AAWDDSLDGPVV</t>
  </si>
  <si>
    <t>Coronavirus%20Binding%20Antibody%20Sequences%20Structures%2093945098827a46a08ef3c666035b94de/C580_rank1_imgt_scheme.pdb</t>
  </si>
  <si>
    <t>C581</t>
  </si>
  <si>
    <t>EVQLVQSGAEVKKPGESLKISCKGSGYRFTSYWIAWVRQMPGKGLEWMGIIYPGDSDTRYSPSFQGQVTISADQSISTAYLQWSSLKASDTAMYYCARGGPPGGVKLELTDYWGQGALVTVSS</t>
  </si>
  <si>
    <t>QSVLTQPPSASGTPGQRVTISCSGSSSNIGSNTVNWYQQLPGTAPQLLIYNNYQRPSGVPDRFSGSKSGTSASLAISGLQSEDEADYYCAAWDDSLNGPVVFGGGTKLTVL</t>
  </si>
  <si>
    <t>ARGGPPGGVKLELTDY</t>
  </si>
  <si>
    <t>AAWDDSLNGPVV</t>
  </si>
  <si>
    <t>Coronavirus%20Binding%20Antibody%20Sequences%20Structures%2093945098827a46a08ef3c666035b94de/C581_rank1_imgt_scheme.pdb</t>
  </si>
  <si>
    <t>C582</t>
  </si>
  <si>
    <t>QVQLVESGGGVVQPGRSLRLSCVASGFTFSYFDMHWVRQAPGKGLEWVALISHDGSTTFYGDSARGRFTISRDNSRNTLDLQMNSLRPEDTAVYFCAKPVDAAMFDFWGQGTLVTVS</t>
  </si>
  <si>
    <t>SYELTQPPSVSVAPGKTARITCGGNNIGSKSVHWYQQRPGQAPVLVIYYDSDRPSGIPERFSGSNSGNTATLTISRVEAGDEADFYCQVWDRSTNHLVVFGGGTQLTVL</t>
  </si>
  <si>
    <t>AKPVDAAMFDF</t>
  </si>
  <si>
    <t>QVWDRSTNHLVV</t>
  </si>
  <si>
    <t>Coronavirus%20Binding%20Antibody%20Sequences%20Structures%2093945098827a46a08ef3c666035b94de/C582_rank1_imgt_scheme.pdb</t>
  </si>
  <si>
    <t>C583</t>
  </si>
  <si>
    <t>EVQLVESGGGLIQPGGSLRLSCAASILTVSRNYMSWVRQAPGKGLEWVSSIYSGGTTYYADSVKGRFTISRDDSKNTLYLQMNSLRAEDTAVYYCARPVVGGRAGMDVWGQGTTVTVSS</t>
  </si>
  <si>
    <t>DIQMTQSPSSLSASVGDRVTITCQASQDINKYLNWYQQKPGKAPKLLIYDASNLETGVPSRFSGSGSGTDFTFTISSLQPEDIGTFYCLHNDNPPLTFGGGTKVEIK</t>
  </si>
  <si>
    <t>ARPVVGGRAGMDV</t>
  </si>
  <si>
    <t>LHNDNPPLT</t>
  </si>
  <si>
    <t>Coronavirus%20Binding%20Antibody%20Sequences%20Structures%2093945098827a46a08ef3c666035b94de/C583_rank1_imgt_scheme.pdb</t>
  </si>
  <si>
    <t>C584</t>
  </si>
  <si>
    <t>EVQLVESGGGLVQPGGSLRLSCAASGFTFSTYDMHWVRQATGKGLEWVSAIGTAGDKYYPGSVKGRFTISRENAKNSLYLQMNSLRAGDTAVYYCVRAGYSSGWPLYWYFDLWGRGTLVTVSS</t>
  </si>
  <si>
    <t>DIQMTQSPSSLSASVGDRVTITCRASQSISSYLNWYQQKPGKAPKFLIYAASSLQSGVPSRFSGSGSGTDFTLTISNLQPEDFATYYCQQSYRTPPEFTFGPGTKVDIK</t>
  </si>
  <si>
    <t>VRAGYSSGWPLYWYFDL</t>
  </si>
  <si>
    <t>QQSYRTPPEFT</t>
  </si>
  <si>
    <t>Coronavirus%20Binding%20Antibody%20Sequences%20Structures%2093945098827a46a08ef3c666035b94de/C584_rank1_imgt_scheme.pdb</t>
  </si>
  <si>
    <t>C585</t>
  </si>
  <si>
    <t>QVQLQESGPGLVKPSETLSLTCTVSGDSISSYFWSWIRQPPGRGLEWIGYIHDSVNTNYNPSLKSRVTISVDTSKSQFSLRLSSVTAADTAVYYCARCAWLRGSFDYWGQGTLVTVSS</t>
  </si>
  <si>
    <t>NFMLTQPHSVSESPGKTVTISCTGSSGSIASNYVQWYQQRPGSAPTTVIYEDNQRPSGVPDRFSGSIDSSSNSASLTISGLKTEDEADYYCQSYDFSSHYVFGTGTKVTVL</t>
  </si>
  <si>
    <t>ARCAWLRGSFDY</t>
  </si>
  <si>
    <t>QSYDFSSHYV</t>
  </si>
  <si>
    <t>Coronavirus%20Binding%20Antibody%20Sequences%20Structures%2093945098827a46a08ef3c666035b94de/C585_rank1_imgt_scheme.pdb</t>
  </si>
  <si>
    <t>C586</t>
  </si>
  <si>
    <t>EVQLVESGGGLIQPGGSLRLSCTASGLIVSSNYMSWIRQAPGKGLEWVSLIYSGGSTFYADSVKGRFTISRDNSKNTLFLHMNSLRAEDTAVYYCARHPYGTDVWGQGTTVTVSS</t>
  </si>
  <si>
    <t>DIQMTQSPSSLSASVGDRVTITCQASQDIVKYLNWYQQKSGKAPKLLIHDASNLETGVTSRFSGSGSGTHFTFTISSLQPEDLATYYCQQYDNLPITFGQGTRLEIK</t>
  </si>
  <si>
    <t>ARHPYGTDV</t>
  </si>
  <si>
    <t>Coronavirus%20Binding%20Antibody%20Sequences%20Structures%2093945098827a46a08ef3c666035b94de/C586_rank1_imgt_scheme.pdb</t>
  </si>
  <si>
    <t>C587</t>
  </si>
  <si>
    <t>QVQLVQSGAEVKKSGSSVKVSCKASGGSFSSYAISWVRQAPGQGLEWMGGIIPIFGTAKYAQKFQGRVTITADESTSTAYMELSSLRSEDTAVYYCASRWEQLNGGSWHYFDYWGQGTLVTVSS</t>
  </si>
  <si>
    <t>QSALTQPASVSGSPGQSITISCTGTRSDVGRNNLVSWYQHHPGKAPKVMIYEGSKRPSGVSTRFSGSKSGNTASLTISGLQAEDEADYYCCSYAGSSTFEGVFGGGTKLTVL</t>
  </si>
  <si>
    <t>ASRWEQLNGGSWHYFDY</t>
  </si>
  <si>
    <t>CSYAGSSTFEGV</t>
  </si>
  <si>
    <t>Coronavirus%20Binding%20Antibody%20Sequences%20Structures%2093945098827a46a08ef3c666035b94de/C587_rank1_imgt_scheme.pdb</t>
  </si>
  <si>
    <t>C588</t>
  </si>
  <si>
    <t>EVQLVESGGGLVQPGGSLKLSCAASGFTFSGSAMHWVRQASGKGLEWVGRIRNKANSYATAYGASVRGRFTVSRDDSKNTAYLQMNSLKIEDTAVYYCTKDIAAGIPALNWFDSWGQGTLVTVSS</t>
  </si>
  <si>
    <t>EIVLTQSPATLSLSPGERATLSCRASQSVSSYLAWYQQKPGQAPRLLIYDASNRATGIPARFSGSGSGTDFTLTISSLEPEDFAVYYCQQHTNWPPRITFGGGTKVEIK</t>
  </si>
  <si>
    <t>TKDIAAGIPALNWFDS</t>
  </si>
  <si>
    <t>QQHTNWPPRIT</t>
  </si>
  <si>
    <t>Coronavirus%20Binding%20Antibody%20Sequences%20Structures%2093945098827a46a08ef3c666035b94de/C588_rank1_imgt_scheme.pdb</t>
  </si>
  <si>
    <t>C589</t>
  </si>
  <si>
    <t>QVQLQESGPGLVKPSQTLSLTCTVSGGSISSGDYYWSWIRQPPGKGLEWIGYIYYSGSTNYNPSLRSRVTISVDTSKNQFSLRLRSVTAADTAVYYCARDAIGSASYGVEYFQHWGQGTLVTVSS</t>
  </si>
  <si>
    <t>EIVLTQSPGTLSLSPGERATLSCRASQSVSSRYLAWYQQKPGQAPRLLIYGASSRATGIPDRFSGSGSGTEFTLTISRLEPEDFAVYYCQQYGSSPPYTFGQGTKLEIK</t>
  </si>
  <si>
    <t>ARDAIGSASYGVEYFQH</t>
  </si>
  <si>
    <t>Coronavirus%20Binding%20Antibody%20Sequences%20Structures%2093945098827a46a08ef3c666035b94de/C589_rank1_imgt_scheme.pdb</t>
  </si>
  <si>
    <t>C590</t>
  </si>
  <si>
    <t>QVQLVQSGAEVKKPGASVKVSCKVSGYNLTELSMYWVRQAPGKGLEWMGGFDPEDGGPIHAQKFQGRVTMTEDPSTDTAYMELRSLRSEDTALYYCATGGLFMIRGLEIWGRGTLVTVSS</t>
  </si>
  <si>
    <t>EIVLTQSPGTLSLSPGERATLSCRASQSISYTSLAWYQQKPGQAPRLLIFGASRGATGTPDRFSGSWSGTDFTLTISRLEPEDFAVYYCQQYGNSPRLSFGGGTKVEIK</t>
  </si>
  <si>
    <t>ATGGLFMIRGLEI</t>
  </si>
  <si>
    <t>QQYGNSPRLS</t>
  </si>
  <si>
    <t>Coronavirus%20Binding%20Antibody%20Sequences%20Structures%2093945098827a46a08ef3c666035b94de/C590_rank1_imgt_scheme.pdb</t>
  </si>
  <si>
    <t>C591</t>
  </si>
  <si>
    <t>QVQLVQSGAEVKKPGASVKVSCKASGYILTDYFIHWVRQAPGQGLEWMGWINPNSGGTNYAQKFQGRVTMTRDTSISTAYMELSRLRSDDTAVYHCARYKGTTVNTNYYYGMDVWGQGTTVTVSS</t>
  </si>
  <si>
    <t>SYELTQPPSVSVSPGQTASITCSGDKLGDKYACWYQQKAGQSPVLVIYQDSKRPSGIPERFSGSKSGNTATLTISGTQAMDEADYYCQAWDSSTVVFGGGTKLTVL</t>
  </si>
  <si>
    <t>ARYKGTTVNTNYYYGMDV</t>
  </si>
  <si>
    <t>Coronavirus%20Binding%20Antibody%20Sequences%20Structures%2093945098827a46a08ef3c666035b94de/C591_rank1_imgt_scheme.pdb</t>
  </si>
  <si>
    <t>C592</t>
  </si>
  <si>
    <t>QVQLVQSGAEVKKPGASVKVSCKASGYTFTDYFNHWVRQAPGQGLEWMGWINPNSGGTNSAQKFQGRVTMTRDTSITTVYMELSRLRSDDTAVYYCARYKGTTVNTNYYYGMDVWGQGTTVTVSS</t>
  </si>
  <si>
    <t>SYELTQPPSVSVSPGQTASITCSGDKLRNKYACWYQQKAGQSPMLVIYQDTKRPSGIPERFSGSNSGNTATLTISGTQAMDEADYYCQAWDISTVVFGGGTKLTVL</t>
  </si>
  <si>
    <t>QAWDISTVV</t>
  </si>
  <si>
    <t>Coronavirus%20Binding%20Antibody%20Sequences%20Structures%2093945098827a46a08ef3c666035b94de/C592_rank1_imgt_scheme.pdb</t>
  </si>
  <si>
    <t>C593</t>
  </si>
  <si>
    <t>QVQLVQSGAEVKKPGASVKVSCKASGYTFTSYDINWVRQAPGQGLEWMGWMNPNSGNTDYAQKFQGRFTMTRNTSISTAYMELSSLRSEDTAVYYCASRRWDPLTFYYYMVVWGKGTTVTVSS</t>
  </si>
  <si>
    <t>DIVMTQSPLPLPVTPGEPASISCRSSQSLLYSNGYNYLDWYLQKPGQSPQLLIYLGSNRASGVPDRFSGSGSGTDFTLKISRVEAEDVGVYFCMQALQTPPTFGGGTKVEIK</t>
  </si>
  <si>
    <t>ASRRWDPLTFYYYMVV</t>
  </si>
  <si>
    <t>Coronavirus%20Binding%20Antibody%20Sequences%20Structures%2093945098827a46a08ef3c666035b94de/C593_rank1_imgt_scheme.pdb</t>
  </si>
  <si>
    <t>C594</t>
  </si>
  <si>
    <t>QVQLVESGGGVVQPGRSLRLSCAASGFTFSSYGMHWVRQAPGKGLEWVAVISDDGSNKYYADSVKGRFTISRDNSKNTLYLQMNSLRAEDTAVYYCAKSWWLSENWFDPWGQGTLVTVSS</t>
  </si>
  <si>
    <t>EIVMTQSPATLSVSPGERATLSCRASQSVSSNLAWYQQKPGQAPRLLIYGASTRATGIPARFSGTGSGTEFTLTISSLQSEDFAVYYCQQYNNWPLTFGGGTKVEIK</t>
  </si>
  <si>
    <t>AKSWWLSENWFDP</t>
  </si>
  <si>
    <t>Coronavirus%20Binding%20Antibody%20Sequences%20Structures%2093945098827a46a08ef3c666035b94de/C594_rank1_imgt_scheme.pdb</t>
  </si>
  <si>
    <t>C595</t>
  </si>
  <si>
    <t>QVQLVESGGGVVQAGRSLRLSCAASGFTFSSFGLHWVRQAPGKGLEWVAVISDDGANKYYADSVKGRFTISRDNSKNTLYLQMNSLRADDTAKYYCAKSWWLSENWFDPWGQGTLVTVSS</t>
  </si>
  <si>
    <t>EIVMTQSPATLSVSPGERATLSCRASQSVRSNLAWYQQKPGQAPRLLIYGASTRATGIPARFSGSGSGTDFTLTISSLQSEDFAVYYCQQYNNWPLTFGGGTKVEIK</t>
  </si>
  <si>
    <t>Coronavirus%20Binding%20Antibody%20Sequences%20Structures%2093945098827a46a08ef3c666035b94de/C595_rank1_imgt_scheme.pdb</t>
  </si>
  <si>
    <t>C596</t>
  </si>
  <si>
    <t>QVQLVESGGGVVQPGRSLRLSCAASGITFSHYGMHWVRQAPGKGLEWVALISSDGSKKYYADSVKGRFTISRDNSKSTLYLQMNSLRAEDTAIYYCAKDLGYYYGPPYGPDYWGQGTLVTVSS</t>
  </si>
  <si>
    <t>DIQMTQSPSSLSASVGDRVTITCQASQDVSNSLNWYQQKPGKAPKLLIYDASNLETGVPSRFSGSGSGTDFSFTISSLQPEDIATYYCLQYDNFSMYTFGQGTKLEIK</t>
  </si>
  <si>
    <t>AKDLGYYYGPPYGPDY</t>
  </si>
  <si>
    <t>LQYDNFSMYT</t>
  </si>
  <si>
    <t>Coronavirus%20Binding%20Antibody%20Sequences%20Structures%2093945098827a46a08ef3c666035b94de/C596_rank1_imgt_scheme.pdb</t>
  </si>
  <si>
    <t>C597</t>
  </si>
  <si>
    <t>QVQLVQSGPEVKKPGTSVKVSCKASGFTFTNSAVQWVRQSRRQRLEWIGWIVVGSGNTNYAQKFQERVTITRDMSTSTAYMELSSLRSEDTAVYYCAAVDCNSTSCYDAFDIWGQGTMVTVSS</t>
  </si>
  <si>
    <t>EIVLTQSPGTLSLSPGERATLSCRASQSFRSSYLAWYQQKPGQAPRLLIYGASSRATGIPDRFSGSGSGSDFTLTISRLEPEDFAVYYCQQYDISPWTFGQGTKVEIK</t>
  </si>
  <si>
    <t>AAVDCNSTSCYDAFDI</t>
  </si>
  <si>
    <t>QQYDISPWT</t>
  </si>
  <si>
    <t>Coronavirus%20Binding%20Antibody%20Sequences%20Structures%2093945098827a46a08ef3c666035b94de/C597_rank1_imgt_scheme.pdb</t>
  </si>
  <si>
    <t>C598</t>
  </si>
  <si>
    <t>QVQLVQSGPEVKKPGTSVKVSCKASGFTFSSSAVQWVRQARGQRLEWIGWIVVGSGNTNYAQKFQERVTITRDMSTSTAYMELSSLRSEDTAVFYCAAPYCNVTTCFDGFNIWGRGTMVTVSS</t>
  </si>
  <si>
    <t>EIVLTQSPGTLSLSPGERATLSCRASQSVRSSYFAWYQQKPGQAPRLLIYAASSRATGIPDRFSGSGSGTDFTLTISRLEPEDFALYYCQQYGSSPWTFGQGTKVEIK</t>
  </si>
  <si>
    <t>AAPYCNVTTCFDGFNI</t>
  </si>
  <si>
    <t>Coronavirus%20Binding%20Antibody%20Sequences%20Structures%2093945098827a46a08ef3c666035b94de/C598_rank1_imgt_scheme.pdb</t>
  </si>
  <si>
    <t>C703</t>
  </si>
  <si>
    <t>EVQLLESGGGLVQPGGSLRLSCAGSGFTFSHYALSWVRQAPGKGLEWVSCISGTGGNSHYADSVKGRFTSSRDNSKNILYLQMNSLRAEDTAVYFCAKGGDFWSGYLIPFDSWGQGTLVTVSS</t>
  </si>
  <si>
    <t>SYELTQSPSVSVAPGKTARITCGGDSIGSKNVHWYQQKPGQAPVLVMYYDNDRPSGIPERFSGYNSGNTATLSISRVEAGDEADYYCLVWDGSGDPWVFGGGTKLTVL</t>
  </si>
  <si>
    <t>AKGGDFWSGYLIPFDS</t>
  </si>
  <si>
    <t>LVWDGSGDPWV</t>
  </si>
  <si>
    <t>Coronavirus%20Binding%20Antibody%20Sequences%20Structures%2093945098827a46a08ef3c666035b94de/C703_rank1_imgt_scheme.pdb</t>
  </si>
  <si>
    <t>C704</t>
  </si>
  <si>
    <t>VQLVESGGGVVQPGRSLRLSCAASGFTFSRYGMHWVRQAPGKGLEWVAVSSYDGSNEYYANSVKGRFTISRDNSKNTLYLQMNSLRAEDTAVYYCAKTGASYCGGDCPFHFDYWGQGTLVTVSS</t>
  </si>
  <si>
    <t>IRMTQSPSSLSASVGDRVTITCQASQDINNYLNWYQQKPGKAPKLLIYDASDLETGVPSRFSGGGSGTDFTFTISSLQPEDIATYYCQHYNNLPITFGQGTRLEIK</t>
  </si>
  <si>
    <t>AKTGASYCGGDCPFHFDY</t>
  </si>
  <si>
    <t>QHYNNLPIT</t>
  </si>
  <si>
    <t>Coronavirus%20Binding%20Antibody%20Sequences%20Structures%2093945098827a46a08ef3c666035b94de/C704_rank1_imgt_scheme.pdb</t>
  </si>
  <si>
    <t>C706</t>
  </si>
  <si>
    <t>EVQLVESGGGLVKPGGSLRLSCAASGFTFSNVWMSWVRQAPGKGLEWVGRIKSKIDGGTTEYAAPVKGRFIISRDDSKNTLSLQMNSLKTEDTAVYYCTTDHGREPPVHWGQGTLVTVSS</t>
  </si>
  <si>
    <t>EIVLTQSPGTLSLSPGERASLSCRARQSVYSNYLAWYQHKSGQAPRLLFYGASSRATDIPDRFSASGSGTDFTLTISRLEPEDFAVYYCLQYGPSPTFGPGTRLEIK</t>
  </si>
  <si>
    <t>TTDHGREPPVH</t>
  </si>
  <si>
    <t>LQYGPSPT</t>
  </si>
  <si>
    <t>Coronavirus%20Binding%20Antibody%20Sequences%20Structures%2093945098827a46a08ef3c666035b94de/C706_rank1_imgt_scheme.pdb</t>
  </si>
  <si>
    <t>C707</t>
  </si>
  <si>
    <t>EVQLVESGGGLVKPGGSLRLSCAASGFTFSSYSMNWVRQAPGKGLAWVSSISSSNNIIYYADSVKGRFTISRDDAKDSLYLHMKSLRADDTAVYFCARVPSWAPYQLLPGPFDYWGQGILVTVSS</t>
  </si>
  <si>
    <t>IRMTQSPSSLSASVGDRVTITCQASQAIASYLSWYQHKPGRAPKLLIYDASNLEIGVPSRFSGSGSGTDFTFTISSLQSEDNATYYCQQYESLPGTFGGGTKVEIK</t>
  </si>
  <si>
    <t>ARVPSWAPYQLLPGPFDY</t>
  </si>
  <si>
    <t>QQYESLPGT</t>
  </si>
  <si>
    <t>Coronavirus%20Binding%20Antibody%20Sequences%20Structures%2093945098827a46a08ef3c666035b94de/C707_rank1_imgt_scheme.pdb</t>
  </si>
  <si>
    <t>C708</t>
  </si>
  <si>
    <t>EVQLVESGGGLVQPGGSLRLSCAASGFSFSTYWMSWVRQAPGKGLEWVADIKQDGSEKYFVDSVKGRFTISRDNAKNSLYLHLNSLRAEDTAVYYCAREMAGSGNYYWFGYGMDVWGQGTTVTVSS</t>
  </si>
  <si>
    <t>IRMTQSPSSVSASVGDRVTITCRASQGISSWLAWYQQKPGKAPKLLIYAASSLQSGVPSRFSGSESGTDFTLTISSLQPEDFATYYCQQANSFPLTFGGGTKVEIK</t>
  </si>
  <si>
    <t>AREMAGSGNYYWFGYGMDV</t>
  </si>
  <si>
    <t>Coronavirus%20Binding%20Antibody%20Sequences%20Structures%2093945098827a46a08ef3c666035b94de/C708_rank1_imgt_scheme.pdb</t>
  </si>
  <si>
    <t>C709</t>
  </si>
  <si>
    <t>QVQLVQSGAEVRKPGASVKVSCMASGYTFNTYDINWVRQGTGQGLEWMGWMNPNSGNTGHAQKFQGRVAMTVNTSMNTAYMELSSLRSEDTAVYYCARGADMLNVAVGADFDYWGQGTLVTVSS</t>
  </si>
  <si>
    <t>QSALTQPPSASGSPGQSVTISCTGTSSDVGGYNFVSWFQQHPGKAPKLMIYEVSKRPSGVPDRFSGSKSANTASLTVSGLQAEDEADYFCSSYAGSNNWVFGGGTKLTVL</t>
  </si>
  <si>
    <t>ARGADMLNVAVGADFDY</t>
  </si>
  <si>
    <t>SSYAGSNNWV</t>
  </si>
  <si>
    <t>Coronavirus%20Binding%20Antibody%20Sequences%20Structures%2093945098827a46a08ef3c666035b94de/C709_rank1_imgt_scheme.pdb</t>
  </si>
  <si>
    <t>C710</t>
  </si>
  <si>
    <t>QVQLQESGPGLVKPSETLSLTCIVSGGSINSTTYYWDWIRQSPGKGLEWIGSIFYTGITYYSPSLKTRVTISVDTSKNQFSLRLNSMTAADTAVYYCARRLRQLWFGPWFDPWGQGTLVTVSS</t>
  </si>
  <si>
    <t>QSALTQPPSASGSPGQSVTISCTGTRSDVGDYNYVSWYQQHPDKAPKLIIFEVTKRPSGVPDRFSGSKSGNTASLTVSGLQAEDEADYYCSSYAGSSNVMFGGGTKLTVL</t>
  </si>
  <si>
    <t>SSYAGSSNVM</t>
  </si>
  <si>
    <t>Coronavirus%20Binding%20Antibody%20Sequences%20Structures%2093945098827a46a08ef3c666035b94de/C710_rank1_imgt_scheme.pdb</t>
  </si>
  <si>
    <t>P003_014</t>
  </si>
  <si>
    <t>QVQLVESGGGLVQPGGSLRLSCAASGFTFSSYDMHWVRQATGKGLEWVSAIGTAGDTYYPGSVKGRFTISRENAKNSLYLQMNSLRAEDTAVYYCARAQYSSGWYLRFDYWGQGTLVTVSS</t>
  </si>
  <si>
    <t>DIQMTQSPSSLSASVGDRVTITCRASQSISSYLNWYQQKPGKAPKLLIYAASSLQSGVPSRFSGSGSGTDFTLTISSLQPEDFATYYCQQSYSSQYTFGQGTKVEIK</t>
  </si>
  <si>
    <t>ARAQYSSGWYLRFDY</t>
  </si>
  <si>
    <t>QQSYSSQYT</t>
  </si>
  <si>
    <t>Coronavirus%20Binding%20Antibody%20Sequences%20Structures%2093945098827a46a08ef3c666035b94de/P003_014_rank1_imgt_scheme.pdb</t>
  </si>
  <si>
    <t>P003_017</t>
  </si>
  <si>
    <t>EVQLVESGGGLVQPGGSLRLSCAASGFTVSSNYMNWVRQAPGKGLEWVSVIYSGGSTYYGDSVKGRFTISRDNSKNTLYLQMNSLRAEDTAVYYCARDFREGAFDIWGQGTMVTVSS</t>
  </si>
  <si>
    <t>DIVMTQSPSFLSASVGDRVTITCRASQGISSYLAWYQQKPGKAPKLLIYAASTLQSGVPSRFSGSGSGTEFTLTISSLQPEDFATYYCQQLNSYTLTFGGGTKVDIK</t>
  </si>
  <si>
    <t>ARDFREGAFDI</t>
  </si>
  <si>
    <t>QQLNSYTLT</t>
  </si>
  <si>
    <t>Coronavirus%20Binding%20Antibody%20Sequences%20Structures%2093945098827a46a08ef3c666035b94de/P003_017_rank1_imgt_scheme.pdb</t>
  </si>
  <si>
    <t>P008_003</t>
  </si>
  <si>
    <t>QVQLQQWGAGLLKPSETLSLTCAAHGGSFSGYNWSWIRQPPGKGLEWIGEINHSGSTNYNPSLKSRVTISVDTSKNQLSLKLSSVTAADTAVYYCARGGTIGTTGIYDILTGYDPFFDYWGQGTLVTVSS</t>
  </si>
  <si>
    <t>QSALTQPPSVSGAPGQRVTISCTGSSSNIGADYDVHWYQQLPGTAPKLLIYGNSNRPSGVPDRFSGSKSGTSASLAITGLQAEDEADYYCQSSDSSLSGSRVFGTGTKVTVL</t>
  </si>
  <si>
    <t>ARGGTIGTTGIYDILTGYDPFFDY</t>
  </si>
  <si>
    <t>QSSDSSLSGSRV</t>
  </si>
  <si>
    <t>Coronavirus%20Binding%20Antibody%20Sequences%20Structures%2093945098827a46a08ef3c666035b94de/P008_003_rank1_imgt_scheme.pdb</t>
  </si>
  <si>
    <t>P008_015</t>
  </si>
  <si>
    <t>EVQLVESGGGLVQPGRSLRLSCAASGFTFDDYAMHWVRQAPGKGLEWVSGITWNSGTIGYADSVKGRFTISKDNAKNSLYLQMNRLRAEDTAFYYCAKDLTGWGLTFGGVITNWGQGTLVTISS</t>
  </si>
  <si>
    <t>SYELTQPPSVSVAPGQTARITCGGNNIGGKSVHWYQQKPGQAPVLVVYDDSDRPSGIPERFSGSNSGNTATLTISRVEAGDEADYYCQVWDSSSDHVVFGGGTKLTVL</t>
  </si>
  <si>
    <t>AKDLTGWGLTFGGVITN</t>
  </si>
  <si>
    <t>Coronavirus%20Binding%20Antibody%20Sequences%20Structures%2093945098827a46a08ef3c666035b94de/P008_015_rank1_imgt_scheme.pdb</t>
  </si>
  <si>
    <t>P008_018</t>
  </si>
  <si>
    <t>EVQLVESGGGLVQPGGSLRLSCAASGFTVSSNYMSWVRQAPGKGLEWVSFIYPGGSTYYVDSVKGRFTISRDNSKNTLYLQMNSLRAEDTAVYYCARSYGDYYFDYWGQGTLVTVSS</t>
  </si>
  <si>
    <t>EIVLTQSPGTLSSSPGERATLSCRASQGVSSSYLAWYQQKLGQAPRLLIYGASSRATGIPDRFSGSGSGTDFTLTISRLEPEDFAVYYCQHSRTFGQGTKLEIK</t>
  </si>
  <si>
    <t>ARSYGDYYFDY</t>
  </si>
  <si>
    <t>QHSRT</t>
  </si>
  <si>
    <t>Coronavirus%20Binding%20Antibody%20Sequences%20Structures%2093945098827a46a08ef3c666035b94de/P008_018_rank1_imgt_scheme.pdb</t>
  </si>
  <si>
    <t>P008_022</t>
  </si>
  <si>
    <t>EVQLVESGGGVVQPGRSLRLSCAASGFTFSSYGMHWVRQAPGKGLEWVAVISYDGSNKYYADSVKGRFTISRDNSKNTLYLQMNSLRAEDTAVYYCAKMMGQYCSGGDCYSGYFDYWGQGTLVTVSS</t>
  </si>
  <si>
    <t>EIVMTQSPSSLSASVGDRVTITCQASQDISNYLNWYQQKPGKAPKLLIYDASNLETGVPSRFSGSGSRTDFTFTISSLQPDDIATYYCQQYDKPPVTFGQGTKVDIK</t>
  </si>
  <si>
    <t>AKMMGQYCSGGDCYSGYFDY</t>
  </si>
  <si>
    <t>QQYDKPPVT</t>
  </si>
  <si>
    <t>Coronavirus%20Binding%20Antibody%20Sequences%20Structures%2093945098827a46a08ef3c666035b94de/P008_022_rank1_imgt_scheme.pdb</t>
  </si>
  <si>
    <t>P008_024</t>
  </si>
  <si>
    <t>QVQLVESGGGVVQPGRSLRLSCAASGFTFSTYGMHWVRQAPGKGLEWVAVISYDGSNKYYADSVKGRFTISRDNSKNTLYLQMNSLRAEDTAVYYCAKMVGQYCSGGNCYLGYFDYWGQGTLVTVSS</t>
  </si>
  <si>
    <t>DIVMTQSPSSLSASEGDRVTITCQASQDINNYLNWYQQKPGKAPKLLIYDASNLEAGVPSRFSGSGSGTDFTFTISSLQPEDIATYYCQQYDNLPPAFGPGTKVDIK</t>
  </si>
  <si>
    <t>AKMVGQYCSGGNCYLGYFDY</t>
  </si>
  <si>
    <t>Coronavirus%20Binding%20Antibody%20Sequences%20Structures%2093945098827a46a08ef3c666035b94de/P008_024_rank1_imgt_scheme.pdb</t>
  </si>
  <si>
    <t>P008_036</t>
  </si>
  <si>
    <t>QVQLVESGGGVVQPGRSLRLSCAASGFTFSNYGMHWVRQAPGKGLEWVAVISYDGSNEYYADSVKGRFTISRDNSKNTLYLQMNSLRVEDTAVYYCAKKGYSYGYFDYYFDYWGQGTLVTISS</t>
  </si>
  <si>
    <t>DIVMTQTPLSLSVTPGQPASISCKSSQSLLHSDGKTYLYWYLQRPGQPPQLLIYEVSDRFSGVPDRFSGSGSGTDFTLKISRVEAEDVGVYYCMQSIQLPVTFGQGTRLEIK</t>
  </si>
  <si>
    <t>AKKGYSYGYFDYYFDY</t>
  </si>
  <si>
    <t>MQSIQLPVT</t>
  </si>
  <si>
    <t>Coronavirus%20Binding%20Antibody%20Sequences%20Structures%2093945098827a46a08ef3c666035b94de/P008_036_rank1_imgt_scheme.pdb</t>
  </si>
  <si>
    <t>P008_038</t>
  </si>
  <si>
    <t>QVQLVQSGAEVKKPGSSVKVSCKASGGTFSSYTISWVRQAPGQGLEWMGRIFPILGIANYAQKFQNRVTITADRSTSTAFMELSSLRSEDTAVYYCARDQDSGYIWWFDPWGQGTLVTVSS</t>
  </si>
  <si>
    <t>QTVVTQPPSVSGAPGQRVTISCTGSSSNIGAGYDVHWYQQLPGTAPKLLIFGNSNRPSGVPDRFSGSKSDTSASLAITGLQAEDEADYYCQSYDSSLIGSVFGTGTKVTVL</t>
  </si>
  <si>
    <t>ARDQDSGYIWWFDP</t>
  </si>
  <si>
    <t>QSYDSSLIGSV</t>
  </si>
  <si>
    <t>Coronavirus%20Binding%20Antibody%20Sequences%20Structures%2093945098827a46a08ef3c666035b94de/P008_038_rank1_imgt_scheme.pdb</t>
  </si>
  <si>
    <t>P008_040</t>
  </si>
  <si>
    <t>QVQLVESGGGLVQPGGSLRLSCAASGFIFDDYAIHWVRQGPGKGLEWVSGISWNSGSIGYGDSVKGRFTISRDNAKNSLYLQMNSLRAEDTAFYYCAKGGRRAAMLLNYFDYWGQGTLVTVSA</t>
  </si>
  <si>
    <t>DIVMTQSPATLSVSLGERATLSCRASQSVSSNLAWYQQKPGRAPRLLIYGASTRATGIPVRFSGSGSGTEFTLTISSLQSEDFAVYYCQQYNNWPPSITFGQGTRLEIK</t>
  </si>
  <si>
    <t>AKGGRRAAMLLNYFDY</t>
  </si>
  <si>
    <t>QQYNNWPPSIT</t>
  </si>
  <si>
    <t>Coronavirus%20Binding%20Antibody%20Sequences%20Structures%2093945098827a46a08ef3c666035b94de/P008_040_rank1_imgt_scheme.pdb</t>
  </si>
  <si>
    <t>P008_042</t>
  </si>
  <si>
    <t>EVQLVESGGGLVQPGGSLRLSCAASGITVSSNYMNWVRQAPGKGLEWVSVIYSGGSTFYADSVKGRFTISRDNSKNTLYLQMNSLRAEDTAVYYCARESYGMDVWGQGTTITVSS</t>
  </si>
  <si>
    <t>EIVLTQSPGTLSLSPGERATLSCRASQSISSTYLAWYQQKPGQAPRLLIHGASSRATGISDRISGSGSGTDFILTISRLEPEDFAVYYCQQYGSSPGTFGQGTKVEIK</t>
  </si>
  <si>
    <t>Coronavirus%20Binding%20Antibody%20Sequences%20Structures%2093945098827a46a08ef3c666035b94de/P008_042_rank1_imgt_scheme.pdb</t>
  </si>
  <si>
    <t>P008_044</t>
  </si>
  <si>
    <t>EVQLVESGGGVVQPGRSLRLSCAASGFTFSNYGMHWVRQAPGKGLEWVAVISYDGSNEYYADSVKGRFTISRDNSKNTLYLQMNSLRVEDTAVYYCAKKGYSYGYFDYYFDYWGQGTLVTVSS</t>
  </si>
  <si>
    <t>DVVMTQTPLSLSVTPGQPASISCKSSQSLLHSDGKTYLYWYLQRPGQPPQLLIYEVSDRFSGVPDRFSGSGSGTDFTLKISRVEAEDVGVYYCMQSIQLPVTFGQGTRLEIK</t>
  </si>
  <si>
    <t>Coronavirus%20Binding%20Antibody%20Sequences%20Structures%2093945098827a46a08ef3c666035b94de/P008_044_rank1_imgt_scheme.pdb</t>
  </si>
  <si>
    <t>P008_047</t>
  </si>
  <si>
    <t>EVQLVETGGGLIQPGGSLRLSCATSGFTVSSNYMTWVRQAPGKGLEWVSTIYSGGSTYYADSVKGRFSISRDSSKNTLYLQMNSLRAEDTAVYYCARGPYPHFDYWGQGTLVTVSS</t>
  </si>
  <si>
    <t>DVVMTQSPSSLSASVGDRVTITCQASQDIRNYLNWYQQKPGKAPKLLIYDASNLETGVPSRFSGSGSGTDFTFTISSLQSEDIATYYCQQYDNLPITFGQGTRLEIK</t>
  </si>
  <si>
    <t>ARGPYPHFDY</t>
  </si>
  <si>
    <t>Coronavirus%20Binding%20Antibody%20Sequences%20Structures%2093945098827a46a08ef3c666035b94de/P008_047_rank1_imgt_scheme.pdb</t>
  </si>
  <si>
    <t>P008_055</t>
  </si>
  <si>
    <t>EVQLVESGGGLIQPGRSLRLSCAASGFTFDDYAMHWVRQAPGKGLEWVSGISWNGGIIDYADSVKGRFTISRDNAKNSLYLHMRSLRAEDTAFYYCAKDIGPFEAARPGGNYYYYAMDVWGQGTTVTVSS</t>
  </si>
  <si>
    <t>QTVVTQAPSASGTPGQRVTISCSGSSSNIGSNTVNWYQQLPGTAPKLLIYSDNQRPSGVPDRFSGSKSGTSASLAISGLQSEDEADYYCAAWDDSLNVVVFGGGTKLTVL</t>
  </si>
  <si>
    <t>AKDIGPFEAARPGGNYYYYAMDV</t>
  </si>
  <si>
    <t>Coronavirus%20Binding%20Antibody%20Sequences%20Structures%2093945098827a46a08ef3c666035b94de/P008_055_rank1_imgt_scheme.pdb</t>
  </si>
  <si>
    <t>P008_057</t>
  </si>
  <si>
    <t>QVQLVETGGGLIQPGGSLRLSCAASGLTVSANYMSWVRQAPGKGLEWVSVIYSGGSTFYADSVKGRFTISRDNSKNTLYLQMNSLRVEDTAVYYCARNIYDDAFDVWGQGTMVTVSS</t>
  </si>
  <si>
    <t>DVVMTQSPSSLSASVGDRVTITCRASQGVSSYLAWYQQKPGKAPKLLIYAASTLQSGVPSRFSGSGSGTEFTLTISSLQPEDFATYYCQQLNSYPPGTFGQGTKLEIK</t>
  </si>
  <si>
    <t>ARNIYDDAFDV</t>
  </si>
  <si>
    <t>Coronavirus%20Binding%20Antibody%20Sequences%20Structures%2093945098827a46a08ef3c666035b94de/P008_057_rank1_imgt_scheme.pdb</t>
  </si>
  <si>
    <t>P008_067</t>
  </si>
  <si>
    <t>EVQLVESGGALVQPGGSLRLSCEASEFIVSRNYMNWVRQAPGKGLEWVSVIYSGGSTFYADSVKGRFIISRDNSKNTLYLQMNSLRAEDTAVYYCARELVGYFDYWGQGTLVTVSS</t>
  </si>
  <si>
    <t>DIVMTQSPSFLSASVGDRVTITCRASQGIRNDLGWYQQKPGKAPKRLIYAASSLQSGVPSRFSGYGSGTEFTLTISSLQPEDFATYYCQHLNSYPRYTFGQGTKLEIK</t>
  </si>
  <si>
    <t>ARELVGYFDY</t>
  </si>
  <si>
    <t>QHLNSYPRYT</t>
  </si>
  <si>
    <t>Coronavirus%20Binding%20Antibody%20Sequences%20Structures%2093945098827a46a08ef3c666035b94de/P008_067_rank1_imgt_scheme.pdb</t>
  </si>
  <si>
    <t>P008_068</t>
  </si>
  <si>
    <t>EVQLVESGGGLVQPGGSLRLSCAASGFTVSSNYMSWVRQAPGKGLEWVSVIYSGGSTYYADSVKGRFTISRDNSKNTLYLQMNSLRAEDTAVYYCASTPRGDSYGGGAYWGQGTLVTVSS</t>
  </si>
  <si>
    <t>QLVLTQSPSASASLGASVKLTCTLSSGHSSNAIAWHQQQPEKGPRYLMKLNIDGSHRKGDGIPDRFSGSSSGAERYLTISSLQSEDEADYYCQTWGTGPNWVFGGGTKLTVL</t>
  </si>
  <si>
    <t>ASTPRGDSYGGGAY</t>
  </si>
  <si>
    <t>QTWGTGPNWV</t>
  </si>
  <si>
    <t>Coronavirus%20Binding%20Antibody%20Sequences%20Structures%2093945098827a46a08ef3c666035b94de/P008_068_rank1_imgt_scheme.pdb</t>
  </si>
  <si>
    <t>P008_070</t>
  </si>
  <si>
    <t>QVQLVESGGGVVQPGKSLRLSCAASGLTFSSYGMHWVRQAPGKGLEWVAVISYDGSNKYYADSVKGRFTISRDNSKNTLYLQMNSLRAEDTAVYYCAKEGWGYSYGSYYFDYWGQGTLVTVSS</t>
  </si>
  <si>
    <t>DIQMTQSPSSLSASVGDRVTITCQASQDISNYLNWYHQKPGKAPKLLIYDASNLETGVPSRFSGSGSGTDFTFTISSLQPEDIATYYCQQYDNLPLTFGGGTKVDIK</t>
  </si>
  <si>
    <t>AKEGWGYSYGSYYFDY</t>
  </si>
  <si>
    <t>Coronavirus%20Binding%20Antibody%20Sequences%20Structures%2093945098827a46a08ef3c666035b94de/P008_070_rank1_imgt_scheme.pdb</t>
  </si>
  <si>
    <t>P008_076</t>
  </si>
  <si>
    <t>EVQLVESGGGLVQPGGSLRLSCAASGFIFSSYDMHWVRQATGKGLEWVSGIGNAGDTHYPGAVKGRFTISRENAKNSLYLQMNSLRAGDTAVYYCARAHRGYYDRSGYYHNPDAFDIWGQGTTVTISS</t>
  </si>
  <si>
    <t>NFMLTQPASVSGSPGQSITISCTGTSSDVGVYDYVSWYQQHPGKAPKLMIYEVSNRPSGVSNRFSGSKSGNTASLTISGLQAEDEADYYCSSYTSSSTLVLYVFGTGTKVTVL</t>
  </si>
  <si>
    <t>ARAHRGYYDRSGYYHNPDAFDI</t>
  </si>
  <si>
    <t>SSYTSSSTLVLYV</t>
  </si>
  <si>
    <t>Coronavirus%20Binding%20Antibody%20Sequences%20Structures%2093945098827a46a08ef3c666035b94de/P008_076_rank1_imgt_scheme.pdb</t>
  </si>
  <si>
    <t>P008_081</t>
  </si>
  <si>
    <t>EVQLVQSGPEVKKPGTSVKVSCKASGFTFTSSAMQWVRQARGQRLEWIGWIVVGSGNTNYAQKFQERVTITRDMSTSTAYMELSSLRSEDTAVYYCAAPNCSRTSCQDGFDIWGQGTMVTVSS</t>
  </si>
  <si>
    <t>DIQLTQSPGTLSLSPGERATLSCRASQSVSSSHLAWYQQKSGQAPRLFIYGASSRATGIPDRFSGSGSGTDFTLTISRLEPEDFAVYYCQQYGSSPPWTFGQGTKVEIK</t>
  </si>
  <si>
    <t>AAPNCSRTSCQDGFDI</t>
  </si>
  <si>
    <t>QQYGSSPPWT</t>
  </si>
  <si>
    <t>Coronavirus%20Binding%20Antibody%20Sequences%20Structures%2093945098827a46a08ef3c666035b94de/P008_081_rank1_imgt_scheme.pdb</t>
  </si>
  <si>
    <t>P008_082</t>
  </si>
  <si>
    <t>QVQLVQSGAEVKKPGASVRVSCKAFGYSFTSFNLNWVRQAPGQGLEWMGWISAYNGNTSYAQKFQGRVTMTTDTSTTTVYMELRSLRSDDTAVYYCARALENYYDRNGNYYVGAFDYWGQGSLVTVSS</t>
  </si>
  <si>
    <t>DVVMTQSPGTLSLSPGERATLSCRASHNISSTHLVWYQQKPGQAPRLLIYGASNRATGIPDRFSGGGSGTDFTLTISRLEPEDFAVYFCQQFGSSPQTFGQGTKVDIK</t>
  </si>
  <si>
    <t>ARALENYYDRNGNYYVGAFDY</t>
  </si>
  <si>
    <t>QQFGSSPQT</t>
  </si>
  <si>
    <t>Coronavirus%20Binding%20Antibody%20Sequences%20Structures%2093945098827a46a08ef3c666035b94de/P008_082_rank1_imgt_scheme.pdb</t>
  </si>
  <si>
    <t>P008_083</t>
  </si>
  <si>
    <t>QVQLVESGGGLVQPGGSLRLSCAASGITVNSNYMSWVRQAPGKGLEWVSVIYSGGSTFYADSVKGRFTISRDNSKNTLYLQMHSLRAEDTAVYYCARDRFGRINDYWGQGTLVTVSS</t>
  </si>
  <si>
    <t>DIVMTQSPSSLSASVGDRVTITCQASQDISNYLNWYQQKPGRAPKLLIYDASNLETGVPSRFSGSGSGTDFTFTISSLQPEDVATYYCQQYDNLPGTFGQGTKLEIK</t>
  </si>
  <si>
    <t>ARDRFGRINDY</t>
  </si>
  <si>
    <t>QQYDNLPGT</t>
  </si>
  <si>
    <t>Coronavirus%20Binding%20Antibody%20Sequences%20Structures%2093945098827a46a08ef3c666035b94de/P008_083_rank1_imgt_scheme.pdb</t>
  </si>
  <si>
    <t>P008_085</t>
  </si>
  <si>
    <t>QVQLVESGGGVVQPGRSLRLSCAASGFTFSSYGMHWVRQAPGKGLEWVAVISYDGSDKYYADSVKGRLTIFRDNSKNTLYLQMNSLRAEDTAVYYCAREGADRSGWWGSFDYWGQGTLVTVSS</t>
  </si>
  <si>
    <t>AIRMTQSPDSLAVSLGERATINCKSSQSVLHNSKNKSYLAWYQQKPGQPPNLLIYWASTRESGVPDRFSGSGSGTDFTLTISSLQAEDVAVYYCQQYYGGRWTFGQGTKVDIK</t>
  </si>
  <si>
    <t>AREGADRSGWWGSFDY</t>
  </si>
  <si>
    <t>QQYYGGRWT</t>
  </si>
  <si>
    <t>Coronavirus%20Binding%20Antibody%20Sequences%20Structures%2093945098827a46a08ef3c666035b94de/P008_085_rank1_imgt_scheme.pdb</t>
  </si>
  <si>
    <t>P008_086</t>
  </si>
  <si>
    <t>QVQLVQSGPEVKKPGTSVKVSCKASGFTFTSSAMQWVRQARGQRLEWIGWIVVGSGNTHYAQKFQERVTITRDMSTSTAYMELSSLRSEDTAVYYCAAPYCTTTRCHDGFDIWGQGTMVTVSS</t>
  </si>
  <si>
    <t>DVVMTQSPGTLSLSPGERATLSCRASQSVSRSYLAWYQQKPGQAPRLLIYGASSRATGIPDRFSGSGSGTDFTLTISRLEPEDFAVYYCQQYGSLLFTFGPGTKLEIK</t>
  </si>
  <si>
    <t>AAPYCTTTRCHDGFDI</t>
  </si>
  <si>
    <t>QQYGSLLFT</t>
  </si>
  <si>
    <t>Coronavirus%20Binding%20Antibody%20Sequences%20Structures%2093945098827a46a08ef3c666035b94de/P008_086_rank1_imgt_scheme.pdb</t>
  </si>
  <si>
    <t>P008_087</t>
  </si>
  <si>
    <t>QVQLQESGPGLVKPSQTLSLTCTVSGGSISSYGKYWSWIRQHPGKGLEWIGYIYYSGSTQYNPSLKSRVTISVDTSKNQFSLKLNSVTAADTAVYYCARDSAAGHFDYWGQGTLVTVSS</t>
  </si>
  <si>
    <t>EIVMTQSPSSLSASVGDRVTITCQASQDINNYLNWYQQKPGKAPKLLIYDASNLETGVPSRFSGSGAGTYFTFTISSLQPEDIATYYCQQYDNLPPLFTFGPGTKVEIK</t>
  </si>
  <si>
    <t>ARDSAAGHFDY</t>
  </si>
  <si>
    <t>QQYDNLPPLFT</t>
  </si>
  <si>
    <t>Coronavirus%20Binding%20Antibody%20Sequences%20Structures%2093945098827a46a08ef3c666035b94de/P008_087_rank1_imgt_scheme.pdb</t>
  </si>
  <si>
    <t>P008_090</t>
  </si>
  <si>
    <t>EVQLVETGGGLIQPGGSLRLSCAASGFTVTANYMSWVRQAPGKGLEWVSTIYSGGSTFYADSVKGRFTISRDNSRNTLYLQMNSLRAEDTAVYYCARERGAKAFDPWGQGALVTVSS</t>
  </si>
  <si>
    <t>EIVMTQSPSSLSASVGDRVTITCQASQDIRNYLNWYQQTPGKAPKLLIYDASNLETGVPSRFSGSGSGTDFTFTISSLQPEDIATYYCHQYDNLPQSFGGGTKVDIK</t>
  </si>
  <si>
    <t>ARERGAKAFDP</t>
  </si>
  <si>
    <t>HQYDNLPQS</t>
  </si>
  <si>
    <t>Coronavirus%20Binding%20Antibody%20Sequences%20Structures%2093945098827a46a08ef3c666035b94de/P008_090_rank1_imgt_scheme.pdb</t>
  </si>
  <si>
    <t>P008_092</t>
  </si>
  <si>
    <t>QVQLQESGPGLVKPSETLSLTCTVSGDSISNNYAYWGWIRQPPGKGLEWIGNLYYSGSTYYNPSLKSRVTISVDTSENQFSLRLSSVTAADTAVYYCARLPYGYDYVEAFDIWGQGTLVTISS</t>
  </si>
  <si>
    <t>AIRMTQSPSSLSASVGDGVTITCRASQGIRNDLGWYQQKPGKAPKRLIYAASSLQSGVPSRFSGGGSGTEFTLTISSLQPEDFATYYCLQHNSYPLTFGGGTKVDIK</t>
  </si>
  <si>
    <t>ARLPYGYDYVEAFDI</t>
  </si>
  <si>
    <t>Coronavirus%20Binding%20Antibody%20Sequences%20Structures%2093945098827a46a08ef3c666035b94de/P008_092_rank1_imgt_scheme.pdb</t>
  </si>
  <si>
    <t>P008_093</t>
  </si>
  <si>
    <t>QVQLVQSGAEVKKPGASVKVSCKASGDTFTSYDVNWVRQATGQGLEWMGWMDPNSGNTGYAQNFQGRVTMTRSTSIGTAYMELSSLRSEDTAVYYCARSKERGYYNRTGYYYPGDWFDPWGQGTLVTVSS</t>
  </si>
  <si>
    <t>DVVMTQSPATLSLSPGERATLSCRASQSVSSSLAWYQQKPGQAPRLLIYDASNRATGIPARFSGSGSGTDFTLTISSLGPEDFAVYYCQQRSNWPPTWTFGQGTKLEIK</t>
  </si>
  <si>
    <t>ARSKERGYYNRTGYYYPGDWFDP</t>
  </si>
  <si>
    <t>Coronavirus%20Binding%20Antibody%20Sequences%20Structures%2093945098827a46a08ef3c666035b94de/P008_093_rank1_imgt_scheme.pdb</t>
  </si>
  <si>
    <t>P008_096</t>
  </si>
  <si>
    <t>QVQLQESGPGLVKPSETLSLTCTVSGGSTSSSFHYWGWIRQPPGKGLEWIGNIYYSGSTYYNPSLKSRVTISVDTSKNQFSLKLSSVTAADTAVYYCARLGSGSYYTADYWGQGTRVTISS</t>
  </si>
  <si>
    <t>DIQMTQSPSSLSASVGDRVTITCQASQDISNYLNWYQQKPGKAPKLLIYDASNLETGVPSRFSGSGSGTEFTFTITSLQPEDIATYYCQQYDTLPPTFGPGTKVDIK</t>
  </si>
  <si>
    <t>ARLGSGSYYTADY</t>
  </si>
  <si>
    <t>QQYDTLPPT</t>
  </si>
  <si>
    <t>Coronavirus%20Binding%20Antibody%20Sequences%20Structures%2093945098827a46a08ef3c666035b94de/P008_096_rank1_imgt_scheme.pdb</t>
  </si>
  <si>
    <t>P008_100</t>
  </si>
  <si>
    <t>EVQLLESGGGVVQPGGSLRLSCAASGLIFSHYGMHWVRQAPGKGLEWVAFIRNDGTNKYYADSVKGRFTISRDNSKNTLYLQMNSLRAEDTAVYYCAKDGGYYYESSGWFDYWGQGTLVTVSS</t>
  </si>
  <si>
    <t>EIVLTQSPGTLSLSPGERATLSCRASQSVSSSYLAWYQQKSGQAPRLLIYGASSRATGIPDRFSGSGSGTDFTLTISRLQPEDFAVYYCQQYGSSPMYTFGQGTKLEIK</t>
  </si>
  <si>
    <t>AKDGGYYYESSGWFDY</t>
  </si>
  <si>
    <t>Coronavirus%20Binding%20Antibody%20Sequences%20Structures%2093945098827a46a08ef3c666035b94de/P008_100_rank1_imgt_scheme.pdb</t>
  </si>
  <si>
    <t>P008_103</t>
  </si>
  <si>
    <t>EVQLVESGGGLVQPGGSLRLSCAASEFIVSRNYMNWVRQAPGKGLEWVSLIYSGGTTYYADAVKGRFTISRDNSKNTLYLQMNSLRAEDTAVYYCARGFGDRRLDYWGQGTLVTVSS</t>
  </si>
  <si>
    <t>EIVLTQSPSSLSASVGDRVTITCQASQDINNYLNWYQQKPGKAPKLLIYDASNLETGVPSRFSGSGSGTDFTFTISSLQPEDIATYYCQQFGEWFTFGQGTKLEIK</t>
  </si>
  <si>
    <t>ARGFGDRRLDY</t>
  </si>
  <si>
    <t>QQFGEWFT</t>
  </si>
  <si>
    <t>Coronavirus%20Binding%20Antibody%20Sequences%20Structures%2093945098827a46a08ef3c666035b94de/P008_103_rank1_imgt_scheme.pdb</t>
  </si>
  <si>
    <t>P008_108</t>
  </si>
  <si>
    <t>EVQLVESGGGLVKPGGSLRLSCAASGFTFSDYYMSWIRQAPGKGLEWVSYITSPGSAIYYADSVKGRFTISRDNAKNSLYLQMNSLRAEDTALYYCTRDGVIPPRFDYWGQGTMVTVSS</t>
  </si>
  <si>
    <t>DIVMTQSPSSLSASVGDRVTITCQASQDISKYLNWYQRKPGTAPTLLIYDASNLETGVPSRFSGSGSGTDFTFTISSLQPEDIGTYYCQQYDNLPTFGGGTKVEIK</t>
  </si>
  <si>
    <t>TRDGVIPPRFDY</t>
  </si>
  <si>
    <t>QQYDNLPT</t>
  </si>
  <si>
    <t>Coronavirus%20Binding%20Antibody%20Sequences%20Structures%2093945098827a46a08ef3c666035b94de/P008_108_rank1_imgt_scheme.pdb</t>
  </si>
  <si>
    <t>P054_003</t>
  </si>
  <si>
    <t>QVQLVQSGTEVKKPGASVKVSCTASGYTFTVCYIHWVRQAPGQGLEWMGWINPNSGGTNYAQKFQGRVTMTRDTSISTAYMELSRLRSDDTAVYYCARVARHYYDRSGNLHSADYFQHWGQGTLVTISS</t>
  </si>
  <si>
    <t>AIRMTQSPSSLSASVGDRVTITCQASQDISNFLNWYQEKPGKAPKLLISDASNLETGVPSRFSGSGSGTDFTFTITSLQPEDIATYYCQQYDNLLITFGQGTRLEIK</t>
  </si>
  <si>
    <t>ARVARHYYDRSGNLHSADYFQH</t>
  </si>
  <si>
    <t>QQYDNLLIT</t>
  </si>
  <si>
    <t>Coronavirus%20Binding%20Antibody%20Sequences%20Structures%2093945098827a46a08ef3c666035b94de/P054_003_rank1_imgt_scheme.pdb</t>
  </si>
  <si>
    <t>P054_004</t>
  </si>
  <si>
    <t>QVQLQQWGAGLLKPSETLSLTCAVYGESFSGYYWSWIRQPPGKGLEWIGEIIHSGSTNYNPPLKSRVTISVDTSKSQFSLKLSSVTAADTAVYYCAREMSVAVVDHWGQGTLVTVSS</t>
  </si>
  <si>
    <t>QSALTQPASVSGSPGQSITISCTGTSSDIGGYNYVSWYQQHPGKAPKLMIYDVTNRPSGVSNRFSGSKSGNTASLTISGLQAEDEATYYCNSYTSSSTYVLFGGGTKLTVL</t>
  </si>
  <si>
    <t>AREMSVAVVDH</t>
  </si>
  <si>
    <t>NSYTSSSTYVL</t>
  </si>
  <si>
    <t>Coronavirus%20Binding%20Antibody%20Sequences%20Structures%2093945098827a46a08ef3c666035b94de/P054_004_rank1_imgt_scheme.pdb</t>
  </si>
  <si>
    <t>P054_022</t>
  </si>
  <si>
    <t>EVQLVESGSGLVKPSQTLSLTCAVSGGSIDSGGDSWSWIRQPPGKGLEWIGYIYHSGSTYYNPSLKSRVTISVDRSNNQFSLKLSSVTAADTAVYYCARHSGYDLGGAFDIWGQGTMVTISS</t>
  </si>
  <si>
    <t>QSALTQPPSASGSPGQSVTISCTGTSSDVGGYNYVSWYQQHPGKAPKLMISEVSKRPSGVPDRFSGSKSGNTASLTVSGLQAEDEADYYCNSYAGSNNWVFGGGTKLTVL</t>
  </si>
  <si>
    <t>ARHSGYDLGGAFDI</t>
  </si>
  <si>
    <t>NSYAGSNNWV</t>
  </si>
  <si>
    <t>Coronavirus%20Binding%20Antibody%20Sequences%20Structures%2093945098827a46a08ef3c666035b94de/P054_022_rank1_imgt_scheme.pdb</t>
  </si>
  <si>
    <t>P054_027</t>
  </si>
  <si>
    <t>QVQLQESGPGLVKPSQTLSLTCTVSGGSISSGDYYWSWIRQPPGKGLTWIGHISYSGSTYYNPSLKSRLTISVDTSKNQFSLKLSSVTAADTAVYYCARQLWLRAPFDYWGQGALVTVSS</t>
  </si>
  <si>
    <t>NFMLTQPHSVSESPGKTVTISCTGISGSIASNYVQWYQQRPGSAPTTVIYEDNQRPSGVPDRFSGSIDSSSNSASLTISGLKTEDEADYYCQSYDSSKYVVFGGGTKLTVL</t>
  </si>
  <si>
    <t>ARQLWLRAPFDY</t>
  </si>
  <si>
    <t>Coronavirus%20Binding%20Antibody%20Sequences%20Structures%2093945098827a46a08ef3c666035b94de/P054_027_rank1_imgt_scheme.pdb</t>
  </si>
  <si>
    <t>P054_050</t>
  </si>
  <si>
    <t>EVQLVESGGGLVQPGGSLRLSCAASGFTFSSYDMHWVRQPTGQDLEWVSAIGTAGDTYYPDSVKGRFTISRENAKNSSYLQMNSLRAGDTAVYYCARASFDSSGYLNYFDYWGQGTLVTVSS</t>
  </si>
  <si>
    <t>AIRMTQSPSSLSASVGDRVTITCRASQSIRNYLNWYQQKPGKAPKLLIYAASSLQSGVPSRFSGSGSGTDFTLTISSLQPEDFATYYCQQSYGIPDWTFGPGTKVEIK</t>
  </si>
  <si>
    <t>ARASFDSSGYLNYFDY</t>
  </si>
  <si>
    <t>QQSYGIPDWT</t>
  </si>
  <si>
    <t>Coronavirus%20Binding%20Antibody%20Sequences%20Structures%2093945098827a46a08ef3c666035b94de/P054_050_rank1_imgt_scheme.pdb</t>
  </si>
  <si>
    <t>Shiakolas_5317-1</t>
  </si>
  <si>
    <t>AADPFADY</t>
  </si>
  <si>
    <t>ATWDDSLNAWV</t>
  </si>
  <si>
    <t>Shiakolas_5317-2</t>
  </si>
  <si>
    <t>ARGLWFGDSETVWFDP</t>
  </si>
  <si>
    <t>Shiakolas_5317-3</t>
  </si>
  <si>
    <t>VKGKIQLWLGADY</t>
  </si>
  <si>
    <t>QQSYNTPWT</t>
  </si>
  <si>
    <t>Shiakolas_5317-4</t>
  </si>
  <si>
    <t>ARKPLLHSSVNPGAFDI</t>
  </si>
  <si>
    <t>QQYATSPRT</t>
  </si>
  <si>
    <t>Shiakolas_5317-5</t>
  </si>
  <si>
    <t>AREKGYSSSSSATYYLDF</t>
  </si>
  <si>
    <t>QSYDSSLTALV</t>
  </si>
  <si>
    <t>Shiakolas_5317-6</t>
  </si>
  <si>
    <t>ARRVPGDYYCLDV</t>
  </si>
  <si>
    <t>QQSFSARVPT</t>
  </si>
  <si>
    <t>Shiakolas_5317-7</t>
  </si>
  <si>
    <t>ARGGLWGTFDY</t>
  </si>
  <si>
    <t>QQFAYSLYT</t>
  </si>
  <si>
    <t>Shiakolas_53182-1</t>
  </si>
  <si>
    <t>TRGGWPSGDTFDI</t>
  </si>
  <si>
    <t>QQLNSYPEIT</t>
  </si>
  <si>
    <t>Shiakolas_53182-11</t>
  </si>
  <si>
    <t>AKDIGRYDHYNIFGRVGGAFDI</t>
  </si>
  <si>
    <t>QHYDNLPR</t>
  </si>
  <si>
    <t>Shiakolas_53182-3</t>
  </si>
  <si>
    <t>ARDRRIIGYYFGMDV</t>
  </si>
  <si>
    <t>CPYADTWV</t>
  </si>
  <si>
    <t>Shiakolas_53182-8</t>
  </si>
  <si>
    <t>ARDRRGGGWTASFDF</t>
  </si>
  <si>
    <t>QQHYSTPGYT</t>
  </si>
  <si>
    <t>Shiakolas_53182-9</t>
  </si>
  <si>
    <t>ARGGWPSGDTFDI</t>
  </si>
  <si>
    <t>Minenkova_5</t>
  </si>
  <si>
    <t>ATGGAVPHVTGAFDI</t>
  </si>
  <si>
    <t>NSYTRFSTGV</t>
  </si>
  <si>
    <r>
      <rPr>
        <sz val="10"/>
        <color indexed="8"/>
        <rFont val="Helvetica Neue"/>
        <family val="2"/>
      </rPr>
      <t>Olga Minenkova et al., 2021 (</t>
    </r>
    <r>
      <rPr>
        <u/>
        <sz val="10"/>
        <color indexed="8"/>
        <rFont val="Helvetica Neue"/>
        <family val="2"/>
      </rPr>
      <t>https://www.biorxiv.org/content/10.1101/2021.06.04.447066v1</t>
    </r>
    <r>
      <rPr>
        <sz val="10"/>
        <color indexed="8"/>
        <rFont val="Helvetica Neue"/>
        <family val="2"/>
      </rPr>
      <t>)</t>
    </r>
  </si>
  <si>
    <t>Minenkova_76</t>
  </si>
  <si>
    <t>ARDLSVAGAFDI</t>
  </si>
  <si>
    <t>Minenkova_76-46</t>
  </si>
  <si>
    <t>Minenkova_76-55</t>
  </si>
  <si>
    <t>QQYVRSPPT</t>
  </si>
  <si>
    <t>Minenkova_76-57</t>
  </si>
  <si>
    <t>QHRDI</t>
  </si>
  <si>
    <t>Minenkova_76-58</t>
  </si>
  <si>
    <t>QQYGSSPRIT</t>
  </si>
  <si>
    <t>Minenkova_76-77</t>
  </si>
  <si>
    <t>QEYGSSPRVT</t>
  </si>
  <si>
    <t>Minenkova_86</t>
  </si>
  <si>
    <t>QQRSNWPPGFT</t>
  </si>
  <si>
    <t>C052</t>
  </si>
  <si>
    <t>EVQLVESGGGLIRPGGSLRLSCAASGFSVSNNYMSWVRQAPGKGLEWVSVIYSGGTTYYADSVKGRFNISRDNSKNTVYLQMNSLRAEDTAVYYCAREGDVEGYYDFWSGYSRDRYYFDYWGQGALVTVSS</t>
  </si>
  <si>
    <t>QSALTQPASVSGSPGQSITISCTGTSSDVGGYNYVSWYQQHPGKAPKLMIYDVSNRPSGVSNRFSGSKSGNTASLTISGLQAEDEADYYCNSYTSNNTRVFGTGTKVTVL</t>
  </si>
  <si>
    <t>AREGDVEGYYDFWSGYSRDRYYFDY</t>
  </si>
  <si>
    <t>NSYTSNNTRV</t>
  </si>
  <si>
    <t>Coronavirus%20Binding%20Antibody%20Sequences%20Structures%2093945098827a46a08ef3c666035b94de/C052_rank1_imgt_scheme.pdb</t>
  </si>
  <si>
    <t>C053</t>
  </si>
  <si>
    <t>EVQLVESGGGLIQPGGSLRLSCAASGFIVSNNYMSWVRQAPGKGLDWVSVIYSGGTTYYADSVKGRFTISRDNSKNTLYLQMNSLRAEDTAVYYCAREGDVEGYHDSWSGYSRDRYYFDYWGQGTLVTVSS</t>
  </si>
  <si>
    <t>QSALTQPASVSGSPGQSITISCTGSSSDVGGYNFVSWYQQHPGRAPKLMIYDVSNRPSGVSNRFSGSKSGNTASLTISGLQVEDEADYYCSSYTNNNTRVFGTGTKVTVL</t>
  </si>
  <si>
    <t>SSYTSSSARV</t>
  </si>
  <si>
    <t>Coronavirus%20Binding%20Antibody%20Sequences%20Structures%2093945098827a46a08ef3c666035b94de/C053_rank1_imgt_scheme.pdb</t>
  </si>
  <si>
    <t>C054</t>
  </si>
  <si>
    <t>EVQLVESGGGLIQPGGSLRLSCAASGFTVSNNYMSWVRQAPGKGLEWVSVIYSGGSTYDADSVKGRFTISRDNSKNTLYLQMNSLSAEDTAVYYCAREGDVEGYYDFWSGYSRDRYYFDYWGQGTLVTVSS</t>
  </si>
  <si>
    <t>QSALTQPASVSGSPGQSITISCTGTSSDVGGYNYVSWYQQHPGKAPKLMIYDVSNRPSGVSNRFSGSKSGNTASLTISGLQAEDEADYYCSSYTSSSARVFGTGTKVTVL</t>
  </si>
  <si>
    <t>Coronavirus%20Binding%20Antibody%20Sequences%20Structures%2093945098827a46a08ef3c666035b94de/C054_rank1_imgt_scheme.pdb</t>
  </si>
  <si>
    <t>C055</t>
  </si>
  <si>
    <t>CSYAGSHTFV</t>
  </si>
  <si>
    <t>C512</t>
  </si>
  <si>
    <t>AKGGDTAMGPEYFDY</t>
  </si>
  <si>
    <t>SSFASSSTLL</t>
  </si>
  <si>
    <t>C549</t>
  </si>
  <si>
    <t>QVQLVQSGAEVKKPGSSVKVSCKASGGTFSTSAISWVRQAPGQGLEWMGGIIPFFGTPNYAQKFQGRVTIIADESTTTAYMELSGLRFEDSAVYYCARREPYGPRDYYYFFGMDVWGPGTTVTVSS</t>
  </si>
  <si>
    <t>QSAVLTQPPFASASLGASVTLTCTLSSDYSYYKVDWYQQRPGKGPRFVIRVGPGGIVGSKGDGFPDRFSVLGSGLNRSLTINNIQEEDEGDYHCGADEGSGGTFVGVFGGGTKLTVL</t>
  </si>
  <si>
    <t>ARREPYGPRDYYYFFGMDV</t>
  </si>
  <si>
    <t>GADEGSGGTFVGV</t>
  </si>
  <si>
    <t>Coronavirus%20Binding%20Antibody%20Sequences%20Structures%2093945098827a46a08ef3c666035b94de/C549_rank1_imgt_scheme.pdb</t>
  </si>
  <si>
    <t>Zhou_282A1</t>
  </si>
  <si>
    <t>ARDVDIVATIRYNYYGMDV</t>
  </si>
  <si>
    <t>QQYDDSPPGT</t>
  </si>
  <si>
    <t>Zhou_282A2</t>
  </si>
  <si>
    <t>ARGESWYKTSWFDP</t>
  </si>
  <si>
    <t>TGWDDSLSGVV</t>
  </si>
  <si>
    <t>Zhou_282A3</t>
  </si>
  <si>
    <t>ATPGSIVGMSTTNKDAFDI</t>
  </si>
  <si>
    <t>QQYHSYSPIT</t>
  </si>
  <si>
    <t>Zhou_282A5</t>
  </si>
  <si>
    <t>ASPPGYTNSWYQFFQR</t>
  </si>
  <si>
    <t>Zhou_282B2</t>
  </si>
  <si>
    <t>ARVRRPNEDALA</t>
  </si>
  <si>
    <t>Zhou_282B3</t>
  </si>
  <si>
    <t>ARDVPRAAGTL</t>
  </si>
  <si>
    <t>Zhou_282C1</t>
  </si>
  <si>
    <t>ARFGYGTSRYDY</t>
  </si>
  <si>
    <t>Zhou_282C3</t>
  </si>
  <si>
    <t>ARGRWEIDAFDI</t>
  </si>
  <si>
    <t>QLLDSNPPGT</t>
  </si>
  <si>
    <t>Zhou_282C4</t>
  </si>
  <si>
    <t>ARSAYYSDSSGYHFDY</t>
  </si>
  <si>
    <t>QQYHSSPRT</t>
  </si>
  <si>
    <t>Zhou_282D1</t>
  </si>
  <si>
    <t>ARELIRLGVLGDPAFYDYLYSYHYGMDV</t>
  </si>
  <si>
    <t>CSYAGSSVV</t>
  </si>
  <si>
    <t>Zhou_282D4</t>
  </si>
  <si>
    <t>ARVSNGGNDY</t>
  </si>
  <si>
    <t>QAWDSSTALYV</t>
  </si>
  <si>
    <t>Zhou_282E1</t>
  </si>
  <si>
    <t>ARAVGRGVAGE</t>
  </si>
  <si>
    <t>Zhou_282E2</t>
  </si>
  <si>
    <t>ARDGESITMVRGLMSPAFDY</t>
  </si>
  <si>
    <t>QQRYNWPRT</t>
  </si>
  <si>
    <t>Zhou_282E3</t>
  </si>
  <si>
    <t>ARDGLLTTMVRGIMGPAYDY</t>
  </si>
  <si>
    <t>Zhou_282F3</t>
  </si>
  <si>
    <t>ATPGDVTANKDAFDV</t>
  </si>
  <si>
    <t>Zhou_282F4</t>
  </si>
  <si>
    <t>ARGRTYYYDSSGYYPNWFDT</t>
  </si>
  <si>
    <t>QHYNNYPIT</t>
  </si>
  <si>
    <t>Zhou_282G1</t>
  </si>
  <si>
    <t>ARGDLTASGSGSDGMDV</t>
  </si>
  <si>
    <t>Zhou_282H1</t>
  </si>
  <si>
    <t>ARVARDLRVMYGDLNYYYYGMDV</t>
  </si>
  <si>
    <t>QLTYTIPR</t>
  </si>
  <si>
    <t>Zhou_282H2</t>
  </si>
  <si>
    <t>AGARGVVAGYSLSY</t>
  </si>
  <si>
    <t>QQYDNPSLT</t>
  </si>
  <si>
    <t>Zhou_282H3</t>
  </si>
  <si>
    <t>ARATLGDCSGGPCGDAFDI</t>
  </si>
  <si>
    <t>QQYHSYSPLT</t>
  </si>
  <si>
    <t>Zhou_282H4</t>
  </si>
  <si>
    <t>ARGGQQWLVDYFEK</t>
  </si>
  <si>
    <t>QQYHGYPWT</t>
  </si>
  <si>
    <t>Zhou_28A5</t>
  </si>
  <si>
    <t>AREGYYYDSGGLVLSDY</t>
  </si>
  <si>
    <t>QQYDNFRS</t>
  </si>
  <si>
    <t>Zhou_28B32</t>
  </si>
  <si>
    <t>ATPGGILAGPAANKDAFDI</t>
  </si>
  <si>
    <t>QQYNSYSPIT</t>
  </si>
  <si>
    <t>Zhou_28B4</t>
  </si>
  <si>
    <t>ARGRPRSGLY</t>
  </si>
  <si>
    <t>QQYDEPTLT</t>
  </si>
  <si>
    <t>Zhou_28B5</t>
  </si>
  <si>
    <t>ATVDAGVIKDYFWGSYRRQGYYFDY</t>
  </si>
  <si>
    <t>QQRSNWPWT</t>
  </si>
  <si>
    <t>Zhou_28C5</t>
  </si>
  <si>
    <t>ARARGGTSHWDFDY</t>
  </si>
  <si>
    <t>Zhou_28C6</t>
  </si>
  <si>
    <t>ATPADILAGSDAGPGKGTDTFDF</t>
  </si>
  <si>
    <t>QQYKSYSPLT</t>
  </si>
  <si>
    <t>Zhou_28D5</t>
  </si>
  <si>
    <t>ARYAKKTFDSESSDYHFDY</t>
  </si>
  <si>
    <t>Zhou_28E1</t>
  </si>
  <si>
    <t>ARGGDILANQDAFDF</t>
  </si>
  <si>
    <t>Zhou_28E5</t>
  </si>
  <si>
    <t>ARDLRDWV</t>
  </si>
  <si>
    <t>Zhou_28F1</t>
  </si>
  <si>
    <t>AAPYCSGGTCYDAFDI</t>
  </si>
  <si>
    <t>QQFGTSPWT</t>
  </si>
  <si>
    <t>Zhou_28F2</t>
  </si>
  <si>
    <t>AGLTAAAEPSPFDY</t>
  </si>
  <si>
    <t>Zhou_28F3</t>
  </si>
  <si>
    <t>Zhou_28G5</t>
  </si>
  <si>
    <t>AAPSCRGVTCYDGFNI</t>
  </si>
  <si>
    <t>Zhou_28H5</t>
  </si>
  <si>
    <t>ATRPYYYGSGSYY</t>
  </si>
  <si>
    <t>SSYAGNNNFEL</t>
  </si>
  <si>
    <t>Zhou_34B6</t>
  </si>
  <si>
    <t>ASGSLAPNFFYYAMGV</t>
  </si>
  <si>
    <t>SSWDSSDNHPI</t>
  </si>
  <si>
    <t>Zhou_34E5</t>
  </si>
  <si>
    <t>AAPHCGGVCYDGFDV</t>
  </si>
  <si>
    <t>QQYDRSPWT</t>
  </si>
  <si>
    <t>Zhou_34F5</t>
  </si>
  <si>
    <t>ARDYYASGSYGWADSG</t>
  </si>
  <si>
    <t>QQYITWPPMYT</t>
  </si>
  <si>
    <t>Zhou_34H5</t>
  </si>
  <si>
    <t>ARDNADPNGSRSYYYYYYYGVDV</t>
  </si>
  <si>
    <t>Zhou_34H6</t>
  </si>
  <si>
    <t>Zhou_472C6</t>
  </si>
  <si>
    <t>RGGYCSSTICYTRYYYMDV</t>
  </si>
  <si>
    <t>Zhou_472D6</t>
  </si>
  <si>
    <t>TRFQRHCSSTSCGYYMDV</t>
  </si>
  <si>
    <t>QQYDNWLT</t>
  </si>
  <si>
    <t>Zhou_472F6</t>
  </si>
  <si>
    <t>AKRGGYCTTTICYTRYYYMDV</t>
  </si>
  <si>
    <t>Zhou_472G6</t>
  </si>
  <si>
    <t>ATRVMVRGVIMGFDP</t>
  </si>
  <si>
    <t>Zhou_47A4</t>
  </si>
  <si>
    <t>AKRGGYCTDTICYTRYYYMDV</t>
  </si>
  <si>
    <t>Zhou_47A5</t>
  </si>
  <si>
    <t>AASVRITDFDWFEDGFDI</t>
  </si>
  <si>
    <t>QQFGSSPYT</t>
  </si>
  <si>
    <t>Zhou_47B2</t>
  </si>
  <si>
    <t>ARREGTGWFGYGMDV</t>
  </si>
  <si>
    <t>SSYASSSSLEV</t>
  </si>
  <si>
    <t>Zhou_47B6</t>
  </si>
  <si>
    <t>ARNLGDDAFDI</t>
  </si>
  <si>
    <t>Zhou_47D4</t>
  </si>
  <si>
    <t>ARDPYCRGGGCHI</t>
  </si>
  <si>
    <t>Zhou_47F1</t>
  </si>
  <si>
    <t>AKRGGYCSSATCFTRFYYLDV</t>
  </si>
  <si>
    <t>Zhou_47F2</t>
  </si>
  <si>
    <t>AAPSCDTSICYDAFNI</t>
  </si>
  <si>
    <t>QHYGTSIFT</t>
  </si>
  <si>
    <t>Zhou_47F4</t>
  </si>
  <si>
    <t>QSYDSSNPVV</t>
  </si>
  <si>
    <t>Zhou_47G5</t>
  </si>
  <si>
    <t>ATIFSGSSYELDH</t>
  </si>
  <si>
    <t>GTWDSSLSVM</t>
  </si>
  <si>
    <t>B07</t>
  </si>
  <si>
    <t>QVQLVQSGAEVKKPGASVKVSCKASGFTFTNYYIHWVRQAPGQGLEWMGIINPSGGSTIYAQKFQGRVTMTRDTSTRTVYMELSSLRSEDTAVYYCADLLLDYWGQGTLVTVSS</t>
  </si>
  <si>
    <t>AIQMTQSPSSLSASVGDRVTITCRASQGINNYLAWFQQKPGKAPKSLIYAASSLQSGVPSKFSGSGSGTDFTLTISSLQPEDFATYYCQQYNSYPFTFGQGTRLEIK</t>
  </si>
  <si>
    <t>ADLLLDY</t>
  </si>
  <si>
    <t>Coronavirus%20Binding%20Antibody%20Sequences%20Structures%2093945098827a46a08ef3c666035b94de/B07_rank1_imgt_scheme.pdb</t>
  </si>
  <si>
    <t>C14</t>
  </si>
  <si>
    <t>EVQLVESGGGLVQPGGSLRLSCAASGLTVSSNYMSWVRQAPGKGLEWVSVIYSGGSTFYADSVKDRFTISRDNSKNTLYLQMNSLRAEDTAVYYCVRDLYSYGMDVWGQGTTVTVSS</t>
  </si>
  <si>
    <t>AIQMTQSPSFLSASVGDRVTITCRASQGISSYLAWYQQKPGKAPKLLIYAASTLQSGVPSRFSGSGSGTEFTLTISSLQPEDFATYYCQQVNSYPTFGQGTRLEIK</t>
  </si>
  <si>
    <t>VRDLYSYGMDV</t>
  </si>
  <si>
    <t>QQVNSYPT</t>
  </si>
  <si>
    <t>Coronavirus%20Binding%20Antibody%20Sequences%20Structures%2093945098827a46a08ef3c666035b94de/C14_rank1_imgt_scheme.pdb</t>
  </si>
  <si>
    <t>F05</t>
  </si>
  <si>
    <t>EVQLVESGGGLVQPGGSLRLSCAASGFTVSINYMSWVRQAPGKGLEWVSVIYSGGSTYYADSVKGRFTISRDNSKNTLYLQMNSLRAEDTAVYYCAAPLLWADSYYMDVWGKGTTVTVSS</t>
  </si>
  <si>
    <t>AIQMTQSPSSLSASVGDRVTITCRASQDIRNNLGWFQQKPGKAPKRLIYAASTLQRGVPSRFSGSGSGTEFTLTISSLQPEDFATYYCLQHNSYLWTFGQGTKVEIK</t>
  </si>
  <si>
    <t>AAPLLWADSYYMDV</t>
  </si>
  <si>
    <t>Coronavirus%20Binding%20Antibody%20Sequences%20Structures%2093945098827a46a08ef3c666035b94de/F05_rank1_imgt_scheme.pdb</t>
  </si>
  <si>
    <t>G12</t>
  </si>
  <si>
    <t>QVQLVQSGAEVKKPGPSVKVSCKASGGTFSSYTINWVRQAPGQGLEWMGRIIPMLGIAKYAQKFQGRVTITADKSTSTAYMELSSLRSEDTAVYYCARGIVGATPGYFDYWGQGTLVTVSS</t>
  </si>
  <si>
    <t>DIVMTQSPAALSVSPGERATLSCRASQSVSSNLAWYQQKPGQAPRLLIYGASTRATGIPARFSGSWSGTEFTLTISSLQSEDLAVYYCQQYNNWLTFGGGTKVEIK</t>
  </si>
  <si>
    <t>ARGIVGATPGYFDY</t>
  </si>
  <si>
    <t>Coronavirus%20Binding%20Antibody%20Sequences%20Structures%2093945098827a46a08ef3c666035b94de/G12_rank1_imgt_scheme.pdb</t>
  </si>
  <si>
    <t>I14</t>
  </si>
  <si>
    <t>QVQLVQSGPEVKKPGTSVKVSCKASGFTFTSSAMQWVRQARGQRLEWIGWIVVGSGNTDYVQKFQGRVTITRDMSTSTAYMELSSLRSEDTAVYYCAAPYCSSTTCHDGFDIWGQGTMVTVSS</t>
  </si>
  <si>
    <t>EIVMTQSPGTLSLAPGERATLSCRASQSVSSSYLGWYQQKPGQAPRLLIYGASSRATGIPDRFSGSGSGTDFTLTISRLEPEDFAVYYCQQYGRSPWTFGQGTKVEIK</t>
  </si>
  <si>
    <t>AAPYCSSTTCHDGFDI</t>
  </si>
  <si>
    <t>Coronavirus%20Binding%20Antibody%20Sequences%20Structures%2093945098827a46a08ef3c666035b94de/I14_rank1_imgt_scheme.pdb</t>
  </si>
  <si>
    <t>J04</t>
  </si>
  <si>
    <t>QVQLVQSGAEVKKPGSSVKVSCKASGGTFSSYTISWVRQAPGQGLEWMGRIIPILDRVMYAQKFQGRVTITADKSTSTAYMELSSLRSEDTAVYYCARRAIDSDTYVEQSHFDYWGQGTLVTVSS</t>
  </si>
  <si>
    <t>EIVMTQSPATLSLSPGERATLSCRASQSVSSYLAWYQQKPGQAPSLLIYDASNRATGIPARFSGSGSGTDFTLTISSLEPEDFAVYYCQQPLTFGGGTKVEIK</t>
  </si>
  <si>
    <t>ARRAIDSDTYVEQSHFDY</t>
  </si>
  <si>
    <t>QQPLT</t>
  </si>
  <si>
    <t>Coronavirus%20Binding%20Antibody%20Sequences%20Structures%2093945098827a46a08ef3c666035b94de/J04_rank1_imgt_scheme.pdb</t>
  </si>
  <si>
    <t>CM32</t>
  </si>
  <si>
    <t>QVQLVQSGPEVKKPGASVKVSCQTSGYSFSDHYLHWVRQTPGQGFEWMGWIKPKSGATNSADNFQDRVTMTADASVNTAYMELSSLRPDDTAVYYCARGHRIPSAISDKYDFWGQGTLVTVSS</t>
  </si>
  <si>
    <t>QSVLTQPASVSASPGQSITISCTGTSSDVGGYDYVSWYQHHPDNAPKLLIFEVSNRPSGVSNRFSGSKSGNAASLTISGLLAEDEADYFCTSYSSGRTPYVFGTGTKVTVL</t>
  </si>
  <si>
    <t>ARGHRIPSAISDKYDF</t>
  </si>
  <si>
    <t>TSYSSGRTPYV</t>
  </si>
  <si>
    <t>Coronavirus%20Binding%20Antibody%20Sequences%20Structures%2093945098827a46a08ef3c666035b94de/CM32_rank1_imgt_scheme.pdb</t>
  </si>
  <si>
    <t>CC10.1</t>
  </si>
  <si>
    <t>QLQLQESGPGLVKPSQTLSLTCTVSGGSISSGDYYWSWIRQPPGKGLEWIGYIYYSGSTYYNPSLKSRVTISVDTSKNQFSLKLSSVTAADTAVYYCARGKSPTVVTPWFDYWGQGTLVTVSS</t>
  </si>
  <si>
    <t>QSVLTQPPSVSGAPGQRVTISCTGSSSNIGAGYDVHWYQQLPGTAPKLLIYGNSNRPSGVPDRFSGSKSGTSASLAITGLQAEDEADYYCQSYDSSLSALWVFGGGTKLTVL</t>
  </si>
  <si>
    <t>ARGKSPTVVTPWFDY</t>
  </si>
  <si>
    <t>QSYDSSLSALWV</t>
  </si>
  <si>
    <t>Coronavirus%20Binding%20Antibody%20Sequences%20Structures%2093945098827a46a08ef3c666035b94de/CC10.1 _rank1_imgt_scheme.pdb</t>
  </si>
  <si>
    <t>CC36.1</t>
  </si>
  <si>
    <t>EVQLVESGGGLVQPGGSLRLSCTASGFTLRAYDMIWVRQAPGKGLEWVSYSGRSHSAYYADSVKGRFTISRDDAENSLYLHMNTLRAGDTALYYCARDRTYCSSGSCYAYDFFYGMDVWGQGTTVTISS</t>
  </si>
  <si>
    <t>QSVLTQPPSVSAAPGQKVTISCSGRSSNIGDNYVSWYQHLPGAAPKLLIYENNKRPSGIPDRFSGSKSGTSATLGITGLQTGDEADYYCGTSDSSLSAGGVFGGGTKLTVL</t>
  </si>
  <si>
    <t>ARDRTYCSSGSCYAYDFFYGMDV</t>
  </si>
  <si>
    <t>GTSDSSLSAGGV</t>
  </si>
  <si>
    <t>Coronavirus%20Binding%20Antibody%20Sequences%20Structures%2093945098827a46a08ef3c666035b94de/CC36.1_rank1_imgt_scheme.pdb</t>
  </si>
  <si>
    <t>CC36.3</t>
  </si>
  <si>
    <t>EVQLVESGGGLVQPGGSLRLSCAASGFTFSSYWMSWVRQAPGKGLEWVANIKQDGSEKYYVDSVKGRFTISRDNAKNSLYLQMNTLRAEDTAVYYCARSSTYYTGFDYWGQGTLVTVSS</t>
  </si>
  <si>
    <t>NFMLTQPHSVSESPGKTVTISCTGSSGSIASNYVQWYQQRPGSAPTTVIYEDNQRPSGVPDRFSGSIDSSSNSASLTISGLKTEDEADYYCQSYDGSNHQVFGGGTKLTVL</t>
  </si>
  <si>
    <t>ARSSTYYTGFDY</t>
  </si>
  <si>
    <t>QSYDGSNHQV</t>
  </si>
  <si>
    <t>Coronavirus%20Binding%20Antibody%20Sequences%20Structures%2093945098827a46a08ef3c666035b94de/CC36.3_rank1_imgt_scheme.pdb</t>
  </si>
  <si>
    <t>CC40.1</t>
  </si>
  <si>
    <t>EVQLVESGGGLVKPGGSLRLSCAASGFTFSDYYMSWIRQAPGKGLEWVSYITSSSGYRNYADSVKGRFTISRDNAKNSLYLQMSSLRAEDTAVYYCARDSALDERGYSSGWHPPHWGQGTLVTVSS</t>
  </si>
  <si>
    <t>EIVLTQSPSTLSASVGDRVTISCRASQSISSWLAWYQQKPGKAPKLLIYKASSLESGVPSRFSGSRSGTEFTLTISSLQPDDFATYYCQQYNSYPWTFGQGTKVEIK</t>
  </si>
  <si>
    <t>ARDSALDERGYSSGWHPPH</t>
  </si>
  <si>
    <t>Coronavirus%20Binding%20Antibody%20Sequences%20Structures%2093945098827a46a08ef3c666035b94de/CC40.1 _rank1_imgt_scheme.pdb</t>
  </si>
  <si>
    <t>CC40.6</t>
  </si>
  <si>
    <t>QVQLVESGGGLVKPGGSLRLSCAASGFTFSNAWMSWVRQAPGKGLEWVGRIKSKTDGGTTDYAAPVKGRFTISRDDSKNTLYLQMNSLKTEDTAVYYCTTEEPGAGSLYYYYYMDVWGKGTTVTVSS</t>
  </si>
  <si>
    <t>EIVLTQSPATLSLSPGERATLSCRASQSVSSYLAWYQQKPGQAPRLLIYDASNRATGIPARFSGSGSGTDFTLTISSLEPEDFAVYYCQQRSNWPRTFGQGTKVDIK</t>
  </si>
  <si>
    <t>TTEEPGAGSLYYYYYMDV</t>
  </si>
  <si>
    <t>QQRSNWPRT</t>
  </si>
  <si>
    <t>Coronavirus%20Binding%20Antibody%20Sequences%20Structures%2093945098827a46a08ef3c666035b94de/CC40.6_rank1_imgt_scheme.pdb</t>
  </si>
  <si>
    <t>BG1-1</t>
  </si>
  <si>
    <t>AKQWLANWFDP</t>
  </si>
  <si>
    <t>QQSESSPYT</t>
  </si>
  <si>
    <r>
      <rPr>
        <sz val="10"/>
        <color indexed="8"/>
        <rFont val="Helvetica Neue"/>
        <family val="2"/>
      </rPr>
      <t>Johannes Schneid et al., 2021 (</t>
    </r>
    <r>
      <rPr>
        <u/>
        <sz val="10"/>
        <color indexed="8"/>
        <rFont val="Helvetica Neue"/>
        <family val="2"/>
      </rPr>
      <t>https://www.sciencedirect.com/science/article/pii/S0092867421005353</t>
    </r>
    <r>
      <rPr>
        <sz val="10"/>
        <color indexed="8"/>
        <rFont val="Helvetica Neue"/>
        <family val="2"/>
      </rPr>
      <t>)</t>
    </r>
  </si>
  <si>
    <t>BG1-10</t>
  </si>
  <si>
    <t>ARDLQRYGSGSSLGPNYFDY</t>
  </si>
  <si>
    <t>QQLDTYPR</t>
  </si>
  <si>
    <t>BG1-11</t>
  </si>
  <si>
    <t>ARRAQYYYDSSGYYDAFDI</t>
  </si>
  <si>
    <t>BG1-12</t>
  </si>
  <si>
    <t>ARDVFRYDSSGRPRYAFDI</t>
  </si>
  <si>
    <t>BG1-14</t>
  </si>
  <si>
    <t>ARDLVDYGMDV</t>
  </si>
  <si>
    <t>BG1-15</t>
  </si>
  <si>
    <t>AKDGRRDGYNHALDN</t>
  </si>
  <si>
    <t>QQYSSYPT</t>
  </si>
  <si>
    <t>BG1-17</t>
  </si>
  <si>
    <t>ARTIVGGTNWYFDL</t>
  </si>
  <si>
    <t>ASWDDSVNGV</t>
  </si>
  <si>
    <t>BG1-19</t>
  </si>
  <si>
    <t>AKDMGNGFYYYYGLDV</t>
  </si>
  <si>
    <t>MQTIHLPRVT</t>
  </si>
  <si>
    <t>BG1-21</t>
  </si>
  <si>
    <t>ARERSGSYYARVELGY</t>
  </si>
  <si>
    <t>SSYTSSITGV</t>
  </si>
  <si>
    <t>BG1-23</t>
  </si>
  <si>
    <t>ARDSYRGGGI</t>
  </si>
  <si>
    <t>BG1-25</t>
  </si>
  <si>
    <t>ARDMGGDVFDI</t>
  </si>
  <si>
    <t>QQLNSSPPKLT</t>
  </si>
  <si>
    <t>BG1-26</t>
  </si>
  <si>
    <t>AAHITVFGIITGNWFDP</t>
  </si>
  <si>
    <t>QSYASSLSVHVV</t>
  </si>
  <si>
    <t>BG1-27</t>
  </si>
  <si>
    <t>ARESAAAWGWLDP</t>
  </si>
  <si>
    <t>QQSYSMPYT</t>
  </si>
  <si>
    <t>BG1-28</t>
  </si>
  <si>
    <t>AKDLGYSYGSEIFDY</t>
  </si>
  <si>
    <t>QQSYSTPV</t>
  </si>
  <si>
    <t>BG1-3</t>
  </si>
  <si>
    <t>ARGRAGYYDFWSTSSLDNGGMDV</t>
  </si>
  <si>
    <t>BG1-4</t>
  </si>
  <si>
    <t>VKDVPSMYYIFWSGQGTY</t>
  </si>
  <si>
    <t>QQYNTYSPIT</t>
  </si>
  <si>
    <t>BG1-5</t>
  </si>
  <si>
    <t>AKDLPSRYYDFWSGQGNY</t>
  </si>
  <si>
    <t>QQYNSYSSIT</t>
  </si>
  <si>
    <t>BG1-6</t>
  </si>
  <si>
    <t>AREMATITGLDY</t>
  </si>
  <si>
    <t>BG1-7</t>
  </si>
  <si>
    <t>ARVPPTDYHFDS</t>
  </si>
  <si>
    <t>QHYGSSPPLT</t>
  </si>
  <si>
    <t>BG1-8</t>
  </si>
  <si>
    <t>ARDTSGYRNPGYGMDV</t>
  </si>
  <si>
    <t>BG1-9</t>
  </si>
  <si>
    <t>ATGTFLAVPGFDF</t>
  </si>
  <si>
    <t>QSYDSGRQGV</t>
  </si>
  <si>
    <t>BG10-1</t>
  </si>
  <si>
    <t>AKSNSSGLTPFDH</t>
  </si>
  <si>
    <t>QQSYSNPFT</t>
  </si>
  <si>
    <t>BG10-10</t>
  </si>
  <si>
    <t>GRGPTTAKSGVEWFDP</t>
  </si>
  <si>
    <t>QSFDSSLSGFYV</t>
  </si>
  <si>
    <t>BG10-11</t>
  </si>
  <si>
    <t>AKDMGWNVFQGLDV</t>
  </si>
  <si>
    <t>TSYRSSSLQGV</t>
  </si>
  <si>
    <t>BG10-12</t>
  </si>
  <si>
    <t>ARSWSAYYNWFDP</t>
  </si>
  <si>
    <t>QHYGSSPPVT</t>
  </si>
  <si>
    <t>BG10-13</t>
  </si>
  <si>
    <t>TTDRHVRGTYWGAYYYYGMDV</t>
  </si>
  <si>
    <t>BG10-14</t>
  </si>
  <si>
    <t>ARAVRISSGYGLYGDSDYFDY</t>
  </si>
  <si>
    <t>BG10-15</t>
  </si>
  <si>
    <t>ARARGDAFDI</t>
  </si>
  <si>
    <t>GTWDNSLSVGV</t>
  </si>
  <si>
    <t>BG10-16</t>
  </si>
  <si>
    <t>ARPLFYCSGGSCLTGY</t>
  </si>
  <si>
    <t>SSYAGSDNWV</t>
  </si>
  <si>
    <t>BG10-17</t>
  </si>
  <si>
    <t>ARGRRDGNDLAPDY</t>
  </si>
  <si>
    <t>YSTDSSDNHRV</t>
  </si>
  <si>
    <t>BG10-18</t>
  </si>
  <si>
    <t>VKDLGAYASGRLAD</t>
  </si>
  <si>
    <t>BG10-2</t>
  </si>
  <si>
    <t>ARRDGSYFDY</t>
  </si>
  <si>
    <t>QAGDSDTVL</t>
  </si>
  <si>
    <t>BG10-3</t>
  </si>
  <si>
    <t>ARHVSDGQSIGWLYYFDC</t>
  </si>
  <si>
    <t>QVWDRSSV</t>
  </si>
  <si>
    <t>BG10-4</t>
  </si>
  <si>
    <t>ARLAPFGERRVDQYYLMDV</t>
  </si>
  <si>
    <t>MQSTQLPWT</t>
  </si>
  <si>
    <t>BG10-5</t>
  </si>
  <si>
    <t>ARAYYYYYMDV</t>
  </si>
  <si>
    <t>SAWDDSLRGPV</t>
  </si>
  <si>
    <t>BG10-6</t>
  </si>
  <si>
    <t>ARADRGYCTITDCFIFNY</t>
  </si>
  <si>
    <t>BG10-7</t>
  </si>
  <si>
    <t xml:space="preserve">TRGAHYDFWRGYYTDDHHYMDV </t>
  </si>
  <si>
    <t xml:space="preserve">CQSYDSRLSAWVF </t>
  </si>
  <si>
    <t>BG10-8</t>
  </si>
  <si>
    <t>VRGEGGPHDAFDI</t>
  </si>
  <si>
    <t>QVWDSSRDLRV</t>
  </si>
  <si>
    <t>BG10-9</t>
  </si>
  <si>
    <t>VRCGYDDWYFDV</t>
  </si>
  <si>
    <t>BG4-1</t>
  </si>
  <si>
    <t>ARARSGSYYSAIDY</t>
  </si>
  <si>
    <t>QQYDYLPLT</t>
  </si>
  <si>
    <t>BG4-10</t>
  </si>
  <si>
    <t>ARDRWFGKLEGSFDV</t>
  </si>
  <si>
    <t>CSYATGSSVV</t>
  </si>
  <si>
    <t>BG4-11</t>
  </si>
  <si>
    <t>ARDTVVVVGAHAFDI</t>
  </si>
  <si>
    <t>QQYYTTPLT</t>
  </si>
  <si>
    <t>BG4-12</t>
  </si>
  <si>
    <t>ARPQVLYYYGSGSYSHWFDP</t>
  </si>
  <si>
    <t>QSYDSSLSAVWV</t>
  </si>
  <si>
    <t>BG4-13</t>
  </si>
  <si>
    <t>ARGSGWYVGFDY</t>
  </si>
  <si>
    <t>AAWDDSLSALV</t>
  </si>
  <si>
    <t>BG4-14</t>
  </si>
  <si>
    <t>ARVTTIPQYDYGDYYYYYGMDV</t>
  </si>
  <si>
    <t>BG4-15</t>
  </si>
  <si>
    <t>ARDLGQD</t>
  </si>
  <si>
    <t>BG4-16</t>
  </si>
  <si>
    <t>ARDIFGSGSPPSGVAFDY</t>
  </si>
  <si>
    <t>SSHTSSSSPHVV</t>
  </si>
  <si>
    <t>BG4-17</t>
  </si>
  <si>
    <t>BG4-18</t>
  </si>
  <si>
    <t>ARVKEWGSYYSDSGSHGKNYFDY</t>
  </si>
  <si>
    <t>CSYAGTYTVI</t>
  </si>
  <si>
    <t>BG4-19</t>
  </si>
  <si>
    <t>ARDGYSSSFIPGPRNYYGMDV</t>
  </si>
  <si>
    <t>QQFNNWPRGT</t>
  </si>
  <si>
    <t>BG4-2</t>
  </si>
  <si>
    <t>AKEAYFTAWLHFPFDP</t>
  </si>
  <si>
    <t>BG4-20</t>
  </si>
  <si>
    <t>ARPRGRLITFGGLIVTTLDYYYGMGV</t>
  </si>
  <si>
    <t>MQALQTPVT</t>
  </si>
  <si>
    <t>BG4-21</t>
  </si>
  <si>
    <t>ATDKADTSWWEFDP</t>
  </si>
  <si>
    <t>LLSYSGVVV</t>
  </si>
  <si>
    <t>BG4-22</t>
  </si>
  <si>
    <t>ARFSKLYQWSFDI</t>
  </si>
  <si>
    <t>CSYAGTYTPVV</t>
  </si>
  <si>
    <t>BG4-23</t>
  </si>
  <si>
    <t>ARGTHYGSGSYYH</t>
  </si>
  <si>
    <t>QQYNNWPPGLKIT</t>
  </si>
  <si>
    <t>BG4-24</t>
  </si>
  <si>
    <t>VRDLDYYGMDV</t>
  </si>
  <si>
    <t>QQLNSSPGSLT</t>
  </si>
  <si>
    <t>BG4-26</t>
  </si>
  <si>
    <t>AREGPHGMDV</t>
  </si>
  <si>
    <t>BG4-27</t>
  </si>
  <si>
    <t>ARGPVRGVITHFDY</t>
  </si>
  <si>
    <t>SSYTSSSTSSV</t>
  </si>
  <si>
    <t>BG4-3</t>
  </si>
  <si>
    <t>ARDRDDYGDPYGMDV</t>
  </si>
  <si>
    <t>YSVADNMGV</t>
  </si>
  <si>
    <t>BG4-4</t>
  </si>
  <si>
    <t>TTGPTVRGVSVY</t>
  </si>
  <si>
    <t>LLSYSGAWV</t>
  </si>
  <si>
    <t>BG4-5</t>
  </si>
  <si>
    <t>ARSVGYDAFDV</t>
  </si>
  <si>
    <t>AAWDDSLFVV</t>
  </si>
  <si>
    <t>BG4-6</t>
  </si>
  <si>
    <t>ARDLMDYDILTGYYPAGY</t>
  </si>
  <si>
    <t>QQYFSTPPST</t>
  </si>
  <si>
    <t>BG4-7</t>
  </si>
  <si>
    <t>ARGPPPPAITMIVVTTVWT</t>
  </si>
  <si>
    <t>BG4-8</t>
  </si>
  <si>
    <t>ARLETTVTTDWFDP</t>
  </si>
  <si>
    <t>SSYTRGNYV</t>
  </si>
  <si>
    <t>BG4-9</t>
  </si>
  <si>
    <t>TIGNWHGSGNNIMHDY</t>
  </si>
  <si>
    <t>HQYYLVPFT</t>
  </si>
  <si>
    <t>BG7-1</t>
  </si>
  <si>
    <t>VKSSSGWYLRLGY</t>
  </si>
  <si>
    <t>BG7-10</t>
  </si>
  <si>
    <t>ASSPVRGVITQFDY</t>
  </si>
  <si>
    <t>SSYTSRSPWV</t>
  </si>
  <si>
    <t>BG7-11</t>
  </si>
  <si>
    <t>ARHDGSKVTTNDY</t>
  </si>
  <si>
    <t>QQRRDWPGT</t>
  </si>
  <si>
    <t>BG7-12</t>
  </si>
  <si>
    <t>ARDRSGSYYRPGY</t>
  </si>
  <si>
    <t>QQYGNLPPLT</t>
  </si>
  <si>
    <t>BG7-13</t>
  </si>
  <si>
    <t>AQTGGSYFGPFDY</t>
  </si>
  <si>
    <t>YSYTTSSTPYV</t>
  </si>
  <si>
    <t>BG7-14</t>
  </si>
  <si>
    <t>AKDILYGDYVGGFAY</t>
  </si>
  <si>
    <t>SSYTTSSTLV</t>
  </si>
  <si>
    <t>BG7-16</t>
  </si>
  <si>
    <t>ARDSQPHYYYGVDV</t>
  </si>
  <si>
    <t>SSYTKTRTLYV</t>
  </si>
  <si>
    <t>BG7-17</t>
  </si>
  <si>
    <t>AKKKDDRAEAVFDY</t>
  </si>
  <si>
    <t>ATWDDSLNTYV</t>
  </si>
  <si>
    <t>BG7-18</t>
  </si>
  <si>
    <t>ARGAAMVKELFDY</t>
  </si>
  <si>
    <t>BG7-19</t>
  </si>
  <si>
    <t>ARVRWLQGGIDY</t>
  </si>
  <si>
    <t>QSYDSGSWV</t>
  </si>
  <si>
    <t>BG7-2</t>
  </si>
  <si>
    <t>AREGRRGQWSWFDP</t>
  </si>
  <si>
    <t>QQFGSSPLYT</t>
  </si>
  <si>
    <t>BG7-3</t>
  </si>
  <si>
    <t>AGSPVRGVITHFDY</t>
  </si>
  <si>
    <t>BG7-4</t>
  </si>
  <si>
    <t>ARVDRRYCIITSCYIFDY</t>
  </si>
  <si>
    <t>BG7-5</t>
  </si>
  <si>
    <t>ARGRDGYYYGMDV</t>
  </si>
  <si>
    <t>QQLNSLFT</t>
  </si>
  <si>
    <t>BG7-6</t>
  </si>
  <si>
    <t>ARAPPFSSSSIGVDY</t>
  </si>
  <si>
    <t>BG7-7</t>
  </si>
  <si>
    <t>AKDHCATTNCFEYLYFGMGV</t>
  </si>
  <si>
    <t>MQSLQTRT</t>
  </si>
  <si>
    <t>BG7-9</t>
  </si>
  <si>
    <t>ARDLTYYGSNGYTN</t>
  </si>
  <si>
    <t>QQYNTYFWT</t>
  </si>
  <si>
    <t>C63C8</t>
  </si>
  <si>
    <t>EVQLVESGGGLVQPGGSLRLSCAASGFTFSSYWMSWVRQAPGKGLEWVANIKQDGSEKYYVDSVKGRFTMSRDNAKNSLYLQMNSLRAEDTAVYYCASLRWLQADFEYWGQGTLVTVSS</t>
  </si>
  <si>
    <t>NFMLTQPHSVSESPGKTVTISCTRSSGSIASNYVQWYQQRPGSSPTTVIYEDNQRPSGVPDRFSGSIDSSSNSASLTISGLKTEDEADYYCQSYDSTNHVFGTGTKVTVL</t>
  </si>
  <si>
    <t>ASLRWLQADFEY</t>
  </si>
  <si>
    <t>Coronavirus%20Binding%20Antibody%20Sequences%20Structures%2093945098827a46a08ef3c666035b94de/C63C8_rank1_imgt_scheme.pdb</t>
  </si>
  <si>
    <t>G32B1</t>
  </si>
  <si>
    <t>QVQLVESGGGVVQPGRSLRLSCAASGFTFSSYGMHWVRQAPGKGLEWVAVISYDGSNKYYADSVKGRFTISRDNSKNTLYLQMNSLRAEDTAVYYCAKVVAPYYYYYYGMDVWGQGTTVTVSS</t>
  </si>
  <si>
    <t>QSALTQPASVSGSPGQSITISCTGTSSDVGGYNYVSWYQQHPGKAPKLMIYEVSNRPSGVSNRFSGSKSGNTASLTISGLQAEDEADYYCSSYTSSSTSWVFGGGTKLTVL</t>
  </si>
  <si>
    <t>AKVVAPYYYYYYGMDV</t>
  </si>
  <si>
    <t>SSYTSSSTSWV</t>
  </si>
  <si>
    <t>Coronavirus%20Binding%20Antibody%20Sequences%20Structures%2093945098827a46a08ef3c666035b94de/G32B1_rank1_imgt_scheme.pdb</t>
  </si>
  <si>
    <t>G32Q3</t>
  </si>
  <si>
    <t>QVQLVQSGTEVKKPGASVKVSCKASGYTFPNYGITWVRQAPGQGLEWVGWISAYNGNTNYAQKLQGRVTMTTDTSTNTAYMELRSLRSDDTAVYYCARSIAVAGTTAEFDYWGQGTLVTVSS</t>
  </si>
  <si>
    <t>QSVLTQPPSASGTPGQRVTISCSGSSSNIGSNYVNWYQQLPGTAPKLLIYSNNQRPSGVPDRFSGSKSGTSASLAISGLQSEDEADYYCAAWDDSLNGLVVFGGGTKLTVL</t>
  </si>
  <si>
    <t>ARSIAVAGTTAEFDY</t>
  </si>
  <si>
    <t>AAWDDSLNGLVV</t>
  </si>
  <si>
    <t>Coronavirus%20Binding%20Antibody%20Sequences%20Structures%2093945098827a46a08ef3c666035b94de/G32Q3_rank1_imgt_scheme.pdb</t>
  </si>
  <si>
    <t>C1000</t>
  </si>
  <si>
    <t>QVQLQESGPGLVKPSQTLSLSCTVSGGSISSDDYYWSWIRQPPGKGLEWIGYIYYSGSTYYNSSLKSRVSISVDTSKNQFSLKLSSVTAADTAVYYCARWKRWLQFLYFDYWGQGTLVTVSS</t>
  </si>
  <si>
    <t>QSALTQPRSVSGSPGQSVTISCTGTSSDVGGYSFVSWYQQHPGKAPKVLIYDVDKRPSGVPDRLSGSKSGNTASLTISGLQAEDEADYYCCSYAGSYTLIFGGGTKLTVL</t>
  </si>
  <si>
    <t>ARWKRWLQFLYFDY</t>
  </si>
  <si>
    <t>CSYAGSYTLI</t>
  </si>
  <si>
    <t>Coronavirus%20Binding%20Antibody%20Sequences%20Structures%2093945098827a46a08ef3c666035b94de/C1000_rank1_imgt_scheme.pdb</t>
  </si>
  <si>
    <t>C1001</t>
  </si>
  <si>
    <t>QVQLQESGPGLVKPSQTLSLTCTVSGGSISSGDYYWTWIRQPPGKGLEWIGYIFYSGITYYSPSLKSRLTMSIDTSKSQFSLNLSSVTAADTAVYYCARWKRLLQSLHFDYWGQGILVTVSS</t>
  </si>
  <si>
    <t>QSALTQPRSVSGSPGQSVTISCTGTSSDVGSYDYVSWYQQHPGKAPKVMIYGVDERPSGVPHRFSGSKSGNTASLTISGLQADDEADYFCCFYAGSYTLLFGGGTKVTVL</t>
  </si>
  <si>
    <t>ARWKRLLQSLHFDY</t>
  </si>
  <si>
    <t>CFYAGSYTLL</t>
  </si>
  <si>
    <t>Coronavirus%20Binding%20Antibody%20Sequences%20Structures%2093945098827a46a08ef3c666035b94de/C1001_rank1_imgt_scheme.pdb</t>
  </si>
  <si>
    <t>C1002</t>
  </si>
  <si>
    <t>EVQLVESGGGLVQPGGSLRLSCAASEFIVSSNYMTWVRQAPGKGLEWVSIMYPGGSTFYADSVKGRFTISRDNSKNTLYLQINRLRAEDTAVYYCARDIAGRLDYWGQGTLVTVSS</t>
  </si>
  <si>
    <t>DIQMTQSPSSLSASVGDRVTITCQASQDINNYLNWYQQKPGKAPKLLIYDASNLETGVPSRFSGSGSGTDFSFTISSLQPEDIATYYCQQYDNLSRLTFGGGTKVEIK</t>
  </si>
  <si>
    <t>QQYDNLSRLT</t>
  </si>
  <si>
    <t>Coronavirus%20Binding%20Antibody%20Sequences%20Structures%2093945098827a46a08ef3c666035b94de/C1002_rank1_imgt_scheme.pdb</t>
  </si>
  <si>
    <t>C1003</t>
  </si>
  <si>
    <t>QVQLVESGGGVVQPGRSLRLSCAASGFAFSSYGMNWVRQAPGKGLEWVTTVSSDGNVNYYIDSVKGRFTISRDNSKNTLYLQMNSLRGDDTAVYYCAKGPRFGWSYRGGSGFDIWGQGTMVTVSS</t>
  </si>
  <si>
    <t>DIQMTQSPSSLSASVGDRVTITCQASQDISNYLNWYQQKPGKAPKLLIYDASNLETGVPSRFSGSGSGTDFTFTITSLQPEDIATYYCQQYDNLPITFGQGTRLEIK</t>
  </si>
  <si>
    <t>AKGPRFGWSYRGGSGFDI</t>
  </si>
  <si>
    <t>Coronavirus%20Binding%20Antibody%20Sequences%20Structures%2093945098827a46a08ef3c666035b94de/C1003_rank1_imgt_scheme.pdb</t>
  </si>
  <si>
    <t>C1006</t>
  </si>
  <si>
    <t>QVQLVQSGAEVRKPGSSVKVSCKASGGPFDQYTFSWVRQAPGQGLEWMARITPVVDLTNYAQKFQGRITIITDKSTSTAYMELSSLRSEDTAIYYCATPLNDYYASGNLGLWGQGTLVTVSS</t>
  </si>
  <si>
    <t>DIQMTQSPSSLSASIGDRVTITCRASQGISYYLAWFQQKPGEAPRSLIYDASSLQSGVPSKFSGSGSGTDFTLTISSLQPEDSATYYCQQYNSYPLTFGGGTKVEIK</t>
  </si>
  <si>
    <t>ATPLNDYYASGNLGL</t>
  </si>
  <si>
    <t>Coronavirus%20Binding%20Antibody%20Sequences%20Structures%2093945098827a46a08ef3c666035b94de/C1006_rank1_imgt_scheme.pdb</t>
  </si>
  <si>
    <t>C1007</t>
  </si>
  <si>
    <t>QVQLVQSGSEMKKPGSSVKVSCKAAGGTLNTHTFSWVRQAPGQGLEWMGRITPTVDLTNYAQKFQGRITITADTSTNTAYLELRRLRSEDTAIYYCATPLNDYYASGNLGLWGQGTLVTVSS</t>
  </si>
  <si>
    <t>DIQMTQSPSSLSASIGDTVTITCRASQGISYYLAWFQRKPGKAPKSLIYDASSLQSGVPSKFSGSGSGTDFTLTISSLQPEDSATYYCQQYSTYPLTFGGGTKVEIK</t>
  </si>
  <si>
    <t>ATPLNDYYASGNLGLW</t>
  </si>
  <si>
    <t>QQYSTYPLT</t>
  </si>
  <si>
    <t>Coronavirus%20Binding%20Antibody%20Sequences%20Structures%2093945098827a46a08ef3c666035b94de/C1007_rank1_imgt_scheme.pdb</t>
  </si>
  <si>
    <t>C1008</t>
  </si>
  <si>
    <t>EVQLVESGGGLIQPGGSLRLSCAASGFTVSSNYMSWVRQAPGKGLEWVSVIYSGGSTYYADSVKGRFTISRDNSKNTLYLQMNSLRAEDTAVYYCARVVGYDFWSGYDGGYFDYWGQGTLVTVSS</t>
  </si>
  <si>
    <t>ARVVGYDFWSGYDGGYFDY</t>
  </si>
  <si>
    <t>Coronavirus%20Binding%20Antibody%20Sequences%20Structures%2093945098827a46a08ef3c666035b94de/C1008_rank1_imgt_scheme.pdb</t>
  </si>
  <si>
    <t>C1009</t>
  </si>
  <si>
    <t>EVQLVESGGGLLQPGGSLRLSCAASGFSVSSNYMTWVRQAPGKGLEWVAAIYSGDSTYYVDSVKGRFIISRDNSKNTVYLHLSSLRAEDTAVYYCARLVGYDFRSGSDGGYFDYWGHGTLVTVSS</t>
  </si>
  <si>
    <t>QSALTQPASVSGSPGQSITISCTGTSSDIGNYNLVSWYQQHPGKAPKLMIYDVSKRPSGVSNRFSGSKSGNTASLTISGLQAEDETDYYCCSYAGSSTWVFGGGTKLTVL</t>
  </si>
  <si>
    <t>ARLVGYDFRSGSDGGYFDY</t>
  </si>
  <si>
    <t>Coronavirus%20Binding%20Antibody%20Sequences%20Structures%2093945098827a46a08ef3c666035b94de/C1009_rank1_imgt_scheme.pdb</t>
  </si>
  <si>
    <t>C1010</t>
  </si>
  <si>
    <t>QVQLVESGGGVVQPGRSLRLSCAASGFTFSSYAMHWVRQAPGKGLEWVAVISYDGSNKYYADSVKGRFTISRDNSKNTLYLQMNSLRAEDTAVYYCAKKGQPYCGGDCYFYYFDYWGQGTLVTVSS</t>
  </si>
  <si>
    <t>DIQMTQSPSSLSASLGDRVTITCQASQDISNYLNWYQQKPGKAPKLLIYDASNLETGVPSRFSGSGSGTDFTFTISSLQPEDIATYYCQQYDNLPPITFGQGTRLEIK</t>
  </si>
  <si>
    <t>AKKGQPYCGGDCYFYYFDY</t>
  </si>
  <si>
    <t>QQYDNLPPIT</t>
  </si>
  <si>
    <t>Coronavirus%20Binding%20Antibody%20Sequences%20Structures%2093945098827a46a08ef3c666035b94de/C1010_rank1_imgt_scheme.pdb</t>
  </si>
  <si>
    <t>C1011</t>
  </si>
  <si>
    <t>QVQLVESGGGVVQPGRSLRLSCAVSGFTFSHYAMHWVRQAPGKGLEWVAVISYDGADKYYADSVRGRFTIARDNSKNTLFLQMSSLRPEDTAVYYCAKKGQPYCGGDCHFYYLDYWGQGTLVTVSS</t>
  </si>
  <si>
    <t>DIQMTQSPSSLSASVGDRVTITCQASQDISNHLNWYQQKPGKAPKLLIYDASNLETGVPSRFSGSGSGTDFTFTISSLQAEDIATYYCQQYDNLPPITFGQGTRLEIK</t>
  </si>
  <si>
    <t>AKKGQPYCGGDCHFYYLDY</t>
  </si>
  <si>
    <t>Coronavirus%20Binding%20Antibody%20Sequences%20Structures%2093945098827a46a08ef3c666035b94de/C1011_rank1_imgt_scheme.pdb</t>
  </si>
  <si>
    <t>C1012</t>
  </si>
  <si>
    <t>QVQLVQSGAEVKKPGSSVKVSCKASGGTVNNYAINWVRQAPGQGLEWMGGIVPIFGTPNYAQKFQGRVTITADESTSTAYMELSSLRSEDTAVYYCAKVSLTLPIAAAPRFWFDSWGQGTLVTVSS</t>
  </si>
  <si>
    <t>EIVMTQSPATLSVSPGERATLSCRASQSVSSHLAWYQQKPGQAPRLLIYGASTRATGIPARFSGSGSGTEFTLTISSLQSEDFAVYYCQQYHNWPPALTFGGGTKVEIK</t>
  </si>
  <si>
    <t>AKVSLTLPIAAAPRFWFDS</t>
  </si>
  <si>
    <t>QQYHNWPPALT</t>
  </si>
  <si>
    <t>Coronavirus%20Binding%20Antibody%20Sequences%20Structures%2093945098827a46a08ef3c666035b94de/C1012_rank1_imgt_scheme.pdb</t>
  </si>
  <si>
    <t>C1013</t>
  </si>
  <si>
    <t>QVQLVQSGVEVKKPGSSVKVSCKASGGTFTDYAFSWVRQAPGQGLEWMGGIVPIFATPDYAEKFRGRVTITADESTSTAYMELSTLKSEDTAVYYCARASLTLPIRAAPRFWFDAWGQGTLVTVSS</t>
  </si>
  <si>
    <t>EIVMTQSPATLSVSPGERATLSCRASQGVSTHLAWYQQKPGQAPRLLIYGASTRATGIPARFSGSGSGTEFTLTISSLQSEDFAVYYCQQYHKWPPALTFGGGTKVEIK</t>
  </si>
  <si>
    <t>ARASLTLPIRAAPRFWFDA</t>
  </si>
  <si>
    <t>QQYHKWPPALT</t>
  </si>
  <si>
    <t>Coronavirus%20Binding%20Antibody%20Sequences%20Structures%2093945098827a46a08ef3c666035b94de/C1013_rank1_imgt_scheme.pdb</t>
  </si>
  <si>
    <t>C1014</t>
  </si>
  <si>
    <t>QVQLQESGPGLVRPSQTLSLTCTVSGGSIGSGAYWSWIRQHPAKGLEWIGYVYYSGSTFYNPSLETRVSISVDISKDQFSLELTSVTVADTAVYYCAREKIEVVSIEMRPHYYGIDVWGQGTTVTVSS</t>
  </si>
  <si>
    <t>EIVMTQSPATLSVSPGERATLSCRASQSISSNLAWYQQKPGQPPRLLIYGASTRATGIPARFSGSGSGTEFTLTISSLQSEDIAVYYCQHYNNWPPWTFGQGTKVDIK</t>
  </si>
  <si>
    <t>AREKIEVVSIEMRPHYYGIDV</t>
  </si>
  <si>
    <t>QHYNNWPPWT</t>
  </si>
  <si>
    <t>Coronavirus%20Binding%20Antibody%20Sequences%20Structures%2093945098827a46a08ef3c666035b94de/C1014_rank1_imgt_scheme.pdb</t>
  </si>
  <si>
    <t>C1016</t>
  </si>
  <si>
    <t>QVQLQESGPGLVKPSGTLSLTCAVSGGPISSNHWWSWVRQPPGKGLEWIGEVYRNGNTNYHPSLKSRVTMSIDNSKNQFSLSLTSVTAADTAVYYCARGGDLAMGPEYLDFWGQGTLVTVSS</t>
  </si>
  <si>
    <t>QSALTQPASVSGSPGQSITISCTGTSSDVGANNYVSWYQQHPGKAPKLMIYDVINRPSGVSDRFSGSKSGNTASLTISGLQAEDEADYYCSSFSTSSTLLFGGGTKLTVL</t>
  </si>
  <si>
    <t>ARGGDLAMGPEYLDF</t>
  </si>
  <si>
    <t>SSFSTSSTLL</t>
  </si>
  <si>
    <t>Coronavirus%20Binding%20Antibody%20Sequences%20Structures%2093945098827a46a08ef3c666035b94de/C1016_rank1_imgt_scheme.pdb</t>
  </si>
  <si>
    <t>C1018</t>
  </si>
  <si>
    <t>QVQLVESGGGVVQPGRSLRLLCAASGFTFNTHGMHWVRQAPGKGLEWVAVIWFDGSNKYYADSVKGRFTISRDNSTNTLYLQMNSLRAEDTAVYYCARVYGGLPYYYAIDVWGQGTTVTVSS</t>
  </si>
  <si>
    <t>QSVLTQPPSVSGAPGQRVTISCAGSSSNIGAGYGVHWSQQLPGRPPKLLIYGDSNRPSGVPDRFSGSNSGTSASLAITGLQAEDEAVYYCQSYDRSLRAWVFGGGTKLSVL</t>
  </si>
  <si>
    <t>ARVYGGLPYYYAIDV</t>
  </si>
  <si>
    <t>QSYDRSLRAWV</t>
  </si>
  <si>
    <t>Coronavirus%20Binding%20Antibody%20Sequences%20Structures%2093945098827a46a08ef3c666035b94de/C1018_rank1_imgt_scheme.pdb</t>
  </si>
  <si>
    <t>C1019</t>
  </si>
  <si>
    <t>QVQLVESGGGVVQPGTPLRLSCAASGFTFSSYAMHWVRQAPGKGLEWVAMISYDGGNKYYADSVKGRFTISRDNSKNTLFLQMNSLRGEDTAVYYCARSFSIRIGHKDNWGQGTLVTVSS</t>
  </si>
  <si>
    <t>NFMLTQPHSVSESPGKTVTISCTGSSGSIANNYVQWYQQRPGSAPTPVIYEDDQRPSGVPDRFSGSIDSSSNSASLSISGLKTEDEADYYCQSYDSTNFWVFGGGTKLTVL</t>
  </si>
  <si>
    <t>ARSFSIRIGHKDN</t>
  </si>
  <si>
    <t>QSYDSTNFWV</t>
  </si>
  <si>
    <t>Coronavirus%20Binding%20Antibody%20Sequences%20Structures%2093945098827a46a08ef3c666035b94de/C1019_rank1_imgt_scheme.pdb</t>
  </si>
  <si>
    <t>C1020</t>
  </si>
  <si>
    <t>QVQLVQSGAEVKKPGASVKISCKASGYSFSNYYIHWVRQAPGQGLEWMGIINPSGNSISYAQKFQGRVTMTGDTSTSTVYMELSSLRSEDTAVYYCARSVFPVPAAGGCDYWGQGTLVTVSS</t>
  </si>
  <si>
    <t>DIQMTQSPSSLSASVGDRVTITCRASQSITTSLNWYQQKPGKAPKLLIYSASTLESGVPSRFSGSGSGTDFTLTISSLQPEDFATYYCQQTYRAPPYTFGQGTKLEIK</t>
  </si>
  <si>
    <t>ARSVFPVPAAGGCDY</t>
  </si>
  <si>
    <t>QQTYRAPPYT</t>
  </si>
  <si>
    <t>Coronavirus%20Binding%20Antibody%20Sequences%20Structures%2093945098827a46a08ef3c666035b94de/C1020_rank1_imgt_scheme.pdb</t>
  </si>
  <si>
    <t>C1021</t>
  </si>
  <si>
    <t>QVQLVQSGAELKKPGASVKVSCKASGYTFSTYYIHWVRQAPGQGLEWMGIINPEAGSTSYAQKFQGRVTMTTDTSTSTVYMELISLRSQDTAIYYCARDAVGVPAINSLEYWGQGTLVTVSS</t>
  </si>
  <si>
    <t>EIVLTQSPATLSLSPGERATLSCRASQSISSYLAWYQQKPGQAPRLLIYDASNRATDISARFSGSGSGTDFTLTISSLEPEDFAVYYCQHRSNWPPSFTFGGGTKVEIK</t>
  </si>
  <si>
    <t>ARDAVGVPAINSLEY</t>
  </si>
  <si>
    <t>QHRSNWPPSFT</t>
  </si>
  <si>
    <t>Coronavirus%20Binding%20Antibody%20Sequences%20Structures%2093945098827a46a08ef3c666035b94de/C1021_rank1_imgt_scheme.pdb</t>
  </si>
  <si>
    <t>C1022</t>
  </si>
  <si>
    <t>QVQLVQSGAEVKTPGASVKVSCQASGDTFTSQYLHWVRQAPGQGLEWMGIINPTAGSTTYAQKFQGRVTMTRDTSTSTVYMELRSLRSEDMAVYYCARGGFIPMVRGFIDHWGQGTLVTVSS</t>
  </si>
  <si>
    <t>QSALTQPASVSGSPGQSITISCTGTSSDVGGYNYVSWYQQHPGKAPKLMIYDVSNRPSGVSTRFSGSKSGNTASLTISGLQAEDEADYYCSSPTSSNTHVFGTGTKVTVL</t>
  </si>
  <si>
    <t>ARGGFIPMVRGFIDH</t>
  </si>
  <si>
    <t>SSPTSSNTHV</t>
  </si>
  <si>
    <t>Coronavirus%20Binding%20Antibody%20Sequences%20Structures%2093945098827a46a08ef3c666035b94de/C1022_rank1_imgt_scheme.pdb</t>
  </si>
  <si>
    <t>C1023</t>
  </si>
  <si>
    <t>QVQLVQSGAEMKKPGASVKISCKASGDTFTTNYFHWVRQAPGQGLEWMGIINPSAGSTTYAQRFQGRVTMTGDSSTNTVYLELRSLRSEDTAMYFCAKGSYIPAMRSSFDPWGQGTLVTVSS</t>
  </si>
  <si>
    <t>EIVLTQSPGTLSLSPGERATLSCRASQSVSHRYLAWYQQKPGQAPRLLIDGASNRATGIPDRFSGSGSGTDFTLTISRLEPEDFGVYYCQQYGSSPPFTFGQGTKLEIK</t>
  </si>
  <si>
    <t>AKGSYIPAMRSSFDP</t>
  </si>
  <si>
    <t>QQYGSSPPFT</t>
  </si>
  <si>
    <t>Coronavirus%20Binding%20Antibody%20Sequences%20Structures%2093945098827a46a08ef3c666035b94de/C1023_rank1_imgt_scheme.pdb</t>
  </si>
  <si>
    <t>C1024</t>
  </si>
  <si>
    <t>QVQLVESGGGVVQPGRSLRLSCAASGFTFSDYAMHWVRQAPGKGLEWVAMISYDGNSQYYADSVKGRFTISRDNSKNTLYLQMNILRPEDTAVYYCARTFSIRIGHHDYWGQGTLVTVSS</t>
  </si>
  <si>
    <t>NFMLTQPHSVSESPGKTVTISCTGSSGSIASNYVHWYQQRPGSAPTTVIFEDNQRPSGVPDRFSGSIDSSSNSASLTISGLKTEDEADYYCQSYDSSSFWVFGGGTKLTVL</t>
  </si>
  <si>
    <t>ARTFSIRIGHHDY</t>
  </si>
  <si>
    <t>QSYDSSSFWV</t>
  </si>
  <si>
    <t>Coronavirus%20Binding%20Antibody%20Sequences%20Structures%2093945098827a46a08ef3c666035b94de/C1024_rank1_imgt_scheme.pdb</t>
  </si>
  <si>
    <t>C1025</t>
  </si>
  <si>
    <t>EVQLVESGGGLVQPGRSLRLSCAASGFTFDDYAMHWVRQVPGKGLEWVSGVSWNGDSVGYADSMEGRFTISRDNAKNSLYLQMNSLRTEDTALYYCAKGVDYSSSSNFDFWGQGTLVTVSS</t>
  </si>
  <si>
    <t>DIQMTQSPSSVSASVGDRVTITCRASQGISSWLAWYQQKPGKAPKLLISLASSLQSGVPSRFSGSGSETDFTLIISSLQPEDFATYYCQQSSSFPLTFGGGTKVEIK</t>
  </si>
  <si>
    <t>AKGVDYSSSSNFDF</t>
  </si>
  <si>
    <t>QQSSSFPLT</t>
  </si>
  <si>
    <t>Coronavirus%20Binding%20Antibody%20Sequences%20Structures%2093945098827a46a08ef3c666035b94de/C1025_rank1_imgt_scheme.pdb</t>
  </si>
  <si>
    <t>C1026</t>
  </si>
  <si>
    <t>QVQLVESGGGVVQPGKSLRLSCAASGFIFSSYSMHWVRQAPGKGLEWVAVVSNDGSGKFYADSVRGRFTIFRDNSKNTLYLQVSSLRAEDTAVYYCARDALTSISVLFDCWGQGTLVTVSS</t>
  </si>
  <si>
    <t>DIQMTQSPSSLSASLGDRVTITCRASQSISNYLNWYQQKPGKAPKLLIYGASSLQSGVPSRFSGSGSGTDFTLTISNLQPEDFATYFCQQSYSTPSVTFGGGTKVEIK</t>
  </si>
  <si>
    <t>ARDALTSISVLFDC</t>
  </si>
  <si>
    <t>QQSYSTPSVT</t>
  </si>
  <si>
    <t>Coronavirus%20Binding%20Antibody%20Sequences%20Structures%2093945098827a46a08ef3c666035b94de/C1026_rank1_imgt_scheme.pdb</t>
  </si>
  <si>
    <t>C1027</t>
  </si>
  <si>
    <t>EVQLVESGGGLVQPGGSLRLSCAASGFIVTTNYMSWVRQAPGKGLEWVSLIYPGGSTFYADSVEGRFTISRDNSKNTLYLQVNSLRVEDTAVYYCARDTFGRGDDHWGQGTLVTVSS</t>
  </si>
  <si>
    <t>DIQMTQSPSSLSASVGDRVTITCQASQDINIYLNWYQQRPGKAPKLLIYDASNLQTGVPSRFSGSGSGTDFTITISSLQPEDIATYYCQQYDNLPRSFGQGTKLEIK</t>
  </si>
  <si>
    <t>ARDTFGRGDDH</t>
  </si>
  <si>
    <t>Coronavirus%20Binding%20Antibody%20Sequences%20Structures%2093945098827a46a08ef3c666035b94de/C1027_rank1_imgt_scheme.pdb</t>
  </si>
  <si>
    <t>C1028</t>
  </si>
  <si>
    <t>QVQLVESGGGVVQPGRSLRLSCADSGFTFSSSGMHWVRQAPGKGLEWVGVISYDGGNKYYADSVKGRFTISRDNSKNTLYLQMNSLRAEDTAVYYCAKDTPGGDDIMTGWGLYGMDVWGQGTTVTVSS</t>
  </si>
  <si>
    <t>DIQMTQSPSSLSASVEDRVTITCRASQSISSYLNWYQQKPGKAPKLLIYAAISLQSGVPSRFSGSGSGTEFTLTISSLQPEDFATYYCQQSYTTPWAFGQGTKVEIK</t>
  </si>
  <si>
    <t>QQSYTTPWA</t>
  </si>
  <si>
    <t>Coronavirus%20Binding%20Antibody%20Sequences%20Structures%2093945098827a46a08ef3c666035b94de/C1028_rank1_imgt_scheme.pdb</t>
  </si>
  <si>
    <t>C1029</t>
  </si>
  <si>
    <t>QVQLVESGGGVVQPGRSLRLSCAASGFTFSSFGMHWVRQAPGKGLEWVAVISYDGSYKDYGDSVKGRFTISRDNSKNTLYLQMNSLRAEDTAVYYCARDSNVDTVMVTWFDYWGRGTLVTVSS</t>
  </si>
  <si>
    <t>DIQMTQSPPSLSAAVGDRVTITCRASQSISSYLNWYQQKPGKAPKLLIYAASSLQSGVPSRFSGSGSGTDFTLTISSLQPEDFATYYCQQSYSTPPWTFGQGTKVEIK</t>
  </si>
  <si>
    <t>Coronavirus%20Binding%20Antibody%20Sequences%20Structures%2093945098827a46a08ef3c666035b94de/C1029_rank1_imgt_scheme.pdb</t>
  </si>
  <si>
    <t>C1030</t>
  </si>
  <si>
    <t>EVQLVESGGGLVQPGGSLRLSCEASGVIVSSNYMNWVRQAPGKGPEWVSVLYAGGSTFYADSVKGRFTISRDDSKNTLFLQMNNLRAEDTAVYFCARDLIAFGMDVWGQGTTVTVSS</t>
  </si>
  <si>
    <t>DIQLTQSPSFLSASVGDRVTITCRASQGINSDLAWYQQKPGKAPKLLIYGASTLQSGVPSRFSGSGSGTEFSLTVSSLQPEDFATYYCQQLNSYRRFGGGTKVEIK</t>
  </si>
  <si>
    <t>ARDLIAFGMDV</t>
  </si>
  <si>
    <t>QQLNSYRR</t>
  </si>
  <si>
    <t>Coronavirus%20Binding%20Antibody%20Sequences%20Structures%2093945098827a46a08ef3c666035b94de/C1030_rank1_imgt_scheme.pdb</t>
  </si>
  <si>
    <t>C1031</t>
  </si>
  <si>
    <t>QLQLQESGPGLVKPSETLSLTCTVSGGSINTSTYYWGWIRQPPGKGLEWIGNIYYSGITYYNPSLKSRVTISVDTSKNQFSLKLRSVTAADTAVYYCARQHRFGSGSSELLWGQGTLVTVSS</t>
  </si>
  <si>
    <t>QSALTQPPSASGSPGQSVTISCTGTSSDVGSYNYVSWYQQHPGKAPKLMIYEVTKRPSGVPDRFSGSKSGNTASLTVSGLQADDEADYYCSSYAGSSNLVFGGGTKLTV</t>
  </si>
  <si>
    <t>ARQHRFGSGSSELL</t>
  </si>
  <si>
    <t>SSYAGSSNLV</t>
  </si>
  <si>
    <t>Coronavirus%20Binding%20Antibody%20Sequences%20Structures%2093945098827a46a08ef3c666035b94de/C1031_rank1_imgt_scheme.pdb</t>
  </si>
  <si>
    <t>C1032</t>
  </si>
  <si>
    <t>EVQLVESGGSLVKPGGSLRLSCVASGLTFNHAWMSWVRQAPGKGLEWVGRIKSKIDGGTTDYAAPVKGRFTISRDDSKSTQYLQMNSLKTEDTAVYYCTTDCFWRLGGTTCYEHDAFDVWGQGTMVTVS</t>
  </si>
  <si>
    <t>DIQMTQSPSSLSASVGDRVTITCRASQAIATFLNWYQQKPGKAPKLLIYAASSLQSGVPSRFSGSGSGTDFTLTISSLQPEDFATYYCQQSYNSLHFGGGTKVEIK</t>
  </si>
  <si>
    <t>Coronavirus%20Binding%20Antibody%20Sequences%20Structures%2093945098827a46a08ef3c666035b94de/C1032_rank1_imgt_scheme.pdb</t>
  </si>
  <si>
    <t>C1033</t>
  </si>
  <si>
    <t>QVQLVQSGAEVKKPGSSVKVSCKASGGTFSRNVISWVRQAPGQGLEWMGGIIPMFGTANYAQKFQGRVTISADESTSTAYMELSSLRSEDTAVYYCAREDFILESAPIRENSYYYYGMDVWGQGTTVTVSS</t>
  </si>
  <si>
    <t>EIVLTQSPGTLSLSPGERATLSCRASQSVSSNYLAWYQQKPGQAPRLLIYDASSRATGIPDRFSGSGSGTDFTLTIRRLEPEDFAVYYCQQYGGSPRTFGQGTKVEIK</t>
  </si>
  <si>
    <t>AREDFILESAPIRENSYYYYGMDV</t>
  </si>
  <si>
    <t>Coronavirus%20Binding%20Antibody%20Sequences%20Structures%2093945098827a46a08ef3c666035b94de/C1033_rank1_imgt_scheme.pdb</t>
  </si>
  <si>
    <t>C1034</t>
  </si>
  <si>
    <t>QLQLQESGPGLVKPSETLSLTCTVSGGSVSSNNHYWGWIRQPPGKGLEWIGSISSSGSTHHNPSLRSRVTISVDTSKNHFSLKLNSVTATDTAVYYCARVDSSGWYTGDVFDVWGQGTMVTVSS</t>
  </si>
  <si>
    <t>DIQMTQSPSSLSASVGDRVTITCRASQTINNYLNWYQQKPGKPPKLLIYAAFSLHSGVPSRFSGSRSGTDFTLTISSLQPEDFATYYCQHSYSTMCSFGQGTKLEIK</t>
  </si>
  <si>
    <t>ARVDSSGWYTGDVFDV</t>
  </si>
  <si>
    <t>QHSYSTMCS</t>
  </si>
  <si>
    <t>Coronavirus%20Binding%20Antibody%20Sequences%20Structures%2093945098827a46a08ef3c666035b94de/C1034_rank1_imgt_scheme.pdb</t>
  </si>
  <si>
    <t>C1035</t>
  </si>
  <si>
    <t>EVQLVESGGGLIQPGGSLRLSCAASGLTVSRNYMNWVRQAPGKGLEWVSVMYSGGSTFYADSVKGRFTISRDNSKNTLYLQMNSLRAEDTAVYYCARESYGMDVWGQGTTVTVSS</t>
  </si>
  <si>
    <t>EIVLTQSPGTLSLSPGERATLSCRASQSFSSTYLAWYQQKPGQAPRLLIYGASSRATGIPDRFSGSGSGTDFTLTISRLEPEDFAVYYCQQYVTSPWTFGQGTKVEIK</t>
  </si>
  <si>
    <t>QQYVTSPWT</t>
  </si>
  <si>
    <t>Coronavirus%20Binding%20Antibody%20Sequences%20Structures%2093945098827a46a08ef3c666035b94de/C1035_rank1_imgt_scheme.pdb</t>
  </si>
  <si>
    <t>C1036</t>
  </si>
  <si>
    <t>EVQLVESGGGLIQPGGSLRLSCAASGLIVSRNYMNWVRQVPGKGLEWVSVMYAGGSTFYADSVKGRFTISRDDSKNTLYLQMNSLRPEDTAVYYCARESYGMDVWGQGTTVTVSS</t>
  </si>
  <si>
    <t>EIVLTQSPGTLSLSPGERATLSCRASQSISSTYLAWYQQKPGQAPRLLIYGASSRATGIPDRFSGSGSGTDFTLTISRLEPEDFAVYYCQQYVTSPWTFGQGTKVEIK</t>
  </si>
  <si>
    <t>Coronavirus%20Binding%20Antibody%20Sequences%20Structures%2093945098827a46a08ef3c666035b94de/C1036_rank1_imgt_scheme.pdb</t>
  </si>
  <si>
    <t>C1038</t>
  </si>
  <si>
    <t>QVQLVQSGAEVKKPGASVKVSCKASGYTFTSYYMHWVRQAPGQGLEWMGIINPSGGSTRYAQKFQGRVTMTRDTSTSTVYMELSSLRSEDTAVYYCAREGVGGTSYFDYWGQGTLVTVSS</t>
  </si>
  <si>
    <t>SYELTQPPSVSVAPGKTARITCGGNNIGSKSVHWYQQKPGQAPVLVVYDDSDRPSGIPERFSGSNSGNTATLTISRVEAGDEADYYCQVWDSSSDPYVFGTGTKVTVL</t>
  </si>
  <si>
    <t>AREGVGGTSYFDY</t>
  </si>
  <si>
    <t>Coronavirus%20Binding%20Antibody%20Sequences%20Structures%2093945098827a46a08ef3c666035b94de/C1038_rank1_imgt_scheme.pdb</t>
  </si>
  <si>
    <t>C1039</t>
  </si>
  <si>
    <t>QVQLVQSGAEVKKPGASVKVSCKASGYTFTSHYMHWVRQAPGQGLEWMGIINPRTRYAQMFQGRVSMNRDTSTSTVYMELSSLTSEDTAVYYCAREGLGATAYFDYWGQGTLVTVSS</t>
  </si>
  <si>
    <t>SYELTQPPSVSVAPGKTAGITCGGSDIGSKSVHWYQQKPGQAPVLVVYDDSDRPSGIPERFSGSNSGNTATLTISRVEAGDEADYYCQVWDSSSDPYVFGTGTKVSVL</t>
  </si>
  <si>
    <t>AREGLGATAYFDY</t>
  </si>
  <si>
    <t>Coronavirus%20Binding%20Antibody%20Sequences%20Structures%2093945098827a46a08ef3c666035b94de/C1039_rank1_imgt_scheme.pdb</t>
  </si>
  <si>
    <t>C1040</t>
  </si>
  <si>
    <t>QVQLVESGGGVVQPGRSLRLSCAASGFSFINYNMHWVRQAPGKGLEWVAVIWYDGSNKYYADSVKGRFTISRDNSKNTLYLQMNSLRVEDTAVYYCARDPAITEAEIDYWGQGTLVTVSS</t>
  </si>
  <si>
    <t>DVVMTQSPLSLPVTLGQAASISCRSSQSLVHSDGNTYLNWFQQRPGQSPRRLIYRVSNRDSGVPDRFSASGSGTDFTLKISRVEAEDVGVYYCMQGTHWPWTFGQGTKVEIK</t>
  </si>
  <si>
    <t>ARDPAITEAEIDY</t>
  </si>
  <si>
    <t>MQGTHWPWT</t>
  </si>
  <si>
    <t>Coronavirus%20Binding%20Antibody%20Sequences%20Structures%2093945098827a46a08ef3c666035b94de/C1040_rank1_imgt_scheme.pdb</t>
  </si>
  <si>
    <t>C1041</t>
  </si>
  <si>
    <t>QVQLVQSGAEVKKPGASVKVSCKASGYTFSDHYIYWVRQAPGQGLEWMGIINPSAGSTSYAQKFQGRVTMTRDTSTSTVYMELSSLRSEDTAVYYCARDIVFVPATMAMDVWGLGTTVTVSS</t>
  </si>
  <si>
    <t>EIVLTQSPATLSLSPGERATLSCRASQSVSRYLAWYQQKPGQAPRLLIYDASNRATGIPARFSGSGSGTDFTLTISSLEPEDFAVYYCQQRSNWLFTFGPGTKVDIK</t>
  </si>
  <si>
    <t>ARDIVFVPATMAMDV</t>
  </si>
  <si>
    <t>QQRSNWLFT</t>
  </si>
  <si>
    <t>Coronavirus%20Binding%20Antibody%20Sequences%20Structures%2093945098827a46a08ef3c666035b94de/C1041_rank1_imgt_scheme.pdb</t>
  </si>
  <si>
    <t>C1042</t>
  </si>
  <si>
    <t>QVQLVQSGAEVKKPGASVKVSCKASGYTFSDHYIYWVRQAPGQGLEWMGIINPSGGSTSYAQKFQGRVTMTRDTSTSTVYMELSSLKSEDTAVYYCSRDIVFVPATMAMDVWGQGTTVTVSS</t>
  </si>
  <si>
    <t>SRDIVFVPATMAMDV</t>
  </si>
  <si>
    <t>Coronavirus%20Binding%20Antibody%20Sequences%20Structures%2093945098827a46a08ef3c666035b94de/C1042_rank1_imgt_scheme.pdb</t>
  </si>
  <si>
    <t>C1043</t>
  </si>
  <si>
    <t>EVQLVESGGGLVQPGRSLRLSCAASGFIFDNYAMHWVRQAPGKGLEWVSGISWNSDSIGYADSVKGRFTISRDNAKNSLYLQMSSLRAEDTALYYCAKDLLGNYYYYTLDVWGQGTTVTVSS</t>
  </si>
  <si>
    <t>QSALTQPASVSGSPGQSITISCTGTSSDIGGNNYVSWYQQHPGKAPRLMIFDVSYRPSGVSNRFSGSKSGNTASLTISGLQAEDEADYYCISYTTSSTLGVFGGGTKLTVL</t>
  </si>
  <si>
    <t>AKDLLGNYYYYTLDV</t>
  </si>
  <si>
    <t>ISYTTSSTLGV</t>
  </si>
  <si>
    <t>Coronavirus%20Binding%20Antibody%20Sequences%20Structures%2093945098827a46a08ef3c666035b94de/C1043_rank1_imgt_scheme.pdb</t>
  </si>
  <si>
    <t>C1044</t>
  </si>
  <si>
    <t>QVQLQESGPGLVKPSQTLSLTCTVSGGSISSGNYYLTWIRQPAGKGLEWIGHIYTSGSTNYNPSLKSRVTISVDTSMNQFSLKLSSVTAADTAVYYCARDIPPTWYFDLWGRGTLVTVSS</t>
  </si>
  <si>
    <t>SYELTQPPSVSVAPGKTARITCGGNNIGSKNVHWYQQKPGQAPVLVVYDDSDRPSGIPERFSGSNSGNTATLTISRVEAGDEAGYYCQVWDSTSDHLFWVFGGGTKLTVL</t>
  </si>
  <si>
    <t>ARDIPPTWYFDL</t>
  </si>
  <si>
    <t>QVWDSTSDHLFWV</t>
  </si>
  <si>
    <t>Coronavirus%20Binding%20Antibody%20Sequences%20Structures%2093945098827a46a08ef3c666035b94de/C1044_rank1_imgt_scheme.pdb</t>
  </si>
  <si>
    <t>C1045</t>
  </si>
  <si>
    <t>QVQLQESGPGLVKPSQTLSLTCTVSGDSISSGNYYWSWIRQPAGKGLEWIGHIYTSGSPNYKPSLKSRVTISLDTSKNQFSLKLTSVTAADTAMYYCARDIPSTWYFDLWGRGTLVTVSS</t>
  </si>
  <si>
    <t>SYELTQPPSVSVAPGKTARIPCGGTDIGSKNVHWYQQKPGQAPVLAVYDDSDRPSGIPERFSGSNSGSTATLTISRVEAGDEADYYCQVWDSSGDRLSWVFGGGTKLTVL</t>
  </si>
  <si>
    <t>ARDIPSTWYFDLW</t>
  </si>
  <si>
    <t>QVWDSSGDRLSWV</t>
  </si>
  <si>
    <t>Coronavirus%20Binding%20Antibody%20Sequences%20Structures%2093945098827a46a08ef3c666035b94de/C1045_rank1_imgt_scheme.pdb</t>
  </si>
  <si>
    <t>C1046</t>
  </si>
  <si>
    <t>EVQLVQSGAEVKKPGESLKISCKGSGYSFTSYWIGWVRQMPGKGLEWMGIIYPGDSDTRYSPSFQGQVTISADKSISTAYLQWSSLKASDTAMYYCARMVTSGTYYYDNSGYSSSGPFDYWGQGTLVTVSS</t>
  </si>
  <si>
    <t>DIQLTQSPSSLSASVGDRVTITCRASQGISSALAWYQQKPGKAPKLLIYDASSLESGVPSRFSGSGSGTDFTLTISSLQPEDFATYYCQQFNNFGPGTKVDIK</t>
  </si>
  <si>
    <t>ARMVTSGTYYYDNSGYSSSGPFDY</t>
  </si>
  <si>
    <t>QQFNN</t>
  </si>
  <si>
    <t>Coronavirus%20Binding%20Antibody%20Sequences%20Structures%2093945098827a46a08ef3c666035b94de/C1046_rank1_imgt_scheme.pdb</t>
  </si>
  <si>
    <t>C1047</t>
  </si>
  <si>
    <t>EVQLVQSGAEVKKPGESLKISCKGSGYSFISYWIVWVRQMPGKGLEWIGIIYPGDSDTIYSPSFQGQVTLSADKSISTAYLQWSSLKASDTAIYYCAKMVTSGTSYYETRGYASSGPFDNWGQGTLVTVSS</t>
  </si>
  <si>
    <t>DIQLTQSPSSLSASVGDRVTITCRASQGISSALAWYQQKPGKAPKLLIYDASSLESGVPSRFSGSGSGTDFTLTISSLQPEDFATYYCQQSDNFGPGTKVDI</t>
  </si>
  <si>
    <t>AKMVTSGTSYYETRGYASSGPFDN</t>
  </si>
  <si>
    <t>QQSDN</t>
  </si>
  <si>
    <t>Coronavirus%20Binding%20Antibody%20Sequences%20Structures%2093945098827a46a08ef3c666035b94de/C1047_rank1_imgt_scheme.pdb</t>
  </si>
  <si>
    <t>C1048</t>
  </si>
  <si>
    <t>EVQLVQSGAEVKKPGESLKISCKVSGYSFISHWIGWVRQMPGKGLEWMGIIYPGDSDTRYSPSFQGQVTISADKSISTAYLQWSSLKASDTAMYYCARRGASWELDYWGQGTLVTV</t>
  </si>
  <si>
    <t>QSVLTQPPSASGTPGQRVTISCSGSSSNIGSNPVSWYQQLPGPAPQLLIYGNDQRPSGVPDRFSGSKSGTSASLAISGLQSEDEADYYCAAWDDSLNGYVFGTGTKVTVL</t>
  </si>
  <si>
    <t>ARRGASWELDY</t>
  </si>
  <si>
    <t>Coronavirus%20Binding%20Antibody%20Sequences%20Structures%2093945098827a46a08ef3c666035b94de/C1048_rank1_imgt_scheme.pdb</t>
  </si>
  <si>
    <t>C1049</t>
  </si>
  <si>
    <t>EVQLVQSGAEVKKPGESLKISCKSSGYSFISHWIGWVRQMPGKGLEWMGIIWPGDSDTRYSPSFQGQVTISVDKSITTVYLQWSSLKAADTAMYYCARRGSSWEVDYWGQGTLVTVSS</t>
  </si>
  <si>
    <t>QSVLTQPPSASGTPGQRVTISCSGSSSNIGSNTVNWYLQLPGTAPKLLIYGNDQRPSGVPDRFSGSKSGTSASLAISGLQSEDEADYYCAAWDDRLNGYVFGTGTTVTVL</t>
  </si>
  <si>
    <t>ARRGSSWEVDY</t>
  </si>
  <si>
    <t>AAWDDRLNGYV</t>
  </si>
  <si>
    <t>Coronavirus%20Binding%20Antibody%20Sequences%20Structures%2093945098827a46a08ef3c666035b94de/C1049_rank1_imgt_scheme.pdb</t>
  </si>
  <si>
    <t>C1050</t>
  </si>
  <si>
    <t>EVQLVESGGGLVQPGRSLRLSCAASGFTFDDYGMHWVRQAPGKGLEWVSGISWNGDSIGYADSVKGRFTISRDNAKTSLYLQMNRLRAEDTALYYCAKAASRSTRIGGAFDIWGQGTMVTVSS</t>
  </si>
  <si>
    <t>QSALTQPASVSGSPGQSITISCTGTSSDVGGYNLVSWYQQHPGKAPKLMIYEGSKRPSGVSNRFSGSKSGNTASLTISGLQAEDEADYYCCSYAYSFTNVFGTGTKVTV</t>
  </si>
  <si>
    <t>AKAASRSTRIGGAFDI</t>
  </si>
  <si>
    <t>CSYAYSFTNV</t>
  </si>
  <si>
    <t>Coronavirus%20Binding%20Antibody%20Sequences%20Structures%2093945098827a46a08ef3c666035b94de/C1050_rank1_imgt_scheme.pdb</t>
  </si>
  <si>
    <t>C1051</t>
  </si>
  <si>
    <t>EVQLVESGGGLVQPGRSLRLSCVASGFTFDDYGLHWVRQAPGKGLEWVSGISWNSDSIGYADSVKGRFAISRDNARTSLYLQMNRLRAEDTALYYCAKAASRSTRIGGAFDIWGQGTMVTVSS</t>
  </si>
  <si>
    <t>QSALTQPASVSGSPGQSITISCTGTSSDVGGYNLVSWYQQYPGKAPKLMIYEDSKRPSGVSHRFSGSKSGNTASLTISGLQAEDEADYYCCSYAFSFTNVFGTGTKVTV</t>
  </si>
  <si>
    <t>CSYAFSFTNV</t>
  </si>
  <si>
    <t>Coronavirus%20Binding%20Antibody%20Sequences%20Structures%2093945098827a46a08ef3c666035b94de/C1051_rank1_imgt_scheme.pdb</t>
  </si>
  <si>
    <t>C1052</t>
  </si>
  <si>
    <t>QVQLVQSGAEVKKPGASVKVSCKVSGYTLSELSMHWVRQAPGEGLEWLGGFDPEDGETINAQKFQGRVTMTEDRSTDTAYMELSSLRSEDTAVYYCATRGRYCSSGNCYYHHWGQGTLVTVSS</t>
  </si>
  <si>
    <t>DIQMTQSPSTLSASVGDRVIITCRASQNIHNWLAWYQQKPGKAPKLLIYKASSLESGVPSRFSGSGSGTEFTLTISSLQPDDFATYFCQQYHSYSWTFGQGTKVEIK</t>
  </si>
  <si>
    <t>ATRGRYCSSGNCYYHH</t>
  </si>
  <si>
    <t>QQYHSYSWT</t>
  </si>
  <si>
    <t>Coronavirus%20Binding%20Antibody%20Sequences%20Structures%2093945098827a46a08ef3c666035b94de/C1052_rank1_imgt_scheme.pdb</t>
  </si>
  <si>
    <t>C1053</t>
  </si>
  <si>
    <t>EVQLLESGGGLVQPGGSLRLSCAASGFTFSSYAMNWVRQAPGKGLEWVSAISGSGGGTYYADSVKGRFTISRDNSKNTLYLQMDSLRAEDTAVYYCAKDVPIEQQLVPTFDYWGQGALVTVSS</t>
  </si>
  <si>
    <t>DIQMTQSPSSLSASVGDRVTITCRASQSISRYLNWYQQKPGKAPKLLIYGASSLQSGVPSRFSGSGSGTDFTLTISSLQPEDFATYWCQQSYSTLSITFGQGTRLEIK</t>
  </si>
  <si>
    <t>AKDVPIEQQLVPTFDY</t>
  </si>
  <si>
    <t>QQSYSTLSIT</t>
  </si>
  <si>
    <t>Coronavirus%20Binding%20Antibody%20Sequences%20Structures%2093945098827a46a08ef3c666035b94de/C1053_rank1_imgt_scheme.pdb</t>
  </si>
  <si>
    <t>C1054</t>
  </si>
  <si>
    <t>EVQLLESGGGLVQPGGSLRLSCVVSGFTFSSYAMNWVRQAPGKGLEWVSVIGGSGDGRYYADSVKGRFTISRDNSKNTLYLQMNSLRGDDTAVYYCARDVPVEQQLVPTFDYWGQGTLVTVSS</t>
  </si>
  <si>
    <t>DIQMTQSPSSLSASVGDRVTITCRASQSISRYLNWYQQKPGKAPKLLIYAASSLQSGVPSRFSGSGSGTEFTLTISSLQPEDFATYYCQQSYSTLSITFGQGTRLEIK</t>
  </si>
  <si>
    <t>ARDVPVEQQLVPTFDY</t>
  </si>
  <si>
    <t>Coronavirus%20Binding%20Antibody%20Sequences%20Structures%2093945098827a46a08ef3c666035b94de/C1054_rank1_imgt_scheme.pdb</t>
  </si>
  <si>
    <t>C1055</t>
  </si>
  <si>
    <t>QVQLVESGGGVVQPGRSLRLSCAASGFTFSTYGMNWVRQAPGKGLEWVALILYDGSDKYYADSVKSRFTISRDNSRNTLYLQMTSLRAEDTAVYYCAKALSSTYYYDASGPDAFDIWGQGTMVTVSS</t>
  </si>
  <si>
    <t>DIQMTQSPSTLSASVGDRVTITCRASQSISSWLAWYQQKPGKAPKLLIYKASSIESGVPPRFSGSGSGTEFTLTISSLQPDDFATYYCQQYNSYSYTFGQGTKLEIK</t>
  </si>
  <si>
    <t>AKALSSTYYYDASGPDAFDI</t>
  </si>
  <si>
    <t>Coronavirus%20Binding%20Antibody%20Sequences%20Structures%2093945098827a46a08ef3c666035b94de/C1055_rank1_imgt_scheme.pdb</t>
  </si>
  <si>
    <t>C1056</t>
  </si>
  <si>
    <t>QVQLVESGGGVVQPGRSLRLSCAASGFTFSTYGMNWVRQAPGKGLEWVALILFDGSDKYYADSVKSRFTISRDNSRNTLYLQMTSLRAEDTAVYYCAKALSSTFYFDASGPDAFDIWGQGTMVTVSS</t>
  </si>
  <si>
    <t>DIQMTQSPSTLSASVGDRVTITCRASQSISTWLAWYQQKPGKAPQLLIYKASSIESGVPPRFSGSGSGTEFTLTISSLQPDDFATYYCQQYNSYSYTFGQGTKLEIK</t>
  </si>
  <si>
    <t>AKALSSTFYFDASGPDAFDI</t>
  </si>
  <si>
    <t>Coronavirus%20Binding%20Antibody%20Sequences%20Structures%2093945098827a46a08ef3c666035b94de/C1056_rank1_imgt_scheme.pdb</t>
  </si>
  <si>
    <t>C1057</t>
  </si>
  <si>
    <t>QVQLVQSGAEVKKPGSSVKVSCKASGGTFTTYIISWVRQAPGQGLEWMGGISPMLGTANYAQKFQGGVTITADESTTTAYMEMSGLRSEDTAVYYCARAHMYCSDGSCYRQSGYFDSWGQGTLVTVSS</t>
  </si>
  <si>
    <t>QSALTQPRSVSGSPGQSVTITCTGTSSNVGGYKYVSWFQQHPGKAPKFLIYDVSERSSGVPDRFSGSKSGNTASLTISGLQAEDEADYYCCSYAGKYTVVFGGGTRLTV</t>
  </si>
  <si>
    <t>ARAHMYCSDGSCYRQSGYFDS</t>
  </si>
  <si>
    <t>CSYAGKYTVV</t>
  </si>
  <si>
    <t>Coronavirus%20Binding%20Antibody%20Sequences%20Structures%2093945098827a46a08ef3c666035b94de/C1057_rank1_imgt_scheme.pdb</t>
  </si>
  <si>
    <t>C1058</t>
  </si>
  <si>
    <t>EVQLVESGGGLVQPGGSLRLSCAASGIIVSSNYMNWVRQVPGKGLEWVSVLYSGGSTFYADSVRGRFTISRDNSKNTLFLQMNSLRPEDTAVYYCARDFREGAFDIWGQGTMVTV</t>
  </si>
  <si>
    <t>DIQLTQSPSFLSASVGDRVTITCRASQGISSYLAWYQQKPGKAPNLLIYAASTLQSGVPSRFSGSGSGTDFTLTISSLQPEDFATYYCQQLNSYSPLFGQGTRLEIK</t>
  </si>
  <si>
    <t>QQLNSYSPL</t>
  </si>
  <si>
    <t>Coronavirus%20Binding%20Antibody%20Sequences%20Structures%2093945098827a46a08ef3c666035b94de/C1058_rank1_imgt_scheme.pdb</t>
  </si>
  <si>
    <t>C1059</t>
  </si>
  <si>
    <t>EVQLVESGGGLVQPGGSLRLSCAASGVTVSYNYMHWVRQAPGKGLEWVSVFFPGGSIFYADSVKGRFSISRDNSHNTLYLQMNNLRPEDTAVYYCARDFREGAIDLWGQGTMVTVSS</t>
  </si>
  <si>
    <t>DIQLTQSPSFLSASVEDRVTITCRASQGISSYLAWYQQKPGKAPKLLIYGASTLQSGVPSRFSGSGSGTEFTLTISSLQPEDSATYYCQQLNSYPPLFGQGTRLEIK</t>
  </si>
  <si>
    <t>ARDFREGAIDL</t>
  </si>
  <si>
    <t>QQLNSYPPL</t>
  </si>
  <si>
    <t>Coronavirus%20Binding%20Antibody%20Sequences%20Structures%2093945098827a46a08ef3c666035b94de/C1059_rank1_imgt_scheme.pdb</t>
  </si>
  <si>
    <t>C1060</t>
  </si>
  <si>
    <t>EVQLVESGGDLVQPGGSLRLSCAASEIIVSRNYMNWVRQAPGKGLEWVSIIYSGGSTFYGDSVKGRFTISRDSSKNTLYLQMHGLRVEDTAIYYCARSYGDYYIDYWGQGTLVTVSS</t>
  </si>
  <si>
    <t>DIQMTQSPSSVSASVGDRVTITCRTSQSISTSLAWYQQKPGKAPKLLIYAASSLQRGVPSRFSGTGSGTDFTLTISSLQPEDFATYYCQQSSSSPPLFTFGPGTKVDIK</t>
  </si>
  <si>
    <t>ARSYGDYYIDY</t>
  </si>
  <si>
    <t>QQSSSSPPLFT</t>
  </si>
  <si>
    <t>Coronavirus%20Binding%20Antibody%20Sequences%20Structures%2093945098827a46a08ef3c666035b94de/C1060_rank1_imgt_scheme.pdb</t>
  </si>
  <si>
    <t>C1061</t>
  </si>
  <si>
    <t>EVQLVESGGGLVQPGGSLRLSCAASGFTFSRYDMHWVRQGTGKGLEWVSAIGTSGDTYYPDSVKGRFTISRENAKNSLYLQMNSLRAGDTAVYYCARGGLQTTTWLFDYWGQGTLVTVSS</t>
  </si>
  <si>
    <t>DIQMTQSPSSLSASVGDRVTITCRASQSISRYLNWYQQKPGKAPKLLIYAASSLQSGVPSRFSGSGAGTDFTLTISSLQPEDFAIYYCQQSYSNPPITFGQGTRLEIK</t>
  </si>
  <si>
    <t>ARGGLQTTTWLFDY</t>
  </si>
  <si>
    <t>Coronavirus%20Binding%20Antibody%20Sequences%20Structures%2093945098827a46a08ef3c666035b94de/C1061_rank1_imgt_scheme.pdb</t>
  </si>
  <si>
    <t>C1062</t>
  </si>
  <si>
    <t>EVQLVESGGGLVQPGGSLRLSCAASGFTFSNYDMHWVRQTTGKGLEWVSAIGTAGDTYYPGSVKGRFTMSRENAKNSLYLQMNSLRAGDTAVYYCARGGLQTTTWLFDNWGQGTLVTVSS</t>
  </si>
  <si>
    <t>DIQMTQSPSSLSASVGDRVTITCRASQTISRYLNWYQQKPGKAPKLLIYAASSLQSGVPSRFSGSGSGTDFTLTISSLQPEDFATYYCQQSYTMPPITFGQGTRLEIK</t>
  </si>
  <si>
    <t>ARGGLQTTTWLFDN</t>
  </si>
  <si>
    <t>QQSYTMPPIT</t>
  </si>
  <si>
    <t>Coronavirus%20Binding%20Antibody%20Sequences%20Structures%2093945098827a46a08ef3c666035b94de/C1062_rank1_imgt_scheme.pdb</t>
  </si>
  <si>
    <t>C1063</t>
  </si>
  <si>
    <t>EVQLVQSGAEVKKPGESLKISCKGYGNSFNNYWIAWVRQMPVKGLEWMGVINPGDSDTRYSPSFQGQVTISVDKSISTAYLQWSSLKASDTAMYYCARTWSPAAVAFFDSWGQGTLVTVS</t>
  </si>
  <si>
    <t>NFMLTQPHSVSESPGKTVTISCTRSSDSIGSNYVQWYQQRPGSSPTIVIYEDSQRPSGVPHRFSGSFDSSSNSASLTISGLKTEDEADYYCQSWDSGNLVFGGGTKLTVL</t>
  </si>
  <si>
    <t>ARTWSPAAVAFFDS</t>
  </si>
  <si>
    <t>QSWDSGNLV</t>
  </si>
  <si>
    <t>Coronavirus%20Binding%20Antibody%20Sequences%20Structures%2093945098827a46a08ef3c666035b94de/C1063_rank1_imgt_scheme.pdb</t>
  </si>
  <si>
    <t>C1065</t>
  </si>
  <si>
    <t>EVQLVESGGGLIQPGGSLRLSCAASGFTVSRNYMSWVRQAPGKGLEWVSVIYSGGSTFYADSVKGRFTISRDNSKNTLYLQMNSLRAEDTAVYYCARGLPTGEGWNYFDYWGQGTLVTVSS</t>
  </si>
  <si>
    <t>QSALTQPASVSGSPGQSITISCTGTSSDIGGYHYVSWYQQHPGKAPKLMIYDVSNRPSGISNRFSGSKSGNTASLTISGLQAEDEADYYCSSYASSSVIFGGGTKLTVL</t>
  </si>
  <si>
    <t>ARGLPTGEGWNYFDY</t>
  </si>
  <si>
    <t>SSYASSSVI</t>
  </si>
  <si>
    <t>Coronavirus%20Binding%20Antibody%20Sequences%20Structures%2093945098827a46a08ef3c666035b94de/C1065_rank1_imgt_scheme.pdb</t>
  </si>
  <si>
    <t>C1066</t>
  </si>
  <si>
    <t>EVQLVESGGGLVQPGRSLRLSCAASGFMFDDYAMHWVRQAPGKGLEWVSGINWSSADIGYVDSVKGRFTISRDNAKNSLYLQMNSLRTEDTAFYYCAKGWFGELLGGSDSWGQGTLVTVSS</t>
  </si>
  <si>
    <t>QLVLTQSSSASASLGSSVKLTCTLNSGHSSYIIAWHQQQPGKAPRYLMKLEGSGSYNKGSGVPDRFSGSSSGADRYLTISNLQFEDEADYYCATWDSNTQVFGGGTKLTVL</t>
  </si>
  <si>
    <t>AKGWFGELLGGSDS</t>
  </si>
  <si>
    <t>ATWDSNTQV</t>
  </si>
  <si>
    <t>Coronavirus%20Binding%20Antibody%20Sequences%20Structures%2093945098827a46a08ef3c666035b94de/C1066_rank1_imgt_scheme.pdb</t>
  </si>
  <si>
    <t>C1067</t>
  </si>
  <si>
    <t>QVQLVQSGAEVKKPGASVKVSCKASRDTFTTHYIHWVRQAPGQGLEWMGIINPSGGSISYAQKFQGRVTMTRDTSTSTVYMELSSLRSEDTAVYYCARGGIVPHLSNWFDPWGQGTLVTVSS</t>
  </si>
  <si>
    <t>EIVLTQSPGTLSLSPGERATLSCRASQSVSSSYLAWYQQKPGQAPRLLIYGASSRATGIPDRFTGSGSGTDFTLTISRLEPEDFAVYYCQQYGRSSGFTFGPGTKVDIK</t>
  </si>
  <si>
    <t>ARGGIVPHLSNWFDP</t>
  </si>
  <si>
    <t>QQYGRSSGFT</t>
  </si>
  <si>
    <t>Coronavirus%20Binding%20Antibody%20Sequences%20Structures%2093945098827a46a08ef3c666035b94de/C1067_rank1_imgt_scheme.pdb</t>
  </si>
  <si>
    <t>C1068</t>
  </si>
  <si>
    <t>QVQLVESGGGVVQPGRSLRLSCAASGFTFSTFAMHWVRQAPGKGLEWVAVTSYDGSNKYYADSVKGRFTISRDNSKNTLYLQMNSLRAEDTAVYYCARGLLWFGESEYFQHWGQGTLVTVSS</t>
  </si>
  <si>
    <t>DIVMTQSPDSLAVSLGERATINCKSSQSVLFSSTNKNYLAWYQQKPGQPPKLLIYWAATRESGVPDRFSGSGSGTDFTLTISSLQAEDVAVYHCQQYYSTPFTFGPGTKVDIK</t>
  </si>
  <si>
    <t>ARGLLWFGESEYFQH</t>
  </si>
  <si>
    <t>Coronavirus%20Binding%20Antibody%20Sequences%20Structures%2093945098827a46a08ef3c666035b94de/C1068_rank1_imgt_scheme.pdb</t>
  </si>
  <si>
    <t>C837</t>
  </si>
  <si>
    <t>QVQLVESGGGVVQPGRSLRLSCEASRFTFRSHAMHWVRQAPGKGLEWVAVIWYDGKNEYYADSVKGRFTISRDNSKKMVYLQMNNLRAEDTAVYYCAREGIAAPDSKADAFDIWGQGTMVTVSS</t>
  </si>
  <si>
    <t>QSVLTQPPSASGTPGQRVTIPCSGGSSNIGSNTVHWYQQVPGTAPKLLVYGNNRRPAGVPDRFSGSRSGASASLAITGLQSEDEAVYYCATWDDSPNGPVFGGGTKLTVL</t>
  </si>
  <si>
    <t>AREGIAAPDSKADAFDI</t>
  </si>
  <si>
    <t>ATWDDSPNGPV</t>
  </si>
  <si>
    <t>Coronavirus%20Binding%20Antibody%20Sequences%20Structures%2093945098827a46a08ef3c666035b94de/C837_rank1_imgt_scheme.pdb</t>
  </si>
  <si>
    <t>C838</t>
  </si>
  <si>
    <t>EVQLVESGGGLVQPGKSLRLSCTASGFTFEDYAMHWVRQAPGKGLEWVSGINWKSGSRGYADSAKGRFTISGNTAKNTLHLQMNSLRAEDTAFYYCAKAGVRNIAAAGPDLNFDFWGQGTLVTVSS</t>
  </si>
  <si>
    <t>EIVLTQSPATLSLSPGERATLSCRASQSVGTYLAWYQHKLGQAPRLLIYDATKRATGIPARFSGSGSGTDFTLTISSLEPEDFAIYYCQQRITFGQGTRLEIK</t>
  </si>
  <si>
    <t>AKAGVRNIAAAGPDLNFDF</t>
  </si>
  <si>
    <t>Coronavirus%20Binding%20Antibody%20Sequences%20Structures%2093945098827a46a08ef3c666035b94de/C838_rank1_imgt_scheme.pdb</t>
  </si>
  <si>
    <t>C839</t>
  </si>
  <si>
    <t>QVQLQESGPGLVKPLDTLSLTCTVSGASISSYYWSWIRQPAGKGLEWIGLIYSSGSTTYNPSLKSRVTMSVDTSKKQFSLNLSSMTAADTAVYYCARGSALNWKSIGYFDSWGQGTLVTV</t>
  </si>
  <si>
    <t>DIQMTQSPSSLSASIRDRVTITCQASQDISNYLNWYQQKAGEAPKLLIYDASSLETGVPSRFSGSGSGTEFTLTISSLQPEDIATYYCQQYDHVPLTFGGGTKVEIK</t>
  </si>
  <si>
    <t>ARGSALNWKSIGYFDS</t>
  </si>
  <si>
    <t>QQYDHVPLT</t>
  </si>
  <si>
    <t>Coronavirus%20Binding%20Antibody%20Sequences%20Structures%2093945098827a46a08ef3c666035b94de/C839_rank1_imgt_scheme.pdb</t>
  </si>
  <si>
    <t>C840</t>
  </si>
  <si>
    <t>QVQLVESGGGVVQPGRSLRLSCEASGFTFTAYAMHWLRQAPGKGLEWVAVILNDGSNKLYADSVKGRFTVSRDNSKNMLYLQVNSLRVDDTAVYYCARDGSVDTLMVTWFDYWGQGTLVTVSS</t>
  </si>
  <si>
    <t>DIQMTQSPSSLSASVGDRVTITCRASQSVNNYLNWYQQKPGQAPKLLIYAASSLQSGVPLRFSGSGSGTDFALTITSLHTEDFATYYCQQSYNTPPWTFGPGTKVEIK</t>
  </si>
  <si>
    <t>ARDGSVDTLMVTWFDY</t>
  </si>
  <si>
    <t>Coronavirus%20Binding%20Antibody%20Sequences%20Structures%2093945098827a46a08ef3c666035b94de/C840_rank1_imgt_scheme.pdb</t>
  </si>
  <si>
    <t>C841</t>
  </si>
  <si>
    <t>EVQLVESGGGLVQPGGSLRLSCAASGFTFSIFSMNWVRQAPGKGLEWISYISSSSGSRHYADSVKGRFTISRDNAKNSLYLQMNNLRDEDTAMYYCAREAHDGALTGYGDYLNWFDPWGQGVLVTVSS</t>
  </si>
  <si>
    <t>SYELTQPPSVSVAPGKTARIPCGGDSVGSKSVHWYQQKSGQAPVLVIHSDSDRPSGIPERFSGSNSGNTATLTITGVAAGDEADYYCHVWDTIGDRFYWVFGGGTKLTVL</t>
  </si>
  <si>
    <t>AREAHDGALTGYGDYLNWFDP</t>
  </si>
  <si>
    <t>HVWDTIGDRFYWV</t>
  </si>
  <si>
    <t>Coronavirus%20Binding%20Antibody%20Sequences%20Structures%2093945098827a46a08ef3c666035b94de/C841_rank1_imgt_scheme.pdb</t>
  </si>
  <si>
    <t>C842</t>
  </si>
  <si>
    <t>QVQLVESGGGVVQPGRSLRLSCAASGFTFSTYAIHWVRQAPGKGLEWVAAISYDGSNKYYSDSVKGRLFISRDNSNNTVYLQMNNLRAEDTAIYYCARDGTIVTLVRGVMGPPFDYWGQGTLVTVSS</t>
  </si>
  <si>
    <t>DIQMTQSPSSLSASVGDRVTITCQASQHISNYLNWYQQKPGKAPKLLIYDASNLETGVPSRFSGTGSGTDFAFTISSLQPEDIATYYCQQYDNLPPVFGPGTKVDIK</t>
  </si>
  <si>
    <t>ARDGTIVTLVRGVMGPPFDY</t>
  </si>
  <si>
    <t>Coronavirus%20Binding%20Antibody%20Sequences%20Structures%2093945098827a46a08ef3c666035b94de/C842_rank1_imgt_scheme.pdb</t>
  </si>
  <si>
    <t>C843</t>
  </si>
  <si>
    <t>QVQLVESGGGVVQPGRSLRLSCAASGFTFSRYAMHWVRQAPGKGLEWVAVISYDGSNKYYATSLKGRCTISRDNSKNTLYLQMNSLRAEDTAVYFCAKQIGEYCSGGNCYQGSLDYWGQGTLVTVSS</t>
  </si>
  <si>
    <t>DIQMTQSPSSLSASVGDRVTITCQASQDISNYLNWYQQKPGKAPKLLIYDASDLETGVPSTFSGSGSGTDFTLTISSLQPEDFATYYCQQYDIVPFTFGPGTKVDIK</t>
  </si>
  <si>
    <t>AKQIGEYCSGGNCYQGSLDY</t>
  </si>
  <si>
    <t>QQYDIVPFT</t>
  </si>
  <si>
    <t>Coronavirus%20Binding%20Antibody%20Sequences%20Structures%2093945098827a46a08ef3c666035b94de/C843_rank1_imgt_scheme.pdb</t>
  </si>
  <si>
    <t>C844</t>
  </si>
  <si>
    <t>EVQLVESGGGLVKPGGSLRLSCVATGFSFSDAWMNWVRQAPGKGLEWVGRIRSEIADGTTDYAAPVKGRFTISRDDARNTLYLQMNSLEIEDTAVYYCTTGVVVVVSSSPDDAFDVWGQGTMVTVSS</t>
  </si>
  <si>
    <t>DIQMTQSPSSLSASVGDRVTITCRASQSIGHYLNWYQQKPGKAPKLLIYAASSLQSGVPSRFSGSGSGAGFTLTVNGLQPEDLATYYCQQYYTTPPTFGQGTKVEIK</t>
  </si>
  <si>
    <t>TTGVVVVVSSSPDDAFDV</t>
  </si>
  <si>
    <t>QQYYTTPPT</t>
  </si>
  <si>
    <t>Coronavirus%20Binding%20Antibody%20Sequences%20Structures%2093945098827a46a08ef3c666035b94de/C844_rank1_imgt_scheme.pdb</t>
  </si>
  <si>
    <t>C845</t>
  </si>
  <si>
    <t>QVQLQESGPGLVKPSQTLSLTCTVSGASISSGEYYWSWVRQPPGKGLEWVGYIYYSGSTYYNPSLKSRVTISVDTSKNHFSLKLKSLTAADTAVYFCATGGLSAFGELFPHDKWGQGTLVTVSS</t>
  </si>
  <si>
    <t>EIVLTQSPATLSLSPGERATLSCRASQSVGSDLAWYQQKPGQAPRLLIYDTSNRATGIPARFSGSGSGTDFTLTISSLDPADFAVYYCQQRTNWLFSFGPGTKVDIK</t>
  </si>
  <si>
    <t>ATGGLSAFGELFPHDK</t>
  </si>
  <si>
    <t>QQRTNWLFS</t>
  </si>
  <si>
    <t>Coronavirus%20Binding%20Antibody%20Sequences%20Structures%2093945098827a46a08ef3c666035b94de/C845_rank1_imgt_scheme.pdb</t>
  </si>
  <si>
    <t>C846</t>
  </si>
  <si>
    <t>QVQLVESGGGVFQPGRSLRLSCAASGFNFRTYAMHWVRQAPGKGLEWVAVILDDGSGKFYADSVKGRFTVSRDNSKHTLYLQMTSLSAEDTAIYFCARDQGTATTYFDHWGQGTLVTVSS</t>
  </si>
  <si>
    <t>DIQMTQSPSSLSASVGDRVTITCRASQSIRTFLSWYQQKAGKAPKLLIYTASSLQNGVPSRFSGSGSGTDFTLTISSLQPEDFATYYCQQSYETPPWTFGQGTKVEIK</t>
  </si>
  <si>
    <t>ARDQGTATTYFDH</t>
  </si>
  <si>
    <t>QQSYETPPWT</t>
  </si>
  <si>
    <t>Coronavirus%20Binding%20Antibody%20Sequences%20Structures%2093945098827a46a08ef3c666035b94de/C846_rank1_imgt_scheme.pdb</t>
  </si>
  <si>
    <t>C847</t>
  </si>
  <si>
    <t>QVQLVESGGGVVQPGGSLRLSCGASGFTFSSYAMHWVRQAPGEGLEWVAVILYDGAGKFYADSVKGRFTISRDNSKNTLYLQMNSLRAEDTAVYYCARDYGDYVTHFDYWGQGALVTVSS</t>
  </si>
  <si>
    <t>DIQMTQSPSSLSASVGDRVTITCRASQSISSYLNWYQQKPGKAPKLLIYTASSLQSGVPSRFSGSGSGTDFTLTITSLQPEDFATYYCQQSYNTPPWTFGQGTKVEIK</t>
  </si>
  <si>
    <t>ARDYGDYVTHFDY</t>
  </si>
  <si>
    <t>Coronavirus%20Binding%20Antibody%20Sequences%20Structures%2093945098827a46a08ef3c666035b94de/C847_rank1_imgt_scheme.pdb</t>
  </si>
  <si>
    <t>C848</t>
  </si>
  <si>
    <t>QVQLQESGPGLVKPSQTLSLTCTVSGGSISSGDYYWSWIRQPPGKGLEWIGYIYYTGITYYRPSLKSRVTISVDTSKNQFSLKLSSVTAADTAVFYCARVVRLWPRYFDSWGQGTLVTVSS</t>
  </si>
  <si>
    <t>QSALTQPPSASGSPGQSVTISCTGTSSDVGTYDYVSWYQQHPGKAPKVIIYEVTKRPSGVPDRFSGSKSGNTASLTVSGLQAEDEAHYYCSTYAGSDNLEFGGGTKLTVL</t>
  </si>
  <si>
    <t>ARVVRLWPRYFDS</t>
  </si>
  <si>
    <t>STYAGSDNLE</t>
  </si>
  <si>
    <t>Coronavirus%20Binding%20Antibody%20Sequences%20Structures%2093945098827a46a08ef3c666035b94de/C848_rank1_imgt_scheme.pdb</t>
  </si>
  <si>
    <t>C849</t>
  </si>
  <si>
    <t>QVQLVQSGAEVKKPGASVKVSCRASGYTFTDHYIHWVRQAPGQGLEWMGWINPNSGDTNYPQKFQGRVTMARDTSISTAHMELRRLKSDDTAVYYCARTSSPHSSSTGDFDSWGQGTLVTVSS</t>
  </si>
  <si>
    <t>SYELTQPPSVSVAPGKTARITCGGDDIGSKSVHWYQQKSGQAPVLVIHDDSDRPSGIPERFSGSNSGNTATLTISRVEAGDEADYYCQVWDFTGDHPGWVFGGGTKLTVL</t>
  </si>
  <si>
    <t>ARTSSPHSSSTGDFDS</t>
  </si>
  <si>
    <t>QVWDFTGDHPGWV</t>
  </si>
  <si>
    <t>Coronavirus%20Binding%20Antibody%20Sequences%20Structures%2093945098827a46a08ef3c666035b94de/C849_rank1_imgt_scheme.pdb</t>
  </si>
  <si>
    <t>C850</t>
  </si>
  <si>
    <t>QVQLQESGPGLVKPSETLSLICSVSGVSVSSRNFFWSWIRQPPGKGLEWIGYMSYGGNTNYNPSLKSRVTISIDTSKNQFSLKLSSVTAADTAVYYCARETYYYDRSGYYSSDGFDYWGQGILVTVSS</t>
  </si>
  <si>
    <t>EIVLTQSPGTLSLSPGERATLSCRASQSITSSSLAWYQQKRGQPPRLLIYGASSRATGIPDRFSGSGSGTDLTLTISRLEPEDFAVYYCQQYGNSPYTFGQGTKLEIK</t>
  </si>
  <si>
    <t>ARETYYYDRSGYYSSDGFDY</t>
  </si>
  <si>
    <t>QQYGNSPYT</t>
  </si>
  <si>
    <t>Coronavirus%20Binding%20Antibody%20Sequences%20Structures%2093945098827a46a08ef3c666035b94de/C850_rank1_imgt_scheme.pdb</t>
  </si>
  <si>
    <t>C851</t>
  </si>
  <si>
    <t>QLQLQESGPGLVKTSETLSLTCTVSGGSISSGNSYWGWIRQPPGKGLEWIGDIYYSGSTFYNPSLKSRLTISVDTSKNQFSLKLTSVTAADTAVYYCARRGGRTPVRFNYGGDVWGQGTTVTVSS</t>
  </si>
  <si>
    <t>DIQMTQSPSSLSASVGDRVTITCQASQDISRYLNWFQHKPGKAPKLLIYDASNLEAGVPSRFTGSGSGTEFTFTISSLQPEDFAIYFCQQYDSLPLTFGGGTKVEI</t>
  </si>
  <si>
    <t>ARRGGRTPVRFNYGGDV</t>
  </si>
  <si>
    <t>QQYDSLPLT</t>
  </si>
  <si>
    <t>Coronavirus%20Binding%20Antibody%20Sequences%20Structures%2093945098827a46a08ef3c666035b94de/C851_rank1_imgt_scheme.pdb</t>
  </si>
  <si>
    <t>C852</t>
  </si>
  <si>
    <t>QVQLVQSGAEVKKPGASVKVSCKASGYIFTGFYMHWVRQAPGQGPEWMGWINPNSGGTNYAQKFQGRVTMTRDTSISTAYMELSRLRSDDTALYYCARGGQDELTGTFDVWGQGTMVTVSS</t>
  </si>
  <si>
    <t>SYELTQPPSVSLAPGKTASITCGGDSIGSKSVHWYQQRPGQAPILVIYYDGDRPSGIPERFSGSNSGNTATLTISRVEAGDEADYYCQVWDGGWVFGGGTKLTVL</t>
  </si>
  <si>
    <t>ARGGQDELTGTFDV</t>
  </si>
  <si>
    <t>QVWDGGWV</t>
  </si>
  <si>
    <t>Coronavirus%20Binding%20Antibody%20Sequences%20Structures%2093945098827a46a08ef3c666035b94de/C852_rank1_imgt_scheme.pdb</t>
  </si>
  <si>
    <t>C853</t>
  </si>
  <si>
    <t>QVQLQESGPGLVKASQTLSLTCTVSGGSFRSGGYYYNWIRQHPGKGLEWIGYIFYTGVTYYNPSLKSRVSISVDTSKNQLSLNLTSVTAADTAVYYCARGSYSDYNGGWDYWGRGTLVTVS</t>
  </si>
  <si>
    <t>QSALTQPPSASGSPGQSVTISCIGTSSDVGGYNYVSWYQHHPGKAPKLIIYEVSKRPSGVPDRFSGSKSGNTASLTVSGLQADDEADYYCSSYAGSNNWVFGGGTKLTV</t>
  </si>
  <si>
    <t>ARGSYSDYNGGWDY</t>
  </si>
  <si>
    <t>Coronavirus%20Binding%20Antibody%20Sequences%20Structures%2093945098827a46a08ef3c666035b94de/C853_rank1_imgt_scheme.pdb</t>
  </si>
  <si>
    <t>C854</t>
  </si>
  <si>
    <t>EVQLVESGGGLIQPGGSLRLSCAASGITVSSNYMNWVRQAPGKGLEWVSVLYAGGSTFYADSVKGRFTISRDDSKNTLYLQMDSLRAEDTAVYYCARDLSSSGGFDYWGQGTLVTVSS</t>
  </si>
  <si>
    <t>EIVLTQSPGTLSLSPGERATLSCRASQSVSSSYLAWYQQKPGQAPRLLIYGASSRATGIPDRFSGRGSGTDFTLTISRLEPEDFAVYYCQQYGSLYTFGQGTKLEIK</t>
  </si>
  <si>
    <t>ARDLSSSGGFDY</t>
  </si>
  <si>
    <t>Coronavirus%20Binding%20Antibody%20Sequences%20Structures%2093945098827a46a08ef3c666035b94de/C854_rank1_imgt_scheme.pdb</t>
  </si>
  <si>
    <t>C855</t>
  </si>
  <si>
    <t>QVQLVESGGGVVQPGRSLRLSCAASGFAFSTYGMHWVRQTPGKGLAWVAAISYDGRNTYYGDSVKGRFTITRDNSKNTLYLQLNSLRDEDTALYYCARDATMITLVRGIMGPPFDHWGQGSLVTVSS</t>
  </si>
  <si>
    <t>DIQMTQSPSSLSASVGDRVTISCQASQGISNYLNWYQQKPGKAPKLLIHDASILETGVPSRFSGSGSGTDFTFTISSLQPEDIATYYCQQYDNFPPDFGPGTKVDI</t>
  </si>
  <si>
    <t>ARDATMITLVRGIMGPPFDH</t>
  </si>
  <si>
    <t>QQYDNFPPD</t>
  </si>
  <si>
    <t>Coronavirus%20Binding%20Antibody%20Sequences%20Structures%2093945098827a46a08ef3c666035b94de/C855_rank1_imgt_scheme.pdb</t>
  </si>
  <si>
    <t>C856</t>
  </si>
  <si>
    <t>QVQLVESGGGVVQPGRSLRLSCAASGFTFSSYGMHWVRQAPGKGLEWVAVISYDGSNKYYADSVKGRFTISRDNSKNTLYLQMSSLRAEDTAVYYCAKQIGEYCSGGSCYQGSLDYWGQGTLVTVSS</t>
  </si>
  <si>
    <t>DIQMTQSPSSLSASVGDRVTITCQASQDISNYLHWYQQKPGKAPKLLIYDASNLETGVPSRFSGSGSGTDFTFTISSLQPEDIATYYCQQYDNLPFTFGPGTKVDIK</t>
  </si>
  <si>
    <t>AKQIGEYCSGGSCYQGSLDY</t>
  </si>
  <si>
    <t>Coronavirus%20Binding%20Antibody%20Sequences%20Structures%2093945098827a46a08ef3c666035b94de/C856_rank1_imgt_scheme.pdb</t>
  </si>
  <si>
    <t>C857</t>
  </si>
  <si>
    <t>QVQLQESGPGLVKPSQTLSLTCTVSGGSISSGGYYWSWIRQHPGKGLEWIGYIYYSGSTYYNPSLESRVTISVDTSKNQFSLKLSSVTAADTAVYYCASGELSAFGELFPHDYWGQGTLVTVSS</t>
  </si>
  <si>
    <t>EIVLTQSPATLSLSPGERATLSCRASQSVSTYLAWYQQKPGQAPRLLIYDASNRATGIPARFSGSGSGTDFTLTISSLEPEDFAVYYCQQRSNWLFTFGPGTKVDIK</t>
  </si>
  <si>
    <t>ASGELSAFGELFPHDY</t>
  </si>
  <si>
    <t>Coronavirus%20Binding%20Antibody%20Sequences%20Structures%2093945098827a46a08ef3c666035b94de/C857_rank1_imgt_scheme.pdb</t>
  </si>
  <si>
    <t>C858</t>
  </si>
  <si>
    <t>QVQLVESGGGVVQPGRSLRLSCAASGFTFSSYAMHWVRQAPGKGLEWVAVILYDGSNKYYADSVKGRFTISRDNSKNTLYLQMNSLRAEDTAVYYCARDQGMATTYFDYWGQGTLVTVSS</t>
  </si>
  <si>
    <t>DIQMTQSPSSLSASVGDRVTITCRASQSISSYLNWYQQKPGKAPKLLIYAASSLQSGVPSRFSGSGSGTDFTLTISSLQPEDFATYFCQQSYNTPPWTFGQGTKVEIK</t>
  </si>
  <si>
    <t>ARDQGMATTYFDY</t>
  </si>
  <si>
    <t>Coronavirus%20Binding%20Antibody%20Sequences%20Structures%2093945098827a46a08ef3c666035b94de/C858_rank1_imgt_scheme.pdb</t>
  </si>
  <si>
    <t>C859</t>
  </si>
  <si>
    <t>QVQLVQSGAELKKPGASVRVSCKASGYTFTDYYIHWVRQAPGQGFEWMGWINPDSGGTNYPQNFQGRVTMTRGTSISTAYVELTRLRFDDTAVYYCARTSSPHSSSTGDLDYWGQGTLVTVS</t>
  </si>
  <si>
    <t>SYELTQSPSVSVAPGKTARITCGGRDIGSKSVHWYQQRPGQAPVLVISYDNDRPSGIPERFSGSNSGNTATLTISRVEAGDEADYYCQVWDGTGDHPGWVFGGGTRLTVL</t>
  </si>
  <si>
    <t>ARTSSPHSSSTGDLDY</t>
  </si>
  <si>
    <t>QVWDGTGDHPGWV</t>
  </si>
  <si>
    <t>Coronavirus%20Binding%20Antibody%20Sequences%20Structures%2093945098827a46a08ef3c666035b94de/C859_rank1_imgt_scheme.pdb</t>
  </si>
  <si>
    <t>C860</t>
  </si>
  <si>
    <t>QVQLVQSGAEVKKPGASVKVSCKASGYTFTGYYMHWVRQAPGQGLEWMGWINPNSGGTNYAQKFQGRVTMTRDTSISTAYMELSRLTSDDTAVYYCARGGQDELTGAFDIWGQGTMVTVSS</t>
  </si>
  <si>
    <t>SYELTQPPSVSVAPGKTARITCGGNSIGSKSVHWYQQKPGQAPVLVIYYDSDRPSGIPERFSGSNSGNTATLTISRVEAGDEADFHCQVWDSGWVFGGGTKLTVL</t>
  </si>
  <si>
    <t>ARGGQDELTGAFDI</t>
  </si>
  <si>
    <t>QVWDSGWV</t>
  </si>
  <si>
    <t>Coronavirus%20Binding%20Antibody%20Sequences%20Structures%2093945098827a46a08ef3c666035b94de/C860_rank1_imgt_scheme.pdb</t>
  </si>
  <si>
    <t>C861</t>
  </si>
  <si>
    <t>QVQLQESGPGLVKPSQTLSLTCTVSGGSISSGGYYWGWIRQHPGKGLEWIGYIYYSGSTYYNPSLKSRVTISVDTSKNQFSLKLSSVTAADTAVYYCARGSYSNYNGGLDYWGQGTLVTVSS</t>
  </si>
  <si>
    <t>QSALTQPPSASGSPGQSVTISCTGTSSDVGGYNYVSWYQQHPGKAPKLMIYEVSKRPSGVPDRFSGSKSGNTASLTVSGLQAEDEADYYCSSYAGSNNWVFGGGTKLTVL</t>
  </si>
  <si>
    <t>ARGSYSNYNGGLDY</t>
  </si>
  <si>
    <t>Coronavirus%20Binding%20Antibody%20Sequences%20Structures%2093945098827a46a08ef3c666035b94de/C861_rank1_imgt_scheme.pdb</t>
  </si>
  <si>
    <t>C862</t>
  </si>
  <si>
    <t>QVQLQESGPGLVKPSQTLSLTCTVSGASISSSEHYWSWIRQPPGKGLEWIGYISYSGGTYQNPSLQSRMTLSMDASKNQFSLKLSSVTAADTAVYFCARLNTMIVMINGVFDVWGQGTMVTVSS</t>
  </si>
  <si>
    <t>DIQMTQSPSSLSAFVGDRVTITCQASQDINKYVNWYQQKPGKAPKLLIYDASNLQTGVPSRFSGSGSGTHFTFTISSLQPEDFATYYCQEYDNLFSISFGQGTRLEIK</t>
  </si>
  <si>
    <t>ARLNTMIVMINGVFDV</t>
  </si>
  <si>
    <t>QEYDNLFSIS</t>
  </si>
  <si>
    <t>Coronavirus%20Binding%20Antibody%20Sequences%20Structures%2093945098827a46a08ef3c666035b94de/C862_rank1_imgt_scheme.pdb</t>
  </si>
  <si>
    <t>C863</t>
  </si>
  <si>
    <t>EVQLLESGGGLVRPGGSLRLSCAASGFIFGSYAMTWVRQAPGKGLEWVSTISGGGTSTDYADSVKGHFTISRDNGKNTLYLQMNSLRAEDTAVYYCVKESDYYMASVNGMDVWGHGTTVTVSS</t>
  </si>
  <si>
    <t>EIVLTQSPGTLSLSPGERATLSCRARQGVSSTYLAWYQQKPGQAPRLLIYGASSRATGIPDRFSGSGSGADFTLTISRLEPEDFAVYYCQQYGTSPYTFGQGTKLEIK</t>
  </si>
  <si>
    <t>VKESDYYMASVNGMDV</t>
  </si>
  <si>
    <t>QQYGTSPYT</t>
  </si>
  <si>
    <t>Coronavirus%20Binding%20Antibody%20Sequences%20Structures%2093945098827a46a08ef3c666035b94de/C863_rank1_imgt_scheme.pdb</t>
  </si>
  <si>
    <t>C864</t>
  </si>
  <si>
    <t>QVQLVQSGPEVKKPGTSVKVSCKAFQLSFSVSAVQWVRQARGQRLEWIGWIVVGSGNTNYAQKFQERVTITRDMSTSTVYMEVRSLRSEDTAVYYCAAPQCNRTTCYDAFDMWGQGTMVTVSS</t>
  </si>
  <si>
    <t>EIVLTQSPGTLSLSPGERATLSCRASQSVNSNYLAWYQQKPGQAPRLLIFGPSNRATGIPDRFSGSGSGTDFTLTISRLESEDFAVYYCQQYGSSPWTFGQGTKVEIK</t>
  </si>
  <si>
    <t>AAPQCNRTTCYDAFDM</t>
  </si>
  <si>
    <t>Coronavirus%20Binding%20Antibody%20Sequences%20Structures%2093945098827a46a08ef3c666035b94de/C864_rank1_imgt_scheme.pdb</t>
  </si>
  <si>
    <t>C865</t>
  </si>
  <si>
    <t>EVQLLESGGGLVQPGGSLRLSCVASRFIFSRYALSWVRQAPGKGLEWVSGISGSGHSTHYADSVTGRFTISRDNSKNTVYLQMSSLRAEDTAVYYCAKGPRSNYDYFESWGQGTLVTVSS</t>
  </si>
  <si>
    <t>DIQLTQSPSSLSASVGDRVTITCRASQGISSALAWYQQRPGKAPRLLIYDASSLDSGVPSRFSGSGSGTDFTLTISSLQSEDFATYYCQQFINNPLTFGGGTKVEIK</t>
  </si>
  <si>
    <t>AKGPRSNYDYFES</t>
  </si>
  <si>
    <t>QQFINNPLT</t>
  </si>
  <si>
    <t>Coronavirus%20Binding%20Antibody%20Sequences%20Structures%2093945098827a46a08ef3c666035b94de/C865_rank1_imgt_scheme.pdb</t>
  </si>
  <si>
    <t>C866</t>
  </si>
  <si>
    <t>EVQLVESGGGLVQPGRSLRLSCVASGFEFEDYGMHWVRQVPGKGLEWVSGISWNSASVGYADSVRGRFTISRDNAKNSLYLQMNSLRAEDTALYYCGKQINEWSHFLDYWGQGTLVTVSS</t>
  </si>
  <si>
    <t>DIQLTQSPSSVSASVGDRVTITCRASQGISNWLAWYQKKPGKAPKLLIYATSSLQSGVPSRFSGSGSETDFTLTIRSLQPEDFATYYCQQANSYPLTFGQGTKLEIK</t>
  </si>
  <si>
    <t>GKQINEWSHFLDY</t>
  </si>
  <si>
    <t>QQANSYPLT</t>
  </si>
  <si>
    <t>Coronavirus%20Binding%20Antibody%20Sequences%20Structures%2093945098827a46a08ef3c666035b94de/C866_rank1_imgt_scheme.pdb</t>
  </si>
  <si>
    <t>C867</t>
  </si>
  <si>
    <t>QVQLQESGPGLVKSSETLSLTCTVSSGSVRSGGYYWSWIRHHPGKGLEWIGYIFYTGITYYNPSLKSRVIVSVDPSKNQFSLNLTSVTAADTAVYYCASTPYTNGGAFHIWGQGTMVTVSS</t>
  </si>
  <si>
    <t>QSALTQPPSASGSPGQSVTISCTGTSSDVGGHNYVSWYQQFPGKAPKLIIYDVNKRPSGVPDRFSGSKSANTASLTVSGLQAEDEADYHCSSYAGSNNWVFGGGTKLTVL</t>
  </si>
  <si>
    <t>ASTPYTNGGAFHI</t>
  </si>
  <si>
    <t>Coronavirus%20Binding%20Antibody%20Sequences%20Structures%2093945098827a46a08ef3c666035b94de/C867_rank1_imgt_scheme.pdb</t>
  </si>
  <si>
    <t>C868</t>
  </si>
  <si>
    <t>QVQLQESGPRLVKPSETLSLTCIVSGGSVSSNNFYWSWIRQPPGKRLEWIGYFYNSGSSKYNPSLKSRVTISGDTSKNQFSLKLSSVTAADTAVYYCARETFFYDRTGHYKSDGFDVWGQGTMVTVSS</t>
  </si>
  <si>
    <t>DIQMTQSPSTLSASVGDRVTISCRASQNISSWLAWYQQEAGKAPKLLIYKASSLESGVPSRFSGSGSGTEFTLTISSLQPGDFATYYCQQYNIYSYTFGQGTKLEIK</t>
  </si>
  <si>
    <t>ARETFFYDRTGHYKSDGFDV</t>
  </si>
  <si>
    <t>QQYNIYSYT</t>
  </si>
  <si>
    <t>Coronavirus%20Binding%20Antibody%20Sequences%20Structures%2093945098827a46a08ef3c666035b94de/C868_rank1_imgt_scheme.pdb</t>
  </si>
  <si>
    <t>C869</t>
  </si>
  <si>
    <t>QVQLVESGGGVVQPGTSLRLSCAASGFTFSSFGMNWVRQAPGKGLEWVAVIFFDGSKTYYADSVKGRFTISRDNSKNTLYLQMNSLRTEDTAVYYCAKGQLRLGEFDDYWGQGTLVTVSS</t>
  </si>
  <si>
    <t>DIQMTQSPSSLSASVGDRVTITCRASQDIRDDLNWYQHKPGKAPKLLIYTASSLQSGVPSRFSGSGSGTDFTLTISRLQPEDFASYYCLQDHNYPLTFGQGTKLEIK</t>
  </si>
  <si>
    <t>AKGQLRLGEFDDY</t>
  </si>
  <si>
    <t>LQDHNYPLT</t>
  </si>
  <si>
    <t>Coronavirus%20Binding%20Antibody%20Sequences%20Structures%2093945098827a46a08ef3c666035b94de/C869_rank1_imgt_scheme.pdb</t>
  </si>
  <si>
    <t>C870</t>
  </si>
  <si>
    <t>EVQLVESGGGLVQPGKSLRLSCAGSGFAFSSYHMNWVRQAPGKGLEWVAYISSGSSTIHYADSVKGRFTISRDNAKNSFYLQMNSLRAEDTALYYCARAIVGTKGYMDVWGKGTTVTVSS</t>
  </si>
  <si>
    <t>QSALTQPASVSGSPGQSVTISCTGTRSDVGSYDLVSWYQLHADKAPKLIIYEVTSRPSGISTRFSGSKSGNTASLTISGLQAEDEADYYCCSYAGTTWLFGGGTRLTVL</t>
  </si>
  <si>
    <t>ARAIVGTKGYMDV</t>
  </si>
  <si>
    <t>CSYAGTTWL</t>
  </si>
  <si>
    <t>Coronavirus%20Binding%20Antibody%20Sequences%20Structures%2093945098827a46a08ef3c666035b94de/C870_rank1_imgt_scheme.pdb</t>
  </si>
  <si>
    <t>C871</t>
  </si>
  <si>
    <t>EVQLVESGGGLIQTGGSLKLSCAASGFIVTNNYMSWVRQAPGKGLEWVSVIYSGGTTYYADSVKGRFTISRDISKNTLYLQMNSLKAEDTAVYYCAREGDVEGISDSWSGYSRDRYYFDHWGQGTLVTVSS</t>
  </si>
  <si>
    <t>QSALTQPASVSGSPGQSITISCTGTSSDVGGYNYVSWYQQHPGKAPKLMIYDVSNRPPTISNRFSGSKSGNTASLIISGLQPEDEADYYCSSFTSNNTRVFGTGTKVTVL</t>
  </si>
  <si>
    <t>AREGDVEGISDSWSGYSRDRYYFDH</t>
  </si>
  <si>
    <t>SSFTSNNTRV</t>
  </si>
  <si>
    <t>Coronavirus%20Binding%20Antibody%20Sequences%20Structures%2093945098827a46a08ef3c666035b94de/C871_rank1_imgt_scheme.pdb</t>
  </si>
  <si>
    <t>C872</t>
  </si>
  <si>
    <t>EVQLVESGGGLIQPGGSLRLSCAASGFIVSNNYISWVRQAPGKGLEWVSVIYSGGTTYYADSVKGRFSISRDTSKNTVYLQINNLRAEDTAVYYCAREGDVDGNYGFWSGYSRDRYYFDYWGQGTLVTVSS</t>
  </si>
  <si>
    <t>QSALTQPASVSGSPGQSITISCTGTSSDVGAYNYVAWYQQHPGKAPKLMVYDVSKRPSGVSNRFSGSKSGNTASLTISGLQTEDEGDYYCCSYTTNTTRVFGTGTMLTVL</t>
  </si>
  <si>
    <t>AREGDVDGNYGFWSGYSRDRYYFDY</t>
  </si>
  <si>
    <t>CSYTTNTTRV</t>
  </si>
  <si>
    <t>Coronavirus%20Binding%20Antibody%20Sequences%20Structures%2093945098827a46a08ef3c666035b94de/C872_rank1_imgt_scheme.pdb</t>
  </si>
  <si>
    <t>C873</t>
  </si>
  <si>
    <t>QVQLVQSGPEVKKPGASVKVSCKASGYIFTDYSIHWVRQAPGQGLEWMGWINPNSGGGNSAQIFKGRATMARDTSITTVYMDLSGLRSDDTAVYYCARGPLFHKVVYESSSGFHDGLDFWGQGTVVIVAS</t>
  </si>
  <si>
    <t>QSALTQPASVSGSPGQSVTISCTGTSSDVGGYNFLSWYQQHPGKAPKLLLYEVINRPSGVSDRFSGSKSGNTASLTISGLQAEDEADYYCNSYTSNFTWVFGGGTHLTV</t>
  </si>
  <si>
    <t>ARGPLFHKVVYESSSGFHDGLDF</t>
  </si>
  <si>
    <t>NSYTSNFTWV</t>
  </si>
  <si>
    <t>Coronavirus%20Binding%20Antibody%20Sequences%20Structures%2093945098827a46a08ef3c666035b94de/C873_rank1_imgt_scheme.pdb</t>
  </si>
  <si>
    <t>C874</t>
  </si>
  <si>
    <t>QVQLVQSGPEVKKPGASVKVSCKASGYIFTDYSIHWVRQAPGQGLEWMGWINPNSGGGNSAQIFKGRATMARDTSITTVYMDLSGLRSDDTAVYYCARGPLFHKVVYESSSGFHDGLDFWGQGTMVTVSS</t>
  </si>
  <si>
    <t>Coronavirus%20Binding%20Antibody%20Sequences%20Structures%2093945098827a46a08ef3c666035b94de/C874_rank1_imgt_scheme.pdb</t>
  </si>
  <si>
    <t>C875</t>
  </si>
  <si>
    <t>QVQLVQSGAEVKQPGASVKISCKASGYIFTTYFMHWVRQAPGQGLEWLGIIDPTISGASLAQKFQGRVTMTSDTSTSTVYMEMRSLRSDDTALYFCARASTSTSSWSEALSLGSWGQGTLVTVSS</t>
  </si>
  <si>
    <t>QSVLTQPPSVSGAPGQGVSISCTGSSSNVGAGYGVHWYQQLPGTTPKLLIYDNNSRPAGVPDRFSGSKSGTSASLAIAGLQPEDEADYYCQSWDNGLSGSGVVFGGGTKVTVL</t>
  </si>
  <si>
    <t>ARASTSTSSWSEALSLGS</t>
  </si>
  <si>
    <t>QSWDNGLSGSGVV</t>
  </si>
  <si>
    <t>Coronavirus%20Binding%20Antibody%20Sequences%20Structures%2093945098827a46a08ef3c666035b94de/C875_rank1_imgt_scheme.pdb</t>
  </si>
  <si>
    <t>C876</t>
  </si>
  <si>
    <t>EVQLVESGGGLIQPGGSLRLSCAASEFVISRNYMSWVRQAPKKGLEWVSVLYSGGSTFYADSVKGRFTISRDDSRNMLYLQMNSLRAEDTAVYYCVRDFGEFYFDYWGQGVLVTVSS</t>
  </si>
  <si>
    <t>EIVMTQSPTTLSVSPGERATLSCRASQSLSSNLAWYQQKPGQAPRLLIFGVSTRATGIPARFSGSGSGTEFTLTISSLQSEDFAVYYCQQYYSGPRTFGQGTKVEIK</t>
  </si>
  <si>
    <t>VRDFGEFYFDY</t>
  </si>
  <si>
    <t>QQYYSGPRT</t>
  </si>
  <si>
    <t>Coronavirus%20Binding%20Antibody%20Sequences%20Structures%2093945098827a46a08ef3c666035b94de/C876_rank1_imgt_scheme.pdb</t>
  </si>
  <si>
    <t>C877</t>
  </si>
  <si>
    <t>EVQLVESGGGLIPPGGSLRLSCAASGIIVSRNYMSWVRQTPGKGLEWVSVMYAGGTKEYADSVKGRFIISRDDSNNTLYLQMNSLRAEDTAVYYCARDLIVLGVDVWGQGTTVTVSS</t>
  </si>
  <si>
    <t>DIQLTQSPSFLSASVGDRVTITCRASQGISNYLAWYQQKPGKAPKLLIYAASTLQSGVPSRFSGSGSGTEFTLTISSLQPEDFATYYCQLLNSYPMCSFGQGTKLEIK</t>
  </si>
  <si>
    <t>ARDLIVLGVDV</t>
  </si>
  <si>
    <t>Coronavirus%20Binding%20Antibody%20Sequences%20Structures%2093945098827a46a08ef3c666035b94de/C877_rank1_imgt_scheme.pdb</t>
  </si>
  <si>
    <t>C878</t>
  </si>
  <si>
    <t>EVQLVESGGGLVQPGGSLRLSCSVSGFTFSNFAMHWVRQAPGKGLEFVSGVSSDGDITDYADSVKGRFTISRDNSKNTLYLQMSSLRPEDTAVYYCVKDKEHSTMVTIFDFWGQGTLVTVSS</t>
  </si>
  <si>
    <t>DIQMTQSPSSLSASVGDRVTITCRASQSISSFLNWYQQKPGKAPKLLIYAASSLQSGVPSRFSGRGSGADFTLTITSLQPEDFATYFCQQSYSSHLTFGPGTKVDIK</t>
  </si>
  <si>
    <t>VKDKEHSTMVTIFDF</t>
  </si>
  <si>
    <t>QQSYSSHLT</t>
  </si>
  <si>
    <t>Coronavirus%20Binding%20Antibody%20Sequences%20Structures%2093945098827a46a08ef3c666035b94de/C878_rank1_imgt_scheme.pdb</t>
  </si>
  <si>
    <t>C879</t>
  </si>
  <si>
    <t>QVQLQESGPGLVKPSQTLSLTCGVSGDSISSGGHFWSWVRQHPGTGLEWIAYSPFSGTTYYNPSLKSRVTLSVDTSKNQFFLSLTSVTDADTAVYFCARVKGWLRGYFDHWGQGVLVTVSS</t>
  </si>
  <si>
    <t>NFMLTQPHSVSESPGKTVTISCTASSGNIVNNYVQWYQQRPGSAPIIVIYEDAQRPSGVPDRFSGSIDTSSNSASLTISGLKTEDEADYYCQSYEIDSHVVFGGGTRLTV</t>
  </si>
  <si>
    <t>ARVKGWLRGYFDH</t>
  </si>
  <si>
    <t>QSYEIDSHVV</t>
  </si>
  <si>
    <t>Coronavirus%20Binding%20Antibody%20Sequences%20Structures%2093945098827a46a08ef3c666035b94de/C879_rank1_imgt_scheme.pdb</t>
  </si>
  <si>
    <t>C880</t>
  </si>
  <si>
    <t>QVQLQQWGAGLLKPSETLSLTCAVYGGSFSDYYWSWIRQPPGKGLEWIGENNHSGKTNYNPSLENRVTISVDTSKNQFSLKLTSVTAADTAVYYCARESGSYGTFDYWGQGTLVTVSS</t>
  </si>
  <si>
    <t>EIVLTQSPGTLSLSPGERATLSCRASQSVSSAYLAWYQQKPGQAPRLLIYGASSRATGIPDRFSGSGSGTDFTLTISRLEPEDFAVYFCQQYAYTIWTFGQGTKVEIK</t>
  </si>
  <si>
    <t>ARESGSYGTFDY</t>
  </si>
  <si>
    <t>QQYAYTIWT</t>
  </si>
  <si>
    <t>Coronavirus%20Binding%20Antibody%20Sequences%20Structures%2093945098827a46a08ef3c666035b94de/C880_rank1_imgt_scheme.pdb</t>
  </si>
  <si>
    <t>C881</t>
  </si>
  <si>
    <t>EVQLVESGGGLIQPGGSLRLSCAVSGVAVSTNYMSWVRQAPGQGLEWVSTIYSGDTTYYSDSVKGRFTISRDNSKNTFYLQMNSLRVPDTAVYYCARLGGVFNGFNGSFDYWGQGTLVTVS</t>
  </si>
  <si>
    <t>QSALTQPASVSGSPGQSITISCIGTSSDFENYNLVSWYQQHPGKAPKVMIYEDTKRPSGVSNRFSGSKSANTASLTISGLQAEDEAEYYCCSYAGASTWVFGGGTRVTVV</t>
  </si>
  <si>
    <t>ARLGGVFNGFNGSFDY</t>
  </si>
  <si>
    <t>CSYAGASTWV</t>
  </si>
  <si>
    <t>Coronavirus%20Binding%20Antibody%20Sequences%20Structures%2093945098827a46a08ef3c666035b94de/C881_rank1_imgt_scheme.pdb</t>
  </si>
  <si>
    <t>C882</t>
  </si>
  <si>
    <t>QVQLVESGGGVVQPGRSLRLSCAASGFTFIRYNMHWVRQAPGKGLEWVAVIWYDGSNKYYADSVKGRFTISRDNSKNTLYLQMNSLRAEDTAVYYCARDPMIVVVEMDYWGQGTLVTVSS</t>
  </si>
  <si>
    <t>DVVMTQSPLSLPVTLGQPASISCNSSQSLVHTDGNTYLNWFQQRPGQSPRRLIYKVSNRDSGVPDRFSGSGSDTDFTLQISRVEADDVGVYYCMQGSHWPYTFGQGTKLEIK</t>
  </si>
  <si>
    <t>ARDPMIVVVEMDY</t>
  </si>
  <si>
    <t>MQGSHWPYT</t>
  </si>
  <si>
    <t>Coronavirus%20Binding%20Antibody%20Sequences%20Structures%2093945098827a46a08ef3c666035b94de/C882_rank1_imgt_scheme.pdb</t>
  </si>
  <si>
    <t>C884</t>
  </si>
  <si>
    <t>QVQLQQWGAGLLKPSETLSLTCVVYGGSFSAYYWSWIRQPPGKGLEWIGEINHSGSTNYKSSLQSRVTISVDTSKNQFSLKLSSVTAADTAVYYCARETGTYGTFDHWGQGTLVTVSS</t>
  </si>
  <si>
    <t>EIVLTQSPGTLSLSPGERATLSCRASQSVSSTYLAWYQQKPGQAPRLLIYGASSRATGIPDRFSGSGSGTDFTLTISRLEPEDFAVYYCQQYAFSVWTFGQGTKVEI</t>
  </si>
  <si>
    <t>ARETGTYGTFDH</t>
  </si>
  <si>
    <t>QQYAFSVWT</t>
  </si>
  <si>
    <t>Coronavirus%20Binding%20Antibody%20Sequences%20Structures%2093945098827a46a08ef3c666035b94de/C884_rank1_imgt_scheme.pdb</t>
  </si>
  <si>
    <t>C885</t>
  </si>
  <si>
    <t>QVQLQESGPGLVKPSQTLSLTCAVSGDSIRSGGYYWSWVRQHPGRGLEWIGYIYFSGTTYYNPSLKSRVTISVDTSEKQFSLKLTSVTDADTAVYFCARVKGWLRGYFDYWGQGALVTVSS</t>
  </si>
  <si>
    <t>NFMLTQSHSVSESPGKTVTISCTGSSGNIVNNYVQWYQQRPGSAPIIVIYEDTQRPSGVPDRFSGSIDTSSNSASLTISGLKTEDEADYYCQSYDSGSHVVFGGGTKLTV</t>
  </si>
  <si>
    <t>ARVKGWLRGYFDY</t>
  </si>
  <si>
    <t>QSYDSGSHVV</t>
  </si>
  <si>
    <t>Coronavirus%20Binding%20Antibody%20Sequences%20Structures%2093945098827a46a08ef3c666035b94de/C885_rank1_imgt_scheme.pdb</t>
  </si>
  <si>
    <t>C886</t>
  </si>
  <si>
    <t>EVQLVESGGDLVQPGGSLRLSCAASGFSVTTNAMAWVRQAPGKGLEWISYINIGSANIQYADSVKGRFTISRDNAKNSLYLQMNSLRDEDTAVYYCARGDCTSSSCYSLDYWGQGALVTVSS</t>
  </si>
  <si>
    <t>DIQMTQSPSSLSASVGDRVSITCRASQTINTHLSWYLQKPGEAPRLLVYAASTLHSGVPSRFSGSGSGTDFTLTISSLQPEDFATFYCQQTYRFPLTFGGGTKVEIK</t>
  </si>
  <si>
    <t>ARGDCTSSSCYSLDY</t>
  </si>
  <si>
    <t>QQTYRFPLT</t>
  </si>
  <si>
    <t>Coronavirus%20Binding%20Antibody%20Sequences%20Structures%2093945098827a46a08ef3c666035b94de/C886_rank1_imgt_scheme.pdb</t>
  </si>
  <si>
    <t>C887</t>
  </si>
  <si>
    <t>EVQLVESGGDLVQPGGSLRLSCAASGFTFTTYSMSWVRQAPGKGLEWISYINSGSANIHYADSVKGRFTVSRDNAKNSLYLQMNSLRDEDTAVYYCARGDCLSSSCYSLDYWGQGALVTVSS</t>
  </si>
  <si>
    <t>DIQMTQSPSSLSASVGDRVTITCRASQSITSYLSWYLQKPGEAPKLLIYAASILQSGVPSRFGGNGSGTDFTLTISSLQPEDFATFYCQQTYRSPLTFGGGTKVEIK</t>
  </si>
  <si>
    <t>ARGDCLSSSCYSLDY</t>
  </si>
  <si>
    <t>QQTYRSPLT</t>
  </si>
  <si>
    <t>Coronavirus%20Binding%20Antibody%20Sequences%20Structures%2093945098827a46a08ef3c666035b94de/C887_rank1_imgt_scheme.pdb</t>
  </si>
  <si>
    <t>C888</t>
  </si>
  <si>
    <t>EVQLVESGGGLVQPGGSLRLSCAASGFTVSSNYMSWVRQAPGKGLEWVSVIYSGGSAYYADSVKGRFTISRDNSKNTLYLQMNSLRAEDTAVYYCARDLRDQDGYSYGAFDYWGQGTLVTVSS</t>
  </si>
  <si>
    <t>QSALTQPASVSGSPGQSITISCTGTSSDVGGYNYVSWYQQHPGKAPKLMIYDVSNRPSGVSNRFSGSKSGNTASLTISGLQAEDEADYYCSSYTSSSSWVFGGGTKLTVL</t>
  </si>
  <si>
    <t>ARDLRDQDGYSYGAFDY</t>
  </si>
  <si>
    <t>SSYTSSSSWV</t>
  </si>
  <si>
    <t>Coronavirus%20Binding%20Antibody%20Sequences%20Structures%2093945098827a46a08ef3c666035b94de/C888_rank1_imgt_scheme.pdb</t>
  </si>
  <si>
    <t>C889</t>
  </si>
  <si>
    <t>EVQLVESGGGLVQPGGSLRLSCAVSGFTVSSNYMTWVRQAPGKGLEWVSLIYSGTSAFYADSVKGRFTISRDNSKNTLYLQMSSLRVNDTAIYYCARDLRKDDGYSYGAFDYWGQGTLVTVSS</t>
  </si>
  <si>
    <t>QSALTQPASVSGSPGQSITISCSGTSSDVGAHNYVSWYQQYPGKAPKLMIFDVTDRPSGVSNRFSGSKSGNTASLTISGLQAEDEADYYCTSYTTNRSWVFGGGTKVTVL</t>
  </si>
  <si>
    <t>ARDLRKDDGYSYGAFDY</t>
  </si>
  <si>
    <t>TSYTTNRSWV</t>
  </si>
  <si>
    <t>Coronavirus%20Binding%20Antibody%20Sequences%20Structures%2093945098827a46a08ef3c666035b94de/C889_rank1_imgt_scheme.pdb</t>
  </si>
  <si>
    <t>C890</t>
  </si>
  <si>
    <t>QVQLVQSGAEVKKPGSSVKASCKASGGTFSTYTISWVRQAPGHGLEWMGRIIPIFGTTKYAQKFQGRVTITADESTTTAYLELSSLRSEDTAVYYCTINTQWDLVPRWGQGTLVTVSS</t>
  </si>
  <si>
    <t>EIVLTQSPGTLSLSPGERATLSCRASQSVSSSYLAWYQQKPGQAPRLLIYGASSRATGIPDRFSGSGSGTDFTLTISRLEPEDFAVYYCQQYGSSLYTFGQGTKLEIK</t>
  </si>
  <si>
    <t>TINTQWDLVPR</t>
  </si>
  <si>
    <t>Coronavirus%20Binding%20Antibody%20Sequences%20Structures%2093945098827a46a08ef3c666035b94de/C890_rank1_imgt_scheme.pdb</t>
  </si>
  <si>
    <t>C892</t>
  </si>
  <si>
    <t>EVQLVESGGGLVKPGGSLKVSCTASGFTFTDAWMSWVRQAPGKGLEWVGRIKSRAYGGTTDYGAPVQGRFTISRDDSINTLYLQMNSLTAEDTAVYYCTSQLWLRGPGDYWGQGTLVTVSS</t>
  </si>
  <si>
    <t>NFMLTQPHSVSESPGKTVTISCTGSSGSIASNYVHWYQQRPGGAPTTVIYEDNQRPSGVPDRFSGSIDISSNSASLTISGLKTEDEGDYYCQSYDSGVNWVFGGGTKLTVL</t>
  </si>
  <si>
    <t>TSQLWLRGPGDY</t>
  </si>
  <si>
    <t>QSYDSGVNWV</t>
  </si>
  <si>
    <t>Coronavirus%20Binding%20Antibody%20Sequences%20Structures%2093945098827a46a08ef3c666035b94de/C892_rank1_imgt_scheme.pdb</t>
  </si>
  <si>
    <t>C893</t>
  </si>
  <si>
    <t>EVQLVQSGAEVKKPGESLKISCKGSGYYFTRQWIGWVRQMPGKGLEWMGIIYPGDSDTRYSPSFQGQVTISADKSISTAYLQWSSLKASDTAMYYCARGGWDPAEYSSSGGGGLDAFDIWGQGTMVTVSS</t>
  </si>
  <si>
    <t>EIVLTQSPATLSLSPGERATLSCRASQSVSSYLAWYQQRPGRAPRLLIYDASNRATGIPGRFSGSGSGTDFSLTISSLEPEDFAVYYCQQRSSWPLTFGQGTRLEIK</t>
  </si>
  <si>
    <t>ARGGWDPAEYSSSGGGGLDAFDI</t>
  </si>
  <si>
    <t>QQRSSWPLT</t>
  </si>
  <si>
    <t>Coronavirus%20Binding%20Antibody%20Sequences%20Structures%2093945098827a46a08ef3c666035b94de/C893_rank1_imgt_scheme.pdb</t>
  </si>
  <si>
    <t>C894</t>
  </si>
  <si>
    <t>EVQLVQSGAEVKKPGESLRISCKGSGYSFTGYWISWVRQMPGKGLEWMGRIDPSDSYTNYSPSFEGHVTFSADTALSTAYLQWSSLQASDTAIYFCGRIAPPGRGSYYPTQNYMDVWGKGTTVTVSS</t>
  </si>
  <si>
    <t>EIVLTQSPGTLSLSPGERATLSCTADQSVPNSYLAWYQHKPGQAPRLLIYGASSRATGIPDRFSGSGSGIDFTLTISRLEPEDFAVYYCQQYGSLLLTFGGGTKVEIK</t>
  </si>
  <si>
    <t>GRIAPPGRGSYYPTQNYMDV</t>
  </si>
  <si>
    <t>QQYGSLLLT</t>
  </si>
  <si>
    <t>Coronavirus%20Binding%20Antibody%20Sequences%20Structures%2093945098827a46a08ef3c666035b94de/C894_rank1_imgt_scheme.pdb</t>
  </si>
  <si>
    <t>C895</t>
  </si>
  <si>
    <t>QVQLVQSGAEVKKPGSSVKVSCKASGGTFTSYAFSWVRQAPGQGLEWMGGIIPIFGTTNYAQKFQGRVTITADESTSTAYMELSSLRSEDTAVYYCARPEGCGSRTSCTPGAYYYGMDVWGQGTTVTVSS</t>
  </si>
  <si>
    <t>EIVLTQSPATLSLSPGERATLSCRASQSVGSYLAWYQQKPGQAPRLLIYDASNRATGIPARFSGSGSGTDFTLTISSLEPEDFAFYFCQQRNSWPPEYSFGQGTKLEIK</t>
  </si>
  <si>
    <t>ARPEGCGSRTSCTPGAYYYGMDV</t>
  </si>
  <si>
    <t>QQRNSWPPEYS</t>
  </si>
  <si>
    <t>Coronavirus%20Binding%20Antibody%20Sequences%20Structures%2093945098827a46a08ef3c666035b94de/C895_rank1_imgt_scheme.pdb</t>
  </si>
  <si>
    <t>C896</t>
  </si>
  <si>
    <t>QVQLVESGGGVVQPGRSLKLSCAASGFTFKTYGMHWVRQAPGKGLEWVAVISYDGTNDYYADSVKGRFTVSRDNSKNTLYLQMNSPRTEDTAVYYCAKAGGPYYYDTSGSFWYFDYWGQGTLVTVSS</t>
  </si>
  <si>
    <t>DIQMTQSPSSLSASVGDRVTITCRASQTISSYLNWYQQKSGKAPELLVYDASNLESGVPSRFSGSGSGTDFTLTISSLQPEDFATYYCQQSYSFGPGTKVDIK</t>
  </si>
  <si>
    <t>AKAGGPYYYDTSGSFWYFDY</t>
  </si>
  <si>
    <t>QQSYS</t>
  </si>
  <si>
    <t>Coronavirus%20Binding%20Antibody%20Sequences%20Structures%2093945098827a46a08ef3c666035b94de/C896_rank1_imgt_scheme.pdb</t>
  </si>
  <si>
    <t>C897</t>
  </si>
  <si>
    <t>QVQLVESGGGVVQPGRSLRLSCAASGFIFSHYGMHWVRQAPGKGLEWVAVILYDGSDQYYADSVKGRFTISRDNSKNTLFLEMNSLRLEDTAVYYCAKGGGQYCSHGNCYLNYFDYWGQGALVTVSS</t>
  </si>
  <si>
    <t>DIQMTQSPSSLSASVGDRVTITCQASQDIRDNLNWYQQKPGKAPQLLIYDASNLQPGVPSRFSGSGSGTHFTFTISRLQPEDIATYFCQQYANLPTTFGPGTKVDIK</t>
  </si>
  <si>
    <t>AKGGGQYCSHGNCYLNYFDY</t>
  </si>
  <si>
    <t>QQYANLPTT</t>
  </si>
  <si>
    <t>Coronavirus%20Binding%20Antibody%20Sequences%20Structures%2093945098827a46a08ef3c666035b94de/C897_rank1_imgt_scheme.pdb</t>
  </si>
  <si>
    <t>C898</t>
  </si>
  <si>
    <t>QVQLVQSGAEVKKPGSSVKVSCKASGGPFSSYAFTWVRQAPGQGLEWMGGIIATFGTVNYAQKFQGRVTITADEFTSTVNMELSSLRSDDTAVYYCARRDCSTTSCYDEVLYRLVDWGQGTLVTVSS</t>
  </si>
  <si>
    <t>EIVLTQSPGTLSLSPGERATLSCRASQSVNSDYLAWYKQKPGQAPRLLIYGTSSRATGIPDRFSGSGSGTDFTLTISRLEPDDFAVYYCQQYGNSPRTFGQGTKVEIK</t>
  </si>
  <si>
    <t>ARRDCSTTSCYDEVLYRLVD</t>
  </si>
  <si>
    <t>Coronavirus%20Binding%20Antibody%20Sequences%20Structures%2093945098827a46a08ef3c666035b94de/C898_rank1_imgt_scheme.pdb</t>
  </si>
  <si>
    <t>C899</t>
  </si>
  <si>
    <t>EVQLVESGGGLVKPGGSLRLSCAASGFTFSNAWMSWVRQAPGKGLEWVGRIKSKTDAETTDYAAPVRGRFTISRDNSKNTLYLEMNSLKTEDTAVYYCTTDADYSDSSGYYVTYYFEYWGQGSLVTVSS</t>
  </si>
  <si>
    <t>QSALTQPRSVSGSPGQSVTISCTGSNSDVGGYNYVSWYQQHPGKAPKLVIYDVSLRPSGVPDRFSGSKSGITASLTISGLQPEDEAHYYCCSFAGTYTPWVFGGGTRLTVL</t>
  </si>
  <si>
    <t>TTDADYSDSSGYYVTYYFEY</t>
  </si>
  <si>
    <t>CSFAGTYTPWV</t>
  </si>
  <si>
    <t>Coronavirus%20Binding%20Antibody%20Sequences%20Structures%2093945098827a46a08ef3c666035b94de/C899_rank1_imgt_scheme.pdb</t>
  </si>
  <si>
    <t>C900</t>
  </si>
  <si>
    <t>QVQLQESGPGLVKPSGTLSLTCTVSGGSINSRNWWSWVRQPPGKGLEWIGEIFHSGSTNYNPSLESRVAISIDKSHNHFSLKLTSVTAADTAVYYCARANGILDFWGQGTLVTVSS</t>
  </si>
  <si>
    <t>DIQMTQSPSSLSASVGDRVTITCRASQGISNSLAWYQLKPGKAPKLLLYAASTLESGVPSRFSGSGSGTNFTLTISSLQPEDFASYCCQHYYSSPRTFGQGTKVEI</t>
  </si>
  <si>
    <t>ARANGILDF</t>
  </si>
  <si>
    <t>QHYYSSPRT</t>
  </si>
  <si>
    <t>Coronavirus%20Binding%20Antibody%20Sequences%20Structures%2093945098827a46a08ef3c666035b94de/C900_rank1_imgt_scheme.pdb</t>
  </si>
  <si>
    <t>C901</t>
  </si>
  <si>
    <t>QVQLVESGGGVVQPGRSLRIACGASGFTFSTYDMHWVRQAPVKGLEWVAVISRDGSGKFYADSVKGRFTISRDNSKKTLYLQMDSLRPEDTAMYYCARDFESRTWDPPKYYYALDVWGQGTTVTVSS</t>
  </si>
  <si>
    <t>DIQMTQSPSSLSASVGDRVTITCRASQSISTYLNWYQQKPGKAPSLLIYAASSLYSGVPSRFSGSGSGTDFSLTISSLQPEDFATYYCQQTYTTPTWTFGQGTKVEIK</t>
  </si>
  <si>
    <t>ARDFESRTWDPPKYYYALDV</t>
  </si>
  <si>
    <t>QQTYTTPTWT</t>
  </si>
  <si>
    <t>Coronavirus%20Binding%20Antibody%20Sequences%20Structures%2093945098827a46a08ef3c666035b94de/C901_rank1_imgt_scheme.pdb</t>
  </si>
  <si>
    <t>C902</t>
  </si>
  <si>
    <t>EVQLVQSGAEVKKPGESLRISCKGSGYSFHTYWIHWVRQMPGKGLEWMGKIDPSDSYTNYSPSFQGHVTFSADRSISTAYLQWSSLKASDTATYYCARLSWSPPTRTTDEKNWFDPWGQGTLVTVSS</t>
  </si>
  <si>
    <t>DIQLTQSPSFLAASAGDRVTITCRASQGISSYLAWYQQKPGKAPKVLIYAASTLQSGVPSRFSGSGSGTEFTLTISSLQPEDCATYYCQQFNSDPLTFGGGTKVEIK</t>
  </si>
  <si>
    <t>ARLSWSPPTRTTDEKNWFDP</t>
  </si>
  <si>
    <t>QQFNSDPLT</t>
  </si>
  <si>
    <t>Coronavirus%20Binding%20Antibody%20Sequences%20Structures%2093945098827a46a08ef3c666035b94de/C902_rank1_imgt_scheme.pdb</t>
  </si>
  <si>
    <t>C903</t>
  </si>
  <si>
    <t>EVQLVESGGGLIQPGGSLRLSCAASGFIVSRNYMSWVRQAPGKGLEWVSIIYSGGSTFYADSVKGRFTISRDNSKNTVYLQMNSLRAEDTAVYYCARDYGDFYFDYWGQGTLVTVSS</t>
  </si>
  <si>
    <t>EIVLTQSPGTLSLSPGERATLSCRASQSVSSSYLAWYQQKPGQAPRLLIFDVSSRATGIPDRFSGSGSGTDFTLTISRLEPEDFAVYYCQQYGSSPRTFGQGTKVEIK</t>
  </si>
  <si>
    <t>Coronavirus%20Binding%20Antibody%20Sequences%20Structures%2093945098827a46a08ef3c666035b94de/C903_rank1_imgt_scheme.pdb</t>
  </si>
  <si>
    <t>C904</t>
  </si>
  <si>
    <t>QVQLQQWGAGLLKPSETLSLTCAVNGGSLSLYYWSWIRQSPGKGLEWIGEINHFGGSDYKPSLKSRVSISVDTSTNQFSLKLSSVTAADTAVYYCARKPLLHSNISPGAFDIWGQGTMVTVSS</t>
  </si>
  <si>
    <t>EIVLTQSPGTLSLSPGERATLSCRASQSVAGSYLAWYQQKPGQAPRLLIYGASSRATGVPDRISGSGSGTDFTLTISRLEPEDFAVYYCQQYTNTPRTFGGGTKVEI</t>
  </si>
  <si>
    <t>ARKPLLHSNISPGAFDI</t>
  </si>
  <si>
    <t>QQYTNTPRT</t>
  </si>
  <si>
    <t>Coronavirus%20Binding%20Antibody%20Sequences%20Structures%2093945098827a46a08ef3c666035b94de/C904_rank1_imgt_scheme.pdb</t>
  </si>
  <si>
    <t>C905</t>
  </si>
  <si>
    <t>QVQLQESGPGLVTPSQTLSLTCSVSGGSIHSRDFYWGWIRQHPGKGLEWIGHIYYTGNTYYNPSLKSRVTISADTSKNQFSLKLSSVTAADTAVYYCARATVVITLHWFDPWGQGTLVTVSS</t>
  </si>
  <si>
    <t>NFMLTQPHSVSESPGKTVTISCTGSGGSIASNYVQWYQQRPGSAPTTVIYEDNERPSGVPDRFSGSIDSSSNSASLTISGVKTEDEADYFCQSYDVGNPVIFGGGTKLTVL</t>
  </si>
  <si>
    <t>ARATVVITLHWFDP</t>
  </si>
  <si>
    <t>QSYDVGNPVI</t>
  </si>
  <si>
    <t>Coronavirus%20Binding%20Antibody%20Sequences%20Structures%2093945098827a46a08ef3c666035b94de/C905_rank1_imgt_scheme.pdb</t>
  </si>
  <si>
    <t>C906</t>
  </si>
  <si>
    <t>EVQLVESGGGLIKPGRSLRLSCTASGFTFGDYAMTWFRQAPGKGLEWVGFIRSKAYGGTTGYAASVKYRFTISRDDSKSIVYLQMDSLKTEDTAVYYCTRWDGWSQHDYWGQGTLVTVSS</t>
  </si>
  <si>
    <t>DIVMTQSPLSLSVTPGEPASISCRSSQSLLHSNGINYFDWYLQKPGQSPQLLIYLGSNRASGVPDRFSGSGSGTDFTLKISRVEAEDVGVYYCMQVLQIPYTFGQGTKLEI</t>
  </si>
  <si>
    <t>Coronavirus%20Binding%20Antibody%20Sequences%20Structures%2093945098827a46a08ef3c666035b94de/C906_rank1_imgt_scheme.pdb</t>
  </si>
  <si>
    <t>C907</t>
  </si>
  <si>
    <t>QVQLQESGPGLVKPSETLSLTCTVSGGSITSYYWTWIRQSPGKGLEWIGYIYYIGSTNYNPSLKSRLTISLATSKNQFSLRLNSVTAADTAVYYCASYYNDTSGYSYGLDVWGQGTTVTVSS</t>
  </si>
  <si>
    <t>DIQMTQSPSSLSAFVGDRVTITCRAGQSISSYLHWYQQKPGKAPKLLIYATSTLQSGVPSRFSGRGSGTDFTLTISGLQPEDFATYYCQQSYSTPQTFGQGTKVEIK</t>
  </si>
  <si>
    <t>ASYYNDTSGYSYGLDV</t>
  </si>
  <si>
    <t>Coronavirus%20Binding%20Antibody%20Sequences%20Structures%2093945098827a46a08ef3c666035b94de/C907_rank1_imgt_scheme.pdb</t>
  </si>
  <si>
    <t>C908</t>
  </si>
  <si>
    <t>EVQLVQSGAEVKKPGESLKISCKASGYSFTIYWIGWVRQMPGKGLEWMGIIYPGESETRYSPSFQGQVTISADKSISTAYLQWRSLKASDTAMYYCARGGPPGGVKLELTDYWGQGTLVTVSS</t>
  </si>
  <si>
    <t>QSVLTQPPSASGTPGQRVTISCSGSSSNIGDNTVNWYQQLPGTAPKLLIYNNIQRPSGVPDRFSGSKSGTSASLAISGLQSEDEADYYCASWDDSLNGPVVFGGGTKLTVL</t>
  </si>
  <si>
    <t>ASWDDSLNGPVV</t>
  </si>
  <si>
    <t>Coronavirus%20Binding%20Antibody%20Sequences%20Structures%2093945098827a46a08ef3c666035b94de/C908_rank1_imgt_scheme.pdb</t>
  </si>
  <si>
    <t>C909</t>
  </si>
  <si>
    <t>QVQLVQSGAEVKKPGASVKVSCRASGYTFPNYDLNWVRQATGQGLEWMGWMNPNSGNTGYAQKFQGRITMTRITSISTAYMELSSLRSEDTAVYYCARGRANWNSNFLLDSWGQGTLVTVSS</t>
  </si>
  <si>
    <t>QSALTQPASVSGSPGQSITISCTGTSSDVGGYNLVSWYQQYPGNVPKLMIYEDAKRPSGVSNRFSGSKSANTASLTISGLQAEDEADYYCCSYAGSSTRYVFGTGTKVTVL</t>
  </si>
  <si>
    <t>ARGRANWNSNFLLDS</t>
  </si>
  <si>
    <t>CSYAGSSTRYV</t>
  </si>
  <si>
    <t>Coronavirus%20Binding%20Antibody%20Sequences%20Structures%2093945098827a46a08ef3c666035b94de/C909_rank1_imgt_scheme.pdb</t>
  </si>
  <si>
    <t>C910</t>
  </si>
  <si>
    <t>QVQLVQSGAAVKKPGASVKVSCKASGYTFTSYDINWVRQAPGQGLEWMGWMNPNSGNTGFAQRFQGRATLSRDTSITTAYMELTTLRSEDTAVYYCARGRANYNSKFLLDNWGQGTLVTVSS</t>
  </si>
  <si>
    <t>QSALTQPASVSGSPGQSITISCTGTSSDVGSYNLVSWYQQHPGTAPKLMIYEGSKRPSGVSDRFSGYKSGNTASLTISGLQADDEADYYCCSFAGSTTRYVFGTGTRVTVL</t>
  </si>
  <si>
    <t>ARGRANYNSKFLLDN</t>
  </si>
  <si>
    <t>CSFAGSTTRYV</t>
  </si>
  <si>
    <t>Coronavirus%20Binding%20Antibody%20Sequences%20Structures%2093945098827a46a08ef3c666035b94de/C910_rank1_imgt_scheme.pdb</t>
  </si>
  <si>
    <t>C911</t>
  </si>
  <si>
    <t>QVQLVESGGGVVQPGGSLRLSCAASAFTFSSYAMHWIRQSPGKGLEWVAVISSDGSSKFYADSVKGRFTISRDNSKNTLYLQMNSLSAEDTAVYYCARDLENVLIEVALQDWGQGTLVTVSS</t>
  </si>
  <si>
    <t>DIQMTQSPSSLSASVGDRVTITCRASQSINSYLNWYQQKPGKAPKLLIYAASSLHSGVPSRFSGSGSGTDFTLTISSLQPEDFATYYCQQSYTTLALTFGGGTKVEIK</t>
  </si>
  <si>
    <t>ARDLENVLIEVALQD</t>
  </si>
  <si>
    <t>Coronavirus%20Binding%20Antibody%20Sequences%20Structures%2093945098827a46a08ef3c666035b94de/C911_rank1_imgt_scheme.pdb</t>
  </si>
  <si>
    <t>C912</t>
  </si>
  <si>
    <t>QVQLVESGGGVVQPGRSLRLSCAASGFSFSTYTMHWVRQTPDKGLEWVAVISDDGKNKYYADSMKGRFTISRDNSKNTLYLQMSSLRPEDTAVYYCARDLENVMIEVALESWGQGTLVTVSS</t>
  </si>
  <si>
    <t>DIQMTQSPSSLSASVGDRVTITCRASQSISSYLNWYQQKPGKAPKLLIYAASSLQSGVPSRFSGSGSGTDFTLTISSLQPEDFATYYCQQSYTTLALTFGGGTKVEIK</t>
  </si>
  <si>
    <t>ARDLENVMIEVALES</t>
  </si>
  <si>
    <t>Coronavirus%20Binding%20Antibody%20Sequences%20Structures%2093945098827a46a08ef3c666035b94de/C912_rank1_imgt_scheme.pdb</t>
  </si>
  <si>
    <t>C913</t>
  </si>
  <si>
    <t>EVQLVESGGVVVQPGGSLRLSCAASGFTFDDYSMHWVRQVPGKGLEWIAVIFWDGTSTYYADSVKGRFTISRDNSKKSLYLQMNSLRSEDTALYYCAKDSEDCSSTSCYVDHWGQGTLVTVSS</t>
  </si>
  <si>
    <t>DIVMTQSPDSLAVSLGERATINCKSSQSVFYISNNKNYLAWYQQKPGQPPKLLIYWASTRESGVPDRFSGGGSGTDFTLTISSLQAEDVAVYYCQQYYNTPYTFGQGTKLEIK</t>
  </si>
  <si>
    <t>AKDSEDCSSTSCYVDH</t>
  </si>
  <si>
    <t>QQYYNTPYT</t>
  </si>
  <si>
    <t>Coronavirus%20Binding%20Antibody%20Sequences%20Structures%2093945098827a46a08ef3c666035b94de/C913_rank1_imgt_scheme.pdb</t>
  </si>
  <si>
    <t>C914</t>
  </si>
  <si>
    <t>QVQLQESGPGLVKPSQTLSLTCTVSGGSITSGDYYWTWIRQPPGKGLEWIGYIYYSGNTYYNLSLRSRITISEDTSKNQFSLKLRSVTAADTAVYYCARAMITFGGVIVVLDYWGQGTLVTVSS</t>
  </si>
  <si>
    <t>QSALTQPPSASGSPGQSVTISCTGTSTDVGGYNFVSWYQQHPGKAPKLMIYEVSKRPSGVPDRFSGSKSGNTASLTVSGLQAEDEADYYCSSYAGSNILYVFGTGTKVTVL</t>
  </si>
  <si>
    <t>ARAMITFGGVIVVLDY</t>
  </si>
  <si>
    <t>SSYAGSNILYV</t>
  </si>
  <si>
    <t>Coronavirus%20Binding%20Antibody%20Sequences%20Structures%2093945098827a46a08ef3c666035b94de/C914_rank1_imgt_scheme.pdb</t>
  </si>
  <si>
    <t>C915</t>
  </si>
  <si>
    <t>QVQLQESGPGLVKPSQTLSLTCTVSGGSISSGDYYWSWIRQPPGKGLEWIGYIYYSDSTYYNPSLRTRVTISVDTSKNQFSLKLTSVTAADTAVYYCARAMITFGGVIVLYDYWGQGTLVTVSS</t>
  </si>
  <si>
    <t>QSALTQPPSASGSPGQSVTISCTGTSSDVGGYNYVSWYQQHPGKAPKLMIYEVTKRPSGVPARFSGSKSGNTASLTVSGLQAEDEADYYCSSYAGSILLYVFGTGTKVTVL</t>
  </si>
  <si>
    <t>ARAMITFGGVIVLYDY</t>
  </si>
  <si>
    <t>SSYAGSILLYV</t>
  </si>
  <si>
    <t>Coronavirus%20Binding%20Antibody%20Sequences%20Structures%2093945098827a46a08ef3c666035b94de/C915_rank1_imgt_scheme.pdb</t>
  </si>
  <si>
    <t>C916</t>
  </si>
  <si>
    <t>EVQLVESGGGLVQPGGSLRLSCAASGFTFSNYDMHWVRQATGRGLEWVSTIGTAGDTYYPGSVKGRFTISRENAKNSLYLQMNSLRAGDTALYYCARVRYDSSGYFWSLDYWGQGTLVTVSS</t>
  </si>
  <si>
    <t>DIQMTQSPSSLSASVGDRVTITCRASQSISRYLNWYQQKPGKAPKLLIYAASSLQSGVPSRFSGSGSGTDFTLTISGLQPEDFATYYCQQSYSTPQYTFGQGTKLEIK</t>
  </si>
  <si>
    <t>ARVRYDSSGYFWSLDY</t>
  </si>
  <si>
    <t>Coronavirus%20Binding%20Antibody%20Sequences%20Structures%2093945098827a46a08ef3c666035b94de/C916_rank1_imgt_scheme.pdb</t>
  </si>
  <si>
    <t>C917</t>
  </si>
  <si>
    <t>EVQLVESGGGLVQPGGSLRLSCAASGFTFSNYDMHWVRQATGKGLDWVSTIGTAGDTYYPGSVKGRFTISRENAKNSLYLQMNSLRAGDTAVYYCARVRFDTSGYFWSLDYWGQGTLVTVSS</t>
  </si>
  <si>
    <t>DIQMTQSPSSLSASVGDRVTITCRASQSISSYLNWYQQKPGKAPKLLIYAASSLQSGVPSRFSGSGSGTDFTLTISSLQPEDFATYYCQQSYSNPQYTFGQGTKLEIK</t>
  </si>
  <si>
    <t>ARVRFDTSGYFWSLDY</t>
  </si>
  <si>
    <t>Coronavirus%20Binding%20Antibody%20Sequences%20Structures%2093945098827a46a08ef3c666035b94de/C917_rank1_imgt_scheme.pdb</t>
  </si>
  <si>
    <t>C918</t>
  </si>
  <si>
    <t>QVQLVESGGGLVKPGGSLRLSCTASGFTFSDYYMTWLRQAPGKGLEWVSYISSTSPYTSYADSVKGRFTISRDNARNSVYLQMNSLRAEDTAIYYCARVPPPQRLHPFDVWGQGTMVTVSS</t>
  </si>
  <si>
    <t>DIQMTQSPSTLSASVGDRVTITCRASQSISSWLAWYQQKPGKAPKLLIYQASSLESGVPSRFSGSGSGTDFTLTISSLQPDDFATYYCQQYFRYSWTFGQGTKVEI</t>
  </si>
  <si>
    <t>ARVPPPQRLHPFDV</t>
  </si>
  <si>
    <t>QQYFRYSWT</t>
  </si>
  <si>
    <t>Coronavirus%20Binding%20Antibody%20Sequences%20Structures%2093945098827a46a08ef3c666035b94de/C918_rank1_imgt_scheme.pdb</t>
  </si>
  <si>
    <t>C919</t>
  </si>
  <si>
    <t>QVQLVESGGGLVKPGGSLRLSCTASGFTFSDYYMTWLRQAPGKGLEWVSYISSTSPYTSYADSVKGRFTISRDNARNSVYLQMNSLRAEDTAVYYCARVPPPQRLHPFDVWGQGTMVTVSS</t>
  </si>
  <si>
    <t>DIQMTQSPSTLSASVGDRVTITCRASQSISSWLAWYQQKPGKAPKLLIFKASSLESGVPSRFSGSGSGTDFTLTISSLQPDDFATYYCQQYFRYSWTFGQGTKVEI</t>
  </si>
  <si>
    <t>Coronavirus%20Binding%20Antibody%20Sequences%20Structures%2093945098827a46a08ef3c666035b94de/C919_rank1_imgt_scheme.pdb</t>
  </si>
  <si>
    <t>C920</t>
  </si>
  <si>
    <t>QLQLQESGPGLVKPSETLSLTCAVSGGSISNSPFYWGWIRQPPGKGLECIGSIYYSGSTYYNPSLKSRVTISVDTSKKQFSLKLSSVTAADTAVYYCARHFADGSGRVVDSWGQGILVTVSS</t>
  </si>
  <si>
    <t>EIVLTQSPATLSLSPGERATLSCRASQSVSSYLAWYQQKPGQAPSLLIYDVSNRATGIPARFSGSGSGTDFTLTISSLEPEDFAVYYCQQRINWPLYTFGQGTKLEIK</t>
  </si>
  <si>
    <t>ARHFADGSGRVVDS</t>
  </si>
  <si>
    <t>QQRINWPLYT</t>
  </si>
  <si>
    <t>Coronavirus%20Binding%20Antibody%20Sequences%20Structures%2093945098827a46a08ef3c666035b94de/C920_rank1_imgt_scheme.pdb</t>
  </si>
  <si>
    <t>C921</t>
  </si>
  <si>
    <t>QLQLQESGPGLVKPSETLSLTCAVSGGSISNSPFYWAWIRQPPGKGLECIGSIYYTGSTYYNPSLKSRVTISVDTSTKQFSLKLRSVTAADTAVYYCARHFADGSGRVVDYWGQGTLVTVSS</t>
  </si>
  <si>
    <t>EIVLTQSPATLSLSPGERATLSCRASQSVTTYLAWYQQKPGQAPRLLIYDVSSRATGIPARFSGSGSGTDFTLTISSLEPEDFAVYYCQQRSNWPLYTFGQGTKLEIK</t>
  </si>
  <si>
    <t>ARHFADGSGRVVDY</t>
  </si>
  <si>
    <t>Coronavirus%20Binding%20Antibody%20Sequences%20Structures%2093945098827a46a08ef3c666035b94de/C921_rank1_imgt_scheme.pdb</t>
  </si>
  <si>
    <t>C922</t>
  </si>
  <si>
    <t>QVQLVESGGGLVKPGGSLRLSCAGSGFTFTDYYMAWIRQAPGKGLEWVSYISTSDRFINYADSVKGRFTISRDDAKNSLYLQMNSLRAEDTAVYYCARDGGGYDRFDHWGQGTLVTVSS</t>
  </si>
  <si>
    <t>DIQMTQSPSSLSASVGDRVTITCQASQDISNLLNWYQQKAGKAPKLLIYDASNLETGVPSRFSGSGSGTDFTFTISSLQPEDIATYYCLQYDNLPLTFGQGTKLEIK</t>
  </si>
  <si>
    <t>ARDGGGYDRFDH</t>
  </si>
  <si>
    <t>Coronavirus%20Binding%20Antibody%20Sequences%20Structures%2093945098827a46a08ef3c666035b94de/C922_rank1_imgt_scheme.pdb</t>
  </si>
  <si>
    <t>C923</t>
  </si>
  <si>
    <t>QVQLVESGGGLVKPGGSLRLSCAASGFTFSDYHMTWIRQAPGKGLEWVSYISNRSTYRNYADSVKGRFTISRDNAKNSLYLQMNSLRAEDTAVYYCARDGGAYDRFDYWGQGTLVTVSS</t>
  </si>
  <si>
    <t>DIQMTQSPSSLSASVGDRVTITCQASQDIKKFLNWYQQKPGKAPKLLIYDASNLETGVPSRFSGSGSGTDLTFTISSLQPEDIATYYCQQYDNLPLTFGQGTKLEIK</t>
  </si>
  <si>
    <t>ARDGGAYDRFDY</t>
  </si>
  <si>
    <t>Coronavirus%20Binding%20Antibody%20Sequences%20Structures%2093945098827a46a08ef3c666035b94de/C923_rank1_imgt_scheme.pdb</t>
  </si>
  <si>
    <t>C924</t>
  </si>
  <si>
    <t>Coronavirus%20Binding%20Antibody%20Sequences%20Structures%2093945098827a46a08ef3c666035b94de/C924_rank1_imgt_scheme.pdb</t>
  </si>
  <si>
    <t>C925</t>
  </si>
  <si>
    <t>QVQLVESGGGVVQPGRSLRLSCAASGFTFSNYGLHWVRQAPGKGLEWVAVTSDDGNRKYYADSVKGRFTISRDDSKNTLYLQMNNLRTEDTAVYYCAKSWWLSENWFDPWGQGTLVTVSS</t>
  </si>
  <si>
    <t>EIVMTQSPATLSVSPGERATLSCRASQSVRSNLAWYQQRPGQAPRLLIYGAFTRATGIPARFSVSGSGTEFTLTIDSLQSEDFAVYYCQQYNNWPLTFGGGTKVEIK</t>
  </si>
  <si>
    <t>Coronavirus%20Binding%20Antibody%20Sequences%20Structures%2093945098827a46a08ef3c666035b94de/C925_rank1_imgt_scheme.pdb</t>
  </si>
  <si>
    <t>C926</t>
  </si>
  <si>
    <t>QVQLVESGGGVVQPGRSLRLSCAASGFGLITYSMHWVRQAPGKGLEWVGLISFDGNTTYYADSVRGRFTISRDNLANILYLQMNSLRPDDTALYYCARDKRGVIRGLLNFWGQGSLVTVSS</t>
  </si>
  <si>
    <t>DIVMTQSPDSLAVSLGERATINCKSSQSLLPSSNSNNYLAWYQQKSGQPPNLLIYWASTRESGVPDRFSGSGSETDFSLTISNLQAEDVAVYYCQQYYNTPHTFGGGTKVEI</t>
  </si>
  <si>
    <t>ARDKRGVIRGLLNF</t>
  </si>
  <si>
    <t>QQYYNTPHT</t>
  </si>
  <si>
    <t>Coronavirus%20Binding%20Antibody%20Sequences%20Structures%2093945098827a46a08ef3c666035b94de/C926_rank1_imgt_scheme.pdb</t>
  </si>
  <si>
    <t>C927</t>
  </si>
  <si>
    <t>Coronavirus%20Binding%20Antibody%20Sequences%20Structures%2093945098827a46a08ef3c666035b94de/C927_rank1_imgt_scheme.pdb</t>
  </si>
  <si>
    <t>C928</t>
  </si>
  <si>
    <t>QVQLVESGGGVVQPGRSLRLSCAASGFTFSFFDMHWVRQAPGKGLEWVADISYDGSNQYYGDSVKGRFTISRDNSKSTLYLQMNSLRAEDTAVYYCAKPVDTAMFDSWGQGTLVTVSS</t>
  </si>
  <si>
    <t>SYELTQPPSVSVAPGETARITCGGNNIGHKSVHWYQQQPGQAPVLVIYYDSERPSGIPERFSGSNSGNTATLTISRVEAGDEADYHCQVWDGGNDHLVIFGGGTKLTVL</t>
  </si>
  <si>
    <t>AKPVDTAMFDS</t>
  </si>
  <si>
    <t>QVWDGGNDHLVI</t>
  </si>
  <si>
    <t>Coronavirus%20Binding%20Antibody%20Sequences%20Structures%2093945098827a46a08ef3c666035b94de/C928_rank1_imgt_scheme.pdb</t>
  </si>
  <si>
    <t>C929</t>
  </si>
  <si>
    <t>EVQLVESGGGLIQPGGSLRLSCAASGFTVSSNYMTWVRQAPGKGLEWVSVIYSGGTTYYADSVKGRFTISRDNSKNTLYLQMNSLRAEDTAVYYCARDLVVWGMDVWGQGTTVTVSS</t>
  </si>
  <si>
    <t>DIQLTQSPSFLSASVGDRVTITCRASQGISSYLAWYQQKPGKAPKLLIYAASTLQSGVPSRFSGSGSGTEFTLTISSLQPEDFATYYCQLLNSYPYTFGQGTKLEIK</t>
  </si>
  <si>
    <t>ARDLVVWGMDV</t>
  </si>
  <si>
    <t>QLLNSYPYT</t>
  </si>
  <si>
    <t>Coronavirus%20Binding%20Antibody%20Sequences%20Structures%2093945098827a46a08ef3c666035b94de/C929_rank1_imgt_scheme.pdb</t>
  </si>
  <si>
    <t>C930</t>
  </si>
  <si>
    <t>EVQLVESGGGLFQPGGSLRLACAASGITVSSNYMSWVRQPPGKGLEWVSVIYAGGSTFYADSVKGRLTISRDNSKNTLYLQINSLRAEDTAVYYCARDLVVWGMDVWGQGTTVTVSS</t>
  </si>
  <si>
    <t>DIQLTQSPSFLSASVGDRVTITCRASQGISSYLAWYQQKPGKAPKLLIYAASTLQSGVPSRFSGSGSGTEFTLTISSLQPEDFATYYCQQLNTYPYTFGQGTKLEIK</t>
  </si>
  <si>
    <t>QQLNTYPYT</t>
  </si>
  <si>
    <t>Coronavirus%20Binding%20Antibody%20Sequences%20Structures%2093945098827a46a08ef3c666035b94de/C930_rank1_imgt_scheme.pdb</t>
  </si>
  <si>
    <t>C931</t>
  </si>
  <si>
    <t>QVQLVESGGGVVQPGRSLRLSCAASGFSFSTYGMHWVRQAPGKGLEWVAVISFDGSQKYYGDSVKGRFTISRDNPKNTLDLQMNSLRAEDTAVYYCAKVVVRGVIISLYYGMDVWGQGTTVTVSS</t>
  </si>
  <si>
    <t>SYELTQPPSVSVSPGQTASITCSGDKLGDKSACWYQQKPGQSPVLVIYQDNKRPSGIPERFSGSNSGNTATLTISGTQAMDEADYYCQAWDSSTAVFGGGTKLTVL</t>
  </si>
  <si>
    <t>AKVVVRGVIISLYYGMDV</t>
  </si>
  <si>
    <t>Coronavirus%20Binding%20Antibody%20Sequences%20Structures%2093945098827a46a08ef3c666035b94de/C931_rank1_imgt_scheme.pdb</t>
  </si>
  <si>
    <t>C932</t>
  </si>
  <si>
    <t>QVQLVESGGSVVQPGKSLRLSCAGSGFAFSTYGMHWVRQAPGKGLEWVAVISSDGGNKYYADSVKGRFTISRDNYENTLYLQMNSLGAEDTAVYYCAKVALRGVFISLYYGMDVWGQGTTVTVSS</t>
  </si>
  <si>
    <t>SYELTQPPSVSVTPGQTASITCSGDKLGDKYACWFLQKPGQSPLLVIYQDTKRPSGIPDRLSGSKSGNTATLTISGTQAMDEADYYCQTWDSSAVVFGGGTKLTV</t>
  </si>
  <si>
    <t>AKVALRGVFISLYYGMDV</t>
  </si>
  <si>
    <t>QTWDSSAVV</t>
  </si>
  <si>
    <t>Coronavirus%20Binding%20Antibody%20Sequences%20Structures%2093945098827a46a08ef3c666035b94de/C932_rank1_imgt_scheme.pdb</t>
  </si>
  <si>
    <t>C933</t>
  </si>
  <si>
    <t>QVQLVQSGAEVKKPGASVKVSCKASGYTFTDYYIHWVRQAPGQGLEWMGWINPNSGGTNYAQKFQGRVTMTRDTSISTAYMELSRLRSDDTAVYYCARDVIVSMVRGVIFRMDVWGQGTTVTVSS</t>
  </si>
  <si>
    <t>QSVLTQPPSASGTPGQRVTISCSGSSSNIGSNTVNWYQQLPGTAPKLLIYSNNQRPSGVPDRFSVSKSGTSASLAISGLQSEDEADYYCAAWDDSLNGVVFGGGTKLTVL</t>
  </si>
  <si>
    <t>ARDVIVSMVRGVIFRMDV</t>
  </si>
  <si>
    <t>Coronavirus%20Binding%20Antibody%20Sequences%20Structures%2093945098827a46a08ef3c666035b94de/C933_rank1_imgt_scheme.pdb</t>
  </si>
  <si>
    <t>C934</t>
  </si>
  <si>
    <t>QVQLVQSGAEVKKPGASVKVSCKASGYTFTDYYIHWVRQAPGQGLEWMGWINPNSGGTNYAQKFQGRVTMTRDTSISTAYMDLSRLRSDDTAVYYCARDVIITMGRGVVFRMDVWGQGTTVTVSS</t>
  </si>
  <si>
    <t>QSVLTQPPSASGTPGQRVTISCSGSSSNIGNNTVNWYQQFPGTAPKLLIHSNNQRPSGVPDRFSGSKSGTSASLAISGLQSEDEADYYCAAWDDSLNGVVFGGGTKLTVL</t>
  </si>
  <si>
    <t>ARDVIITMGRGVVFRMDV</t>
  </si>
  <si>
    <t>Coronavirus%20Binding%20Antibody%20Sequences%20Structures%2093945098827a46a08ef3c666035b94de/C934_rank1_imgt_scheme.pdb</t>
  </si>
  <si>
    <t>C935</t>
  </si>
  <si>
    <t>QVQLVESGGGVVQPGRSLRLSCAATGFTFSSYGMHWVRQAPGKGLEWVALIWYDGSNQYYVDSVKGRFTISRDNSKKTLYLQMNSLRVEDTAVYYCARDFSNSDMVTLSDAFDIWGQGTMVTVSS</t>
  </si>
  <si>
    <t>DIQLTQSPSFLSASVGDRVTIACRASQGISSYSSYLAWYQQKPGKAPKLLIYAASTLQSGVPSRFSGSGSGTEFTLTISSLQPEDFATYYCQQLNSYPLFTFGPGTKVDIK</t>
  </si>
  <si>
    <t>ARDFSNSDMVTLSDAFDI</t>
  </si>
  <si>
    <t>Coronavirus%20Binding%20Antibody%20Sequences%20Structures%2093945098827a46a08ef3c666035b94de/C935_rank1_imgt_scheme.pdb</t>
  </si>
  <si>
    <t>C936</t>
  </si>
  <si>
    <t>EVQLVESGGGLIQPGGSLRLSCAASGFTVSSNYMSWVRQAPGKGLEWVSVIYSGGSTFYADSVKGRFTISRDNSKNTLYLQMNSLRAEDTAVYYCARDLGTGLFDYWGQGTLVTVSS</t>
  </si>
  <si>
    <t>DIQLTQSPSFLSASVGDRVTITCRASQGISSYLAWYQQKPGKAPKLLIYAASTLQSGVPSRFSGSGSGTEFTLTISSLQPEDFATYYCQQLDSYPPGTFGPGTKVDIK</t>
  </si>
  <si>
    <t>ARDLGTGLFDY</t>
  </si>
  <si>
    <t>QQLDSYPPGT</t>
  </si>
  <si>
    <t>Coronavirus%20Binding%20Antibody%20Sequences%20Structures%2093945098827a46a08ef3c666035b94de/C936_rank1_imgt_scheme.pdb</t>
  </si>
  <si>
    <t>C937</t>
  </si>
  <si>
    <t>EVQLVESGGGLIQPGGSLRLSCAASELTVSSNYMSWVRQAPGKGLEWVSVIYPGGSTFYADSVKGRFTISRDNSKNTLYLQMNSLRAEDTAVYYCARDLGTGLFDYWGQGTLVTVSS</t>
  </si>
  <si>
    <t>DIQLTQSPSFLSASVGDRVTITCRASQGISSYLAWYQQKPGKAPKLLIYAASTLQSGVPSRFSGSGSGTEFTLTISSLQPEDFATYFCQLLNSNPPGTFGPGTKVDIK</t>
  </si>
  <si>
    <t>QLLNSNPPGT</t>
  </si>
  <si>
    <t>Coronavirus%20Binding%20Antibody%20Sequences%20Structures%2093945098827a46a08ef3c666035b94de/C937_rank1_imgt_scheme.pdb</t>
  </si>
  <si>
    <t>C938</t>
  </si>
  <si>
    <t>QVQLVESGGGVVQPGRSLRLSCAASGFTFRSHAMHWVRQAPGKGLEWVAIISSDGFNKYYADSVKGRFTISRDNSKNTLYVHMNSLRVEDTAIYYCASGLLWFETREISGAPDYGMAVWGQGATVTVSS</t>
  </si>
  <si>
    <t>DIQMTQSPSSLSASVGDRVTITCRASQNISNFLNWYQQKPGKAPKLLIYAASSLQSGVPSRYSGSGSGTDFTLTISSLQAEDFATYYCQQSYSTPLTFGGGTKVEIK</t>
  </si>
  <si>
    <t>ASGLLWFETREISGAPDYGMAV</t>
  </si>
  <si>
    <t>Coronavirus%20Binding%20Antibody%20Sequences%20Structures%2093945098827a46a08ef3c666035b94de/C938_rank1_imgt_scheme.pdb</t>
  </si>
  <si>
    <t>C939</t>
  </si>
  <si>
    <t>QVQLVESGGGVVQPGRSLRLSCAASGFTFSSYAMHWVRQAPGKGLESVALISHDGSNKYHADSVKGRLTISRDTSKNTLYLQMDSLRPEDTAVYYCASGLLWFETAGGSGAPDYGMAVWGQGTTVTVSS</t>
  </si>
  <si>
    <t>DIQMTQSPSSLSASVGDRVTITCRASQSISTYLNWYQQKPGRAPKFLIYAASSLQSGVPSRFSGSGSGTDFTLIISGLQPEDFATYFCQQSYNTPLTFGGGTKVEIK</t>
  </si>
  <si>
    <t>ASGLLWFETAGGSGAPDYGMAV</t>
  </si>
  <si>
    <t>QQSYNTPLT</t>
  </si>
  <si>
    <t>Coronavirus%20Binding%20Antibody%20Sequences%20Structures%2093945098827a46a08ef3c666035b94de/C939_rank1_imgt_scheme.pdb</t>
  </si>
  <si>
    <t>C940</t>
  </si>
  <si>
    <t>QVQLQESGSGLVKPSQTLSLTCAVSGGSASSGGYSWSWIRQPPGKGLEWIGYIYHSGSTYYNPSLKSRVTISLDRTKKQFSLKLSSVTAADTAVYYCARFCLSGSHYLFAFDIWGPGTMVTVSS</t>
  </si>
  <si>
    <t>QSALTQPASVSGSPGQSITISCTATSSDVGGYNFVSWYQQYPGKVPKLLIYDVGNRPSGVSNRFSGSKSGNTASLTISGLQAEDEADYYCSSYTNSSTFFGGGTKLTVL</t>
  </si>
  <si>
    <t>ARFCLSGSHYLFAFDI</t>
  </si>
  <si>
    <t>SSYTNSSTF</t>
  </si>
  <si>
    <t>Coronavirus%20Binding%20Antibody%20Sequences%20Structures%2093945098827a46a08ef3c666035b94de/C940_rank1_imgt_scheme.pdb</t>
  </si>
  <si>
    <t>C941</t>
  </si>
  <si>
    <t>QVQLVQSGAEVKKPGSSVKVSCKASGGTSRSYPISWVRQAPGQGLEWMGRIIPIVGTANYAQRFQGRVTITADESTGTAYMELSSLRSEDTAVYYCARNRGYSDYGSVYYFDYWGQGTLVTVSS</t>
  </si>
  <si>
    <t>QSVLTQPPSVSGAPGQRVTISCTGSSSNIGAGYDVHWYQQLPGAAPKLLIYRNINRPSGVPDRFSGSKSGTSASLAITGLQADDEADYYCQSYDSSLSGSVFGGGTKLTV</t>
  </si>
  <si>
    <t>ARNRGYSDYGSVYYFDY</t>
  </si>
  <si>
    <t>Coronavirus%20Binding%20Antibody%20Sequences%20Structures%2093945098827a46a08ef3c666035b94de/C941_rank1_imgt_scheme.pdb</t>
  </si>
  <si>
    <t>C942</t>
  </si>
  <si>
    <t>QVQLVESGGGVVQPGRSLRLSCAASGFTFSSYVMHWVRQAPGKGLEWVAIISSDGNTKYYADSVKGRFTISRDNSKNTLYLQMNSVRTDDTAVYYCARDGTTMTPTDLLTDWGQGTLVTVSS</t>
  </si>
  <si>
    <t>DIQMTQSPSSLSASVGDRVSITCRASQRISSYLNWYQQKPGKAPKLLIYAASSLQSGVPSRFSGSGSGTDFTLTISSLQPEDFATYYCQQSYSTPPLTFGPGTKVDIK</t>
  </si>
  <si>
    <t>ARDGTTMTPTDLLTD</t>
  </si>
  <si>
    <t>Coronavirus%20Binding%20Antibody%20Sequences%20Structures%2093945098827a46a08ef3c666035b94de/C942_rank1_imgt_scheme.pdb</t>
  </si>
  <si>
    <t>C943</t>
  </si>
  <si>
    <t>QVQLVESGGGVVQPGRSLRLSCAASGFPFSSFGMHWVRQAPGRGLEWVALILYDGDNKYYADSVKGRFTISRDNSKNTLYLQMNSLRAEDTAVYYCAKDIGGGSSPPFFDYWGQGTLVTVSS</t>
  </si>
  <si>
    <t>SYELTQAPSVSLAPGKTARITCGENNIGSKSVHWYQQKPGQAPVLVIYYDSDRPSGIPERFSGSNSGNTATLTISRVEAGDEADYYCQVWDSSSDHVMFGGGTKLTVL</t>
  </si>
  <si>
    <t>AKDIGGGSSPPFFDY</t>
  </si>
  <si>
    <t>QVWDSSSDHVM</t>
  </si>
  <si>
    <t>Coronavirus%20Binding%20Antibody%20Sequences%20Structures%2093945098827a46a08ef3c666035b94de/C943_rank1_imgt_scheme.pdb</t>
  </si>
  <si>
    <t>C944</t>
  </si>
  <si>
    <t>QVQLVESGGGVVQPGRSLRLSCAASGFTFSSYGMHWVRQAPGKGLEWVAVISYDGSYKYYADSVKGRFTISRDNSKNTLYLQMNSLRAEDTAVYYCAKGSGSQLYYYYGMDVWGQGTTVTVSS</t>
  </si>
  <si>
    <t>DIQMTQSPSSLSASVGDRVTITCRASQSISSYLNWYQQKPGKAPKLLIYAASSLQSGVPSRFSGSGSGTDFTLTISSLQPEDFATYYCQQSYSTPHSSFGPGTKVDIK</t>
  </si>
  <si>
    <t>AKGSGSQLYYYYGMDV</t>
  </si>
  <si>
    <t>QQSYSTPHSS</t>
  </si>
  <si>
    <t>Coronavirus%20Binding%20Antibody%20Sequences%20Structures%2093945098827a46a08ef3c666035b94de/C944_rank1_imgt_scheme.pdb</t>
  </si>
  <si>
    <t>C945</t>
  </si>
  <si>
    <t>QVQLVQSGAEVKKPGASVRISCKASGYTFTNYYMHWVRQAPGQGLEWMGIINPSGGSTTYAPKFQARVTMTRDTSTSTVYMELSSLRSDDTAVYYCARDYVLVPARSGMDVWGQGTTVTVS</t>
  </si>
  <si>
    <t>EIVLTQSPATLSLSPGERATLSCRASQSVSSYLAWYQQKPGQAPRLLIYDASNRATGIPARFSGSGSGTDFTLTISSLEPEDFAIYYCQQRSNWPYTFGQGTKLEIK</t>
  </si>
  <si>
    <t>ARDYVLVPARSGMDV</t>
  </si>
  <si>
    <t>QQRSNWPYT</t>
  </si>
  <si>
    <t>Coronavirus%20Binding%20Antibody%20Sequences%20Structures%2093945098827a46a08ef3c666035b94de/C945_rank1_imgt_scheme.pdb</t>
  </si>
  <si>
    <t>C946</t>
  </si>
  <si>
    <t>QVQLVQSGAEVKKPGASVKVSCKASGYTFTNYYIHWVRQAPGQGLEWMGIINPDGDSTSYVQKFQGRVTMTRDTSTSTVYMELSSLRSEDTAVYYCARDLVFVPATSAMDVWGKGTTVTVSS</t>
  </si>
  <si>
    <t>EIVLTQSPATLSLSPGERATLSCRASQSVSSYLAWYQQKPGQAPRLLIYDASNRATGIPARFSGSGSGTDFTLTISSLEPEDFAVYYCQQRSNWLFTFGPGTKVDIK</t>
  </si>
  <si>
    <t>ARDLVFVPATSAMDV</t>
  </si>
  <si>
    <t>Coronavirus%20Binding%20Antibody%20Sequences%20Structures%2093945098827a46a08ef3c666035b94de/C946_rank1_imgt_scheme.pdb</t>
  </si>
  <si>
    <t>C947</t>
  </si>
  <si>
    <t>QVQLQESGPGLVRPSGTLSLTCAVTGGSISSSDCWSWVRQPPGKGLEWIGEICHGRTSNYNPSLKSPVSISVDKSKNQFSLILSSVTAADKAVYYCARSSRFLPPLPDAFDLWGQGTMVTVSS</t>
  </si>
  <si>
    <t>QSVLTQPPSVSGAPGQRVTISCTGSSSNIGAGYDVHWYKQLPGTAPKLLIYGNTNRPSGVPGRFSGSKSGTSASLAITGLQAEDEADYFCQSYDTRLSVVFGGGTKLT</t>
  </si>
  <si>
    <t>ARSSRFLPPLPDAFDL</t>
  </si>
  <si>
    <t>QSYDTRLSVV</t>
  </si>
  <si>
    <t>Coronavirus%20Binding%20Antibody%20Sequences%20Structures%2093945098827a46a08ef3c666035b94de/C947_rank1_imgt_scheme.pdb</t>
  </si>
  <si>
    <t>C948</t>
  </si>
  <si>
    <t>EVQLVESGGGLVQPGGSLRLSCAASGFTFSRYDMHWVRQATGKGLEWVSIIGTAGDTYYPGSVKGRFTISRDNAKNSLFLQMNSLRAGDTAVYYCARANYDSSGYHNWFDPWGQGTLVTVSS</t>
  </si>
  <si>
    <t>DIQMTQSPSSLSASIGDRVTITCRASQNINSYLNWYQQKPGKAPKLLIYAASSLQSGVPSRFSGSGSGTDFTLTINSLQPEDFATYYCQQSYSMPSWTFGQGTKVEI</t>
  </si>
  <si>
    <t>ARANYDSSGYHNWFDP</t>
  </si>
  <si>
    <t>QQSYSMPSWT</t>
  </si>
  <si>
    <t>Coronavirus%20Binding%20Antibody%20Sequences%20Structures%2093945098827a46a08ef3c666035b94de/C948_rank1_imgt_scheme.pdb</t>
  </si>
  <si>
    <t>C949</t>
  </si>
  <si>
    <t>QVQLQESGPGLVKPLQTLSLTCTVSGGSISNGDYYWSWIRQSPGKGLEWIGNIFYSGATYFNPSLKSRVTLSVDTSKNQFSLKLSSVTAADTAVYYCARVVRVLPAASVDCWGQGTLVTVSS</t>
  </si>
  <si>
    <t>QSALTQPRSVSGSPGQSVPISCTGTSSDVGGYDYVSWYQQHPGKAPKLIIYDVSERPSGVPDRFSGSKSGNTASLTISGLQAEDEATYYCCSYAGTSVMFGGGTKLTVL</t>
  </si>
  <si>
    <t>ARVVRVLPAASVDC</t>
  </si>
  <si>
    <t>CSYAGTSVM</t>
  </si>
  <si>
    <t>Coronavirus%20Binding%20Antibody%20Sequences%20Structures%2093945098827a46a08ef3c666035b94de/C949_rank1_imgt_scheme.pdb</t>
  </si>
  <si>
    <t>C950</t>
  </si>
  <si>
    <t>QVQLVESGGGLVKPGGSLRLSCAASGFTFSDYCVTWIRQAPGKGLEWLSYSNTNDSSRSYADSVKGRFTISRDNAKNSLYLQMDSLRAEDTAVYYCARRGDGNVPLFHYYYMDVWGKGTTVTVSS</t>
  </si>
  <si>
    <t>QSVLTQPPSASGTAGQRVTISCSGGSSNIGSNTVHWYQQLPGTAPKLLIYSNYKRPSGVPDRFSGSKSGASASLAISGLQSEDEAEYYCAAWDDSANGPIFGGGTKLTVL</t>
  </si>
  <si>
    <t>ARRGDGNVPLFHYYYMDV</t>
  </si>
  <si>
    <t>AAWDDSANGPI</t>
  </si>
  <si>
    <t>Coronavirus%20Binding%20Antibody%20Sequences%20Structures%2093945098827a46a08ef3c666035b94de/C950_rank1_imgt_scheme.pdb</t>
  </si>
  <si>
    <t>C951</t>
  </si>
  <si>
    <t>QVQLQESGPRLVKPSGTLSLTCAVSGGSISTTNWWSWVRQPPGKGLEWIGEIHHSGNTNYNPSLKSRVTISVDRSKNQFSLKLSSVTAADTAVYFCARDGGRPGDPFDIWGQGTMVTVSS</t>
  </si>
  <si>
    <t>QSALTQPASVSGSPGQSITISCTGTSSDVGGYNYVSWYQQHPGKAPNLMIYDVSDRPSGVSNRFSGSKSGNTASLTISGLQAEDEADYYCNSFTSNSTRVFGTGTKVTV</t>
  </si>
  <si>
    <t>ARDGGRPGDPFDI</t>
  </si>
  <si>
    <t>NSFTSNSTRV</t>
  </si>
  <si>
    <t>Coronavirus%20Binding%20Antibody%20Sequences%20Structures%2093945098827a46a08ef3c666035b94de/C951_rank1_imgt_scheme.pdb</t>
  </si>
  <si>
    <t>C952</t>
  </si>
  <si>
    <t>EVQLVQSGAEVKKPGESLTISCKDSGNSFTIYWIGWVRQMPGKGLEWMGMIYPGDSGTRYSPSFEGQVTISADESINTAYLQWRSLKASDTAMYYCVRGIAVDWYFDLWGRGTLVTVSS</t>
  </si>
  <si>
    <t>QSVLTQPPSVSGAPGQRVTISCTGSSSNIGAGFDVHWYQQLPGTAPKLLIYGNNNRPSGVPDRFSGSKSATSASLAITGLQAEDEADYYCQSSDSSLSGLYVFGTGTNVIV</t>
  </si>
  <si>
    <t>VRGIAVDWYFDL</t>
  </si>
  <si>
    <t>QSSDSSLSGLYV</t>
  </si>
  <si>
    <t>Coronavirus%20Binding%20Antibody%20Sequences%20Structures%2093945098827a46a08ef3c666035b94de/C952_rank1_imgt_scheme.pdb</t>
  </si>
  <si>
    <t>C953</t>
  </si>
  <si>
    <t>Coronavirus%20Binding%20Antibody%20Sequences%20Structures%2093945098827a46a08ef3c666035b94de/C953_rank1_imgt_scheme.pdb</t>
  </si>
  <si>
    <t>C954</t>
  </si>
  <si>
    <t>QVQLVQSGAEVKKPGSSVKVSCKASGDTFTNYAFSWMRQAPGQGLEWMGRIIPILGIVKYSQKFQDRVRISADKSTSTAYMDLSSLRSEDTAMYYCARDSEFSTSWFSRGYHGMDVWGQGTTVTVSS</t>
  </si>
  <si>
    <t>DIVMTQSPLSLPVTPGEPASISCRSSQSLLHGDGYNYLDWYLQKPGQSPHLLIYLGSNRTSGVSDRFSGSGSGTDFTLKISRVEAEDVGVYYCMQALQTPPTFGGGTKVEIK</t>
  </si>
  <si>
    <t>QSYDTSLSGSRV</t>
  </si>
  <si>
    <t>Coronavirus%20Binding%20Antibody%20Sequences%20Structures%2093945098827a46a08ef3c666035b94de/C954_rank1_imgt_scheme.pdb</t>
  </si>
  <si>
    <t>C955</t>
  </si>
  <si>
    <t>QVQLQQWGAGLLKPSETLSLTCAVYGGTFSGYSWTWIRQPPGKGLDWIGEINHSGSTNYNPSLKSRVTISVDTSKNQFSLKLSSVTAADTAVYYCARAGFGFVITSRSGTDPLFDYWGQGTLVTVSS</t>
  </si>
  <si>
    <t>QSVLTQPPSVSGAPGQRVTISCTGSSSNIGAGYDVHWYQQLPGTAPKVLIYGNNNRPSGVPDRFSGSKSGTSASLAITGLQAEDEADYYCQSYDTSLSGSRVFGGGTKLTVL</t>
  </si>
  <si>
    <t>ARAGFGFVITSRSGTDPLFDY</t>
  </si>
  <si>
    <t>Coronavirus%20Binding%20Antibody%20Sequences%20Structures%2093945098827a46a08ef3c666035b94de/C955_rank1_imgt_scheme.pdb</t>
  </si>
  <si>
    <t>C956</t>
  </si>
  <si>
    <t>EVQLVESGGGLVQPGRSLRLSCTGSEFTFGDFSMSWFRQAPGKGLEWVGFIRRKADGGTTEYAASVRGRFTISRDDSKSIAYLVMNSLKSEDTAVYYCTRAWIPTPHDYWGQGVLVTVSS</t>
  </si>
  <si>
    <t>QSVLTQPPSASGTPGQRVTISCSGSSSNIGSNPVNWYQQLPGTAPKLLIYSNNRRPSGVPDRFSGSKSGASASLAISGLQSEDEAAYYCAAWDDSRKGPVFGGGTKLTV</t>
  </si>
  <si>
    <t>TRAWIPTPHDY</t>
  </si>
  <si>
    <t>AAWDDSRKGPV</t>
  </si>
  <si>
    <t>Coronavirus%20Binding%20Antibody%20Sequences%20Structures%2093945098827a46a08ef3c666035b94de/C956_rank1_imgt_scheme.pdb</t>
  </si>
  <si>
    <t>C957</t>
  </si>
  <si>
    <t>EVQLVESGGGLVQPGRSLRLSCTASGFTFADFSMTWFRQAPGKGLEWVGFIRREADGGTTEYAASVRGRFTISRDDSKGIAYLLMNSLKSEDTAMYYCSRAWIPTPHDYWGQGTLVTVSS</t>
  </si>
  <si>
    <t>QSVLTQPPSASGTPGQRVTISCSGGSSNIGSNPVNWYQQLPGTAPKLLIYSNNQRPSGVPDRFSGSKSGASASLAISGLQSEDEADYYCAAWDDSLKGPVFGGGTKVTV</t>
  </si>
  <si>
    <t>SRAWIPTPHDY</t>
  </si>
  <si>
    <t>AAWDDSLKGPV</t>
  </si>
  <si>
    <t>Coronavirus%20Binding%20Antibody%20Sequences%20Structures%2093945098827a46a08ef3c666035b94de/C957_rank1_imgt_scheme.pdb</t>
  </si>
  <si>
    <t>C958</t>
  </si>
  <si>
    <t>EVQLVQSGAEVKKPGDSLKISCKGSGYSFISHWIAWVRQKPGKGLEWMGIIHPGDSDTRYSPSIQGQVTISADRFITTAYLQWSSLQASDTAMYYCARRGSSWEIDHWGQGTLVTVSS</t>
  </si>
  <si>
    <t>QSVLTQPPSASGTPGQRVTISCSGSSSNIGSYTVNWYHQVPGTAPKVLIYGNTQRPSGVPDRFSGSKSGTSASLAISGLQSEDEGDYYCAAWDDSLDGWMFGGGTTLTVL</t>
  </si>
  <si>
    <t>ARRGSSWEIDH</t>
  </si>
  <si>
    <t>AAWDDSLDGWM</t>
  </si>
  <si>
    <t>Coronavirus%20Binding%20Antibody%20Sequences%20Structures%2093945098827a46a08ef3c666035b94de/C958_rank1_imgt_scheme.pdb</t>
  </si>
  <si>
    <t>C959</t>
  </si>
  <si>
    <t>QVQLQESGPGLVKPSETLSLNCNVSGGSISNYYWSWIRQPPGKGLEWIGFISYSGSTDYNPSLKSRVIISIDTSKKHFSLNLSSVTAADTAVYFCARHYDILTALSWFDPWGQGTLVTVSS</t>
  </si>
  <si>
    <t>QSVLTQPPSVSAAPGQTVTISCSGSSSNIRNNFVSWYQQFPGTAPKLLIYDNNKRPSGIPDRFSGSKSGTSATLGITGLQTGDEADYYCGTWDSSPSACWVFGAGTKLTV</t>
  </si>
  <si>
    <t>GTWDSSPSACWV</t>
  </si>
  <si>
    <t>Coronavirus%20Binding%20Antibody%20Sequences%20Structures%2093945098827a46a08ef3c666035b94de/C959_rank1_imgt_scheme.pdb</t>
  </si>
  <si>
    <t>C960</t>
  </si>
  <si>
    <t>QVQLVESGGGVVQPGRSLTLSCTASGFTFNRFAMFWVRQAPGKGLEWVAVISFDGSYEHYAESVKGRFAIFRDNPKNTLYLQMNSLRAEDTAVYYCAKSPINYCANGVCYPDSWGQGTLVTVSS</t>
  </si>
  <si>
    <t>NFMLTQPHSVSESPGKTVTISCTGSSGSIANNYVQWYQQRPGSAPTTVIFEDTQRPSGVPDRFSGSIDSSSNSASLNISGLKPEDEADYYCQSFDVNSRWVFGGGTKLTVL</t>
  </si>
  <si>
    <t>AKSPINYCANGVCYPDS</t>
  </si>
  <si>
    <t>QSFDVNSRWV</t>
  </si>
  <si>
    <t>Coronavirus%20Binding%20Antibody%20Sequences%20Structures%2093945098827a46a08ef3c666035b94de/C960_rank1_imgt_scheme.pdb</t>
  </si>
  <si>
    <t>C961</t>
  </si>
  <si>
    <t>EVQLVESGGGLVQPGGSLRLSCAASGIIVSNNYMSWVRQAPGKGLEWVSTIFSGGSTYYADSVKDRFTISRDNSNNTLYLQMNSLRPEDTAVYYCTRLGGYRYGMDVWGQGTTVTVS</t>
  </si>
  <si>
    <t>DIQMTQSPSSLSASVGDRVTITCQASQDISKYLNWYQQKPGTAPKLLIYDASELERGVPSRFSGSGSGTDFTFTIISLQPEDIATYYCLQYDNLPYTFGQGTKLEIK</t>
  </si>
  <si>
    <t>TRLGGYRYGMDV</t>
  </si>
  <si>
    <t>LQYDNLPYT</t>
  </si>
  <si>
    <t>Coronavirus%20Binding%20Antibody%20Sequences%20Structures%2093945098827a46a08ef3c666035b94de/C961_rank1_imgt_scheme.pdb</t>
  </si>
  <si>
    <t>C962</t>
  </si>
  <si>
    <t>EVQLVESGGGLVQPGGSLRLSCTASRLTVSSNYMNWVRQAPGKGLEWVSVIYAGGSTFYADSVKDRFTISRDNSMNTLYLQMNSLRVEDTAVYYCARLGGYRYGMDVWGQGTTVTV</t>
  </si>
  <si>
    <t>DIQMTQSPSSLSASVGDRVTITCQASQDISNYLNWYQQSPGKAPKLLIYDASKLETGVPSRFSGSGSGTDFTFTISSLQPEDIATYYCLQYDNLPYSFGQGTKLEI</t>
  </si>
  <si>
    <t>ARLGGYRYGMDV</t>
  </si>
  <si>
    <t>LQYDNLPYS</t>
  </si>
  <si>
    <t>Coronavirus%20Binding%20Antibody%20Sequences%20Structures%2093945098827a46a08ef3c666035b94de/C962_rank1_imgt_scheme.pdb</t>
  </si>
  <si>
    <t>C963</t>
  </si>
  <si>
    <t>QVQLVQSGAEVKKPGSSVRVSCKASGGTFSSFTITWVRQAPGQGLEWMGRIIPNLNIPNYAQRFQGRITITAEKSTSTAYLELSSLRSEDTAVYYCARGVGYSGSGSNWYFDLWGRGTLVTVSS</t>
  </si>
  <si>
    <t>QSVLTQPPSVSGAPGQRVTISCTGSSSNIGAGYDVHWYQQLPGTAPKLLISGHINRPSGVPDRFSGSTSGTSASLAITGLQAEDEADYYCQSYDSSLSDSVFGGGTKLTV</t>
  </si>
  <si>
    <t>ARGVGYSGSGSNWYFDL</t>
  </si>
  <si>
    <t>Coronavirus%20Binding%20Antibody%20Sequences%20Structures%2093945098827a46a08ef3c666035b94de/C963_rank1_imgt_scheme.pdb</t>
  </si>
  <si>
    <t>C964</t>
  </si>
  <si>
    <t>EVQLVESGGGLVQPGRSLRLSCAASGFTFDDYGMHWVRQAPGKGLEWVSGISWNSGSIAYAEFVKGRFTISRDNAKNSLYLQMNSLRTEDTALYYCAKAVPTSCYVFCALDIWGQGTMVTVSS</t>
  </si>
  <si>
    <t>DIQMTQSPSSLSASVGDRVTITCRASQGISNYLAWYQQSPGKVPKLLIYAASTLQSGVPSRFSGSGSGTDFTLTISSLQPEDVATYYCQKYNSGPALTFGGGTKVEIK</t>
  </si>
  <si>
    <t>AKAVPTSCYVFCALDI</t>
  </si>
  <si>
    <t>QKYNSGPALT</t>
  </si>
  <si>
    <t>Coronavirus%20Binding%20Antibody%20Sequences%20Structures%2093945098827a46a08ef3c666035b94de/C964_rank1_imgt_scheme.pdb</t>
  </si>
  <si>
    <t>C965</t>
  </si>
  <si>
    <t>EVQLVESGGGLVKPGRSLRLSCSASGFTFGDYAMTWFRQAPGKGLQWVGFIRSKPFGGTTQYAASVKGRFTISRDDSNNVAYLQMNSLKTEDTGVYYCTRLRQVQGVPGYYFDQWGQGALVTVSS</t>
  </si>
  <si>
    <t>EIVMTQSPATLSVSPGERATLSCRASQSVSSNLAWYQQKPGQAPRLLIYGASIRATGIPARFSGSGSGTEFTLTISSLQSEDFVVYYCQEYDNWFAFGGGTKVEIK</t>
  </si>
  <si>
    <t>TRLRQVQGVPGYYFDQ</t>
  </si>
  <si>
    <t>QEYDNWFA</t>
  </si>
  <si>
    <t>Coronavirus%20Binding%20Antibody%20Sequences%20Structures%2093945098827a46a08ef3c666035b94de/C965_rank1_imgt_scheme.pdb</t>
  </si>
  <si>
    <t>C966</t>
  </si>
  <si>
    <t>EVQLVESGGGLIQPGGSLRLSCAASGFTFSSYDMHWVRQVTGKGLEWVSAIGTAGDRYYLDSVKGRFTISRENAKNSLHLQMNNLRVGDTAVYYCARASGVLTTHFDSWGRGTLVTVSS</t>
  </si>
  <si>
    <t>DIQMTQSPSSLSASVGDRVTITCRASQSIGRHLSWHQQKLGKAPKLLIYSASSLQSGVPSRFSGSGSGTDFTLTISSLQPEDFATYYCQQSYETPPWTFGQGTKVEIK</t>
  </si>
  <si>
    <t>ARASGVLTTHFDS</t>
  </si>
  <si>
    <t>Coronavirus%20Binding%20Antibody%20Sequences%20Structures%2093945098827a46a08ef3c666035b94de/C966_rank1_imgt_scheme.pdb</t>
  </si>
  <si>
    <t>C967</t>
  </si>
  <si>
    <t>QVQLVESGGGVVQPGRSLRLSCAASGFTFRIYAMHWVRQAPGKGLEWVAIIWNDGSKQYYADSMKGRFTISRDNSKNTLYLQMNSLRDEDTALYYCAREGVALAGNGVDGFDIWGQGTMVTVSS</t>
  </si>
  <si>
    <t>DIQMTQSPSSLSASVGDRVTITCRASQTISTFLNWYRQIPGKAPKLLIYAASSLQSGVPSRFSGSGSGTDFTLTISSLQPEDFATYYCQQTYSTPYTFGRGTKLEIK</t>
  </si>
  <si>
    <t>AREGVALAGNGVDGFDI</t>
  </si>
  <si>
    <t>Coronavirus%20Binding%20Antibody%20Sequences%20Structures%2093945098827a46a08ef3c666035b94de/C967_rank1_imgt_scheme.pdb</t>
  </si>
  <si>
    <t>C968</t>
  </si>
  <si>
    <t>QVQLVESGGGVVQPGRSLRLSCAASGFTFRIYAMHWVRQAPGKGLEWVAIIWNDGNKKDYVDSVKGRFTISRDNSRNTVYLQMNSLRVDEDTAVYYCAREGVAVGGNGVDGFDMWGQGTMVTVSS</t>
  </si>
  <si>
    <t>DIQMTQSPSSLSSSVGDRVTITCRASQSIGIYLNWYQQKPGKVPNLLIYAASTLQTGAPSRFSGSGSGTDFILSISSLQPEDFATYYCQQTYSVPYTFGQGTKLEIK</t>
  </si>
  <si>
    <t>AREGVAVGGNGVDGFDM</t>
  </si>
  <si>
    <t>QQTYSVPYT</t>
  </si>
  <si>
    <t>Coronavirus%20Binding%20Antibody%20Sequences%20Structures%2093945098827a46a08ef3c666035b94de/C968_rank1_imgt_scheme.pdb</t>
  </si>
  <si>
    <t>C969</t>
  </si>
  <si>
    <t>QVQLQESGPGLVKPSETLSLTCTVSGGSISSYYWSWIRQPPGKGLEWIGYIYYSGSTNYNPSLKSRVTISVDTSKNQFSLKLSSVTAADTAVYYCARLLSTEWLFNWFDPWGQGTLVTVSS</t>
  </si>
  <si>
    <t>SYELTQPPSVSVSPGQTASITCSGDKLGDKYACWYQQKPGQSPVLVIYQDSKRPSGIPERFSGSNSGNTATLTISGTQAMDEADYYCQAWDSSTAYVFGTGTKVTVL</t>
  </si>
  <si>
    <t>ARLLSTEWLFNWFDP</t>
  </si>
  <si>
    <t>QAWDSSTAYV</t>
  </si>
  <si>
    <t>Coronavirus%20Binding%20Antibody%20Sequences%20Structures%2093945098827a46a08ef3c666035b94de/C969_rank1_imgt_scheme.pdb</t>
  </si>
  <si>
    <t>C970</t>
  </si>
  <si>
    <t>QVQLQESGPGLVKPSETLSLTCTVSGDSINKYYWGWIRQPPGKGLEWIGYIYYSGTTNYNPSLKSRVTISVDTSKTQFSLKLSSVTAADTAVYYCARLLSTEWSFNWFDPWGQGTLVTVSS</t>
  </si>
  <si>
    <t>SYELTQPPSVSVSPGQTASITCSGDTLGDKYACWYQQKPGQSPLLVIYQNNKRPSGIPERFSGSNSGNTATLTISGTQAMDEADYYCQAWDSSTAYVFGTGTKVTVL</t>
  </si>
  <si>
    <t>ARLLSTEWSFNWFDP</t>
  </si>
  <si>
    <t>Coronavirus%20Binding%20Antibody%20Sequences%20Structures%2093945098827a46a08ef3c666035b94de/C970_rank1_imgt_scheme.pdb</t>
  </si>
  <si>
    <t>C971</t>
  </si>
  <si>
    <t>EVQLVESGGGLVKPGGSLRLSCAASGFTFNNAWMTWVRQAPGKGLEWVGRIKSKTDGGTTDYGTPAKGRFTISRDDSKNTLYLQMKSLRTEDTAVYYCTTVDVQGIWELLENDAFDIWGQGTMVTVSS</t>
  </si>
  <si>
    <t>EIVLTQSPGTLSLSPGERATLSCRATQAISSTYLAWYQQKPGQAPRLLIYGAFSRAPGIPDRFSGSGSETDFTLTISRLEPEDFAVYYCQQSDRSPFTFGPGTKVDIK</t>
  </si>
  <si>
    <t>TTVDVQGIWELLENDAFDI</t>
  </si>
  <si>
    <t>QQSDRSPFT</t>
  </si>
  <si>
    <t>Coronavirus%20Binding%20Antibody%20Sequences%20Structures%2093945098827a46a08ef3c666035b94de/C971_rank1_imgt_scheme.pdb</t>
  </si>
  <si>
    <t>C972</t>
  </si>
  <si>
    <t>EVQLVESGGGLVQPGGSLRLSCAASEFIVSRNYMSWVRQAPGKGLEWVSLIYPGGSTYYPDSVKGRFTISRDNSKNTLYLQMNSLRGEDTAVYYCARDLGDSRLDYWGQGALVTVSS</t>
  </si>
  <si>
    <t>DIQLTQSPSFLSASVGDRVTITCRASQGISSYLAWYQQDPGKAPKLLIYAASTLQSGVPSRFSGSGSGTEFTLTISSLQPEDFATYYCQQLDSYPPGYSFGQGTKLEIK</t>
  </si>
  <si>
    <t>ARDLGDSRLDY</t>
  </si>
  <si>
    <t>QQLDSYPPGYS</t>
  </si>
  <si>
    <t>Coronavirus%20Binding%20Antibody%20Sequences%20Structures%2093945098827a46a08ef3c666035b94de/C972_rank1_imgt_scheme.pdb</t>
  </si>
  <si>
    <t>C973</t>
  </si>
  <si>
    <t>EVQLVESGGGLEKPGRSLRLSCIGSGFTFGDYAMGWFRQAPGKGLEWVGFIRSKAYGGASEYAASVKGRFTISRDDSKSIAYLQMNSLKTEDTAVYFCTRRAHYSGSGLSSYVDYWGQGTLVTVSS</t>
  </si>
  <si>
    <t>QTVVTQEPSLTVSPGGTVTLTCGSSTGTVTSGQYPYWFQQKPGQAPKTLIYDTSSKHSWTPARFSGSLLGGKAALTLSGAQPEDEAEYYCLISYSGAWVFGGGTKLTVL</t>
  </si>
  <si>
    <t>TRRAHYSGSGLSSYVDY</t>
  </si>
  <si>
    <t>LISYSGAWV</t>
  </si>
  <si>
    <t>Coronavirus%20Binding%20Antibody%20Sequences%20Structures%2093945098827a46a08ef3c666035b94de/C973_rank1_imgt_scheme.pdb</t>
  </si>
  <si>
    <t>C974</t>
  </si>
  <si>
    <t>EVQLVESGGDLTQPGGSLRLSCAASGFTFSNYDMHWVRQATGKGLEWVSGIGTSGDTYYADSVKGRFTISRENAKNSLFLQMNHLRAGDTATYYCARTEYAWGSYRSYWYFDLWGRGTLVTVSS</t>
  </si>
  <si>
    <t>DIQMTQSPSSLSASVGDRVTITCRTSQTISTYLNWYQQKPGKAPKVLIFAASSLQSGVPSRFSGSGSGTDFTLTISSLQPEDFATYFCQQSYSAPPWTFGPGTKVEIK</t>
  </si>
  <si>
    <t>ARTEYAWGSYRSYWYFDL</t>
  </si>
  <si>
    <t>Coronavirus%20Binding%20Antibody%20Sequences%20Structures%2093945098827a46a08ef3c666035b94de/C974_rank1_imgt_scheme.pdb</t>
  </si>
  <si>
    <t>C975</t>
  </si>
  <si>
    <t>EVQLVESGGDLTQPGGSLRLSCAASGFTFSSYDMHWVRQATGKGLEWVSGIGTSGDTYYADSVKGRFTISRENAKNSLFLQMNNLRAGDTATYYCARTEYAWGSYRSYWYFDLWGRGTLVTVSS</t>
  </si>
  <si>
    <t>DIQMTQSPSSLSASVGDRVTITCRTSQTISTYLNWYQQKPGKAPKVLIYAASSLQSGVPSRFSGSGSGTDFTLTISSLQPEDFATYFCQQSYSAPPWTFGPGTKVEIK</t>
  </si>
  <si>
    <t>Coronavirus%20Binding%20Antibody%20Sequences%20Structures%2093945098827a46a08ef3c666035b94de/C975_rank1_imgt_scheme.pdb</t>
  </si>
  <si>
    <t>C976</t>
  </si>
  <si>
    <t>EVQLVESGGALIQPGGSLRLSCAASGFTVSSNDMTWVRQAPGKGLEWVSVIYTGGGTYHADSAKGRFIISRHNSKNTLSLQMNDLRAEDTAVYYCARLTMTTYYFDSWGQGTLVTVSS</t>
  </si>
  <si>
    <t>SYELTQPPSVSLAPGQTARITCGGNGIGSKSVHWYQQKPGRAPVLVVYDDSVRPSGTPARFSGANSGNTATLTISRVEAGDEADYYCQVWDSFRDHQDWVFGGGTKLTVL</t>
  </si>
  <si>
    <t>ARLTMTTYYFDS</t>
  </si>
  <si>
    <t>QVWDSFRDHQDWV</t>
  </si>
  <si>
    <t>Coronavirus%20Binding%20Antibody%20Sequences%20Structures%2093945098827a46a08ef3c666035b94de/C976_rank1_imgt_scheme.pdb</t>
  </si>
  <si>
    <t>C977</t>
  </si>
  <si>
    <t>EVQLVESGGGLVQPGGSLRLSCAASGFTFSNYDMHWVRQVTGKGLEWVSLIGTAADAYYADSVKGRFTISRENAKNSLYLQINSLRAGDTAVYFCARGDSSGLYTFFDYWGQGTLVTVSS</t>
  </si>
  <si>
    <t>DIQMTQSPSSLSASVGDRVTITCRASQSVTRYLNWYQLKPGKAPKLLIYAASSLQSGVPSRFSGSGSGTDFTLTISSLQPEDFATYYCQQSYSTLGLTFGGGTKVEI</t>
  </si>
  <si>
    <t>ARGDSSGLYTFFDY</t>
  </si>
  <si>
    <t>QQSYSTLGLT</t>
  </si>
  <si>
    <t>Coronavirus%20Binding%20Antibody%20Sequences%20Structures%2093945098827a46a08ef3c666035b94de/C977_rank1_imgt_scheme.pdb</t>
  </si>
  <si>
    <t>C978</t>
  </si>
  <si>
    <t>QVQLVQSGAEVKKPGSSVKVSCKASGATFSNYIISWVRQAPGQGLEWMGRTIPLLDIANYAQKFQGRVTITADKSTRIVYMHLGSLTSEDTAVYYCATGKGYSSSSAAYYFDHWGQGTLVTVSS</t>
  </si>
  <si>
    <t>QSVLTQPPSVSGAPGQRVTISCTGTNSNIGAGYDIHWYQQLPGTAPKLLIYGSNNRPSGVPDRFSGSKSGTSASLAITGLQAEDEADYYCQSYDSSLSGSEVFGGGTKLTVL</t>
  </si>
  <si>
    <t>ATGKGYSSSSAAYYFDH</t>
  </si>
  <si>
    <t>QSYDSSLSGSEV</t>
  </si>
  <si>
    <t>Coronavirus%20Binding%20Antibody%20Sequences%20Structures%2093945098827a46a08ef3c666035b94de/C978_rank1_imgt_scheme.pdb</t>
  </si>
  <si>
    <t>C979</t>
  </si>
  <si>
    <t>QVQLVESGGGVVQPGRSLRLSCVASGFTFSNYGMHWVRQAPGKGLEWVAVILYDGSDKYYLDSVKGRFTISRDNSKNTLFLQLNSLRAEDTAVYYCAKEGNGYGYQYAGMDVWGQGTTVTVS</t>
  </si>
  <si>
    <t>QSALTQPASVSGSPGQSITISCTGTNSDVGGYDYVSWYQQHPGKAPKLIIFEVINRPSGVSNRFSGSKSGNTASLTISGLRAEDEADYYCCSYTTSTTRVFGGGTKLTVL</t>
  </si>
  <si>
    <t>AKEGNGYGYQYAGMDV</t>
  </si>
  <si>
    <t>CSYTTSTTRV</t>
  </si>
  <si>
    <t>Coronavirus%20Binding%20Antibody%20Sequences%20Structures%2093945098827a46a08ef3c666035b94de/C979_rank1_imgt_scheme.pdb</t>
  </si>
  <si>
    <t>C980</t>
  </si>
  <si>
    <t>QVQLVQSGAEVKKPGSSVKVSCEASGGTFSSDSINWVRQAPGQGLEWMGRIIPIFGATNYAQKFQGRVTITADKSTDTVYMEVSSLTSEDTAVYYCARGGIAVGGWWFDPWGQGTLVTVSS</t>
  </si>
  <si>
    <t>EIVMTQSPATLSVSPGERATLSCRASESVSSKLAWYQQKPGQAPRLLIYGASTRATGISARFSGSGSGTDFTLTISSLESEDFAVYYCQQYNHWPPNTFGQGTKLEIK</t>
  </si>
  <si>
    <t>ARGGIAVGGWWFDP</t>
  </si>
  <si>
    <t>QQYNHWPPNT</t>
  </si>
  <si>
    <t>Coronavirus%20Binding%20Antibody%20Sequences%20Structures%2093945098827a46a08ef3c666035b94de/C980_rank1_imgt_scheme.pdb</t>
  </si>
  <si>
    <t>C981</t>
  </si>
  <si>
    <t>EVQLVESGGGLVQPGGSLRLSCAASGFTFSNYDMHWVRQVTGNGLEWVAAIGTSGDTYYPDSVKGRFTISRENVKNSLFLQMNSLRAGDTAVYYCARGGSSSWLWYFDLWGRGTLV</t>
  </si>
  <si>
    <t>DIQMTQSPSSLSASVGDRVTITCRASQSISSHLNWYQQKPGKVPKLLIYAASTLQSGVPSRFSGSGSGTDFTLTISSLQPEDFATYYCQQSYSMPPVTFGQGTRLEIK</t>
  </si>
  <si>
    <t>ARGGSSSWLWYFDL</t>
  </si>
  <si>
    <t>Coronavirus%20Binding%20Antibody%20Sequences%20Structures%2093945098827a46a08ef3c666035b94de/C981_rank1_imgt_scheme.pdb</t>
  </si>
  <si>
    <t>C982</t>
  </si>
  <si>
    <t>EVQLVESGGGLVQPGGSLRLSCAASGFTFSNYDMHWVRQPTGGGLEWVSAIGTAGDTYYLASVKGRFTISRENAKNSLSLQMNSLRAGDTAVYYCVRGDTLVQGVIKAYYYYFMDVWGQGITVTVSS</t>
  </si>
  <si>
    <t>DIQMTQSPSSLSASVGDRVTITCRASQNISRYLNWYQQKPGKAPRLLIYAASTLQSGVPSRFSASGSGTDFTLTITNLQPEDFAVYYCQQTYVMPPYTLAQGTKLEIK</t>
  </si>
  <si>
    <t>VRGDTLVQGVIKAYYYYFMDV</t>
  </si>
  <si>
    <t>QQTYVMPPYT</t>
  </si>
  <si>
    <t>Coronavirus%20Binding%20Antibody%20Sequences%20Structures%2093945098827a46a08ef3c666035b94de/C982_rank1_imgt_scheme.pdb</t>
  </si>
  <si>
    <t>C983</t>
  </si>
  <si>
    <t>QVQLVESGGGVVRPGRSLRLSCAASGFTFSKYGMHWVRQAPGKGLECVASIAYDGSDDSYADSVKGRFIISRDNSKNTLYLQMNSLRAADTAVYYCAKVLGSYCSASSCHGQRPDYWGQGTLVTVSS</t>
  </si>
  <si>
    <t>DIQMTQSPSSLSAYVGDRVTITCQASQDISNHLNWYQQKPGKAPNLLIYDASNLETGVPSRFSGSGSGTDFSFTISSLQPEDIATYYCQQYDNVPPWTFGQGTKVEIK</t>
  </si>
  <si>
    <t>AKVLGSYCSASSCHGQRPDY</t>
  </si>
  <si>
    <t>QQYDNVPPWT</t>
  </si>
  <si>
    <t>Coronavirus%20Binding%20Antibody%20Sequences%20Structures%2093945098827a46a08ef3c666035b94de/C983_rank1_imgt_scheme.pdb</t>
  </si>
  <si>
    <t>C984</t>
  </si>
  <si>
    <t>QVQLVQSGTEVKKPGDSVQVSCKTSGYSFTGYYIHWVRQAPGQGLEWMGRINPNSGGTNYAQKFQGRVIMTRDTSITTAFMELTRLRYDDTAVYFCAREPIEGVIGGMIVNYYYMDVWGRGTTVTVSS</t>
  </si>
  <si>
    <t>QSALTQPASVSGSPGQSITISCTGTSSDVGGYYYVSWYQQHPGKAPKLMIYDVSSRPSGVSNRFSGSKSGNTASLTISGLQAEDEADYYCSSYTSSNTLVVFGGGTKLTVL</t>
  </si>
  <si>
    <t>AREPIEGVIGGMIVNYYYMDV</t>
  </si>
  <si>
    <t>SSYTSSNTLVV</t>
  </si>
  <si>
    <t>Coronavirus%20Binding%20Antibody%20Sequences%20Structures%2093945098827a46a08ef3c666035b94de/C984_rank1_imgt_scheme.pdb</t>
  </si>
  <si>
    <t>C985</t>
  </si>
  <si>
    <t>QVQLVQSGAEVKKPGASVKVSCKASGYIFTGYYMHWVRQAPGQGLEWMGRINPNSGGSRYAEKFQGRVTMTRDTSIITAFMELRGLKSDDTAVYYCAREPIEAVPAGIIVNYYYMDVWGNGTTVTVSS</t>
  </si>
  <si>
    <t>QSALTQPASVSGSPGQSITISCTGTSSDVGGYNYVSWYQQHPGKAPKLMIYDVTSRPSGVSDRFSGSKSGTTASLTISGLQAEDEADYYCSSFTSAFTLVVFGGGTKLTVL</t>
  </si>
  <si>
    <t>AREPIEAVPAGIIVNYYYMDV</t>
  </si>
  <si>
    <t>SSFTSAFTLVV</t>
  </si>
  <si>
    <t>Coronavirus%20Binding%20Antibody%20Sequences%20Structures%2093945098827a46a08ef3c666035b94de/C985_rank1_imgt_scheme.pdb</t>
  </si>
  <si>
    <t>C986</t>
  </si>
  <si>
    <t>EVQLVQSGAEVKKPGETLKISCKGSGDSFSNYWIGWVRQSPGKGLEWMAIVYPGDSDARYSPSFQGQVTISADKSVTTAYLKWSSLKASDTAIYYCVRGLPVDWYFDLWGRGTLVTVSS</t>
  </si>
  <si>
    <t>QSVLTQPPSVSGAPEQRVTISCTGSSSNIGAGHDVHWYQQLPGTAPKLLIYNNNNRPSGVPDRFSGSKSGASASLAISGLQAEDEAEYYCQSYDKSLSVLYVLGTGTKVTV</t>
  </si>
  <si>
    <t>VRGLPVDWYFDL</t>
  </si>
  <si>
    <t>QSYDKSLSVLYV</t>
  </si>
  <si>
    <t>Coronavirus%20Binding%20Antibody%20Sequences%20Structures%2093945098827a46a08ef3c666035b94de/C986_rank1_imgt_scheme.pdb</t>
  </si>
  <si>
    <t>C987</t>
  </si>
  <si>
    <t>QVQLQESGPGLVKPSETLSLTCNVSGDIINKYYWSWIRQSPGKGLEWIGYIYYSGTTYYNPSLKSRVTMSVGTSKQQFSLRLTSVTAADTAVYYCARMLSTEWSFNWFDPWGPGTLVTVSS</t>
  </si>
  <si>
    <t>SYELTQPPSVSVSPGQAASITCSGDKLGDKFACWYQQKPGQSPVLVIYQNDKRPTGIPERFSGSNSGNTATLTISGTQAMDEADYFCQAWDSTSASVFGTGTKVTVL</t>
  </si>
  <si>
    <t>ARMLSTEWSFNWFDP</t>
  </si>
  <si>
    <t>QAWDSTSASV</t>
  </si>
  <si>
    <t>Coronavirus%20Binding%20Antibody%20Sequences%20Structures%2093945098827a46a08ef3c666035b94de/C987_rank1_imgt_scheme.pdb</t>
  </si>
  <si>
    <t>C990</t>
  </si>
  <si>
    <t>EVQLVESGGGLVRPGGSLRLSCAASGFTVGSNFMSWVRQAPGKGLEWVSLIYSGGGTHYAESVKGRFTISRDKSKNTLYLQMNSLRAEDTAVYYCANQGYYYYMDVWGKGTTVTVS</t>
  </si>
  <si>
    <t>QSALTQPASVSGSPGQSITISCTGTSSDVGAYNYVSWHQHHPGKAPKLIIYDVSNRPSGVSNRFSGSKSGNTASLTISGLQAEDEADYYCTSYTNTTTPWVFGGGTKLTVL</t>
  </si>
  <si>
    <t>ANQGYYYYMDV</t>
  </si>
  <si>
    <t>Coronavirus%20Binding%20Antibody%20Sequences%20Structures%2093945098827a46a08ef3c666035b94de/C990_rank1_imgt_scheme.pdb</t>
  </si>
  <si>
    <t>C991</t>
  </si>
  <si>
    <t>QVQLQESGPGLVKPSQTLSLTCTVSGGSISSGGYFWSWIRQHPGKGLEWLGYNYYTGTPHYNPSLKSRLVISIDTSKNQFSLKLSSVTAADTAVYYCARGDTFGRGYYFDYWGQGTLVTVSS</t>
  </si>
  <si>
    <t>SYELTQPPSVSVAPGQTARITCGGNNIGSKSVHWYQQKPGQAPVMVVYDDSDRPSGIPERFSGSNSGDTATLTISRVEAGDEADYSCQVWDRSSDHPWVFGGGTKLTVL</t>
  </si>
  <si>
    <t>ARGDTFGRGYYFDY</t>
  </si>
  <si>
    <t>QVWDRSSDHPWV</t>
  </si>
  <si>
    <t>Coronavirus%20Binding%20Antibody%20Sequences%20Structures%2093945098827a46a08ef3c666035b94de/C991_rank1_imgt_scheme.pdb</t>
  </si>
  <si>
    <t>C992</t>
  </si>
  <si>
    <t>QVQLQESGPGLVKPSQTLSLTCTVSGGSISNGGYFWTWIRQHPVKGLEWIGYIYYSGSPHYNPSLKSRLSISLDTFKNQFSLNLSSVTAADTAVYYCARGDTFGRGYYFDFWGQGTLVTVSS</t>
  </si>
  <si>
    <t>SYELTQPPSVSVAPGQTARITCGGNNIGTNSMHWYQQKPGQAPVLVVFDDSDRPSGIPERFSGSNSGNTATLTISRVEAGDEADYHCQVWDRSSDRPWVFGGGTKLTVL</t>
  </si>
  <si>
    <t>ARGDTFGRGYYFDF</t>
  </si>
  <si>
    <t>QVWDRSSDRPWV</t>
  </si>
  <si>
    <t>Coronavirus%20Binding%20Antibody%20Sequences%20Structures%2093945098827a46a08ef3c666035b94de/C992_rank1_imgt_scheme.pdb</t>
  </si>
  <si>
    <t>C993</t>
  </si>
  <si>
    <t>EVQLLESGGGLVQPGGSLRLSCAASGFPFSIYAMSWVRQAPGKGLEWVSGMRGTTGTTYYADSVKGRFAISRDNSKNMLHLQMNSLRAEDTAVYYCAKSDHGDYVIGAFDIWGQGTMVTVSS</t>
  </si>
  <si>
    <t>QSALTQPPSASGSPGQSVTISCTGTSGDVGGYNYVSWYQQHPGKAPKLMIYEVSKRPSGVPDRFSGSKSGNTASLTVSGLQAEDEADYYCNSYAGSNNWVFGGGTKLTVL</t>
  </si>
  <si>
    <t>AKSDHGDYVIGAFDI</t>
  </si>
  <si>
    <t>Coronavirus%20Binding%20Antibody%20Sequences%20Structures%2093945098827a46a08ef3c666035b94de/C993_rank1_imgt_scheme.pdb</t>
  </si>
  <si>
    <t>C994</t>
  </si>
  <si>
    <t>QVQLQESGPGLVKPSGTLSLTCAVSGVSISNTNWWNWVRQPPGKGLEWIGEIYHTGSARYNPSLRSRVTISVDKSKNQFSLRLNSATAADTAIYYCARAQTPEFGELLYWGQGALVTVSS</t>
  </si>
  <si>
    <t>DIQMTQSPSSLSASVGDRVTITCRASQSITDHLNWYQQKPGKAPKLLIYAASSLQTGVPSRFSGSGSETDFTLTISTLQPEDFATYYCQQSYGPPTYSFGQGTKLEIK</t>
  </si>
  <si>
    <t>ARAQTPEFGELLY</t>
  </si>
  <si>
    <t>QQSYGPPTYS</t>
  </si>
  <si>
    <t>Coronavirus%20Binding%20Antibody%20Sequences%20Structures%2093945098827a46a08ef3c666035b94de/C994_rank1_imgt_scheme.pdb</t>
  </si>
  <si>
    <t>C995</t>
  </si>
  <si>
    <t>EVQLVESGGGLIQPGRSLRLSCTASGFSVGDYAMSWFRQAPGKGLEWVGFLRNQHYGGTAEYAASVKGRFSISTDASKNIVYLQMDSLKTEDTAVYYCARNDRYIVIVPAEMLYWGQGTLVTVSS</t>
  </si>
  <si>
    <t>EIVMTQSPATLSVSPGERATLSCRATESVYSNLAWYQQKPGQAPRLLMYDASTRAPGIPARFSGSGSGTEFTLTISSLQSEDFATYYCQQYSNWPPITFGQGTRLEIK</t>
  </si>
  <si>
    <t>ARNDRYIVIVPAEMLY</t>
  </si>
  <si>
    <t>QQYSNWPPIT</t>
  </si>
  <si>
    <t>Coronavirus%20Binding%20Antibody%20Sequences%20Structures%2093945098827a46a08ef3c666035b94de/C995_rank1_imgt_scheme.pdb</t>
  </si>
  <si>
    <t>C996</t>
  </si>
  <si>
    <t>EVQLVESGGGLVQPGGSLRLSCVASGFTSTNYDMHWVRQAPGRGLQWVSSIGTAGDTYYPGSVRGRFTISRENAKNSLDLQMNSLRVGDTAVYYCARGQRGYYDRSGYYWGWRAFDIWGQGTMVTVSS</t>
  </si>
  <si>
    <t>SYELTQPPSVSVAPGQTARITCGGNNIGNKSVYWYQQKPGQAPVLVVYDDSGRPSGIPERFSGSNSANTATLTISRVEAGDEADYYCQVWDNNSDQFGGGTKLTVL</t>
  </si>
  <si>
    <t>ARGQRGYYDRSGYYWGWRAFDI</t>
  </si>
  <si>
    <t>QVWDNNSDQ</t>
  </si>
  <si>
    <t>Coronavirus%20Binding%20Antibody%20Sequences%20Structures%2093945098827a46a08ef3c666035b94de/C996_rank1_imgt_scheme.pdb</t>
  </si>
  <si>
    <t>C997</t>
  </si>
  <si>
    <t>EVQLLESGGGLVQPGGSLRLSCAASGFTFSKDAMSWVRQAPGKGLEWVSTVTGSGTNTYYADSVKGRFTISRDNSNNTLYLQMNSLRAEDTAVYYCANHPLGAAEGYYYYYMDVWGKGTTVTVSS</t>
  </si>
  <si>
    <t>EIVLTQSPGTLSLSPGERGTLSCRASQRVPSSQLAWYQQKSGQAPRLLIYGASSRASGIPDRFSGSGSGTDFTLNISRLEPEDFAVYYCQQYGSLRALTFGGGTKVEIK</t>
  </si>
  <si>
    <t>ANHPLGAAEGYYYYYMDV</t>
  </si>
  <si>
    <t>QQYGSLRALT</t>
  </si>
  <si>
    <t>Coronavirus%20Binding%20Antibody%20Sequences%20Structures%2093945098827a46a08ef3c666035b94de/C997_rank1_imgt_scheme.pdb</t>
  </si>
  <si>
    <t>C998</t>
  </si>
  <si>
    <t>QVQLVQSGAEVKKPGASVKVSCKTSGYTFISYYIHWVRQAPGQGLEWMGIINPDGDNTNYAQKFQGRVTMTRDTSTSTVYMELSSLRFEDTAVYYCARGGAIPALRTAFDIWGQGTMVTVSS</t>
  </si>
  <si>
    <t>DIQMTQSPSTLSASVGDRVTITCRASQSISNWLAWYQQKPGKAPKLLIYKASSLESGVPSRFSGSGSGTEFTLTISSLQPDDFATYYCQEYNSYYFGQGTKLEIK</t>
  </si>
  <si>
    <t>ARGGAIPALRTAFDI</t>
  </si>
  <si>
    <t>QEYNSYY</t>
  </si>
  <si>
    <t>Coronavirus%20Binding%20Antibody%20Sequences%20Structures%2093945098827a46a08ef3c666035b94de/C998_rank1_imgt_scheme.pdb</t>
  </si>
  <si>
    <t>C999</t>
  </si>
  <si>
    <t>QVQLVQSGAEVRRPGASVKVSCKASGYTLTHYYIHWVRQAPGQGLEWVGIINPDGDNTNYAQKFQGRVTMTRDTSTSTVYMELSSLRSEDTAIFYCARGGAIPALRSAFDIWGQGTMVTVSS</t>
  </si>
  <si>
    <t>DIQMTQSPSTLSASVGDRVTITCRASQSINNWLAWYQQKPGKAPKLLIYKASTLESGVPSRFSGSGSGTEFTLTISSLQPDDFATYYCQQYNSYFFGQGTKLEIK</t>
  </si>
  <si>
    <t>ARGGAIPALRSAFDI</t>
  </si>
  <si>
    <t>QQYNSYF</t>
  </si>
  <si>
    <t>Coronavirus%20Binding%20Antibody%20Sequences%20Structures%2093945098827a46a08ef3c666035b94de/C999_rank1_imgt_scheme.pdb</t>
  </si>
  <si>
    <t>Wang-C158</t>
  </si>
  <si>
    <t>QVQLVQSGAEVKKPGASVKVSCKASGYTFISYYMHWVRQAPGQGLEWMGIINPSGGSTSYAQKFQGRVTMTRDTSTSTVYMELSSLRSEDTAVYYCARANEGAAVSFDYWGQGTLVTVSS</t>
  </si>
  <si>
    <t>DIQMTQSPSSLSASVGDRVTITCRASQSISSYLNWYQQKPGKAPKLLIYAASSLQSGVPSRFSGSGSGTDFTLTISSLQPEDFATYYCQQSYSTPPEGSFGQGTKLEIK</t>
  </si>
  <si>
    <t>ARANEGAAVSFDY</t>
  </si>
  <si>
    <t>QQSYSTPPEGS</t>
  </si>
  <si>
    <t>Coronavirus%20Binding%20Antibody%20Sequences%20Structures%2093945098827a46a08ef3c666035b94de/Wang-C158_rank1_imgt_scheme.pdb</t>
  </si>
  <si>
    <r>
      <rPr>
        <sz val="10"/>
        <color indexed="8"/>
        <rFont val="Helvetica Neue"/>
        <family val="2"/>
      </rPr>
      <t>Zijun Wang et al., 2021 (</t>
    </r>
    <r>
      <rPr>
        <u/>
        <sz val="10"/>
        <color indexed="8"/>
        <rFont val="Helvetica Neue"/>
        <family val="2"/>
      </rPr>
      <t>https://stm.sciencemag.org/content/13/577/eabf1555</t>
    </r>
    <r>
      <rPr>
        <sz val="10"/>
        <color indexed="8"/>
        <rFont val="Helvetica Neue"/>
        <family val="2"/>
      </rPr>
      <t>)</t>
    </r>
  </si>
  <si>
    <t>Wang-C159</t>
  </si>
  <si>
    <t>EVQLVESGGDLVQPGGSLRLSCSASGFTFSSYAMHWVRQAPGKGLEYVSVISNTGGDTYYADSVKGRFTISRDNSKNTLYLQVSSLRPEDTAVYYCVKDQGGRGWPSYYYYHYMDVWGKGTTVTVSS</t>
  </si>
  <si>
    <t>QSALTQPASVSGSPGQSITISCTGTSSDIGDYNYVSWYQHHPGKAPKLMIYEVSNRPSGVSNRFSGSKSGNTASLTISGLQAEDETDYYCISYTSSSTLPYVFGTGTKVTVL</t>
  </si>
  <si>
    <t>VKDQGGRGWPSYYYYHYMDV</t>
  </si>
  <si>
    <t>ISYTSSSTLPYV</t>
  </si>
  <si>
    <t>Coronavirus%20Binding%20Antibody%20Sequences%20Structures%2093945098827a46a08ef3c666035b94de/Wang-C159_rank1_imgt_scheme.pdb</t>
  </si>
  <si>
    <t>Wang-C160</t>
  </si>
  <si>
    <t>QVQLVQSGAEVKKPGASVKVSCKASGYTFTSYGISWVRQAPGQGLEWMGWISAYNGNTNYAQKLQGRVTMTTDTSTSTAYMELRSLRSDDTAVYYCARVPASYGDDDYYYYYGMDVWGQGTTVTVSS</t>
  </si>
  <si>
    <t>SYELTQPPSVSVSPGQTARITCSGDALPKQYAYWYQQKPGQAPVLVIYKDSERPSGIPERFSGSSSGTTVTLTISGVQAEDEADYYCQSADSSGTLWVFGGGTKLTVL</t>
  </si>
  <si>
    <t>ARVPASYGDDDYYYYYGMDV</t>
  </si>
  <si>
    <t>QSADSSGTLWV</t>
  </si>
  <si>
    <t>Coronavirus%20Binding%20Antibody%20Sequences%20Structures%2093945098827a46a08ef3c666035b94de/Wang-C160_rank1_imgt_scheme.pdb</t>
  </si>
  <si>
    <t>Wang-C166</t>
  </si>
  <si>
    <t>EVQLLESGGGLVQPGGSLRLSCAASGFTFSNYAMSWVRQAPGKGLEWVSGISNSGGSTYYEDSVKGRFTISRDNSKNTLYLQMNSLRAEDTAVYYCAKVGEYCGDDCYRGLDYWGQGTLVTVSS</t>
  </si>
  <si>
    <t>QTVVTQEPSLTVSPGGTVTLTCGSSTGAVTSGHYPYWFQQKSGQAPRTLIYETNIKHSWTPARFSGSLLGGKAALTLSGAQPDDEADYYCLLSYSGARPVFGGGTKLTVL</t>
  </si>
  <si>
    <t>AKVGEYCGDDCYRGLDY</t>
  </si>
  <si>
    <t>Coronavirus%20Binding%20Antibody%20Sequences%20Structures%2093945098827a46a08ef3c666035b94de/Wang-C166_rank1_imgt_scheme.pdb</t>
  </si>
  <si>
    <t>Wang-C167</t>
  </si>
  <si>
    <t>EVQLLESGGGLVQPGGSLRLSCAASGFTFSSYAMSWVRQAPGKGLEWVSAISNSGGSTYYEDSVKGRFTISRDNSKSTLYLQMNSLGADDTAVYYCAKVGEYCGGDCYRGLDYWGQGTLVTVSS</t>
  </si>
  <si>
    <t>QAVVTQEPSLTVSPGGTVTLTCGSSTGAVTSGHYPYWFQQKSGQAPTTLIYETSIKHSWTPARFSGSLLGGKAALTLSGAQPEDEAEYYCLLSYSGARPVFGGGTKLTVL</t>
  </si>
  <si>
    <t>AKVGEYCGGDCYRGLDY</t>
  </si>
  <si>
    <t>Coronavirus%20Binding%20Antibody%20Sequences%20Structures%2093945098827a46a08ef3c666035b94de/Wang-C167_rank1_imgt_scheme.pdb</t>
  </si>
  <si>
    <t>Wang-C168</t>
  </si>
  <si>
    <t>Coronavirus%20Binding%20Antibody%20Sequences%20Structures%2093945098827a46a08ef3c666035b94de/Wang-C168_rank1_imgt_scheme.pdb</t>
  </si>
  <si>
    <t>Wang-C169</t>
  </si>
  <si>
    <t>Coronavirus%20Binding%20Antibody%20Sequences%20Structures%2093945098827a46a08ef3c666035b94de/Wang-C169_rank1_imgt_scheme.pdb</t>
  </si>
  <si>
    <t>Wang-C170</t>
  </si>
  <si>
    <t>QVQLQESGPGLVKPSETLSLTCTVSGGSISSYYWSWIRQPPGKGLEWIGYIYYSGSTNYNPSLKSRVTISVDTSKNQFSLKLSSVTAADTAVYYCARYQLAPGSGSYYNWGGYPRESEYYFDYWGQGTLVTVSS</t>
  </si>
  <si>
    <t>ARYQLAPGSGSYYNWGGYPRESEYYFDY</t>
  </si>
  <si>
    <t>Coronavirus%20Binding%20Antibody%20Sequences%20Structures%2093945098827a46a08ef3c666035b94de/Wang-C170_rank1_imgt_scheme.pdb</t>
  </si>
  <si>
    <t>Wang-C171</t>
  </si>
  <si>
    <t>Coronavirus%20Binding%20Antibody%20Sequences%20Structures%2093945098827a46a08ef3c666035b94de/Wang-C171_rank1_imgt_scheme.pdb</t>
  </si>
  <si>
    <t>Wang-C172</t>
  </si>
  <si>
    <t>QVQLVESGGGVVQPGRSLRLSCAASGFTFSSYAMHWVRQAPGKGLEWVAVISYDGRDKYYVDSVKGRFIISRDNSKNTLYLQMNSLRGEDTAVYYCAKTYSGYGYYYYGMDVWGQGTTVTVSS</t>
  </si>
  <si>
    <t>QSALTQPASVSGSPGQSITISCTGTSSDVGDYNYVSWYQQHPGKAPKLMIYEVSNRPSGVSDRFSGSKSGNTASLTISGLQAEDEADYYCSSYTSSSTWVFGGGTKLTVL</t>
  </si>
  <si>
    <t>AKTYSGYGYYYYGMDV</t>
  </si>
  <si>
    <t>Coronavirus%20Binding%20Antibody%20Sequences%20Structures%2093945098827a46a08ef3c666035b94de/Wang-C172_rank1_imgt_scheme.pdb</t>
  </si>
  <si>
    <t>Wang-C174</t>
  </si>
  <si>
    <t>EVQLVESGGGLVQPGGSLRLSCAASGFTFTRYAMNWVRQAPGKGLEWISYINIGSTNIEYGDSVKGRFTISRDNAKNSVYLQMNSLREEDTAVYYCSRGDCTSSSCYSIDFWGQGSLVIVSS</t>
  </si>
  <si>
    <t>DIQMTQSPSSLSASVGDRVTITCRASQTITNYLNWYQQTPGKAPKLLIYAASNLQSGVPSRFSGSGSGTDFTLTISGLEAEDFAAYYCQQTYRAPLTFGGGTKVEIK</t>
  </si>
  <si>
    <t>SRGDCTSSSCYSIDF</t>
  </si>
  <si>
    <t>QQTYRAPLT</t>
  </si>
  <si>
    <t>Coronavirus%20Binding%20Antibody%20Sequences%20Structures%2093945098827a46a08ef3c666035b94de/Wang-C174_rank1_imgt_scheme.pdb</t>
  </si>
  <si>
    <t>Wang-C175</t>
  </si>
  <si>
    <t>EVQLVETGGGLIQPGGSLRLSCAASGFTVSSNYMSWVRQAPGKGLEWVSVIYSGGSTYYADSVKGRFTISRDNSKNTLYLQMNSLRVEDTAVYYCARGPYCGGDCDYWGQGTLVTVSS</t>
  </si>
  <si>
    <t>DIQMTQSPSSLSAFVGDRVTITCQASQDISNYLNWFQQKPGKAPKLLIYDASNLKTGVPSRFSGSGSGTDFTFTISSLQPEDIATYYCQQYDNLPLTFGGGTKVEIK</t>
  </si>
  <si>
    <t>ARGPYCGGDCDY</t>
  </si>
  <si>
    <t>Coronavirus%20Binding%20Antibody%20Sequences%20Structures%2093945098827a46a08ef3c666035b94de/Wang-C175_rank1_imgt_scheme.pdb</t>
  </si>
  <si>
    <t>Wang-C194</t>
  </si>
  <si>
    <t>QVQLVESGGGLIQPGGSLRLSCAASGLTVSSNYMTWVRQAPGKGLEWVSVIYSGGSTFYADSVKGRFTISRDNSKNTLYLQMNSLRAEDTAVYYCARETYGMDVWGQGTTVTVSS</t>
  </si>
  <si>
    <t>EIVLTQSPGTLSLSPGERATLSCRASQSVSSNYLAWYQQKPGQAPRLLIYGASSRATGIPDRFSGSGSGTDFTLTISRLEPEDFAVYYCQQYGSSPWTFGQGTKVEIK</t>
  </si>
  <si>
    <t>ARETYGMDV</t>
  </si>
  <si>
    <t>Coronavirus%20Binding%20Antibody%20Sequences%20Structures%2093945098827a46a08ef3c666035b94de/Wang-C194_rank1_imgt_scheme.pdb</t>
  </si>
  <si>
    <t>Wang-C195</t>
  </si>
  <si>
    <t>QLQLQESGPGLVKPSETLSLTCTVSGGSISRSDYYWGWIRQPPGKGLEWIGTIYYSGSTYYNPSLKSRVTISVDTSKNQFSLKLGSVTAADTAVYYCARQARTDASTYGHNFDSWGQGTLVT</t>
  </si>
  <si>
    <t>QSALTQPASVSGSPGQSITISCTGTSSDVGSYNLVSWYQQHPGKAPKLMIYEGSKRPSGVSSRFSGSKSGNTASLTISGLQGEDEADYYCCSYAGSSTWVFAGGTKLTVL</t>
  </si>
  <si>
    <t>ARQARTDASTYGHNFDS</t>
  </si>
  <si>
    <t>Coronavirus%20Binding%20Antibody%20Sequences%20Structures%2093945098827a46a08ef3c666035b94de/Wang-C195_rank1_imgt_scheme.pdb</t>
  </si>
  <si>
    <t>Wang-C196</t>
  </si>
  <si>
    <t>QLQLQESGPGLVKPSETLSLTCTVSGGSISRSDFYWGWIRQPPGKGLEWIGTIYYSGSTYYNPSLKSRVTISVDTSKNQFSLKLDSVTAADTAVYYCARQARTDGSTYGHNFDYWGQGTLVTVSS</t>
  </si>
  <si>
    <t>QSALTQPASVSGSPGQSITISCTGTSSDVGSYNLVSWYQQHPGKAPKLMIYEGSKRPSGVSSRFSGSKFGNTASLTIYGLQGEDEADYYCCSYAGSITWVFGGGTKLTVL</t>
  </si>
  <si>
    <t>ARQARTDGSTYGHNFDY</t>
  </si>
  <si>
    <t>CSYAGSITWV</t>
  </si>
  <si>
    <t>Coronavirus%20Binding%20Antibody%20Sequences%20Structures%2093945098827a46a08ef3c666035b94de/Wang-C196_rank1_imgt_scheme.pdb</t>
  </si>
  <si>
    <t>Wang-C197</t>
  </si>
  <si>
    <t>QVQLVQSGAEVKKPGASVKVSCKASGYTFTGYYMHWVRQAPGQGLEWMGWINPNSGGTNYAQKFQGWVTMTRDTSISTAYMELSRLRSDDTAVYYCARESHGGVWSAPGYYYGMDVWGQGT</t>
  </si>
  <si>
    <t>QSVLTQPASVSGSPGQSITISCTGTSSDVGGYNYVSWYQQHPGKAPKLMIYDVSNRPSGVSNRFSGSKSGNTASLTISGLQAEDEADYYCSSYTNSSAVVFGGGTKLTVL</t>
  </si>
  <si>
    <t>ARESHGGVWSAPGYYYGMDV</t>
  </si>
  <si>
    <t>SSYTNSSAVV</t>
  </si>
  <si>
    <t>Coronavirus%20Binding%20Antibody%20Sequences%20Structures%2093945098827a46a08ef3c666035b94de/Wang-C197_rank1_imgt_scheme.pdb</t>
  </si>
  <si>
    <t>Wang-C198</t>
  </si>
  <si>
    <t>EVQLVESGGGLVKPGGSLRLSCAASGFTFSSYSMNWVRQAPGKGLEWVSSISRDSKYIYYAESVKGRFTISRDNAKNSLYLQMNSLIVEDTAVYYCARDDGIAAASDYWGQGTLVTVSS</t>
  </si>
  <si>
    <t>EIVLTQSPGTLSLSPGERATLSCRASQSVSSSYLAWYQQKPGQAPRLLIYGASRRATGIPDRFSGSGSGTDFTLTISRLEPEDFAVYYCQQYGSSPLLTFGGGTKVEIK</t>
  </si>
  <si>
    <t>ARDDGIAAASDY</t>
  </si>
  <si>
    <t>QQYGSSPLLT</t>
  </si>
  <si>
    <t>Coronavirus%20Binding%20Antibody%20Sequences%20Structures%2093945098827a46a08ef3c666035b94de/Wang-C198_rank1_imgt_scheme.pdb</t>
  </si>
  <si>
    <t>Wang-C199</t>
  </si>
  <si>
    <t>Coronavirus%20Binding%20Antibody%20Sequences%20Structures%2093945098827a46a08ef3c666035b94de/Wang-C199_rank1_imgt_scheme.pdb</t>
  </si>
  <si>
    <t>Wang-C300</t>
  </si>
  <si>
    <t>QVQLQQWGAGLLKPSETLSRTCAVYGGSFSGYYWSWIRQSPGKGLEWIGEINDSGSTNYNPSLKSRVTISVDTSKNQFSLRLSSVTAADTAVYYCARGHTQEKWELREGYYFDYWDQGTLVTVSS</t>
  </si>
  <si>
    <t>QSALTQPASVSGSPGQSITISCTGTSSDVGDYNYVSWYQQHPGKAPKLMIYDVSNRPSGVSNRFSGSKSGNTASLTISGLQAEDEADYYCSSYASGSTLYYVFGTGTKVTVL</t>
  </si>
  <si>
    <t>ARGHTQEKWELREGYYFDY</t>
  </si>
  <si>
    <t>SSYASGSTLYYV</t>
  </si>
  <si>
    <t>Coronavirus%20Binding%20Antibody%20Sequences%20Structures%2093945098827a46a08ef3c666035b94de/Wang-C300_rank1_imgt_scheme.pdb</t>
  </si>
  <si>
    <t>Wang-C311</t>
  </si>
  <si>
    <t>EVQLLESGGGLVKPGGSLRLSCAASGFTFSSYNMNWVRQAPGKGLEWVSSISSSSSHIYYADSVKGRFTISRDNAKNSLYLQMNSLRAEDTAVYYCARERGYHGGKTSPFLGGQGTLVTVSS</t>
  </si>
  <si>
    <t>ARERGYHGGKTSPFL</t>
  </si>
  <si>
    <t>Coronavirus%20Binding%20Antibody%20Sequences%20Structures%2093945098827a46a08ef3c666035b94de/Wang-C311_rank1_imgt_scheme.pdb</t>
  </si>
  <si>
    <t>Wang-C330</t>
  </si>
  <si>
    <t>QVQLVESGAEVKKPGASVKVSCKASGYTFTAYYMHWVRQAPGQGLEWMGWINPNSGGTNYAQKFQGRVTMTRDTSISTAYMELSRLRSDDTAVYYCARPPRDYYDSSGYQIRDDHFDYWGQGTLVTVSS</t>
  </si>
  <si>
    <t>EIVLTQSPATLSLSPGERATLSCRASQSVSSYLAWYQQKPGQAPRLLIYDASNRATGIPARFSGSGPGTDFTLTISSLEPEDFAVYYCQQRSNCLFTFGPGTKVDIK</t>
  </si>
  <si>
    <t>ARPPRDYYDSSGYQIRDDHFDY</t>
  </si>
  <si>
    <t>QQRSNCLFT</t>
  </si>
  <si>
    <t>Coronavirus%20Binding%20Antibody%20Sequences%20Structures%2093945098827a46a08ef3c666035b94de/Wang-C330_rank1_imgt_scheme.pdb</t>
  </si>
  <si>
    <t>Wang-C331</t>
  </si>
  <si>
    <t>EVQLVQSGAEVKKPGASVRVSCKASGYTFTSYDINWVRQATGQGLEWMGWMNPNSGNTGYAQKFQGRVTMTRNTSISTVYMELSSLRSEDTAVYYCARFPKVPAAIFPGDYYYGMDVWGQGTTVTVSS</t>
  </si>
  <si>
    <t>QSALTQPASVSGSPGQSITISCTGTSSDVGSYNLVSWYQQHPGKAPKLMIYEVSKRPSGVSNRFSGSKSGNTASLTISGLQAEDEADYYCCSYAGSSTLVFGGGTKLTVL</t>
  </si>
  <si>
    <t>ARFPKVPAAIFPGDYYYGMDV</t>
  </si>
  <si>
    <t>Coronavirus%20Binding%20Antibody%20Sequences%20Structures%2093945098827a46a08ef3c666035b94de/Wang-C331_rank1_imgt_scheme.pdb</t>
  </si>
  <si>
    <t>Wang-C332</t>
  </si>
  <si>
    <t>QVQLVESGGGVVQPGRSLRLSCAASGFTFSSYAMHWVRQAPGKGLEWVAVIWYDGSNKHYADSVKGRFTISRDNSKNTLYLQMNSLRAEDTAMYYCARDEGSLTTTFDYWGQGTLVTVSS</t>
  </si>
  <si>
    <t>DIQMTQSPSSLSASVGDRVTISCRASQSISSYLNWFQQKPGKAPKLLIYAASSLQSGVPSRFSGSGSGTDFTLTISTLQPEDFATYYCQQSYGTPPWTFGQGTKVEIK</t>
  </si>
  <si>
    <t>ARDEGSLTTTFDY</t>
  </si>
  <si>
    <t>QQSYGTPPWT</t>
  </si>
  <si>
    <t>Coronavirus%20Binding%20Antibody%20Sequences%20Structures%2093945098827a46a08ef3c666035b94de/Wang-C332_rank1_imgt_scheme.pdb</t>
  </si>
  <si>
    <t>Wang-C333</t>
  </si>
  <si>
    <t>EVQLVESGGGLVQPGGSLRLSCAASGFTFSTYDMSWARQAPGKGLEWVANIKQDGSEKYYVDSVKGRFTISRDNAKNSLYLQMNSLRAEDTAVYYCARDTIPFWSGYYTSPDYYFDYWGQGTLVTVSS</t>
  </si>
  <si>
    <t>QSALTQPPSVSGAPGQRVTISCTGSSSNIGAGYDVHWYQQLPGTAPKLLIYGNSNRPSGVPDRFSGSKSGTSASLAITGLQAEDEADYYCQSYDSSLSGVVFGGGTKLTVL</t>
  </si>
  <si>
    <t>ARDTIPFWSGYYTSPDYYFDY</t>
  </si>
  <si>
    <t>Coronavirus%20Binding%20Antibody%20Sequences%20Structures%2093945098827a46a08ef3c666035b94de/Wang-C333_rank1_imgt_scheme.pdb</t>
  </si>
  <si>
    <t>Wang-C334</t>
  </si>
  <si>
    <t>QVQLQESGPGLVKPSQTLSLTCTVSGGSISSGGYYWSWIRQHPGKGLEWIGYIYYSGTTYYNPSLKSRVTISVDTSKNQFSLKLSSVTAADTAVYYCASSRYDFWSGSFDYWGQGTLVTVSS</t>
  </si>
  <si>
    <t>ASSRYDFWSGSFDY</t>
  </si>
  <si>
    <t>Coronavirus%20Binding%20Antibody%20Sequences%20Structures%2093945098827a46a08ef3c666035b94de/Wang-C334_rank1_imgt_scheme.pdb</t>
  </si>
  <si>
    <t>Wang-C348</t>
  </si>
  <si>
    <t>EVQLLESGGGLVQPGGSLRLSCAASGFTFSSYAMSWVRQAPGKGLEWVSATSDSGGTTYYADSVKGRFTISRDNSKNTLYLQMNSLRAEDTAIYYCARRGNSGSYPDPDYWGQGTLVTVSS</t>
  </si>
  <si>
    <t>DIVMTQSPDSLAVSLGERATINCKSSQNVLYSSNNKNYLAWYQQKPRQPPKLLIYWASTRESGVPDRFSGSGSGTDFTLTISSLQAEDVAVYYCQQYYTLRWTFGQGTKVEIK</t>
  </si>
  <si>
    <t>ARRGNSGSYPDPDY</t>
  </si>
  <si>
    <t>QQYYTLRWT</t>
  </si>
  <si>
    <t>Coronavirus%20Binding%20Antibody%20Sequences%20Structures%2093945098827a46a08ef3c666035b94de/Wang-C348_rank1_imgt_scheme.pdb</t>
  </si>
  <si>
    <t>Wang-C349</t>
  </si>
  <si>
    <t>QVQLVQSGAEVKKPGASVKVSCKTSGYIFTDYSMHWVRQAPGQGLEWMGWVNPNSGGTNYAQKFQGWVTMARDTSITTVYMELSRLRSDDTAVYYCARGPLPHRLVYDFWSGFHDAFDIWGQGTMVTVSS</t>
  </si>
  <si>
    <t>QSALTQPASVSGSPGQSITISCTGTSSDVGGYNFVSWYQQHPGKAPKLMIYEVSDRPSGVSNRFSGSKSGNTASLTISGLQAEDEADYYCSSYTSSSTWVFGGGTKLTVL</t>
  </si>
  <si>
    <t>ARGPLPHRLVYDFWSGFHDAFDI</t>
  </si>
  <si>
    <t>Coronavirus%20Binding%20Antibody%20Sequences%20Structures%2093945098827a46a08ef3c666035b94de/Wang-C349_rank1_imgt_scheme.pdb</t>
  </si>
  <si>
    <t>Wang-C350</t>
  </si>
  <si>
    <t>QVQLVESGGDLVKPGGSLRLSCAASGFIFSNAWMSWVRQAPGKGLEWVGRIKSKTDGGTTDYAAPVKGRFTISRDDSKNTLYLQMNSLKTEDTAVYYCYRFCSDGSCYRHFDYWGQGTLVTVSS</t>
  </si>
  <si>
    <t>DIQMTQSPSSLSASVGDRVTITCRASQSISIYLNWYQQKPGKAPKLLIYAASSLQSGVPSRFSGSGSGTDFTLTISSLQPEDFATYYCQQSYSTPPETFGQGTKVEIK</t>
  </si>
  <si>
    <t>YRFCSDGSCYRHFDY</t>
  </si>
  <si>
    <t>QQSYSTPPET</t>
  </si>
  <si>
    <t>Coronavirus%20Binding%20Antibody%20Sequences%20Structures%2093945098827a46a08ef3c666035b94de/Wang-C350_rank1_imgt_scheme.pdb</t>
  </si>
  <si>
    <t>Wang-C351</t>
  </si>
  <si>
    <t>EVQLLESGGGLVKPGGSLRLSCAASGFTFSTYTMNWVRQAPGKGLEWVSSISSVSSYIYYADSVKGRFTISRDNAKNSLYLQMNSLRAEDTAVYYCARECSDESFDYWGQGTLVTVSS</t>
  </si>
  <si>
    <t>QSALTQPRSVSGSPGQSVTISCTGTSSDVGGYNYVSWYQQHPGKAPKLMIYDVSKRPSGVPDRFSGSKSYNTASLTISGLQAEDEADYYCCSYAGSYTWVFGGGTKLTVL</t>
  </si>
  <si>
    <t>ARECSDESFDY</t>
  </si>
  <si>
    <t>Coronavirus%20Binding%20Antibody%20Sequences%20Structures%2093945098827a46a08ef3c666035b94de/Wang-C351_rank1_imgt_scheme.pdb</t>
  </si>
  <si>
    <t>Wang-C353</t>
  </si>
  <si>
    <t>QVQLVESGGGVVQPGRSLRLSCAASGFTFSNYGMHWVRQAPGKGLEWVAVIRYNGNNIYYADFVKGRFTISRDNSKNTLYLQMNSLRGEDTAVYYCAREGDGPDAFDIWGQGTMV</t>
  </si>
  <si>
    <t>DIQMTQSPSTLSASVGDRVTITCRASQSISSWLAWYQQKPGKAPKLLIYEASSLKSGVPSRFSGSGSGTEFTLTISSLQPDDFATYYCQQYNNYGITFGQGTRLEIK</t>
  </si>
  <si>
    <t>AREGDGPDAFDI</t>
  </si>
  <si>
    <t>QQYNNYGIT</t>
  </si>
  <si>
    <t>Coronavirus%20Binding%20Antibody%20Sequences%20Structures%2093945098827a46a08ef3c666035b94de/Wang-C353_rank1_imgt_scheme.pdb</t>
  </si>
  <si>
    <t>Wang-C354</t>
  </si>
  <si>
    <t>EVQLVESGGGLIQPGGSLRLSCAASGLTVSSNYMSWVRQAPGKGLEWVSVIYSGGSTYYADSVRGRFTISRDNSENTLYLQMNSLRAEDTAVYYCARVGDWYFSWGQGTLVTVSS</t>
  </si>
  <si>
    <t>DIQLTQSPSFLSASVGDRVTITCRASQGVGSYLAWYQQKPGKAPNLLIYAASTLQSGVPSRFSGSGSGTEFTLKITSLQPEDIATYYCQQLNSYPPLTFGGGTKVEIK</t>
  </si>
  <si>
    <t>ARVGDWYFS</t>
  </si>
  <si>
    <t>Coronavirus%20Binding%20Antibody%20Sequences%20Structures%2093945098827a46a08ef3c666035b94de/Wang-C354_rank1_imgt_scheme.pdb</t>
  </si>
  <si>
    <t>Wang-C355</t>
  </si>
  <si>
    <t>EVQLVESGGGLIQPGGSLRLPCAASGFIVSSNYMSWVRQAPGKGLEWVSDIYSGGSTHYADSVKGRFTISRDNSKNTLYLQMNSLRAEDTAVYYCARTTPHRGGEVWGQGTTVTVSS</t>
  </si>
  <si>
    <t>DIQMTQSPSSLSASVGDRVTITCQASQDISNYLNWYQQKPGKAPKLLIYDASNLETGVPSRFSGSGSGTDFTFTISSLQPEDIATYYCQQSDNLPLTFGGGTKVEI</t>
  </si>
  <si>
    <t>ARTTPHRGGEV</t>
  </si>
  <si>
    <t>QQSDNLPLT</t>
  </si>
  <si>
    <t>Coronavirus%20Binding%20Antibody%20Sequences%20Structures%2093945098827a46a08ef3c666035b94de/Wang-C355_rank1_imgt_scheme.pdb</t>
  </si>
  <si>
    <t>Wang-C357</t>
  </si>
  <si>
    <t>QVQLQESGPGLVKPSETLSLTCTFSGGSISSYSWNWIRQPPGKGLEWIGYIYTSGSTNYNPSLKSRVTMSVDTSKNQFSLKLNSVTAADAAVYFCARGLFYNSGGYYSSNYYYYIDVWGKGTTVTVSS</t>
  </si>
  <si>
    <t>EIVLTQSPGTLSLSPGERVTLSCRASQSITSTYLTWYQQKPGQAPRLLIYGASNRATGIPDRFSSSGSGTDFTLTISRLEPEDFAVYYCQHYDRSPLCSFGQGTKLEIK</t>
  </si>
  <si>
    <t>ARGLFYNSGGYYSSNYYYYIDV</t>
  </si>
  <si>
    <t>QHYDRSPLCS</t>
  </si>
  <si>
    <t>Coronavirus%20Binding%20Antibody%20Sequences%20Structures%2093945098827a46a08ef3c666035b94de/Wang-C357_rank1_imgt_scheme.pdb</t>
  </si>
  <si>
    <t>Wang-C358</t>
  </si>
  <si>
    <t>EVQLVQSAAEVKKPGESLRISCKGSGYSFTNYWINWVRQMPGKGLEWMGRIDPSDSYTNYSPSFQGHVTISADKSISTAYLQWSSLKASDTAMYYCARLNTDLRSRFGELYYYFDYWGQGTLV</t>
  </si>
  <si>
    <t>EIVLTQSPGILSLSPGERATLSCRASQSVSSSYLAWYQQKPGQAPRLLIYGASSRAAGIPDRFSGSGSGTDFTLTISRLEPEDSAVYYCQQYGSSLTWTFGQGTKVEIK</t>
  </si>
  <si>
    <t>ARLNTDLRSRFGELYYYFDY</t>
  </si>
  <si>
    <t>QQYGSSLTWT</t>
  </si>
  <si>
    <t>Coronavirus%20Binding%20Antibody%20Sequences%20Structures%2093945098827a46a08ef3c666035b94de/Wang-C358_rank1_imgt_scheme.pdb</t>
  </si>
  <si>
    <t>Wang-C360</t>
  </si>
  <si>
    <t>QVQLVQSGAEVKKPGASVKVSCKASGYTFTTYYLHWVRQAPGQGLEWMGIIDPSGGSTSYAQKFQGRVTMTKDTSTSTVYMELSSLRSEDTAVYYCARVGRGFSYGYFDYWGQGALVTVSS</t>
  </si>
  <si>
    <t>DIQMTQSPSSLSASVGDRVTITCQASQDITNHLNWYQQKPGKAPKLLIYYASNLETGVPSRFSGIGSGTDFTFTISSLQPEDIATYYCQQYDNLPPLTFGGGTKVEIK</t>
  </si>
  <si>
    <t>ARVGRGFSYGYFDY</t>
  </si>
  <si>
    <t>Coronavirus%20Binding%20Antibody%20Sequences%20Structures%2093945098827a46a08ef3c666035b94de/Wang-C360_rank1_imgt_scheme.pdb</t>
  </si>
  <si>
    <t>Wang-C362</t>
  </si>
  <si>
    <t>QVQLVQSGAEVKKPGSSVKVSCKASGGTFNSYAISWVRQAPGQGLEWMGGIIPIFGTANYAQKFQGRVTITADESTSTAYMELSSLRSEDTAVYYCARVGAEWPRDHKYYYYGMDVWGQGTTVTVSS</t>
  </si>
  <si>
    <t>ARVGAEWPRDHKYYYYGMDV</t>
  </si>
  <si>
    <t>Coronavirus%20Binding%20Antibody%20Sequences%20Structures%2093945098827a46a08ef3c666035b94de/Wang-C362_rank1_imgt_scheme.pdb</t>
  </si>
  <si>
    <t>Wang-C363</t>
  </si>
  <si>
    <t>QVQLVESGGGLVQPGGSLRLSCAASGFTFSNYDMHWVRQATGRGLEWVSTIGTAGDTYYPGSVKGRFTISRENAKNSLYLQMNSLRAGDTAVYYCARVKYGGYVGYFDYWGQGTLVTVSS</t>
  </si>
  <si>
    <t>DIQMTQSPSSLSASVGDRVTITCRASQSISSYLNWYQQKPGKAPKLLIYAASSLQSGVPSRFSGSGSGTDFTLTISSLQPEDFATYYCQQSYSTPELTFGGGTKVEIK</t>
  </si>
  <si>
    <t>ARVKYGGYVGYFDY</t>
  </si>
  <si>
    <t>QQSYSTPELT</t>
  </si>
  <si>
    <t>Coronavirus%20Binding%20Antibody%20Sequences%20Structures%2093945098827a46a08ef3c666035b94de/Wang-C363_rank1_imgt_scheme.pdb</t>
  </si>
  <si>
    <t>Wang-C364</t>
  </si>
  <si>
    <t>QVQLVESGGVLVKPGGSLRLSCAASGFTFSNAWMSWVRQAPGKGLEWVGRIKSKTHGETTDYAAPVKGRFTISRDDSENTLYLQINSLKTEDTAVYFCATHRSEAGDLDYWGQGTLVTVSS</t>
  </si>
  <si>
    <t>QSVLTQPPSVSGAPGQRVTISCTGSSSNIGAGYDVHWYQQLPGTGPKLLIYVNNNRPSGVPERFSGSKSGTSASLAITGLQAEDEADYYCQSYDSSLSGSVFGGGTKLTVL</t>
  </si>
  <si>
    <t>ATHRSEAGDLDY</t>
  </si>
  <si>
    <t>Coronavirus%20Binding%20Antibody%20Sequences%20Structures%2093945098827a46a08ef3c666035b94de/Wang-C364_rank1_imgt_scheme.pdb</t>
  </si>
  <si>
    <t>Wang-C365</t>
  </si>
  <si>
    <t>EVQLVESGGGLVQPGGSLRLSCAASGFTVSSNYMSWVRQAPGKGLEWVSLIYSGGTTYYADSVKGRFTISRDNSKNTLYLQMNSLRAEDTAVYYCARETLGRGGDYWGQGTLVTVSS</t>
  </si>
  <si>
    <t>DIQMTQSPSSLSASVGDRVTITCQASQDISNYLNWYQQKPGKAPKLLIYDASNLETGVPSRFSGSGSGTDFTFTISSLQPEDIATYYCQQYDNLPRSFGQGTKLEIK</t>
  </si>
  <si>
    <t>ARETLGRGGDY</t>
  </si>
  <si>
    <t>Coronavirus%20Binding%20Antibody%20Sequences%20Structures%2093945098827a46a08ef3c666035b94de/Wang-C365_rank1_imgt_scheme.pdb</t>
  </si>
  <si>
    <t>Wang-C366</t>
  </si>
  <si>
    <t>EVQLVESGGGLVQPGRSLRLSCAASGFTFDDYAMHWVRQAPGKGLEWVSGVSWNSGTIGYADSVKGRFTISRDNAKNSLYLQMNSLRAEDTALYYCAKIADIVRAYDFWSGQHFDAFDIWGQGTMVT</t>
  </si>
  <si>
    <t>Coronavirus%20Binding%20Antibody%20Sequences%20Structures%2093945098827a46a08ef3c666035b94de/Wang-C366_rank1_imgt_scheme.pdb</t>
  </si>
  <si>
    <t>Wang-C367</t>
  </si>
  <si>
    <t>EVQLVESGGGLVQPGRSLRLSCAASGFTFDDYAMHWVRQAPGKGLEWVSIISWNSDNIGYADSVKGRFTISRDNARNSLYLQMNSLRVEDTALYYCAKDKGSGSGYGMDVWGRGTTVTVSS</t>
  </si>
  <si>
    <t>DIQMTQSPSTLSASVGDRVTITCRASQSISSWLAWYQQKPGKAPNLLIYTASNLESGVPSRYSGSGSGTEFTLSISSLQPEDSATYFCQRYNSYPYSFGQGTKLEIK</t>
  </si>
  <si>
    <t>AKDKGSGSGYGMDV</t>
  </si>
  <si>
    <t>QRYNSYPYS</t>
  </si>
  <si>
    <t>Coronavirus%20Binding%20Antibody%20Sequences%20Structures%2093945098827a46a08ef3c666035b94de/Wang-C367_rank1_imgt_scheme.pdb</t>
  </si>
  <si>
    <t>Wang-C368</t>
  </si>
  <si>
    <t>EVQLVESGGGLVQPGRSLRLSCAASGFTFDDYAMHWVRQAPGKGLEWVSGTTWNSGTIGYADSVKGRFTISRDNAKNSLYLQMNSLRAEDMALYYCAKDQTKDGGGAYSYGLGGMDVWGQGTTVTVSS</t>
  </si>
  <si>
    <t>SYELTQPPSVSVAPGKTARITCGGNNIGSKSVHWYQQKPGQAPVLVVYDDSDRPSGIPERFSGSNSGNTATLTISRVEAGDEADYYCQVWDSSSDSWVFGGGTKLTVL</t>
  </si>
  <si>
    <t>AKDQTKDGGGAYSYGLGGMDV</t>
  </si>
  <si>
    <t>Coronavirus%20Binding%20Antibody%20Sequences%20Structures%2093945098827a46a08ef3c666035b94de/Wang-C368_rank1_imgt_scheme.pdb</t>
  </si>
  <si>
    <t>Wang-C369</t>
  </si>
  <si>
    <t>QLQLQESGPGLVKPSETLSLTCTVSGGSISSSYYYWGWIRQPPGKGLEWIGSIYYSGSTYYNPSLKSRVTISVDTSKNQFSLTLSSVTAADTAVYYCATGGRFWGWFDPWGQGTLVTVSS</t>
  </si>
  <si>
    <t>DIQMTQSPSSLSASVGDRVTITCQASQDISNYLNWYQQKPGKAPKLLIYDASNLETGVPSRFSGSGSGTDFTFTISSLQPEDIATYYCQQYDNLPPKLTFGGGTKVEIK</t>
  </si>
  <si>
    <t>ATGGRFWGWFDP</t>
  </si>
  <si>
    <t>QQYDNLPPKLT</t>
  </si>
  <si>
    <t>Coronavirus%20Binding%20Antibody%20Sequences%20Structures%2093945098827a46a08ef3c666035b94de/Wang-C369_rank1_imgt_scheme.pdb</t>
  </si>
  <si>
    <t>Wang-C370</t>
  </si>
  <si>
    <t>EVQLVQSGAEVKKPGESLKISCKGSGYSFISYWIGWVRQMPGKGLEWMGIIYPGDSDTRYSPSFQGQVTISADKSINTAYLQWSSLKASDTAMYYCARRVTIPNGWFDPWGQGTLVTVSS</t>
  </si>
  <si>
    <t>ARRVTIPNGWFDP</t>
  </si>
  <si>
    <t>Coronavirus%20Binding%20Antibody%20Sequences%20Structures%2093945098827a46a08ef3c666035b94de/Wang-C370_rank1_imgt_scheme.pdb</t>
  </si>
  <si>
    <t>Wang-C371</t>
  </si>
  <si>
    <t>QVQLVQSGAEVKKPGSSVKVSCKASGGTFSSYAINWVRQAPGQGLEWMGGIIPIFGTANYAQKFQGRVTITADESTSTAYMELSSLRSEDTALYYCARNRAVSEREDYYYGMDVWGQGTTVTVSS</t>
  </si>
  <si>
    <t>DIQMTQSPSSVSASVGDRVTITCRASQGISRWLAWYQQKPGKAPKLLIYAAFSLQSGVPSRFSGSGSGTDFTLTISSLQPEDFATYYCQQANSFPLTFGGGTKVEIK</t>
  </si>
  <si>
    <t>ARNRAVSEREDYYYGMDV</t>
  </si>
  <si>
    <t>Coronavirus%20Binding%20Antibody%20Sequences%20Structures%2093945098827a46a08ef3c666035b94de/Wang-C371_rank1_imgt_scheme.pdb</t>
  </si>
  <si>
    <t>Wang-C379</t>
  </si>
  <si>
    <t>ESGGGLVQPGGSLRLSCAASGFTVSSNYMSWVRQAPGKGLEWVSVIYSGGSAYYADSVKGRFTISRDNSKNTLYLQMNSLRAEDTAVYYCARDLRDQDGYSYGAFDYWGQGTLVTVSS</t>
  </si>
  <si>
    <t>Coronavirus%20Binding%20Antibody%20Sequences%20Structures%2093945098827a46a08ef3c666035b94de/Wang-C379_rank1_imgt_scheme.pdb</t>
  </si>
  <si>
    <t>Wang-C380</t>
  </si>
  <si>
    <t>QSVLTQPASVSGSPGQSITISCTGTSSDVGGYKFVSWYQQHPGKAPKLMIYEVSNRPSGVSNRFSGSKSGNTASLTISGLQAEDEADYYCNSYTSSSTWVFGGGTKLTVL</t>
  </si>
  <si>
    <t>Coronavirus%20Binding%20Antibody%20Sequences%20Structures%2093945098827a46a08ef3c666035b94de/Wang-C380_rank1_imgt_scheme.pdb</t>
  </si>
  <si>
    <t>Wang-C381</t>
  </si>
  <si>
    <t>QVQLVQSGAEVKKPGASVKVSCKASGYTFTSYGISWVRQAPGQGLEWMGWISAYNGNTNYAQKLQGRVTMTTDTSTSTAYMDLRSLRSDDTAVYYCARVPASYGDDDYYYYYGMDVWGQGTTVTVSS</t>
  </si>
  <si>
    <t>Coronavirus%20Binding%20Antibody%20Sequences%20Structures%2093945098827a46a08ef3c666035b94de/Wang-C381_rank1_imgt_scheme.pdb</t>
  </si>
  <si>
    <t>Wang-C382</t>
  </si>
  <si>
    <t>Coronavirus%20Binding%20Antibody%20Sequences%20Structures%2093945098827a46a08ef3c666035b94de/Wang-C382_rank1_imgt_scheme.pdb</t>
  </si>
  <si>
    <t>Wang-C384</t>
  </si>
  <si>
    <t>Coronavirus%20Binding%20Antibody%20Sequences%20Structures%2093945098827a46a08ef3c666035b94de/Wang-C384_rank1_imgt_scheme.pdb</t>
  </si>
  <si>
    <t>Wang-C386</t>
  </si>
  <si>
    <t>QVQLVESGGGVVQPGRSLRLSCAASGFPFSIYGMHWVRQAPGKGLEWVAVISYDGGNKYYADSVKGRFTISRDNSKNTLYLQMNSLRAEDTAVYYCAKEGRPSDIVVVVAFDYWGQGTLVTVSS</t>
  </si>
  <si>
    <t>DIQMTQSPSSLSASVGDRVTITCRASQSISSYLNWYQQKPGKAPKLLIYAASSLQSGVPSRFSGSVSGTDFTLTISSLLPEDFATYYCQQSYSTPRTFGQGTKVEIK</t>
  </si>
  <si>
    <t>Coronavirus%20Binding%20Antibody%20Sequences%20Structures%2093945098827a46a08ef3c666035b94de/Wang-C386_rank1_imgt_scheme.pdb</t>
  </si>
  <si>
    <t>Wang-C387</t>
  </si>
  <si>
    <t>QVQLVQSGPEVKKPGTSVKVSCKASGFTFTSSAVQWVRQARGQRLEWIGWIVVGSGNTNYAQKFQERVTITRDMSTSTAYMELSSLRSEDTAVYYCAAPHCSGGSCYDAFDIWGQGTMVTVSS</t>
  </si>
  <si>
    <t>AAPHCSGGSCYDAFDI</t>
  </si>
  <si>
    <t>Coronavirus%20Binding%20Antibody%20Sequences%20Structures%2093945098827a46a08ef3c666035b94de/Wang-C387_rank1_imgt_scheme.pdb</t>
  </si>
  <si>
    <t>Wang-C388</t>
  </si>
  <si>
    <t>Coronavirus%20Binding%20Antibody%20Sequences%20Structures%2093945098827a46a08ef3c666035b94de/Wang-C388_rank1_imgt_scheme.pdb</t>
  </si>
  <si>
    <t>Wang-C394</t>
  </si>
  <si>
    <t>EVQLVESGGGLIQPGGSLRLSCAASGFTVSSNYMSWVRQAPGKGLEWVSVIYSGGSTYYADSVKGRFTISRDNSKNTLYLQMNSLRAEDTAVYYCAREGDVEGYYDFWSGYSRDRYYFDYWGQGTLVTVSS</t>
  </si>
  <si>
    <t>Coronavirus%20Binding%20Antibody%20Sequences%20Structures%2093945098827a46a08ef3c666035b94de/Wang-C394_rank1_imgt_scheme.pdb</t>
  </si>
  <si>
    <t>Wang-C395</t>
  </si>
  <si>
    <t>QVQLVQSGAEVKKPGASVKVSCKASGYTFTGYYMHWVRQAPGQGLEWMGWINPNSGGTNYAQKFQGRVTMTRETSISTVYMELSRLRSDDTAVYYCARDLGWSRLHGAFDIWGQGTMVTVSS</t>
  </si>
  <si>
    <t>QSALTQPPSASGSPGQSVTISCTGTSSDVGGYNYVSWYQQRPGKAPKLMIDEVTKRPSGVPDRFSGSKSGNTASLTVSGLQAEDEADYYCSSYAGSNNWVFGGGTKLTVL</t>
  </si>
  <si>
    <t>ARDLGWSRLHGAFDI</t>
  </si>
  <si>
    <t>Coronavirus%20Binding%20Antibody%20Sequences%20Structures%2093945098827a46a08ef3c666035b94de/Wang-C395_rank1_imgt_scheme.pdb</t>
  </si>
  <si>
    <t>Wang-C398</t>
  </si>
  <si>
    <t>QVQLQESGPGLVKPSGTLSLTCTVSSDSVSSYYWNWIRQTTGKGMEWIGRIDTGGRTNYNPSLSSRVAMSMATSKNQFSLKLSSVTAADTAVYFCARGLSYYPLYGSHINYIDYWGQGTLVTVSS</t>
  </si>
  <si>
    <t>QSVLTQPPSASGTPGQRVTISCSGISSNLGSNTVNWFQQLPGTAPKLLIYNSNRRPSGVPDRFSGSKSGTSASLAISGLQSEDEGDYYCAEWDDSLSTWVFGGGTHLTVL</t>
  </si>
  <si>
    <t>ARGLSYYPLYGSHINYIDY</t>
  </si>
  <si>
    <t>AEWDDSLSTWV</t>
  </si>
  <si>
    <t>Coronavirus%20Binding%20Antibody%20Sequences%20Structures%2093945098827a46a08ef3c666035b94de/Wang-C398_rank1_imgt_scheme.pdb</t>
  </si>
  <si>
    <t>Wang-C399</t>
  </si>
  <si>
    <t>EVQLVESGGGLIQPGGSLRLSCAASGFTVSSNYMSWVRQAPGKGLEWVSVIYRGGSTYYADSVKGRFTISRDNSKNTLYLQMNSLRAEDTAVYYCARGGWYYDSSGYYSGRTDAFDIWGQGTMVTVSS</t>
  </si>
  <si>
    <t>QSVLTQPPSVSGAPGQRVTISCTGSSSNIGAGYDVHWYQQLPGTAPKLLIYGNSNRPSGVPDRFSGSKSGTSASLAITGLQAEDEADYYCQSYDSSLSVFYVFGTGTKVTVL</t>
  </si>
  <si>
    <t>ARGGWYYDSSGYYSGRTDAFDI</t>
  </si>
  <si>
    <t>QSYDSSLSVFYV</t>
  </si>
  <si>
    <t>Coronavirus%20Binding%20Antibody%20Sequences%20Structures%2093945098827a46a08ef3c666035b94de/Wang-C399_rank1_imgt_scheme.pdb</t>
  </si>
  <si>
    <t>Wang-C402</t>
  </si>
  <si>
    <t>Coronavirus%20Binding%20Antibody%20Sequences%20Structures%2093945098827a46a08ef3c666035b94de/Wang-C402_rank1_imgt_scheme.pdb</t>
  </si>
  <si>
    <t>Wang-C403</t>
  </si>
  <si>
    <t>Coronavirus%20Binding%20Antibody%20Sequences%20Structures%2093945098827a46a08ef3c666035b94de/Wang-C403_rank1_imgt_scheme.pdb</t>
  </si>
  <si>
    <t>Wang-C404</t>
  </si>
  <si>
    <t>QVQLQESGPGLVKPSGTLSLTCAVSGGSISSSNWWSWVRQPPGKGLEWIGEIYHSGSTNYNPSLKSRVTISVDKSKNQFSLKLSSVTAADTAVYYCATHLRLGELRGVDYWGQGTLVTVSS</t>
  </si>
  <si>
    <t>EIVLTQSPATLSLSPGERATLSCRASQSVSSYLAWYQQKPGQAPRLLIYDASNRATGIPARFSGSGSGTDFSLTISSLEPEDFAVYYCQQRSNWPPWTFGQGTKVEIK</t>
  </si>
  <si>
    <t>ATHLRLGELRGVDY</t>
  </si>
  <si>
    <t>Coronavirus%20Binding%20Antibody%20Sequences%20Structures%2093945098827a46a08ef3c666035b94de/Wang-C404_rank1_imgt_scheme.pdb</t>
  </si>
  <si>
    <t>Wang-C405</t>
  </si>
  <si>
    <t>EVQLLESGGGLVKPGGSLRLSCAASGFTFSSYSMNWVRQAPGKGLEWVSSISSSSSYIYYADSVKGRFTISRDNAKNSLYLQMNSLRAEDTAVYYCARERGYYGGKTPPFLGGQGTLVTVSS</t>
  </si>
  <si>
    <t>Coronavirus%20Binding%20Antibody%20Sequences%20Structures%2093945098827a46a08ef3c666035b94de/Wang-C405_rank1_imgt_scheme.pdb</t>
  </si>
  <si>
    <t>Wang-C431</t>
  </si>
  <si>
    <t>Coronavirus%20Binding%20Antibody%20Sequences%20Structures%2093945098827a46a08ef3c666035b94de/Wang-C431_rank1_imgt_scheme.pdb</t>
  </si>
  <si>
    <t>Wang-C432</t>
  </si>
  <si>
    <t>QVQLVQSGAEVKKPGASVKVSCKASGYTFTGYYMHWVRQAPGQGLEWMGWINPNSGGTNYAQKFQGRVTMTRDTSIITAYMELSRLRSDDTAVYYCARAPPFYDFWSGIDYWGQGTLVTVSS</t>
  </si>
  <si>
    <t>QSALTQPASVSGSPGQSITISCTGTSSDVGGYNYVSWYQQHPGKAPKLMIYDVSNRPSGVSNRFSGSKSGNTASLTISGLQAEDEADYYCSSYTSSSTLVFGGGTKLTV</t>
  </si>
  <si>
    <t>ARAPPFYDFWSGIDY</t>
  </si>
  <si>
    <t>SSYTSSSTLV</t>
  </si>
  <si>
    <t>Coronavirus%20Binding%20Antibody%20Sequences%20Structures%2093945098827a46a08ef3c666035b94de/Wang-C432_rank1_imgt_scheme.pdb</t>
  </si>
  <si>
    <t>Wang-C433</t>
  </si>
  <si>
    <t>QVQLVQSGAEVKKPGSSVKVSCKASGGTFSTYAISWVRQAPGQGLEWMGGIIPIFGTANYAQKFQGRVTITADESTSTAYMELSSLRSEDTAVYYCARDLRNCSSTSCYYWFDPWGQGTLVTVSS</t>
  </si>
  <si>
    <t>DIQMTQSPSSLSASVGDRVTITCRASQSISSYLNWYQQKPGKAPKLLIYVASSLQSGVPSRFSGSGSGTDFTLTISSLQPEDFATYYCQQSYSTRTFGQGTKVEIK</t>
  </si>
  <si>
    <t>ARDLRNCSSTSCYYWFDP</t>
  </si>
  <si>
    <t>QQSYSTRT</t>
  </si>
  <si>
    <t>Coronavirus%20Binding%20Antibody%20Sequences%20Structures%2093945098827a46a08ef3c666035b94de/Wang-C433_rank1_imgt_scheme.pdb</t>
  </si>
  <si>
    <t>Wang-C434</t>
  </si>
  <si>
    <t>Coronavirus%20Binding%20Antibody%20Sequences%20Structures%2093945098827a46a08ef3c666035b94de/Wang-C434_rank1_imgt_scheme.pdb</t>
  </si>
  <si>
    <t>Wang-C435</t>
  </si>
  <si>
    <t>Coronavirus%20Binding%20Antibody%20Sequences%20Structures%2093945098827a46a08ef3c666035b94de/Wang-C435_rank1_imgt_scheme.pdb</t>
  </si>
  <si>
    <t>Wang-C437</t>
  </si>
  <si>
    <t>QVQLVQSGAEVKKPGASVKVSCKASGYTFTGYFMHWVRQAPGQGLEWMGWINPNSGGTNYAQKFQGRVTMTRDTSITTAYMELSRLRSDDTAVYYCARDDTLLRYSDWLPTTSFGGMDVWGQGTTVTVSS</t>
  </si>
  <si>
    <t>QSALTQPASVSGSPGQSITISCTGTSSDVGGYNYVSWYQQHPGKAPKVMIYDVSNRPSGVSNRFSGSKSGNTASLTISGLQAEDEADYYCSSYTSSSTNVFGTGTKVTVL</t>
  </si>
  <si>
    <t>ARDDTLLRYSDWLPTTSFGGMDV</t>
  </si>
  <si>
    <t>SSYTSSSTNV</t>
  </si>
  <si>
    <t>Coronavirus%20Binding%20Antibody%20Sequences%20Structures%2093945098827a46a08ef3c666035b94de/Wang-C437_rank1_imgt_scheme.pdb</t>
  </si>
  <si>
    <t>Wang-C443</t>
  </si>
  <si>
    <t>QVQLVESGGGVVQPGRSLRLSCAASGFTFSSYGMHWVRQAPGKGLEWVAVIRYDGSNKYYADSVKGRFTISRDNSKNKLYLQMNSLRAEDTAVYYCAREDYYDSSGSLDYWGQGTLVTVSS</t>
  </si>
  <si>
    <t>QSALTQPRSVSGSPGQSVTISCTGTSSDVGGYNYVSWYQQHPGKAPKLMIYDVSKRPSGVPDRFSGSKSGNTASLTISGLQAEDEADYYCCSYAGSPWVFGGGTKLTVL</t>
  </si>
  <si>
    <t>CSYAGSPWV</t>
  </si>
  <si>
    <t>Coronavirus%20Binding%20Antibody%20Sequences%20Structures%2093945098827a46a08ef3c666035b94de/Wang-C443_rank1_imgt_scheme.pdb</t>
  </si>
  <si>
    <t>Wang-C445</t>
  </si>
  <si>
    <t>QVQLQQSGPGLVKPSQTLSLTCAISGDSVSSNSAAWNWIRQSPSRGLEWLGRTYYRSKWYNDYAVSVKSRITINPDTSKNQFSLQLNSVTPEDTAVYYCARDPSSHFDYWGQGTLVTVSS</t>
  </si>
  <si>
    <t>SYELTQPPSVSVSPGQTASITCSGDKLGDKYACWYQQKPGQSPVLVIYQDNKRPSGIPERFSGSNSGNTATLTISGTQAMDEADYYCQAWDSSTARVFGGGTKLTVL</t>
  </si>
  <si>
    <t>ARDPSSHFDY</t>
  </si>
  <si>
    <t>QAWDSSTARV</t>
  </si>
  <si>
    <t>Coronavirus%20Binding%20Antibody%20Sequences%20Structures%2093945098827a46a08ef3c666035b94de/Wang-C445_rank1_imgt_scheme.pdb</t>
  </si>
  <si>
    <t>Wang-C447</t>
  </si>
  <si>
    <t>EVQLVESGGGLIQPGGSLRLSCAASGFTVSSNYMSWVRQAPGKGLEWVSVIYRGGNTYYADSVKGRFTISRDNSKNTLYLQMNSLRAEDTAVYYCARGGWYYDSSGYYSGRTDAFDIWGQGTMVTVSS</t>
  </si>
  <si>
    <t>Coronavirus%20Binding%20Antibody%20Sequences%20Structures%2093945098827a46a08ef3c666035b94de/Wang-C447_rank1_imgt_scheme.pdb</t>
  </si>
  <si>
    <t>Wang-C449</t>
  </si>
  <si>
    <t>EVQLVESGGGLVQPGGSLRLSCAASGFTVSSNYMSWVRQAPGKGLEWVSVIYSGGSAYYADSVKGRFTISRDNSKNTLYLQMNSLRAEDTAVYYCHRGSYSTFSYYYYMDVWGKGTTVTVSS</t>
  </si>
  <si>
    <t>DIQLTQSPSSLSASVGDRVTITCRASQGISSALAWYQQKPGKAPKLLIYDASSLESGVPSRFSGSGSGTDFTLTISSLQPEDFATYYCQQFNSLFTFGPGTKVDIK</t>
  </si>
  <si>
    <t>HRGSYSTFSYYYYMDV</t>
  </si>
  <si>
    <t>QQFNSLFT</t>
  </si>
  <si>
    <t>Coronavirus%20Binding%20Antibody%20Sequences%20Structures%2093945098827a46a08ef3c666035b94de/Wang-C449_rank1_imgt_scheme.pdb</t>
  </si>
  <si>
    <t>Wang-C450</t>
  </si>
  <si>
    <t>Coronavirus%20Binding%20Antibody%20Sequences%20Structures%2093945098827a46a08ef3c666035b94de/Wang-C450_rank1_imgt_scheme.pdb</t>
  </si>
  <si>
    <t>Wang-C451</t>
  </si>
  <si>
    <t>QVQLVQSGAEVKKPGASVKVSCKASGYTFTGYFLHWVRQAPGQGLEWVGWISPISGGTNYALKFQGRVTMTRDTSSTTAYMDLSRLRSDDTAVYYCAREALGYGDFPHDGFDLWGKGTMVTVSS</t>
  </si>
  <si>
    <t>QSALTQPASVSGSPGQSITISCTGTSSDVGYYNFVSWYQQHPGKAPKLMIFDVSNRPSGVSNRFSGSKSGNTASLTISGLQAEDEADYYCSSYTSSSARVFGGGTKVTVL</t>
  </si>
  <si>
    <t>AREALGYGDFPHDGFDL</t>
  </si>
  <si>
    <t>Coronavirus%20Binding%20Antibody%20Sequences%20Structures%2093945098827a46a08ef3c666035b94de/Wang-C451_rank1_imgt_scheme.pdb</t>
  </si>
  <si>
    <t>Wang-C454</t>
  </si>
  <si>
    <t>QVQLVESGGGVVQPGRSLRLSCAASGFTFSSYTMHWVRQAPGKGLEWVAVISYDGSNKYYADSVKGRFTISRDNSKNTLYLQMNSLRAEDTAVYYCARGPRGYYDFWSGYENEYYFDYWGQGTLVTVSS</t>
  </si>
  <si>
    <t>DIQMTQSPSSLSASVGDRVTITCRASQGISNYLAWYQQKPGKVPKLLIYAASTLQSGVPSRFSGSGSGTDFTLTISSLQPEDVATYYCQKYNSAPLTFGQGTRLEIK</t>
  </si>
  <si>
    <t>ARGPRGYYDFWSGYENEYYFDY</t>
  </si>
  <si>
    <t>QKYNSAPLT</t>
  </si>
  <si>
    <t>Coronavirus%20Binding%20Antibody%20Sequences%20Structures%2093945098827a46a08ef3c666035b94de/Wang-C454_rank1_imgt_scheme.pdb</t>
  </si>
  <si>
    <t>Wang-C457</t>
  </si>
  <si>
    <t>Coronavirus%20Binding%20Antibody%20Sequences%20Structures%2093945098827a46a08ef3c666035b94de/Wang-C457_rank1_imgt_scheme.pdb</t>
  </si>
  <si>
    <t>Wang-C461</t>
  </si>
  <si>
    <t>EVQLLESGGGLVQPGGSLRLSCAASGFTFSSYAMSWVRQAPGKGLEWVSGISGSGTSTYYADSVKGRFTISRDNSKNTLYVQMNSLRAEDTAVYYCAKDLGLYGAPYWYFDLWGRGTLVTVSS</t>
  </si>
  <si>
    <t>EIVLTQSPGTLSLSPGERATLSCRASQSVSSSNLAWYQQKPGQAPRLLIYGASSRATGIPDRFSGSGSGTDFTLTISRLEPEDFAVYYCQQYGSSPCSFGQGTKLEIK</t>
  </si>
  <si>
    <t>AKDLGLYGAPYWYFDL</t>
  </si>
  <si>
    <t>QQYGSSPCS</t>
  </si>
  <si>
    <t>Coronavirus%20Binding%20Antibody%20Sequences%20Structures%2093945098827a46a08ef3c666035b94de/Wang-C461_rank1_imgt_scheme.pdb</t>
  </si>
  <si>
    <t>Wang-C462</t>
  </si>
  <si>
    <t>EVQLLESGGGLVQPGGSLRLSCAASGFTFSSYAMSWVRQAPGKGLEWVSAISGSGGSTYYADSVKGRFTVSRDNSKNTLYLQMNSLRAEDTALYYCANPFTIFGVVPDWYFDLWGRGTLVTVSS</t>
  </si>
  <si>
    <t>QSALTQPRSVSGSPGQSVTISCTGTSSDVGGYNYVSWYQQHPGKAPKLMIYDVSKRPSGVPDRFSGSKSGNTASLTISGLQAEDEADYYCCSYAGSFWVFGGGTKLTVL</t>
  </si>
  <si>
    <t>ANPFTIFGVVPDWYFDL</t>
  </si>
  <si>
    <t>CSYAGSFWV</t>
  </si>
  <si>
    <t>Coronavirus%20Binding%20Antibody%20Sequences%20Structures%2093945098827a46a08ef3c666035b94de/Wang-C462_rank1_imgt_scheme.pdb</t>
  </si>
  <si>
    <t>Wang-C474</t>
  </si>
  <si>
    <t>QVQLVESGGGVVQPGRSLRLSCAASGFTFSSYAMHWVRQAPGKGLEWVAVISYDGSNKYYADSVKGRFTISRDNSKNTLYLQMNSLRAEDTAVYYCAREGAGPYYYDSSGYYTLFDDWGQGTLVTVSS</t>
  </si>
  <si>
    <t>EIVLTQSPATLSLSPGERATLSCRASQSVSSYLAWYQQKPGQAPRLLIYDASNRATGIPARFSGSGSGTDFTLTISSLEPEDFAVYYCQQRSNWPTFGQGTRLEIK</t>
  </si>
  <si>
    <t>AREGAGPYYYDSSGYYTLFDD</t>
  </si>
  <si>
    <t>Coronavirus%20Binding%20Antibody%20Sequences%20Structures%2093945098827a46a08ef3c666035b94de/Wang-C474_rank1_imgt_scheme.pdb</t>
  </si>
  <si>
    <t>Wang-C479</t>
  </si>
  <si>
    <t>QVQLVQSGAEVKKPGASVKVSCKASGYTFTSYYMHWVRQAPGQGLEWMGIINPSGGSTTYAQKFQGRVTMTRDTSTSTVYMELSSLRSEDTAVYYCARVGCGGDNCYFWRPLGNGMDVWGQGTTVTVSS</t>
  </si>
  <si>
    <t>QTVVTQEPSLTVSPGGTVTLTCASSTGAVTSGYYPNWFQQKPGQAPRALIYSTSNKHSWTPARFSGSLLGGKAALTLSGVQPEDEAEYYCLLYYGGAQLGVFGGGTKLTVL</t>
  </si>
  <si>
    <t>ARVGCGGDNCYFWRPLGNGMDV</t>
  </si>
  <si>
    <t>LLYYGGAQLGV</t>
  </si>
  <si>
    <t>Coronavirus%20Binding%20Antibody%20Sequences%20Structures%2093945098827a46a08ef3c666035b94de/Wang-C479_rank1_imgt_scheme.pdb</t>
  </si>
  <si>
    <t>Wang-C482</t>
  </si>
  <si>
    <t>EVQLVESGGGLVQPGGSLRLSCAASGFTVSSNYMSWVRQAPGKGLEWVSVIYSGGSAYYADSVKGRFTISRDNSKNTLYLQMNSLRAEDTAVYYCARDGRAVAGTNWGQGTLVTVSS</t>
  </si>
  <si>
    <t>DIQMTQSPSSLSASVGDRVTITCQASQDISNYLNWYQQKPGKAPKLLIYDASNLETGVPSRFSGSGSGTDFTFTISSLQPEDIATYYCQQYDNLPRTFGQGTKVEIK</t>
  </si>
  <si>
    <t>ARDGRAVAGTN</t>
  </si>
  <si>
    <t>Coronavirus%20Binding%20Antibody%20Sequences%20Structures%2093945098827a46a08ef3c666035b94de/Wang-C482_rank1_imgt_scheme.pdb</t>
  </si>
  <si>
    <t>Wang-C484</t>
  </si>
  <si>
    <t>DIQMTQSPSSLSASVGDRVTITCRASQGISSALAWYQQKPGKAPKLLIYDASSLESGVPSRFSGSGSGTDFTLTISSLQPEDFATYYCQQFNSLFTFGPGTKVDIK</t>
  </si>
  <si>
    <t>Coronavirus%20Binding%20Antibody%20Sequences%20Structures%2093945098827a46a08ef3c666035b94de/Wang-C484_rank1_imgt_scheme.pdb</t>
  </si>
  <si>
    <t>Shiakolas_5317-10</t>
  </si>
  <si>
    <t>ARVNRVGDGPDF</t>
  </si>
  <si>
    <t>P003_051</t>
  </si>
  <si>
    <t>EVQLVQSGAEVKKPGASVKVSCKASGYTFTSYGISWVRQAPGQGLEWMGWISAYNGNTNYAQKLQGRVTMTTDTSTSTAYMELRSLRSDDTAVYYCARDTRGRGGHDAFDIWGQGTMVTISS</t>
  </si>
  <si>
    <t>SYELTQPPSVSVAPGQTARITCGGNNIGSKSVHWYQQKPGQAPVLVVYDDSDRPSGIPERFSGSNSGNTATLTISRVEAGDEADYYCQVWDSSSDHVVFGGGTKLTVL</t>
  </si>
  <si>
    <t>ARDTRGRGGHDAFDI</t>
  </si>
  <si>
    <t>Coronavirus%20Binding%20Antibody%20Sequences%20Structures%2093945098827a46a08ef3c666035b94de/P003_051_rank1_imgt_scheme.pdb</t>
  </si>
  <si>
    <t>D14</t>
  </si>
  <si>
    <t>EVQLVESGGGVVQPGKSLRLSCADSGFTFSSYAMHWVRQAPGKGLEWVAVISFDGSKKYYADSVKGRFTISRDNSKNTLYLQMNSLRAEDTAVYYCAREGQWLNWAFDYWGQGTLVTVSS</t>
  </si>
  <si>
    <t>AIQMTQSPSSLSASVGDRVTITCRAGQSISSYLNWYQQKPGKAPKLLIYLASTLQSGVPSRFSGSGSGTDFTLTISSLQPEDFATYYCQQSYSTPTWTFGQGTKVEIK</t>
  </si>
  <si>
    <t>AREGQWLNWAFDY</t>
  </si>
  <si>
    <t>QQSYSTPTWT</t>
  </si>
  <si>
    <t>Coronavirus%20Binding%20Antibody%20Sequences%20Structures%2093945098827a46a08ef3c666035b94de/D14_rank1_imgt_scheme.pdb</t>
  </si>
  <si>
    <t>I21</t>
  </si>
  <si>
    <t>EVQLVESGGGVVQPGRSLRLSCAASGFTFSSYGMHWVRQAPGKGLEWVAVISYDGSNKYYADSVKGRFTISRDNSKNTLSLQMNSLRAADTAVYYCATGTYDFWSDNHYLDYWGQGTLVTVSS</t>
  </si>
  <si>
    <t>AIQMTQSPSFLSASVGDRVTITCRASQGISSSLAWYQQKPGKAPKLLIYAASTLQSGVPSRFSGSGSGTEFTLTISSLQPEDFATYYCQQLNSYPSTTFGGGTKVEIK</t>
  </si>
  <si>
    <t>ATGTYDFWSDNHYLDY</t>
  </si>
  <si>
    <t>QQLNSYPSTT</t>
  </si>
  <si>
    <t>Coronavirus%20Binding%20Antibody%20Sequences%20Structures%2093945098827a46a08ef3c666035b94de/I21_rank1_imgt_scheme.pdb</t>
  </si>
  <si>
    <t>J13</t>
  </si>
  <si>
    <t>QVQLQESGAEVKKPGSSVKVSCKASGGTFSSYAINWVRQAPGQGLEWMGGLIPIFGTANYAQKFQGRVTITADESTSTAYMELSSLRSEDTAVYYCANFIGDGYNYEEDYMDVWGKGTTVTVSS</t>
  </si>
  <si>
    <t>EIVMTQSPATLSLSPGERATLSCRASQSVSSFLAWYQQKPGQAPRLLIYDASNRATGIPARFSGSGSGTDFTLTISSLEPEDFAVYYCQQRSNWPPFTFGPGTKVDIK</t>
  </si>
  <si>
    <t>ANFIGDGYNYEEDYMDV</t>
  </si>
  <si>
    <t>Coronavirus%20Binding%20Antibody%20Sequences%20Structures%2093945098827a46a08ef3c666035b94de/J13_rank1_imgt_scheme.pdb</t>
  </si>
  <si>
    <t>Shiakolas_5317-8</t>
  </si>
  <si>
    <t>ARAYGGNYYYGMDV</t>
  </si>
  <si>
    <t>QAWDSSTASFV</t>
  </si>
  <si>
    <t>Shiakolas_53181-4</t>
  </si>
  <si>
    <t>AREGAVGATSGLDY</t>
  </si>
  <si>
    <t>YSRDSSGNPL</t>
  </si>
  <si>
    <t>Shiakolas_53181-5</t>
  </si>
  <si>
    <t>Shiakolas_53181-7</t>
  </si>
  <si>
    <t>AKSATIVLMVSAIY</t>
  </si>
  <si>
    <t>SSYTSTSTLV</t>
  </si>
  <si>
    <t>Shiakolas_53181-8</t>
  </si>
  <si>
    <t>ARVRGGEWVGDLGWYYYYGMDV</t>
  </si>
  <si>
    <t>Shiakolas_53181-9</t>
  </si>
  <si>
    <t>VKGATKIDY</t>
  </si>
  <si>
    <t>FSYTSGGTRV</t>
  </si>
  <si>
    <t>L19</t>
  </si>
  <si>
    <t>EVQLVESGGGLVKPGGSLRLFCAASGFTFSDYYMSWFRQAPGKGLEWVSYISSSGSNIYYADSVKGRFTVSRDNAKNSLYLQMNSLRAEDTAVYFCARGRLWGWFDPWGQGTLVTVSS</t>
  </si>
  <si>
    <t>DIVMTQSPSSLSASVGDRVTITCQASQDISNYLNWYQQKPGKAPKLLIYDASNLQTGVPSRFSGSGSGTDFTFTISSLQPEDIATYYCQQYDHLLITFGQGTRLEIK</t>
  </si>
  <si>
    <t>ARGRLWGWFDP</t>
  </si>
  <si>
    <t>QQYDHLLIT</t>
  </si>
  <si>
    <t>Coronavirus%20Binding%20Antibody%20Sequences%20Structures%2093945098827a46a08ef3c666035b94de/L19_rank1_imgt_scheme.pdb</t>
  </si>
  <si>
    <t>CM29</t>
  </si>
  <si>
    <t>QVQLVESGGGVVQPGRSLRLSCAASGFTLSKYGMHWVRQAPDKGLEWVALMSYDGSIKYYGDSVKGRFTVSRDSSKNTLYLQMNNLRDDDTAVYFCARGAMAGNSSFDHWGQGTLVTVSS</t>
  </si>
  <si>
    <t>DIVMTQSPLSLPVTLGQPASISCRSSQSLVYSDGNTYLNWFHQRPGQSPRRLIYKVSNRDSGVPDRFSGSGSGTDFTLKISRVEAEDVGVYYCMQGTHWPPTFGGGTKVEIK</t>
  </si>
  <si>
    <t>ARGAMAGNSSFDH</t>
  </si>
  <si>
    <t>Coronavirus%20Binding%20Antibody%20Sequences%20Structures%2093945098827a46a08ef3c666035b94de/CM29_rank1_imgt_scheme.pdb</t>
  </si>
  <si>
    <t>COV2-2002</t>
  </si>
  <si>
    <t>EVQLVESGGGLVQPGGSLRLSCAASGFTFSFYWMSWVRQAPGKGLEWVANIKQDGSEKYYVDSVKGRSTISRDNAKNSLYLQMNSLRAEDTAVYYCARVGSSSWYFDYWGQGTLVTVSS</t>
  </si>
  <si>
    <t>SYELTQPPSVSVSPGQTASITCSGDKLGDKYACWYQQKPGQSPVLVIYQDIKRPSGIPERFSGSNSGNTATLTISGTQAMDEADYYCQAWDSSTGVFGGGTKLTVL</t>
  </si>
  <si>
    <t>Coronavirus%20Binding%20Antibody%20Sequences%20Structures%2093945098827a46a08ef3c666035b94de/COV2-2002_rank1_imgt_scheme.pdb</t>
  </si>
  <si>
    <r>
      <rPr>
        <sz val="10"/>
        <color indexed="8"/>
        <rFont val="Helvetica Neue"/>
        <family val="2"/>
      </rPr>
      <t>Elaine Chen et al., 2021 (</t>
    </r>
    <r>
      <rPr>
        <u/>
        <sz val="10"/>
        <color indexed="8"/>
        <rFont val="Helvetica Neue"/>
        <family val="2"/>
      </rPr>
      <t>https://www.biorxiv.org/content/10.1101/2021.05.02.442326v1</t>
    </r>
    <r>
      <rPr>
        <sz val="10"/>
        <color indexed="8"/>
        <rFont val="Helvetica Neue"/>
        <family val="2"/>
      </rPr>
      <t>)</t>
    </r>
  </si>
  <si>
    <t>C15C3</t>
  </si>
  <si>
    <t>QVQLQESGPGLVKPSETLSLTCTVSGGSISSYYWSWIRQPPGKGLEWIGYIYYRGSTNYNPSLKSRITMSVDPSKNQFSLNLSSVSAADTAVYYCARETRYNWFDPWGQGTLVTVSS</t>
  </si>
  <si>
    <t>DIVMTQSPHSLAVSLGERATINCKSSQTILYTSNNKNYLAWYQQKPGQPPRLLIYWASTRESGVPDRFSGSGSGTDFTLTISSLQAEDVAIYYCQQYFTTPWTFGQGTKVEIK</t>
  </si>
  <si>
    <t>ARETRYNWFDP</t>
  </si>
  <si>
    <t>QQYFTTPWT</t>
  </si>
  <si>
    <t>Coronavirus%20Binding%20Antibody%20Sequences%20Structures%2093945098827a46a08ef3c666035b94de/C15C3_rank1_imgt_scheme.pdb</t>
  </si>
  <si>
    <t>C7A9</t>
  </si>
  <si>
    <t>QVQLQESGPGLVKPSETLSLTCSVSGDSISSNFWSWIRQPPGKGLEWIGYIYYRGSTNYNPSLKSRVTISVDTSKNQFSLKLFSVTAADTAVYYCARETRWNYVDYWGQGTLVTVSS</t>
  </si>
  <si>
    <t>DIVMTQSPDSLAVSLGERATINCKSSQSVLYSSNNKNYLAWYQQKPGQPPKLLVYWASTRESGVPDRFSGSGSGTDFTLTISSLQADDAAVYYCQQYHGTPWTFGQGTKVEIK</t>
  </si>
  <si>
    <t>ARETRWNYVDY</t>
  </si>
  <si>
    <t>QQYHGTPWT</t>
  </si>
  <si>
    <t>Coronavirus%20Binding%20Antibody%20Sequences%20Structures%2093945098827a46a08ef3c666035b94de/C7A9_rank1_imgt_scheme.pdb</t>
  </si>
  <si>
    <t>C83B10</t>
  </si>
  <si>
    <t>QVQLVESGGGVVQPGRSLRLSCAASGFTFSIYAIHWVRQAPGKGLEWVALISYDGSNKYYADSVKGRFTISRDNSKNTLYLQMNSLRAEDTAVYYCARARGGSYSDAFDIWGQGTMVTVSS</t>
  </si>
  <si>
    <t>ARARGGSYSDAFDI</t>
  </si>
  <si>
    <t>Coronavirus%20Binding%20Antibody%20Sequences%20Structures%2093945098827a46a08ef3c666035b94de/C83B10_rank1_imgt_scheme.pdb</t>
  </si>
  <si>
    <t>G32C5</t>
  </si>
  <si>
    <t>QVQLVESGGGVVQPGRSLRLSCAASGFTFSSYAMHWVRQAPGKGLEWVAVISYDGSNKYYADSVKGRFTISRDNSKNTLYLQMNSLRAEDTAVYYCARGKSGSYFGSFDYWGQGTLVTVSS</t>
  </si>
  <si>
    <t>EIVMTQSPATLSVSPGERATLSCRASQSVSSNLAWYQQKPGQAPRLLIYGASTRATGIPARFSGSGSGTEFTLTISSLQSEDFAVYYCQQYNNWPPTFGQGTKVEIK</t>
  </si>
  <si>
    <t>ARGKGGSYFGSFDY</t>
  </si>
  <si>
    <t>QQYNNWPPT</t>
  </si>
  <si>
    <t>Coronavirus%20Binding%20Antibody%20Sequences%20Structures%2093945098827a46a08ef3c666035b94de/G32C5_rank1_imgt_scheme.pdb</t>
  </si>
  <si>
    <t>P34D10</t>
  </si>
  <si>
    <t>EVQLVQSGGGVVQPGRSLRLSCAASGFTFSSYGMHWVRQAPGKGLEWVAAISYHGTHPYYVDSVKGRFTISRDNSKNTLYLQMGSLGPDDTAVYYCAKDLVLRYFDSMDVWGQGTTVTVSS</t>
  </si>
  <si>
    <t>QSALTQPASVSGSPGQSITISCTGTSSGVGSHDLVSWYQQHPGKAPKLMIYEVTRRPSGVSNRFSGSKSGNTASLTISGLQAEDEADYHCCSYAGTGNSWVFGGGTKLTVL</t>
  </si>
  <si>
    <t>AKDLVLRYFDSMDV</t>
  </si>
  <si>
    <t>CSYAGTGNSWV</t>
  </si>
  <si>
    <t>Coronavirus%20Binding%20Antibody%20Sequences%20Structures%2093945098827a46a08ef3c666035b94de/P34D10_rank1_imgt_scheme.pdb</t>
  </si>
  <si>
    <t>P34E3</t>
  </si>
  <si>
    <t>EVQLVESGGGVVQPGRSLRLSCVASGFSFSSYGMHWVRQAPGKGLEWVAAISFHGTHPFYGDSVKGRFTISRDNSKSTLFLDMGSLGTDDTAVYYCAKDVVLRYFDAMDVWGQGSTVTVSS</t>
  </si>
  <si>
    <t>QAGQTQPASVSGSPGQSITISCTGASSGVGSHNLVSWYQQHPGKAPKLIIYEVTKRPSGVSDRFSGSKSGNTASLTISGLQAEDEADYHCCSYAGTGNSWVFGGGTKLTVL</t>
  </si>
  <si>
    <t>AKDVVLRYFDAMDV</t>
  </si>
  <si>
    <t>Coronavirus%20Binding%20Antibody%20Sequences%20Structures%2093945098827a46a08ef3c666035b94de/P34E3_rank1_imgt_scheme.pdb</t>
  </si>
  <si>
    <t>P34G12</t>
  </si>
  <si>
    <t>EVQLVESGGGVVQPGRSLRLTCVASGFNFSSHGMHWVRQAPGKGLEWVAAISFHGTHPYYVDSVKGRFTISRDNSKNTLYLQMDSLGPDDTAIYYCAKDVVLRYFDAMDVWGQGTTVTISS</t>
  </si>
  <si>
    <t>QAALTQPASVSGSPGQSITISCTGASGTGVGSHNLVSWYQQHPGKAPKLIIYEVTKRPSGVSTRFSGSKSGNTASLTISGLQADDEADYHCCSYAGTGNSWVFGGGTKLTVL</t>
  </si>
  <si>
    <t>Coronavirus%20Binding%20Antibody%20Sequences%20Structures%2093945098827a46a08ef3c666035b94de/P34G12_rank1_imgt_scheme.pdb</t>
  </si>
  <si>
    <t>S2S43</t>
  </si>
  <si>
    <t>QVQLVQSGAEVKKPGASVKVSCKASGYTFTSYYMHWVRQAPGQGLEWMGIINPSGGSTSYAQKFQGRVTMTRDTSTSTVYMELSSLRSEDTAVYYCARGGSHGMDVWGQGTTVTVSS</t>
  </si>
  <si>
    <t>QSVLTQPPSVSAAPGQKVTISCSGSSSNIGNNYVSWYQQLPGTAPKLLIYENNKRPSGIPDRFSGSKSGTSATLGITGLQTGDEADYYCGTWDSSLSACVFGTGTKVTVL</t>
  </si>
  <si>
    <t>ARGGSHGMDV</t>
  </si>
  <si>
    <t>GTWDSSLSACV</t>
  </si>
  <si>
    <t>Coronavirus%20Binding%20Antibody%20Sequences%20Structures%2093945098827a46a08ef3c666035b94de/S2S43_rank1_imgt_scheme.pdb</t>
  </si>
  <si>
    <t>54042-10</t>
  </si>
  <si>
    <t>ARDLNVRGGLDV</t>
  </si>
  <si>
    <t>QQLNSDPALT</t>
  </si>
  <si>
    <r>
      <rPr>
        <sz val="10"/>
        <color indexed="8"/>
        <rFont val="Helvetica Neue"/>
        <family val="2"/>
      </rPr>
      <t>Kevin Kramer et al., 2021 (</t>
    </r>
    <r>
      <rPr>
        <u/>
        <sz val="10"/>
        <color indexed="8"/>
        <rFont val="Helvetica Neue"/>
        <family val="2"/>
      </rPr>
      <t>https://www.biorxiv.org/content/10.1101/2021.05.16.444004v1</t>
    </r>
    <r>
      <rPr>
        <sz val="10"/>
        <color indexed="8"/>
        <rFont val="Helvetica Neue"/>
        <family val="2"/>
      </rPr>
      <t>)</t>
    </r>
  </si>
  <si>
    <t>54042-11</t>
  </si>
  <si>
    <t>ARDLVYYGMDV</t>
  </si>
  <si>
    <t>QQVDSYSPFT</t>
  </si>
  <si>
    <t>54042-14</t>
  </si>
  <si>
    <t>AKDTWDVPAANPPYSFYYMDV</t>
  </si>
  <si>
    <t>QQRSTLIT</t>
  </si>
  <si>
    <t>54042-15</t>
  </si>
  <si>
    <t>AKDRLKTGPGYFDL</t>
  </si>
  <si>
    <t>QQRSDWLT</t>
  </si>
  <si>
    <t>54042-3</t>
  </si>
  <si>
    <t>ARVHFRYYDDSGYYEANPWFFDL</t>
  </si>
  <si>
    <t>QSYDSSLSAW</t>
  </si>
  <si>
    <t>54042-5</t>
  </si>
  <si>
    <t>ARVRLGGFDYYMDV</t>
  </si>
  <si>
    <t>GTWDNNLNTGV</t>
  </si>
  <si>
    <t>54042-7</t>
  </si>
  <si>
    <t>VRGFREFLKTSGPNDY</t>
  </si>
  <si>
    <t>GTWDGSLSVYV</t>
  </si>
  <si>
    <t>BG1-13</t>
  </si>
  <si>
    <t>ARETRWNWIDS</t>
  </si>
  <si>
    <t>QQYHNTPWT</t>
  </si>
  <si>
    <t>BG1-16</t>
  </si>
  <si>
    <t>AKGRESTSIGGWFDP</t>
  </si>
  <si>
    <t>QHYNAYPDH</t>
  </si>
  <si>
    <t>BG1-18</t>
  </si>
  <si>
    <t>ARRVMGSGWLDS</t>
  </si>
  <si>
    <t>BG1-20</t>
  </si>
  <si>
    <t>AKDAPDVVLVPVPYYHYGLEV</t>
  </si>
  <si>
    <t>QHYGSSRRT</t>
  </si>
  <si>
    <t>Shiakolas_53182-6</t>
  </si>
  <si>
    <t>VRDRRIVGYYFGLDV</t>
  </si>
  <si>
    <t>CSYATTWV</t>
  </si>
  <si>
    <t>C1004</t>
  </si>
  <si>
    <t>QVQLVQSGAEVKKPGASVKVSCKASGYSFATYYIHWVRQAPGQGLEWMGIIDPSGGSTNYAQKFQGRVTMTRDTSTSTVYLELSSLRSEDTAVYYCARADTPIVVDTTSYFYYMDVWGKGTTVTVSS</t>
  </si>
  <si>
    <t>QSALTQPASVSGSPGQSITISCTGTSRDIGFYKYVSWYQQHPGKAPKLIIYDVTNRPSGVSNRFSGSKSGNTASLTISGLQAEDEAHYHCSSYSTAYVHVLFGGGTRLTVL</t>
  </si>
  <si>
    <t>ARADTPIVVDTTSYFYYMDV</t>
  </si>
  <si>
    <t>SSYSTAYVHVL</t>
  </si>
  <si>
    <t>Coronavirus%20Binding%20Antibody%20Sequences%20Structures%2093945098827a46a08ef3c666035b94de/C1004_rank1_imgt_scheme.pdb</t>
  </si>
  <si>
    <t>C989</t>
  </si>
  <si>
    <t>QVQLVQSGPEVKKPGSSVKVSCKASGGNFNSYTITWVRQAPGHGLEWMGRIIPTLGVANYALNFQDRITITADKSTSTAYMDLSSLRSEDTAVYYCARETGYSGFLAVAYMDVWGNGTTVTVSS</t>
  </si>
  <si>
    <t>QSVLTQPPSVSGAPGQRVTISCTGSSSNVGAGYDVHWYQQLPGTAPKLLIYRNNNRPSGVPDRFSGSKSGSSASLDITGLQAEDEADYYCQSYDSSLSDSVFGGGTKLTV</t>
  </si>
  <si>
    <t>ARETGYSGFLAVAYMDV</t>
  </si>
  <si>
    <t>Coronavirus%20Binding%20Antibody%20Sequences%20Structures%2093945098827a46a08ef3c666035b94de/C989_rank1_imgt_scheme.pdb</t>
  </si>
  <si>
    <t>Turner-07-1E10</t>
  </si>
  <si>
    <t>VQLQQWGSGLLKPSETLSLTCAVYGESFSDYYWSWIRQPPGKGLEWIGEINHSGSTNYHPSLKSRVTISVDTSKNQFSLRLSSVTAADTAVYYCARVVIAVAGTYPIQVYYYYGMDVWGQGTTVTVSS</t>
  </si>
  <si>
    <t>DIQMTQSPSSLSASVGDRVTITCRASQGISNYLAWYQQKPGKVPELLIYAASTLQSGVPSRFIGSGSGTDFTLTISSLQPEDVATYYCQKYNSAPRTFGQGTKVEIK</t>
  </si>
  <si>
    <t>ARVVIAVAGTYPIQVYYYYGMDV</t>
  </si>
  <si>
    <t>QKYNSAPRT</t>
  </si>
  <si>
    <t>Coronavirus%20Binding%20Antibody%20Sequences%20Structures%2093945098827a46a08ef3c666035b94de/Turner-07-1E10_rank1_imgt_scheme.pdb</t>
  </si>
  <si>
    <r>
      <rPr>
        <sz val="10"/>
        <color indexed="8"/>
        <rFont val="Helvetica Neue"/>
        <family val="2"/>
      </rPr>
      <t>Jackson Turner et al., 2021 (</t>
    </r>
    <r>
      <rPr>
        <u/>
        <sz val="10"/>
        <color indexed="8"/>
        <rFont val="Helvetica Neue"/>
        <family val="2"/>
      </rPr>
      <t>https://www.nature.com/articles/s41586-021-03738-2</t>
    </r>
    <r>
      <rPr>
        <sz val="10"/>
        <color indexed="8"/>
        <rFont val="Helvetica Neue"/>
        <family val="2"/>
      </rPr>
      <t>)</t>
    </r>
  </si>
  <si>
    <t>Turner-07-2A07</t>
  </si>
  <si>
    <t>EVQLVESGGGLVKPGGSLRLSCAASGFTFSIYSMIWVRQAPGKGLEWVSSISSSNTFIYYADSVKGRFTISRDNSKNSLYLQMNSLRAEDTAVYYCARAGFVPKRAYCGGDCWYYFDYWGQGTLVTVSS</t>
  </si>
  <si>
    <t>ARAGFVPKRAYCGGDCWYYFDY</t>
  </si>
  <si>
    <t>Coronavirus%20Binding%20Antibody%20Sequences%20Structures%2093945098827a46a08ef3c666035b94de/Turner-07-2A07_rank1_imgt_scheme.pdb</t>
  </si>
  <si>
    <t>Turner-07-4C10</t>
  </si>
  <si>
    <t>EVQLLESGGGLVQPGGSLRLSCAASGFTFSSYAMSWVRQAPGKGLEWVSTISGSGGSTYYADSVKGRFTISRDNSKNTLYLQMNSLRAEDTAVYYCAKNEMAMIVVVITLFDYWGQGTLVTVSS</t>
  </si>
  <si>
    <t>QSVLTQPPSVSAAPGQKVTISCSGSSSNIGNNYVSWYQQLPGTAPKLLIYDNNKRPSGIPDRFSGSKSGTSATLGITGLQTGDEANYYCGTWDRSLSAWVFGGGTKVTVL</t>
  </si>
  <si>
    <t>AKNEMAMIVVVITLFDY</t>
  </si>
  <si>
    <t>Coronavirus%20Binding%20Antibody%20Sequences%20Structures%2093945098827a46a08ef3c666035b94de/Turner-07-4C10_rank1_imgt_scheme.pdb</t>
  </si>
  <si>
    <t>Turner-07-4D09</t>
  </si>
  <si>
    <t>QVQLQESGPGLVKPSGTLSLTCAVSGGSISSSNWWSWVRQPPGKGLEWIGEIYHSGNTNYNPSLKSRVTISVDKSKNQFSLKLSSVTAADTAVYYCATKYCSGGSCSYFGYWGQGTLVTVSS</t>
  </si>
  <si>
    <t>ATKYCSGGSCSYFGY</t>
  </si>
  <si>
    <t>Coronavirus%20Binding%20Antibody%20Sequences%20Structures%2093945098827a46a08ef3c666035b94de/Turner-07-4D09_rank1_imgt_scheme.pdb</t>
  </si>
  <si>
    <t>Turner-22-2F03</t>
  </si>
  <si>
    <t>EVQLVQSGAEVKKPGASVKVSCKASGYIFTSYGISWVRQAPGQGLEWMGWISAYNGNTNYAQKLQGRVTMTTDTSTSTAYMELRSLRSDDTAVYYCARVPGLVGYSSSWYDNEKNYYYYYYGMDVWGQGTTVTVSS</t>
  </si>
  <si>
    <t>SYELTQPPSVSVSPGQTARITCSGDALPKQYAYWYQQKPGQAPVLVIYKDSERPSGIPERFSGSSTGTTVTLTISGVQAEDEADYYCQSADSSGTYVFGTGTKVTVL</t>
  </si>
  <si>
    <t>ARVPGLVGYSSSWYDNEKNYYYYYYGMDV</t>
  </si>
  <si>
    <t>Coronavirus%20Binding%20Antibody%20Sequences%20Structures%2093945098827a46a08ef3c666035b94de/Turner-22-2F03_rank1_imgt_scheme.pdb</t>
  </si>
  <si>
    <t>Turner-22-3A06</t>
  </si>
  <si>
    <t>EVQLLESGGGLVQPGGSLRLSCAASGFTFSSYAMSWVRQAPGKGLEWVSAISGSGGSTYYADSVKGRLTISRDNSKNTLYMQMNSLRAEDTAVYYCAKADTAMAWYNWFDPWGQGTLVTVSS</t>
  </si>
  <si>
    <t>EIVLTQSPATLSLSPGERATLSCRASQSVSTYLAWYQQKPGQALRLLIYDASNRATGIPARFSGSGSGTDFTLTISSLEPEDFAVYYCQHRSNWPLTFGGGTKVEIK</t>
  </si>
  <si>
    <t>AKADTAMAWYNWFDP</t>
  </si>
  <si>
    <t>QHRSNWPLT</t>
  </si>
  <si>
    <t>Coronavirus%20Binding%20Antibody%20Sequences%20Structures%2093945098827a46a08ef3c666035b94de/Turner-22-3A06_rank1_imgt_scheme.pdb</t>
  </si>
  <si>
    <t>Turner-07-1A11</t>
  </si>
  <si>
    <t>EVQLVESGGGLVKPGGSLRLSCAASGFTFSYAWMTWVRQAPGKGLEWVGRIKSKTDGGTTDYAAPVKGRFTISRDDSKNTLFLQMNSLKTEDTAVYFCTTGWFTGTYGDYFDYWGQGTLVTVSS</t>
  </si>
  <si>
    <t>DIQMTQSPSSLSASVGDRVTITCQASQDISNYLNWYQQKPGKAPKLLIYDASNLQTGVPSRFSGSGSGTDFTFTISSLQPEDIATYYCQQYDNLPPTFGGGTKVEIK</t>
  </si>
  <si>
    <t>TTGWFTGTYGDYFDY</t>
  </si>
  <si>
    <t>Coronavirus%20Binding%20Antibody%20Sequences%20Structures%2093945098827a46a08ef3c666035b94de/Turner-07-1A11_rank1_imgt_scheme.pdb</t>
  </si>
  <si>
    <t>Turner-07-1A12</t>
  </si>
  <si>
    <t>EVQLVESGGGLVQPGRSLRLSCTASGFTFGDYAMNWVRQAPGKGLEWVGFIRSKPYGGTTQYAASVKGRFTISRDDSKSIAYLQMNSLKTEDTAVYYCTRVKYCSGGSCYGYHFDHWGQGTLVTVSS</t>
  </si>
  <si>
    <t>EIVMTQSPATLSVSPGERAALSCGASQSVSSNVAWYQQKPGQAPRLLIYGASTRATGIPARFSGSGSGTEFTLTISSLQSEDFAVYYCQQYNNWFTFGPGTKVDIK</t>
  </si>
  <si>
    <t>TRVKYCSGGSCYGYHFDH</t>
  </si>
  <si>
    <t>QQYNNWFT</t>
  </si>
  <si>
    <t>Coronavirus%20Binding%20Antibody%20Sequences%20Structures%2093945098827a46a08ef3c666035b94de/Turner-07-1A12_rank1_imgt_scheme.pdb</t>
  </si>
  <si>
    <t>Turner-07-1H09</t>
  </si>
  <si>
    <t>EVQLVESGGGLVQPGGSLRLSCAASGIIVSSNYMSWVRQAPGKGLEWVSVIYSGGSTYYADSVKGRFTISRDNSKNTLYLQMSSLRAEDTAVYYCARDFREGAFDIWGQGTMVTVSS</t>
  </si>
  <si>
    <t>DIQLTQSPSFLSASVGDRVTITCRASQGISSYLAWYQQKPGKAPKLLIYAASTLQSGVPSRFSGSGSGTEFTLTISSLQPEDFATYYCQQLNSYPPTFGGGTKVEIK</t>
  </si>
  <si>
    <t>QQLNSYPPT</t>
  </si>
  <si>
    <t>Coronavirus%20Binding%20Antibody%20Sequences%20Structures%2093945098827a46a08ef3c666035b94de/Turner-07-1H09_rank1_imgt_scheme.pdb</t>
  </si>
  <si>
    <t>Turner-07-2A10</t>
  </si>
  <si>
    <t>QVQLQESGPGLAKPSQTLSLTCTVSGGSISSGGYYWSWIRQHPGKGLEWIGYIYYSGSTYYNPSLKSRVTISVDTSKNQFSLKLSSVTAADTAVYYCARYPVWGAFDIWGQGTMVTVSS</t>
  </si>
  <si>
    <t>DIQMTQSPSSLSASVGDRVTITCQASQDISNYLNWYQQKPGKAPNLLIYDASNLETGVPSRFSGSGSGTDFTFTISSLQPEDFATYYCQHYDNLPPTFGPGTKVDIK</t>
  </si>
  <si>
    <t>ARYPVWGAFDI</t>
  </si>
  <si>
    <t>QHYDNLPPT</t>
  </si>
  <si>
    <t>Coronavirus%20Binding%20Antibody%20Sequences%20Structures%2093945098827a46a08ef3c666035b94de/Turner-07-2A10_rank1_imgt_scheme.pdb</t>
  </si>
  <si>
    <t>Turner-07-3D07</t>
  </si>
  <si>
    <t>EVQLVESGGGVVQPGRSLRLSCAASGFTFSRYTMHWVRQAPGKGLEWVAFISYDGSNKYYADSVKGRFTISRDNSKNTLYLQMNSLRAEDTAVYYCARVLWLRGMFDYWGQGTLVTVSS</t>
  </si>
  <si>
    <t>NFMLTQPHSVSESPGKTVTISCTGSSGSIASNYVQWYQQRPGSAPTTVIYEDNQRPSGVPDRFSGSIDSSSNSASLTISGLKTEDEADYYCQSYDISNHWVFGGGTKLTVL</t>
  </si>
  <si>
    <t>ARVLWLRGMFDY</t>
  </si>
  <si>
    <t>QSYDISNHWV</t>
  </si>
  <si>
    <t>Coronavirus%20Binding%20Antibody%20Sequences%20Structures%2093945098827a46a08ef3c666035b94de/Turner-07-3D07_rank1_imgt_scheme.pdb</t>
  </si>
  <si>
    <t>Turner-07-4A07</t>
  </si>
  <si>
    <t>EVQLVESGGGVVQPGRSLRLSCAASGFTFSSYAMFWVRQAPGKGLEWVAVISYDGSNEYYADSVKGRFTISRDNSKNTLYLQMNSLRAEDTAVYYCARGDYYGSGSYPGKTFDYWGQGTLVTVSS</t>
  </si>
  <si>
    <t>ARGDYYGSGSYPGKTFDY</t>
  </si>
  <si>
    <t>Coronavirus%20Binding%20Antibody%20Sequences%20Structures%2093945098827a46a08ef3c666035b94de/Turner-07-4A07_rank1_imgt_scheme.pdb</t>
  </si>
  <si>
    <t>Turner-07-4B05</t>
  </si>
  <si>
    <t>EVQLVQSGAEVKKPGSSVKVSCKASGGTFSSYAINWVRQAPGQGLEWMGRIIPILGIANYAQKFQGRVTITADKSTSTAYMELSSLRSEDTAVYYCARGRLDSYSGSYYSWFDPWGQGTLVTVSS</t>
  </si>
  <si>
    <t>DIVMTQSPDSLAVSLGERATINCKSSQSVLYSSNNKDYLAWYQQKPGQPPNLLIYWASTRESGVPDRFSGSGSGTDFTLTISSLQAEDVAVYYCQQYYSTPYTFGQGTKVEIK</t>
  </si>
  <si>
    <t>ARGRLDSYSGSYYSWFDP</t>
  </si>
  <si>
    <t>Coronavirus%20Binding%20Antibody%20Sequences%20Structures%2093945098827a46a08ef3c666035b94de/Turner-07-4B05_rank1_imgt_scheme.pdb</t>
  </si>
  <si>
    <t>Turner-22-1B04</t>
  </si>
  <si>
    <t>EVQLVESGGVVVQPGRSLRLSCAASGFTFSSYGMHWVRQAPGKGLEWVAVISYDGSDKYYADSVKGRFTISRDNSKNTLYLQMNSLRAEDTAVYYCAKQGGGTYCGGGSCYRGYFDYWGQGTLVTVSS</t>
  </si>
  <si>
    <t>DIQMTQSPSSLSASVGDRVTITCQASQDISNYLNWYQQKPGKAPNLLIYDASNLETGVPSRFSGSGSGTDFTFTISSLQPEDIATYYCQQYDNLPLTFGGGTKVEIK</t>
  </si>
  <si>
    <t>AKQGGGTYCGGGSCYRGYFDY</t>
  </si>
  <si>
    <t>Coronavirus%20Binding%20Antibody%20Sequences%20Structures%2093945098827a46a08ef3c666035b94de/Turner-22-1B04_rank1_imgt_scheme.pdb</t>
  </si>
  <si>
    <t>Turner-22-1B12</t>
  </si>
  <si>
    <t>EVQLVETGGGLIQPGGSLRLSCAVSEFTVSSNYMSWVRQAPGEGLEWVSVIYLGGSTDYADSVKGRFTISRDNSKNTLYLQMNSLRAEDTAVYYCARSHLEVRGVFDNWGQGTLVTVSS</t>
  </si>
  <si>
    <t>DIVMTQSPDSLAVSLGERATVNCKSSQSVLYSSNNKNYLAWYQQKPGQPPKLLIYWASTRESGVPDRFSGSGSGTDFTLTISSLQAEDVAVYYCQQYYSTPCSFGQGTKVEIK</t>
  </si>
  <si>
    <t>ARSHLEVRGVFDN</t>
  </si>
  <si>
    <t>QQYYSTPCS</t>
  </si>
  <si>
    <t>Coronavirus%20Binding%20Antibody%20Sequences%20Structures%2093945098827a46a08ef3c666035b94de/Turner-22-1B12_rank1_imgt_scheme.pdb</t>
  </si>
  <si>
    <t>Turner-22-1E11</t>
  </si>
  <si>
    <t>EVQLVESGGGVVQPGRSLRLSCAASGFTFSSYGMHWVRQAPGKGLEWVAVISYDGSNKYYADSVKGRFTISRDNSKNTLFLQMSSLRAEDTAVYYCAKMGGVYCSAGNCYSGRLEYWGLGTLVTVSS</t>
  </si>
  <si>
    <t>DIQMTQSPSSLSASVGDRVTITCQASQDISNYLNWYQQKPGKAPKLLIYDASNLETGVPSRFSGSGSGTDFTFTISSLQPEDIATYYCQQYDNLLTFGPGTKVDIK</t>
  </si>
  <si>
    <t>AKMGGVYCSAGNCYSGRLEY</t>
  </si>
  <si>
    <t>Coronavirus%20Binding%20Antibody%20Sequences%20Structures%2093945098827a46a08ef3c666035b94de/Turner-22-1E11_rank1_imgt_scheme.pdb</t>
  </si>
  <si>
    <t>Turner-22-2A06</t>
  </si>
  <si>
    <t>EVQLVQSGAEVKKPGESLKISCKGSGYSFTSYWIGWVRQMPGRGLEWMGIIYPGDSDTRYSPSFQGQVTISADKSISTAYLQWSSLKASDTAMYYCARREWGGSLGHIDYWGQGTLVTVSS</t>
  </si>
  <si>
    <t>NFMLTQPHSVSESPGKTVTISCTRSRGSIAGNYVQWYQQRPGSAPTTVIYEDNQRPSGVPDRFSGSIDSSSNSASLTISGLKTEDEAEYYCQSFDSSNVVFGGGTKVTVL</t>
  </si>
  <si>
    <t>ARREWGGSLGHIDY</t>
  </si>
  <si>
    <t>QSFDSSNVV</t>
  </si>
  <si>
    <t>Coronavirus%20Binding%20Antibody%20Sequences%20Structures%2093945098827a46a08ef3c666035b94de/Turner-22-2A06_rank1_imgt_scheme.pdb</t>
  </si>
  <si>
    <t>Turner-22-2A08</t>
  </si>
  <si>
    <t>QVQLQESGPGLVKPSETLSLTCTVSGGSISSYFWSWIRQPPGKGLEWIAYIYFSGSTNYSPSLKSRVTISVDTSKNQFSLKLSSVTAADTAVYYCARGQGVPAALYGMDVWGQGTTVTVSS</t>
  </si>
  <si>
    <t>QSVLTQPPSVSGAPGQRVTISCTWSSSNIGAGYDVHWYRQLPGTAPKLLIYGNSNRPSGVPDRFSGSKSGTSASLAITGLQAEDEADYYCQSYDGSLSGSVFGGGTRLTVL</t>
  </si>
  <si>
    <t>ARGQGVPAALYGMDV</t>
  </si>
  <si>
    <t>QSYDGSLSGSV</t>
  </si>
  <si>
    <t>Coronavirus%20Binding%20Antibody%20Sequences%20Structures%2093945098827a46a08ef3c666035b94de/Turner-22-2A08_rank1_imgt_scheme.pdb</t>
  </si>
  <si>
    <t>Turner-22-2B06</t>
  </si>
  <si>
    <t>EVQLVETGGGLIQPGGSLRLSCAASGFTVSSNYMTWVRQAPGKGLEWVSLIYSGGSTYYADSVKGRFTISRDNSKNTLYLQMNSLRAEDTAVYYCARDLQLYGMDVWGQGTTVTVSS</t>
  </si>
  <si>
    <t>SYELTQPPSVSVAPGQTARITCGGNNIGSNSVHWYQQKPGQAPVLVVYDDSDRPSGIPERFSGSNSGNTATLTISRVEAGDEADYHCQVWDSSSDPVVFGGGTKLTVL</t>
  </si>
  <si>
    <t>ARDLQLYGMDV</t>
  </si>
  <si>
    <t>Coronavirus%20Binding%20Antibody%20Sequences%20Structures%2093945098827a46a08ef3c666035b94de/Turner-22-2B06_rank1_imgt_scheme.pdb</t>
  </si>
  <si>
    <t>Turner-22-3A11</t>
  </si>
  <si>
    <t>QVQLQQWGAGLLKPSETLSLTCAVYGGSFSGYYWSWIRQPPGKGLEWLGEINHSGSTNYNPSLKSRVTISVDTSKNQFSLKLSSVTAADTAVYYCARVWVRWWYFDLWGRGTLVTVSS</t>
  </si>
  <si>
    <t>SYELTQPPSVSVAPGQTARITCGGNNIGRKSVHWYQQKPGQAPVLVVYDDSDRPSGIPERFSGSNSGNTATLTLSRVEAGDEADYYCQVWDNSSDQPNYVFGTGTKVTVL</t>
  </si>
  <si>
    <t>ARVWVRWWYFDL</t>
  </si>
  <si>
    <t>QVWDNSSDQPNYV</t>
  </si>
  <si>
    <t>Coronavirus%20Binding%20Antibody%20Sequences%20Structures%2093945098827a46a08ef3c666035b94de/Turner-22-3A11_rank1_imgt_scheme.pdb</t>
  </si>
  <si>
    <t>Turner-22-3A12</t>
  </si>
  <si>
    <t>EVQLVQSGAEVEKSGASVKVSCKASGYTFTSFYMHWVRQAPGQGLEWMGIINPSGGSTNYAQKFQGRVTMTRDTSTSTVYMELSSLRSEDTAVYYCASSLPARGGVPGRLNYWGQGALVTVSS</t>
  </si>
  <si>
    <t>QSVLTQAPSVSAAPGQKVTISCSGSSSNIGNNYVSWYQQLPGTAPKLLIYDNNKRPSGIPDRFSGSKSGTSATLGITGLLTGDEADYYCGTWDSSLSVVVFGGGTKLTVL</t>
  </si>
  <si>
    <t>ASSLPARGGVPGRLNY</t>
  </si>
  <si>
    <t>Coronavirus%20Binding%20Antibody%20Sequences%20Structures%2093945098827a46a08ef3c666035b94de/Turner-22-3A12_rank1_imgt_scheme.pdb</t>
  </si>
  <si>
    <t>Turner-22-3D11</t>
  </si>
  <si>
    <t>EVQLVQSGAEVKKPGESLKISCKGSGYSFTSYWIAWVRQMPGKGLEWMGIIYPGDSDTRYSPSFQGQVTISADKSISTAYLQWSSLKASDTAMYYCARHHLDYDDYVGHWFDPWGQGTLVTVSS</t>
  </si>
  <si>
    <t>QSVLTQPPSVSGAPGQRVTISCTGSSSNIGAGYDVHWYQQLPGTAPKLLIYGNSNRPSGVPDRFSGSKSGTSASLAITGLQAEDEADYYCQSYDSSLSGSGVFGGGTKLTVL</t>
  </si>
  <si>
    <t>ARHHLDYDDYVGHWFDP</t>
  </si>
  <si>
    <t>QSYDSSLSGSGV</t>
  </si>
  <si>
    <t>Coronavirus%20Binding%20Antibody%20Sequences%20Structures%2093945098827a46a08ef3c666035b94de/Turner-22-3D11_rank1_imgt_scheme.pdb</t>
  </si>
  <si>
    <t>Turner-07-2C08</t>
  </si>
  <si>
    <t>EVQLVQSGPEVKKPGTSVKVSCKASGFTFSSSAVQWVRQARGQRLEWIGWIVVGSGNTNYAQKFQERVTITRDMSTNTAYMELSSLRSEDTAVYYCAAAYCSGGSCSDGFDIWGQGTMVTVSS</t>
  </si>
  <si>
    <t>EIVLTQSPGTLSLSPGERATLSCRASQSVSSSYLAWYQQKPGQAPRLLICATSSRATGIPDRFSGSGSGTDFTLTIRRLEPEDFALYYCQQYGSSPWTFGQGTKVEIK</t>
  </si>
  <si>
    <t>AAAYCSGGSCSDGFDI</t>
  </si>
  <si>
    <t>Coronavirus%20Binding%20Antibody%20Sequences%20Structures%2093945098827a46a08ef3c666035b94de/Turner-07-2C08_rank1_imgt_scheme.pdb</t>
  </si>
  <si>
    <r>
      <rPr>
        <sz val="10"/>
        <color indexed="8"/>
        <rFont val="Helvetica Neue"/>
        <family val="2"/>
      </rPr>
      <t>Jackson Turner et al., 2021 (</t>
    </r>
    <r>
      <rPr>
        <u/>
        <sz val="10"/>
        <color indexed="8"/>
        <rFont val="Helvetica Neue"/>
        <family val="2"/>
      </rPr>
      <t>https://www.nature.com/articles/s41586-021-03738-2</t>
    </r>
    <r>
      <rPr>
        <sz val="10"/>
        <color indexed="8"/>
        <rFont val="Helvetica Neue"/>
        <family val="2"/>
      </rPr>
      <t>) and Aaron Schmitz et al., 2021 (</t>
    </r>
    <r>
      <rPr>
        <u/>
        <sz val="10"/>
        <color indexed="8"/>
        <rFont val="Helvetica Neue"/>
        <family val="2"/>
      </rPr>
      <t>https://www.biorxiv.org/content/10.1101/2021.03.24.436864v1</t>
    </r>
    <r>
      <rPr>
        <sz val="10"/>
        <color indexed="8"/>
        <rFont val="Helvetica Neue"/>
        <family val="2"/>
      </rPr>
      <t>)</t>
    </r>
  </si>
  <si>
    <t>Turner-07-1E11</t>
  </si>
  <si>
    <t>EVQLVESGGGVVQPGRSLRLSCAASGFTFSSYGMHWVRQAPGKGLEWVAVISYDGSNKYYADSVKGRFTISRDNSKNTLYLQMNSLRAEDTAVYYCAKEEMIEDWGMDVWGQGSTVTVSS</t>
  </si>
  <si>
    <t>SVTSYELTQPPSVSVSPGQTASITCSGDKLGDKYACWYQQKPGQSPVLVIYQDTKRPSGIPERFSGSNSGNTATLTISGTQAMDEADYYCQAWDRSTVVFGGGTKLTVL</t>
  </si>
  <si>
    <t>AKEEMIEDWGMDV</t>
  </si>
  <si>
    <t>QAWDRSTVV</t>
  </si>
  <si>
    <t>Coronavirus%20Binding%20Antibody%20Sequences%20Structures%2093945098827a46a08ef3c666035b94de/Turner-07-1E11_rank1_imgt_scheme.pdb</t>
  </si>
  <si>
    <t>Turner-07-2A08</t>
  </si>
  <si>
    <t>QVQLQESGPGLVKPSETLSLTCTVSGGSISSYYWNWIRQPAGKGLEWIGRIYTSGSTNYNPSLKSRVTMSVDTSKNQFSLKLSSVTAADTAVYYCATDGGWYTFDHWGQGTLVTVSS</t>
  </si>
  <si>
    <t>TSYELTQPPSVSVSPGQTASITCSGDKLGNKYACWYQQKPGQSPVLVIYQDNKRPSGIPERFSGSNSGNTATLTISGTQAMDEADYYCQAWGSSTVVFGGGTKLTVL</t>
  </si>
  <si>
    <t>ATDGGWYTFDH</t>
  </si>
  <si>
    <t>QAWGSSTVV</t>
  </si>
  <si>
    <t>Coronavirus%20Binding%20Antibody%20Sequences%20Structures%2093945098827a46a08ef3c666035b94de/Turner-07-2A08_rank1_imgt_scheme.pdb</t>
  </si>
  <si>
    <t>Turner-07-2C12</t>
  </si>
  <si>
    <t>EVQLVESGGGVVQPGRSLRLSCAASGFTFNTYAMHWVRQAPGKGLEWVALISYDGSNKYYADSVKGRFTISRDNSKNTLYLQMNSLRAEDTAVYYCARARGGSYSGAFDIWGQGTMVTVSS</t>
  </si>
  <si>
    <t>EIVLTQSPGTLSLSPGERATLSCRASQSVSSNYLAWYQQKPGQAPRLLIYGASSRATGIPDRFSGSGSGTDFTLTISRLEPEDFAVYYCQQYGSSPMYTFGQGTKVEIK</t>
  </si>
  <si>
    <t>ARARGGSYSGAFDI</t>
  </si>
  <si>
    <t>Coronavirus%20Binding%20Antibody%20Sequences%20Structures%2093945098827a46a08ef3c666035b94de/Turner-07-2C12_rank1_imgt_scheme.pdb</t>
  </si>
  <si>
    <t>Turner-20-1A12</t>
  </si>
  <si>
    <t>EVQLVESGGGVVQPGRSLRLSCAASGFTFSSCGMHWVRQAPGKGLEWVAVISYDGSNKYYADSVKGRFTISRDNSKNTLYLQMNSLRAEDTAVYYCAKGHSGSYRAPFDYWGQGTLVTVSS</t>
  </si>
  <si>
    <t>EIVLTQSPGTLSLSPGERATLSCRASQSVSSSYLAWYQQKPGQAPRLLIYGASSRATGIPDRFSGSGSGTDFTLTISRLEPEDFAVYYCQQYGSSYTFGQGTKVEIK</t>
  </si>
  <si>
    <t>AKGHSGSYRAPFDY</t>
  </si>
  <si>
    <t>Coronavirus%20Binding%20Antibody%20Sequences%20Structures%2093945098827a46a08ef3c666035b94de/Turner-20-1A12_rank1_imgt_scheme.pdb</t>
  </si>
  <si>
    <t>Turner-20-2A03</t>
  </si>
  <si>
    <t>EVQLVESGGGVVQPGRSLRLSCAASGFTFSTYGMHWVRQAPGKGLEWVAVIWYDGSNKYYADSVKGRFTISRDNSKNTLYLQMNSLRAEDTAVYYCAREAYFGSGSSPDYWGQGTLVTVSS</t>
  </si>
  <si>
    <t>SYELTQPPSVSVSPGQTARITCSGDALPKKYAYWYQQKSGQAPVLVIYEDSKRPSGIPERFSGSSSGTMATLTISGAQVGDEADYYCYSTDSSDNHRRVFGGGTKLTVL</t>
  </si>
  <si>
    <t>AREAYFGSGSSPDY</t>
  </si>
  <si>
    <t>YSTDSSDNHRRV</t>
  </si>
  <si>
    <t>Coronavirus%20Binding%20Antibody%20Sequences%20Structures%2093945098827a46a08ef3c666035b94de/Turner-20-2A03_rank1_imgt_scheme.pdb</t>
  </si>
  <si>
    <t>Turner-20-3C08</t>
  </si>
  <si>
    <t>EVQLVESGGGLVQPGGSLRLSCAASGFTFSSYWMSWVRQAPGKGLEWVANIKEDGSEKYYVDSVKGRFTISRDNAKNSLYLQMNSLRAEDTAVYYCAREGTYYYDSSAYYNGGLDYWGQGTLVTVSS</t>
  </si>
  <si>
    <t>SVTSYELTQPPSVSMSPGQTARITCSGDALPKKYAYWYQQKSGQAPVLVIYEDSKRPSGIPERFSGSSSGTMATLTISGAQVEDEADYYCYSTDSGGNPQGVFGGGTKLTVL</t>
  </si>
  <si>
    <t>AREGTYYYDSSAYYNGGLDY</t>
  </si>
  <si>
    <t>YSTDSGGNPQGV</t>
  </si>
  <si>
    <t>Coronavirus%20Binding%20Antibody%20Sequences%20Structures%2093945098827a46a08ef3c666035b94de/Turner-20-3C08_rank1_imgt_scheme.pdb</t>
  </si>
  <si>
    <t>Turner-20-3D12</t>
  </si>
  <si>
    <t>EVQLVESGGGVVQPGGSLKLSCAASGFTFSRYGMHWVRQAPGKGLEWVALIWFDGSNKYYADSVKGRFTISRDNSKNTLSLQMNSLRAEDTAVYYCATEPVQLEPEVRLDYWGQGTLVTVSS</t>
  </si>
  <si>
    <t>SYELTQPPSVSVSPGQTARITCSGDALPKKYAYWFQQKSGQAPVLVIYEDSKRPSGIPERFSGSSSGTMATLTISGAQVEDEADYYCYSTDSSGNHRRLFGTGTKVTVL</t>
  </si>
  <si>
    <t>ATEPVQLEPEVRLDY</t>
  </si>
  <si>
    <t>YSTDSSGNHRRL</t>
  </si>
  <si>
    <t>Coronavirus%20Binding%20Antibody%20Sequences%20Structures%2093945098827a46a08ef3c666035b94de/Turner-20-3D12_rank1_imgt_scheme.pdb</t>
  </si>
  <si>
    <t>Turner-20-3F12</t>
  </si>
  <si>
    <t>EVQLVESGGGLVQPGGSLRLSCAASGFTFSSYWMSWVRQAPGKGLEWVANIKQDGSEKYYVDSVKGRFTISRDNAKNSLYLQMNSLRAEDTAVYYCARDQGVTTGPFDYWGQGTLVTVSS</t>
  </si>
  <si>
    <t>SYELTQPPSVSVSPGQTASITCSGDKLGNKYACWYQQKPGQSPVLVIYQDSKRPSGIPERFSGSNSGNTATLTISGTQAMDEADYYCQAWDSSTVVFGGGTKLTVL</t>
  </si>
  <si>
    <t>ARDQGVTTGPFDY</t>
  </si>
  <si>
    <t>Coronavirus%20Binding%20Antibody%20Sequences%20Structures%2093945098827a46a08ef3c666035b94de/Turner-20-3F12_rank1_imgt_scheme.pdb</t>
  </si>
  <si>
    <t>Turner-22-1A11</t>
  </si>
  <si>
    <t>EVQLVESGGGVVQPGRSLRLSCAASGFTFSSYAMHWVRQAPGKGLEWVAVISYDGSNKYYADSVKGRFTISRDNSKNTLYLQMNSLRAEDTAVYYCARDLVVWEELAGGYWGQGTLVTVSS</t>
  </si>
  <si>
    <t>SYELTQPPSVSVSPGQTARITCSGDALPKKFAYWYQQKSGQAPVLVIYEDNKRPSGIPERFSGSSSGTMATLTISGAQVEDEADYYCYSTDSSGNHGVFGGGTKLTVL</t>
  </si>
  <si>
    <t>ARDLVVWEELAGGY</t>
  </si>
  <si>
    <t>YSTDSSGNHGV</t>
  </si>
  <si>
    <t>Coronavirus%20Binding%20Antibody%20Sequences%20Structures%2093945098827a46a08ef3c666035b94de/Turner-22-1A11_rank1_imgt_scheme.pdb</t>
  </si>
  <si>
    <t>Turner-22-1B08</t>
  </si>
  <si>
    <t>EVQLVQSGAEAKKPGASVNISCRTSGYTFSNYYIHWVRQAPGQGLEWMGIFNPSGGGTSYAQNFQGRLTMTSDTSTSTVFMELSSLGSEDTAVYYCARDPRVPAVTNVNDAFDLWGQGTMVTVSS</t>
  </si>
  <si>
    <t>EIVLTQSPATLSLSPGERATLSCRASQSVSSYLAWYQHKPGQAPRLIIYNASNRATGIPARFSGSRSGTDFTLTISSLEPEDFAVYYCQQRSNRPPRWTFGQGTKVEIK</t>
  </si>
  <si>
    <t>ARDPRVPAVTNVNDAFDL</t>
  </si>
  <si>
    <t>QQRSNRPPRWT</t>
  </si>
  <si>
    <t>Coronavirus%20Binding%20Antibody%20Sequences%20Structures%2093945098827a46a08ef3c666035b94de/Turner-22-1B08_rank1_imgt_scheme.pdb</t>
  </si>
  <si>
    <t>Turner-22-1C02</t>
  </si>
  <si>
    <t>EVQLVESGGGVVRPGGSLRLSCAASGFTFDDYGMSWVRQAPGRGLEWVSNINWNGGSTGYADSVKGRFTISRDNAKKSLYLQVNSLRAEDTALYYCARGTGAADYWGQGTLVTVSS</t>
  </si>
  <si>
    <t>EIVLTQSPGTLSLSPGERVTLSCRASQSVRSSFLAWYQHKPGQAPRLLIYGASSRATGIPDRFSGSGSGTDFTLTISRLEPEDSAVYYCQQYGRSPYTFGQGTKVEIK</t>
  </si>
  <si>
    <t>ARGTGAADY</t>
  </si>
  <si>
    <t>Coronavirus%20Binding%20Antibody%20Sequences%20Structures%2093945098827a46a08ef3c666035b94de/Turner-22-1C02_rank1_imgt_scheme.pdb</t>
  </si>
  <si>
    <t>Turner-22-1E07</t>
  </si>
  <si>
    <t>EVQLVESGGGVVQPGRSLRLSCAASGFTFSSYGMHWVRQAPGKGLEWVAVIWYDGGNKHYADSVKGRFTISRDNSKNTLYLQMDSLRAEDTAVYYCAREGVYGDIGGAGLDYWGQGTLVTVSS</t>
  </si>
  <si>
    <t>SYELTQPPSVSVSPGQTARITCSGDALPKKYAYWYQQKSGQAPVLVIYEDSKRPSGIPERFSGSSSGTMATLTISGAQVEDEADYYCYSTDSSVNGRVFGTGTKVTVL</t>
  </si>
  <si>
    <t>AREGVYGDIGGAGLDY</t>
  </si>
  <si>
    <t>YSTDSSVNGRV</t>
  </si>
  <si>
    <t>Coronavirus%20Binding%20Antibody%20Sequences%20Structures%2093945098827a46a08ef3c666035b94de/Turner-22-1E07_rank1_imgt_scheme.pdb</t>
  </si>
  <si>
    <t>Turner-22-1G10</t>
  </si>
  <si>
    <t>QVQLQESGPRLVRPLETLSLTCTVSGGSMNSNYWSWIRQPPGKRLEWIGYIYYRGSTNYNPSLKSRVTISVDTSKNQFSLNLTSVTAADTAIYYCARETVNNWVDPWGQGTLVTVSS</t>
  </si>
  <si>
    <t>DIVMTQSPDSLTVSLGERATINCKSSQSISYFSNNKNYLAWYQQKPGQPPKLLIYWASTRESGVPDRFGGSGSGADFTLTISSLQAEDVAVYYCQQYFTTPWTFGQGTKVEIK</t>
  </si>
  <si>
    <t>ARETVNNWVDP</t>
  </si>
  <si>
    <t>Coronavirus%20Binding%20Antibody%20Sequences%20Structures%2093945098827a46a08ef3c666035b94de/Turner-22-1G10_rank1_imgt_scheme.pdb</t>
  </si>
  <si>
    <t>Turner-22-3F08</t>
  </si>
  <si>
    <t>EVQLVQSGAEVKKPGASVKVSCKASGYTFTSYGISWVRQAPGQGLEWMGWISVYNGNKNFAQKLQGRVTMTTDTPTSTAYMELRSLRSDDTAVYYCASCPRRPAAIGDYYGMDVWGQGTTVTVSS</t>
  </si>
  <si>
    <t>SYELTQPPSVSVAPGQTARITCGGNNIGSKSVHWYQQKPGQAPVLVVYDDSDRPSGIPERFSGSNSGNTATLTISRVEAGDEADYYCQVWDSSSYHAVFGGGTQLTVL</t>
  </si>
  <si>
    <t>ASCPRRPAAIGDYYGMDV</t>
  </si>
  <si>
    <t>QVWDSSSYHAV</t>
  </si>
  <si>
    <t>Coronavirus%20Binding%20Antibody%20Sequences%20Structures%2093945098827a46a08ef3c666035b94de/Turner-22-3F08_rank1_imgt_scheme.pdb</t>
  </si>
  <si>
    <t>REGN10934</t>
  </si>
  <si>
    <t>EVQLVESGGGLVKPGGSLRLSCAASGITFSNAWMSWVRQAPGKGLEWVGRIKSKTDGGTTDYAAPVKGRFTISRDDSKNTLYLQMNSLKTEDTAVYYCTTARWDWYFDLWGRGTLVTVSS</t>
  </si>
  <si>
    <t>DIQMTQSPSSLSASVGDRVTITCQASQDIWNYINWYQQKPGKAPKLLIYDASNLKTGVPSRFSGSGSGTDFTFTISSLQPEDIATYYCQQHDDLPPTFGQGTKVEIK</t>
  </si>
  <si>
    <t>TTARWDWYFDL</t>
  </si>
  <si>
    <t>QQHDDLPPT</t>
  </si>
  <si>
    <t>Coronavirus%20Binding%20Antibody%20Sequences%20Structures%2093945098827a46a08ef3c666035b94de/REGN10934_rank1_imgt_scheme.pdb</t>
  </si>
  <si>
    <t>REGN10913</t>
  </si>
  <si>
    <t>EVQLVESGGGLVQPGGSLRLSCAASGFTFRNYEMNWVRQAPGKGLEWVSYITSSGSTMYYADSVKGRFTISRDNAKNSLYLQMNSLRAEDTAVYYCARDGFYYYYAMDVWGQGTTVTVSS</t>
  </si>
  <si>
    <t>QSVLTQPPSVSAAPGQKVTISCSGSSSNIGNNYVSWYQQLPGTAPKLLIYDNNKRPSGIPDRFSGSKSGTSATLGITGLQTGDEADYYCGTWDSSLSVGRVFGTGTKVTVL</t>
  </si>
  <si>
    <t>ARDGFYYYYAMDV</t>
  </si>
  <si>
    <t>GTWDSSLSVGRV</t>
  </si>
  <si>
    <t>Coronavirus%20Binding%20Antibody%20Sequences%20Structures%2093945098827a46a08ef3c666035b94de/REGN10913_rank1_imgt_scheme.pdb</t>
  </si>
  <si>
    <t>REGN10915</t>
  </si>
  <si>
    <t>EVQLVESGGGLVQPGGSLRLSCAASGFTVSSNYMNWVRQAPGKGLEWVSVIYSGGSTFYADSVKGRFTISRHNSKNTLYLQMNSLRPEDTAVYYCARDLGGYFDYWGQGTLVTVSS</t>
  </si>
  <si>
    <t>DIQMTQSPSTLSASVGDRVTITCRASQSFSSWLAWYQQKPGKAPKLLIYKASSLESGVPSRFSGSGSGTEFTLTISSLQPDDFATYYCQQYNSYYTFGQGTKLEIK</t>
  </si>
  <si>
    <t>ARDLGGYFDY</t>
  </si>
  <si>
    <t>Coronavirus%20Binding%20Antibody%20Sequences%20Structures%2093945098827a46a08ef3c666035b94de/REGN10915_rank1_imgt_scheme.pdb</t>
  </si>
  <si>
    <t>REGN10921</t>
  </si>
  <si>
    <t>EVQLVESGGGLVQPGGSLRLSCAASGITVSSNYMSWVRQAPGKGLEWVSVIYSGGSTFYADSVKGRFTISRHNSKNTLYLQMNSLRAEDTAVYYCARERNFDAFDIWGQGTMVTVSS</t>
  </si>
  <si>
    <t>DIQMTQSPSSVSASVGDRVTITCRASQGISSWLAWYQQKPGKAPKLLIYAASSLQSGVPSRFSGSGSGTDFTLTISSLQPEDFATYYCQQANSFPLFTFGPGTKVDIK</t>
  </si>
  <si>
    <t>ARERNFDAFDI</t>
  </si>
  <si>
    <t>QQANSFPLFTF</t>
  </si>
  <si>
    <t>Coronavirus%20Binding%20Antibody%20Sequences%20Structures%2093945098827a46a08ef3c666035b94de/REGN10921_rank1_imgt_scheme.pdb</t>
  </si>
  <si>
    <t>REGN10922</t>
  </si>
  <si>
    <t>EVQLVESGGGLVQPGGSLRLSCAASGFTFSIYEMNWVRQAPGKGLEWVSYITSSGTTIYYADSVKGRFTISRDNAKNSLYLQMNSLRAEDTAVYYCASSSSSGYYFDYWGQGTLVTVSS</t>
  </si>
  <si>
    <t>DIVMTQSPDSLAVSLGERATINCKSSQSVLYSSNNKNYLAWYQQKPGQPPNLLIYWASTRESGVPDRFSGSGSGTDFTLTISSLQAEDVAVYYCQQYYSTPPTFGQGTKLEIK</t>
  </si>
  <si>
    <t>ASSSSSGYYFDY</t>
  </si>
  <si>
    <t>Coronavirus%20Binding%20Antibody%20Sequences%20Structures%2093945098827a46a08ef3c666035b94de/REGN10922_rank1_imgt_scheme.pdb</t>
  </si>
  <si>
    <t>REGN10923</t>
  </si>
  <si>
    <t>QVQLVQSGAEVKKPGASVKVSCKASGYTFINYYIHWVRQAPGQGLEWMGWINPNSGGTNYAQKFQGRVTMTRDTSISTAYMELSRLRSDDTAVYYCAIITIFGVVTWFDPWGQGTLVTVSS</t>
  </si>
  <si>
    <t>DIQMTQSPSSLSASVGDRVTITCRASQSISSYLNWYQQKPGKAPKLLIYAASSLQSGVPSRFSGSGSGTDFTLTISSLQPEDFATYYCQQSYSTPLTFGGGTKVEIK</t>
  </si>
  <si>
    <t>AIITIFGVVTWFDP</t>
  </si>
  <si>
    <t>Coronavirus%20Binding%20Antibody%20Sequences%20Structures%2093945098827a46a08ef3c666035b94de/REGN10923_rank1_imgt_scheme.pdb</t>
  </si>
  <si>
    <t>REGN10924</t>
  </si>
  <si>
    <t>QVQLQESGPGLVKPSETLSLTCTVSGGSISSYYWSWIRQPPGKGLEWIGYIYYSGSTNYNPSLKSRVTISVDTSKNQFSLKLSSVTAADTAVYYCARDPLLIDYWGQGTLVTVSS</t>
  </si>
  <si>
    <t>EIVLTQSPGTLSLSPGERATLSCRASQSVSRSYLAWYQQKPGQAPRLLIYGVSSRATGIPDRFSGSGSGTDFTLTISRLEPEDFAVYYCQQYGSSPQTFGQGTKLEIK</t>
  </si>
  <si>
    <t>ARDPLLIDY</t>
  </si>
  <si>
    <t>Coronavirus%20Binding%20Antibody%20Sequences%20Structures%2093945098827a46a08ef3c666035b94de/REGN10924_rank1_imgt_scheme.pdb</t>
  </si>
  <si>
    <t>REGN10930</t>
  </si>
  <si>
    <t>EVQLVESGGGLVQPGRSLRLSCAASGFTFDDYAMYWVRQAPGKGLEWVSGISWNSGSIGYADSVKGRFTISRDNAKNSLYLQMNSLRAADTALYYCAKDKDWNSRGYYYYGMDVWGQGTTVTVSS</t>
  </si>
  <si>
    <t>DVVMTQSPSSLSASVGDRVTITCRASQSISSYLNWYQQKPGKAPKLLIYAASSLQSGVPSRFSGSGSGTDFTLTISSLQPEDFATYYCQQSYITPYTFGQGTKVEIK</t>
  </si>
  <si>
    <t>AKDKDWNSRGYYYYGMDV</t>
  </si>
  <si>
    <t>QQSYITPYT</t>
  </si>
  <si>
    <t>Coronavirus%20Binding%20Antibody%20Sequences%20Structures%2093945098827a46a08ef3c666035b94de/REGN10930_rank1_imgt_scheme.pdb</t>
  </si>
  <si>
    <t>REGN10932</t>
  </si>
  <si>
    <t>EVQLVESGGGLVQSGGSLRLSCAASGLTVSSNYMSWVRQAPGKGLEWVSVIYSGGSTFYSDSVKGRFTISRHNSKNTLYLQMNSLRAEDTAVYYCARARGDAFDIWGQGTMVTVSS</t>
  </si>
  <si>
    <t>DRVTITCQASQGISNYLNWYQQKPGKAPKLLISDASNLETGVPSRFSGSGSGTDFTFTISSLQPEDIATYYCQQYDNLRFFTFGPGTKVDIK</t>
  </si>
  <si>
    <t>QQYDNLRFFT</t>
  </si>
  <si>
    <t>Coronavirus%20Binding%20Antibody%20Sequences%20Structures%2093945098827a46a08ef3c666035b94de/REGN10932_rank1_imgt_scheme.pdb</t>
  </si>
  <si>
    <t>REGN10935</t>
  </si>
  <si>
    <t>EVQLVESGGGLVQPGGSLRLSCAASGFTVSSNYMSWVRQAPGKGLEWVSLIYSGGSTYYADSVKGRFTISRHNSKNTLYLQMNSLRSEDTAVYYCARVPLGDYYYGMDVWGQGTTVTVSS</t>
  </si>
  <si>
    <t>DIQMTQSPSSLSASVGDRVTITCQASQDINKYLNWYQQKPGKAPKLLIYDASNLETGVPSRFSGSGSGTDFTFTISSLQPEDIATYYCQQSDNLPLTFGGGTKVEIK</t>
  </si>
  <si>
    <t>ARVPLGDYYYGMDV</t>
  </si>
  <si>
    <t>Coronavirus%20Binding%20Antibody%20Sequences%20Structures%2093945098827a46a08ef3c666035b94de/REGN10935_rank1_imgt_scheme.pdb</t>
  </si>
  <si>
    <t>REGN10936</t>
  </si>
  <si>
    <t>QVQLVESGGGVVQPGRSLRLSCAASGFTFRNYGMHWVRQAPGKGLEWVSVIWYDGSNRYYADSVKGRFTISRDTSKNTLYLQMNSLRAEDTAVYYCARDPPITGTTGGDAFDIWGQGTMVTVSS</t>
  </si>
  <si>
    <t>DIQMTQSPSSLSASVGDRVTITCRASQSISSYLNWYQQKPGKAPHLLIYAASSLQSGVPSRFSGSGSGTDFTLTISSLQPEDFATYYCQQSYSTPYTFGQGTKLEIK</t>
  </si>
  <si>
    <t>ARDPPITGTTGGDAFDI</t>
  </si>
  <si>
    <t>Coronavirus%20Binding%20Antibody%20Sequences%20Structures%2093945098827a46a08ef3c666035b94de/REGN10936_rank1_imgt_scheme.pdb</t>
  </si>
  <si>
    <t>REGN10937</t>
  </si>
  <si>
    <t>QITLKESGPTLVKPTQTLTLTCTFSGFSLSTNVVGVGWIRQPPGKALEWLALIYWNDDKRYSPSLKSRLTITKDTSKNQVVLTMTNMDPVDTATYYCAHGPTGDYFDYWGQGTLVTVSS</t>
  </si>
  <si>
    <t>DRVTITCRASQSISSYLNWYQQKPGKAPKLLIYAASSLQSGVPSRFSGSGSGTDFTLTISSLQPEDFATYYCQQTYSTLMYTFGQGTKLEIK</t>
  </si>
  <si>
    <t>AHGPTGDYFDY</t>
  </si>
  <si>
    <t>QQTYSTLMYT</t>
  </si>
  <si>
    <t>Coronavirus%20Binding%20Antibody%20Sequences%20Structures%2093945098827a46a08ef3c666035b94de/REGN10937_rank1_imgt_scheme.pdb</t>
  </si>
  <si>
    <t>REGN10938</t>
  </si>
  <si>
    <t>EVQLVESGGGLVQPGGSLRLSCAVSGFTVSSNYMSWVRQAPGKGLEWVSLIYSGGSTFYADSVKGRFTISRHNSKNTLYLQMNSLRAEDTAVYYCAREGGYSYDYNYWGQGTLVTVSS</t>
  </si>
  <si>
    <t>DIQMTQSPSSLSASVGDRVTITCQASQDIRNYLNWYQQKPGKAPKLLIYDASNLETGVPSRFSGIGSGTDFTFTISSLQPEDIATYYCQQYDNLPITFGQGTRLEIK</t>
  </si>
  <si>
    <t>AREGGYSYDYN</t>
  </si>
  <si>
    <t>Coronavirus%20Binding%20Antibody%20Sequences%20Structures%2093945098827a46a08ef3c666035b94de/REGN10938_rank1_imgt_scheme.pdb</t>
  </si>
  <si>
    <t>REGN10939</t>
  </si>
  <si>
    <t>EVQLVESGGGLVQPGGSLRLSCAASGLTVSSNYMNWVRQVPGKGLEWVSVIYSGGSKFYVDSVKGRFTISRHNSKNTLYLQMNSLRPEDTAVYYCTRDAQYYGMDVWGQGTTVTVSS</t>
  </si>
  <si>
    <t>DIQMTQSPSSLSASVGDRVTITCRASQSISTYLHWYQQKPGEAPKLLIYAASSLQSGVPSRFSGSGSGTDFTLTISSLQPEDFATYYCQQSYSTPPEIFGQGTKLEIK</t>
  </si>
  <si>
    <t>TRDAQYYGMDV</t>
  </si>
  <si>
    <t>QQSYSTPPEI</t>
  </si>
  <si>
    <t>Coronavirus%20Binding%20Antibody%20Sequences%20Structures%2093945098827a46a08ef3c666035b94de/REGN10939_rank1_imgt_scheme.pdb</t>
  </si>
  <si>
    <t>REGN10940</t>
  </si>
  <si>
    <t>EVQLVESGGGLVQPGRSLRLSCAASGFTFDDYAMHWVRQAPGKGLEWVSGVSWNSGTIDYADSVKGRFTIIRDNAKNSLYLQMNSLRAEDTALYYCSKDMGRLDYYSGLDVWGQGTTVTVSS</t>
  </si>
  <si>
    <t>EIVLTQSPGTLSLSPGERATLSCRASQSVSSSDFAWYQQKPGQAPRLLIYGASSRATGIPDRFSGSGSGTDFTLTISRLEPEDFAVYYCQQYGSSPWTFGQGTKVEIK</t>
  </si>
  <si>
    <t>SKDMGRLDYYSGLDV</t>
  </si>
  <si>
    <t>Coronavirus%20Binding%20Antibody%20Sequences%20Structures%2093945098827a46a08ef3c666035b94de/REGN10940_rank1_imgt_scheme.pdb</t>
  </si>
  <si>
    <t>REGN10941</t>
  </si>
  <si>
    <t>EVQLVESGGGLVQPGGSLRLSCAASGITVSSNYMTWVRQAPGKGLEWVSVIYSGGSTFYADSVKGRFTISRHNSKNTLYLQMNNLRAEDTAVYYCVRDLEVRGGMDVWGQGTTVTVSS</t>
  </si>
  <si>
    <t>EIVLTQSPGTLSLSPGERATLSCRASQSFSSSYLAWYQQKPGQAPRLLIYGASSRATGIPDRFSGSGSGTDFTLTISRLEPEDFAVYYCQQYGSSPWTFGQGTKVEIK</t>
  </si>
  <si>
    <t>VRDLEVRGGMDV</t>
  </si>
  <si>
    <t>Coronavirus%20Binding%20Antibody%20Sequences%20Structures%2093945098827a46a08ef3c666035b94de/REGN10941_rank1_imgt_scheme.pdb</t>
  </si>
  <si>
    <t>VHH-01</t>
  </si>
  <si>
    <t>MERS-CoV (Strong)</t>
  </si>
  <si>
    <t>EVQLQESGGGSVQTGGSLRLSCAASGSVYCMGWIRQAPGKEREGVARINSDGSVTYYARSAKGRFSISRDSAKNTVTLLMNSLKPEDTAIYTCTADTRKCMDLGSWIDSDYRGQGTQVTVSS</t>
  </si>
  <si>
    <t>TADTRKCMDLGSWIDSDY</t>
  </si>
  <si>
    <t>Coronavirus%20Binding%20Antibody%20Sequences%20Structures%2093945098827a46a08ef3c666035b94de/VHH_01_rank1_imgt_scheme.pdb</t>
  </si>
  <si>
    <r>
      <rPr>
        <sz val="10"/>
        <color indexed="8"/>
        <rFont val="Helvetica Neue"/>
        <family val="2"/>
      </rPr>
      <t>V. Stalin Raj et al., 2018 (</t>
    </r>
    <r>
      <rPr>
        <u/>
        <sz val="10"/>
        <color indexed="8"/>
        <rFont val="Helvetica Neue"/>
        <family val="2"/>
      </rPr>
      <t>https://advances.sciencemag.org/content/4/8/eaas9667</t>
    </r>
    <r>
      <rPr>
        <sz val="10"/>
        <color indexed="8"/>
        <rFont val="Helvetica Neue"/>
        <family val="2"/>
      </rPr>
      <t>)</t>
    </r>
  </si>
  <si>
    <t>VHH-02</t>
  </si>
  <si>
    <t>EVQLQESGGGSVQAGGSLRLSCAASGYTYSSYCMGWFRQAPGKGPEGVAAISSDGGSTYYAYSAKGRFTISQDNAKNTVYLQMNSLKPEDTAIYYCAARSPCGNLFDVGVVNYTYTGQGTQVTVSS</t>
  </si>
  <si>
    <t>AARSPCGNLFDVGVVNYTY</t>
  </si>
  <si>
    <t>Coronavirus%20Binding%20Antibody%20Sequences%20Structures%2093945098827a46a08ef3c666035b94de/VHH_02_rank1_imgt_scheme.pdb</t>
  </si>
  <si>
    <t>VHH-04</t>
  </si>
  <si>
    <t>EVQLEQSGGGSVQAGGSLRLSCEASGYISSMYCMGWGRQAPGKEREGVALFNRSTGVEYYRASVKGRFTISHDNAKNTVYLQMNSLKLEDTAVYYCAAGPTCGGWYPGLYNYWGQGTQVTVSS</t>
  </si>
  <si>
    <t>AAGPTCGGWYPGLYNY</t>
  </si>
  <si>
    <t>Coronavirus%20Binding%20Antibody%20Sequences%20Structures%2093945098827a46a08ef3c666035b94de/VHH_04_rank1_imgt_scheme.pdb</t>
  </si>
  <si>
    <t>VHH-06</t>
  </si>
  <si>
    <t>EVQLQESGGGSVQAGGSMRLSCAASGYTYSMYCMGWIRQAPGKEREGVARINADGSTTYYGSSAKGRFSISRDSAKNEVTLLMNSLKPEDTAVYTCTADTRKCRDLSSWIDSDYRGQGTQVTVSS</t>
  </si>
  <si>
    <t>TADTRKCRDLSSWIDSDY</t>
  </si>
  <si>
    <t>Coronavirus%20Binding%20Antibody%20Sequences%20Structures%2093945098827a46a08ef3c666035b94de/VHH_06_rank1_imgt_scheme.pdb</t>
  </si>
  <si>
    <t>VHH-07</t>
  </si>
  <si>
    <t>EVQLQESGGGSVQAGGSLRLSCAASGYTASSYCMGWFRQAPGKERVGVAAINSGGDWTYYAGSVKGRFTISQDNAKNTVALLMSSLKPEDTAVYYCAAAYAIECTQLTGPADFGYWGQGTQVTVSS</t>
  </si>
  <si>
    <t>AAAYAIECTQLTGPADFGY</t>
  </si>
  <si>
    <t>Coronavirus%20Binding%20Antibody%20Sequences%20Structures%2093945098827a46a08ef3c666035b94de/VHH_07_rank1_imgt_scheme.pdb</t>
  </si>
  <si>
    <t>VHH-08</t>
  </si>
  <si>
    <t>EVQLQESGGGSVQAGGSLRLSCAASGSVYCMGWIRQAPGKEREGVARINSNGSVTYYGSSAKGRFSISRDSAKNTVTLLMNSLKPEDTAIYTCAANTRKCMDLSSWIDVDYWGQGTQVTVSS</t>
  </si>
  <si>
    <t>AANTRKCMDLSSWIDVDY</t>
  </si>
  <si>
    <t>Coronavirus%20Binding%20Antibody%20Sequences%20Structures%2093945098827a46a08ef3c666035b94de/VHH_08_rank1_imgt_scheme.pdb</t>
  </si>
  <si>
    <t>VHH-10</t>
  </si>
  <si>
    <t>EVQLQESGGGLVQPGGSLRLSCIASGFAFNEYYMSWVRQAPGKELEWLSGINPDGSNTDYADSVKGRFTISRDNAKNTLYLEMNSLTSEDTALYYCATDFARVYTGGWFLESLSEGTGQLGQGTQVTVSS</t>
  </si>
  <si>
    <t>ATDFARVYTGGWFLESLSEGTGQ</t>
  </si>
  <si>
    <t>Coronavirus%20Binding%20Antibody%20Sequences%20Structures%2093945098827a46a08ef3c666035b94de/VHH_10_rank1_imgt_scheme.pdb</t>
  </si>
  <si>
    <t>VHH-101</t>
  </si>
  <si>
    <t>EVQLQESGGGSVQAGGSLRLSCAVSVYPNSSYCVGWFRQVPGKAREGVAAINSGGDWTYYAASVRGRFTISRDNAKNTVYLRMNSLKPEDTAIYYCAAHPVGSGVFCDRPVVEYNHWGQGTQVTVSS</t>
  </si>
  <si>
    <t>AAHPVGSGVFCDRPVVEYNH</t>
  </si>
  <si>
    <t>Coronavirus%20Binding%20Antibody%20Sequences%20Structures%2093945098827a46a08ef3c666035b94de/VHH_101_rank1_imgt_scheme.pdb</t>
  </si>
  <si>
    <t>VHH-111</t>
  </si>
  <si>
    <t>EVQLQESGGGSVQAGGSLRLSCAASVYPNSSYCVGWFRQVPGKAREGVAAINSGGDWTYYAASVKGRFTISRDNAKSTVYLRMNSLKPEDTAIYYCAADPLASGDFCDRPVVEYNHWGQGTQVTVSS</t>
  </si>
  <si>
    <t>AADPLASGDFCDRPVVEYNH</t>
  </si>
  <si>
    <t>Coronavirus%20Binding%20Antibody%20Sequences%20Structures%2093945098827a46a08ef3c666035b94de/VHH_111_rank1_imgt_scheme.pdb</t>
  </si>
  <si>
    <t>VHH-12</t>
  </si>
  <si>
    <t>EVQLQESGGGSVQVGGSLRLSCAASGFTSSRYCVGWFRQAPGKEREGVATINSGGDWTHYANSVKGRFTISQDIAKNTVDLLMNSLKPEDTAIYYCAAATFGCLLVTGPADFEYWGQGTQVTVSS</t>
  </si>
  <si>
    <t>AAATFGCLLVTGPADFEY</t>
  </si>
  <si>
    <t>Coronavirus%20Binding%20Antibody%20Sequences%20Structures%2093945098827a46a08ef3c666035b94de/VHH_12_rank1_imgt_scheme.pdb</t>
  </si>
  <si>
    <t>VHH-129</t>
  </si>
  <si>
    <t>EVQLQESGGGSVQAGGSLRLSCAASGGSYSNYCVGWFRQGPGKEREGVATINIGRGVETYAASVKGRFTISQDNAKNTVYLIMNSLKPEDTAIYYCAARMPSWDDSCPRDASGMRYWGQGTQVTVSS</t>
  </si>
  <si>
    <t>AARMPSWDDSCPRDASGMRY</t>
  </si>
  <si>
    <t>Coronavirus%20Binding%20Antibody%20Sequences%20Structures%2093945098827a46a08ef3c666035b94de/VHH_129_rank1_imgt_scheme.pdb</t>
  </si>
  <si>
    <t>VHH-136</t>
  </si>
  <si>
    <t>EVQLQESGGGSVQAGGSLRLSCAASGYTGSMYCMGWFRQAPGKERERVATIDSRSSVETYAGSVKGRFTISQNNAKNTVYLQMSSLKPEDTAIYYCATDNLAWCSGDYHLYKYWGQGTQVTVSS</t>
  </si>
  <si>
    <t>ATDNLAWCSGDYHLYKY</t>
  </si>
  <si>
    <t>Coronavirus%20Binding%20Antibody%20Sequences%20Structures%2093945098827a46a08ef3c666035b94de/VHH_136_rank1_imgt_scheme.pdb</t>
  </si>
  <si>
    <t>VHH-152</t>
  </si>
  <si>
    <t>EVQLQESGGGSVQAGGSLRLSCALSVYPNSSYCVGWFRQVPGKAREGVTAINSGGDWTYYAASVKGRFTISRDNAKSTVYLRMNSLKPEDTAIYYCAADPVASGGFCDRPVVGYKHWGQGTQVTVSS</t>
  </si>
  <si>
    <t>AADPVASGGFCDRPVVGYKH</t>
  </si>
  <si>
    <t>Coronavirus%20Binding%20Antibody%20Sequences%20Structures%2093945098827a46a08ef3c666035b94de/VHH_152_rank1_imgt_scheme.pdb</t>
  </si>
  <si>
    <t>VHH-174</t>
  </si>
  <si>
    <t>EVQLQESGGGSVQAGGSLRLSCVASGVIYNNTCIGWFRQAPGKEREGVAGINSGGGNTYNAASVEGRFTISQDNVKNTVYLLMNSLKPEDTAIYYCATNWRRGVRCTDPSWRDGYNYWGQGTQVTVSS</t>
  </si>
  <si>
    <t>ATNWRRGVRCTDPSWRDGYNY</t>
  </si>
  <si>
    <t>Coronavirus%20Binding%20Antibody%20Sequences%20Structures%2093945098827a46a08ef3c666035b94de/VHH_174_rank1_imgt_scheme.pdb</t>
  </si>
  <si>
    <t>VHH-18</t>
  </si>
  <si>
    <t>EVQLQESGGGSVQAGGSLRLSCEASGYIFSMYCMGWFRQAPGKEREGVALFNRSTGVEYYRASVKGRFTISHDNAKNTVYLQMNSLKPEDTAVYYCAAGPSCGGWYPGLYNYWGQGTQVTVSS</t>
  </si>
  <si>
    <t>AAGPSCGGWYPGLYNY</t>
  </si>
  <si>
    <t>Coronavirus%20Binding%20Antibody%20Sequences%20Structures%2093945098827a46a08ef3c666035b94de/VHH_18_rank1_imgt_scheme.pdb</t>
  </si>
  <si>
    <t>VHH-184</t>
  </si>
  <si>
    <t>EVQLQESGGGSVQAGGSLRLSCAASGSVYCMGWIRQAPGKEREGVARINSNGSITYYGSSAKGRFSISRDSAKNTVTLLMNSLKPEDTAIYTCAANTRRCMDLSSWIDVDYWGQGTQVTVSS</t>
  </si>
  <si>
    <t>AANTRRCMDLSSWIDVDY</t>
  </si>
  <si>
    <t>Coronavirus%20Binding%20Antibody%20Sequences%20Structures%2093945098827a46a08ef3c666035b94de/VHH_184_rank1_imgt_scheme.pdb</t>
  </si>
  <si>
    <t>VHH-20</t>
  </si>
  <si>
    <t>EVQLQESGGGSVQTGGSLRLSCAASGSVYCMGWIRQAPGKEREGVARINSDGSVTYYGSSAKGRFSISRDSAKNTVTLLMNSLKPEDTAIYTCTANTRKCMDLGSWIDFDYRGQGTQVTVSS</t>
  </si>
  <si>
    <t>TANTRKCMDLGSWIDFDY</t>
  </si>
  <si>
    <t>Coronavirus%20Binding%20Antibody%20Sequences%20Structures%2093945098827a46a08ef3c666035b94de/VHH_20_rank1_imgt_scheme.pdb</t>
  </si>
  <si>
    <t>VHH-203</t>
  </si>
  <si>
    <t>ELQLQESGGGSVQAGGSLRLSCAVSVYPNSSYCVGWFRQVPGKAREGVAAINSGGDWTYYAASVRGRFTISRDNAKNTVYLRMNSLKPEDTAIYYCAAHPVGSGVFCDRPVVEYNHWGQGTQVTVSS</t>
  </si>
  <si>
    <t>Coronavirus%20Binding%20Antibody%20Sequences%20Structures%2093945098827a46a08ef3c666035b94de/VHH_203_rank1_imgt_scheme.pdb</t>
  </si>
  <si>
    <t>VHH-21</t>
  </si>
  <si>
    <t>EVQLQESGGGSVQTGGSLRLSCAASGSVYCMGWIRQAPGKEREGVARINSDGSVTYYGSSAKGRFSISRDSAKNTVTLLMNSLKPEDTAIYTCTAGTRKCMDLGSWIDFDYRGQGTQVTVSS</t>
  </si>
  <si>
    <t>TAGTRKCMDLGSWIDFDY</t>
  </si>
  <si>
    <t>Coronavirus%20Binding%20Antibody%20Sequences%20Structures%2093945098827a46a08ef3c666035b94de/VHH_21_rank1_imgt_scheme.pdb</t>
  </si>
  <si>
    <t>VHH-26</t>
  </si>
  <si>
    <t>EVQLQESGGGSVQAGGSLRLSCAASGDTYRRACMGWFRQAPGKEREEIASIYTNGGNTQIADSVKGRFTISRDNAKNTVYLQMNSLKPEDSAMYYCVADVQVRGYCTTKNLYEYESWGQGTQVTVSS</t>
  </si>
  <si>
    <t>VADVQVRGYCTTKNLYEYES</t>
  </si>
  <si>
    <t>Coronavirus%20Binding%20Antibody%20Sequences%20Structures%2093945098827a46a08ef3c666035b94de/VHH_26_rank1_imgt_scheme.pdb</t>
  </si>
  <si>
    <t>VHH-28</t>
  </si>
  <si>
    <t>EVQLQESGGGSVQAGGSLRLSCAVSGYTYTSYCMTWFRQAPGKEREGVAAINSDGSVTYYGSSAKGRFSISRDSAKNTVTLLMNSLKPEDTAIYTCTAATRKCMDLGSWIDFDYRGQGTQVTVSS</t>
  </si>
  <si>
    <t>TAATRKCMDLGSWIDFDY</t>
  </si>
  <si>
    <t>Coronavirus%20Binding%20Antibody%20Sequences%20Structures%2093945098827a46a08ef3c666035b94de/VHH_28_rank1_imgt_scheme.pdb</t>
  </si>
  <si>
    <t>VHH-38</t>
  </si>
  <si>
    <t>EVQLQESGGGSVQAGGSLRLSCAASGSVGCMGWIRQAPGKEREGVARINSDGSITYYSSSAKGRFSISRDSAKNTVTLLMNSLKPEDTAIYTCTADTRKCMDLGSWIDSDYWGQGTQVTVSS</t>
  </si>
  <si>
    <t>Coronavirus%20Binding%20Antibody%20Sequences%20Structures%2093945098827a46a08ef3c666035b94de/VHH_38_rank1_imgt_scheme.pdb</t>
  </si>
  <si>
    <t>VHH-44</t>
  </si>
  <si>
    <t>EVQLQESGGGSVQAGGSLRLSCAASGYTSEYTYDKYYNYMGWFRQAPGKERETVATINSRDITYYGDSVKGRFTISQDIAKNTVYLQMNSLKPEDTAMYYCATGRLGSSWNSWGQGTQVTVSS</t>
  </si>
  <si>
    <t>ATGRLGSSWNS</t>
  </si>
  <si>
    <t>Coronavirus%20Binding%20Antibody%20Sequences%20Structures%2093945098827a46a08ef3c666035b94de/VHH_44_rank1_imgt_scheme.pdb</t>
  </si>
  <si>
    <t>VHH-46</t>
  </si>
  <si>
    <t>EVQLQESGGGSVQTGGSLRLSCAASGSVHCMGWIRQAPGKEREGVARINSDGSVTYYASSAKGRFSISRDSAKNTVTLLMNSLKPEDTAIYTCAADTRKCMDLSSWIDSDYWGQGTQVTVSS</t>
  </si>
  <si>
    <t>AADTRKCMDLSSWIDSDY</t>
  </si>
  <si>
    <t>Coronavirus%20Binding%20Antibody%20Sequences%20Structures%2093945098827a46a08ef3c666035b94de/VHH_46_rank1_imgt_scheme.pdb</t>
  </si>
  <si>
    <t>VHH-50</t>
  </si>
  <si>
    <t>EVQLQESGGGSVQAGGSLRLSCAASGSVYCMGWIRQAPGKEREGVARINSNGSVTYYGSSAKGRFSISRDSAKNTVTLLMNSLKPEDTAIYTCAANTRKCMDLSSWLDVDYWGQGTQVTVSS</t>
  </si>
  <si>
    <t>AANTRKCMDLSSWLDVDY</t>
  </si>
  <si>
    <t>Coronavirus%20Binding%20Antibody%20Sequences%20Structures%2093945098827a46a08ef3c666035b94de/VHH_50_rank1_imgt_scheme.pdb</t>
  </si>
  <si>
    <t>VHH-58</t>
  </si>
  <si>
    <t>EVQLQESGGGSVQAGGSLRLSCAASGITTYTTYFMAWFRQAPGKEREGLAAINSRGDWTYYARSVKDRFTISQDNAKNTMYLLMNSLKPEDAAIYYCAAAPGAIYPPSISEYNIWGQGTQVTVSS</t>
  </si>
  <si>
    <t>AAAPGAIYPPSISEYNI</t>
  </si>
  <si>
    <t>Coronavirus%20Binding%20Antibody%20Sequences%20Structures%2093945098827a46a08ef3c666035b94de/VHH_58_rank1_imgt_scheme.pdb</t>
  </si>
  <si>
    <t>VHH-59</t>
  </si>
  <si>
    <t>EVQLQESGGGSVQAGGSLRLSCAASLSPNSSYCVGWFRQVPGKAREGVAGINSGGDWTYYAASVKGRFTISRDNDKNTVYLRMNSLKPEDTAIYYCAADPVITGDFCDRPVVGYAHWGQGTQVTVSS</t>
  </si>
  <si>
    <t>AADPVITGDFCDRPVVGYAH</t>
  </si>
  <si>
    <t>Coronavirus%20Binding%20Antibody%20Sequences%20Structures%2093945098827a46a08ef3c666035b94de/VHH_59_rank1_imgt_scheme.pdb</t>
  </si>
  <si>
    <t>VHH-62</t>
  </si>
  <si>
    <t>EVQLQESGGGSVQAGGSLRLSCAASGITTYSTYFMAWFRQAPGKEREGLAAIDSRGSWTYYARSVKGRFTVSQDNAKNTMYLLMNSLKPEDTAIYYCAAAPGATHPPSISDYNYWGQGTQVTVSS</t>
  </si>
  <si>
    <t>AAAPGATHPPSISDYNY</t>
  </si>
  <si>
    <t>Coronavirus%20Binding%20Antibody%20Sequences%20Structures%2093945098827a46a08ef3c666035b94de/VHH_62_rank1_imgt_scheme.pdb</t>
  </si>
  <si>
    <t>VHH-70</t>
  </si>
  <si>
    <t>EVQLQESGGGSVQAGGSLRLSCAASGSVSCMGWIRQAPGKEREGVARINSDGSITYYASSAKGRFSISRDSAKNTVTLLMNSLKPGDTAIYTCAADTRKCMDLSSWIDARYWGQGTQVTVSS</t>
  </si>
  <si>
    <t>AADTRKCMDLSSWIDARY</t>
  </si>
  <si>
    <t>Coronavirus%20Binding%20Antibody%20Sequences%20Structures%2093945098827a46a08ef3c666035b94de/VHH_70_rank1_imgt_scheme.pdb</t>
  </si>
  <si>
    <t>VHH-83</t>
  </si>
  <si>
    <t>EVQLQESGGGSVQTGGSLRLSCAASGSVYCMGWIRQAPGKEREGVARINSDGSVTYYSRSAKGRFSISRDSAKNTVTLLMNSLKPEDTAIYTCTANLRECMDLGSWIDFDYRGQGTQVTVSS</t>
  </si>
  <si>
    <t>TANLRECMDLGSWIDFDY</t>
  </si>
  <si>
    <t>Coronavirus%20Binding%20Antibody%20Sequences%20Structures%2093945098827a46a08ef3c666035b94de/VHH_83_rank1_imgt_scheme.pdb</t>
  </si>
  <si>
    <t>VHH-84</t>
  </si>
  <si>
    <t>EVQLQESGGGSVQAGGSLRLSCAASGSVYCMGWIRQAPGKEREGVARINSDGSVTYYARSAKGRFSISRDSAKNTVTLLMNSLKPEDTAIYTCTADTRKCIDLGSWIDSDYRGQGTQVTVSS</t>
  </si>
  <si>
    <t>TADTRKCIDLGSWIDSDY</t>
  </si>
  <si>
    <t>Coronavirus%20Binding%20Antibody%20Sequences%20Structures%2093945098827a46a08ef3c666035b94de/VHH_84_rank1_imgt_scheme.pdb</t>
  </si>
  <si>
    <t>VHH-91</t>
  </si>
  <si>
    <t>EVQLQESGGGSVQAGGSLRLSCAASGYTSSNYCVGWFRQGPGKEREGVATINIGRGVETYAHSAKDRFTISQDAAKNTVYLIIHSLKPEDTAIYYCAARTPIWDGSCPRDASGMRDWGQGTQVTVSS</t>
  </si>
  <si>
    <t>AARTPIWDGSCPRDASGMRD</t>
  </si>
  <si>
    <t>Coronavirus%20Binding%20Antibody%20Sequences%20Structures%2093945098827a46a08ef3c666035b94de/VHH_91_rank1_imgt_scheme.pdb</t>
  </si>
  <si>
    <t>VHH-93</t>
  </si>
  <si>
    <t>EVQLQESGGGSVQAGGSLRLSCVVSGVIYSNTCMGWFRQAPGKEREGVAGINSGGGVTIYAGSVKGRFTISQNNAKNTVYLLMNSLKPEDTAIYYCATDYLARSGDYPLYRYWYQYSQETISS</t>
  </si>
  <si>
    <t>ATDYLARSGDYPLYRY</t>
  </si>
  <si>
    <t>Coronavirus%20Binding%20Antibody%20Sequences%20Structures%2093945098827a46a08ef3c666035b94de/VHH_93_rank1_imgt_scheme.pdb</t>
  </si>
  <si>
    <t>H1M15267N2</t>
  </si>
  <si>
    <t>QVQLQESGPGLVKPSETLSLTCTVSGGSISSYYWSWIRQPPGKGLEWIGYIYYSGSPNYNPSLKSRVTISVDTSKNQFSLKLTSVTAADTAVYYCARSLNWGPPFDYWGQGTLVTVSS</t>
  </si>
  <si>
    <t>EIVMTQSPATLSLSPGERATLSCRASQSVSSNLAWYQQKPGQAPRLLIYGASTRATGIPARFSGSGSGTEFTLTISSLQSEDFAVYYCQQFNNWPYTFGQGTKLEIK</t>
  </si>
  <si>
    <t>ARSLNWGPPFDY</t>
  </si>
  <si>
    <t>QQFNNWPYT</t>
  </si>
  <si>
    <t>Coronavirus%20Binding%20Antibody%20Sequences%20Structures%2093945098827a46a08ef3c666035b94de/H1M15267N2_rank1_imgt_scheme.pdb</t>
  </si>
  <si>
    <r>
      <rPr>
        <sz val="10"/>
        <color indexed="8"/>
        <rFont val="Helvetica Neue"/>
        <family val="2"/>
      </rPr>
      <t>WO2015179535 (</t>
    </r>
    <r>
      <rPr>
        <u/>
        <sz val="10"/>
        <color indexed="8"/>
        <rFont val="Helvetica Neue"/>
        <family val="2"/>
      </rPr>
      <t>https://patentscope.wipo.int/search/docs2/pct/WO2015179535/pdf/rCcVLqsIhDOQMhUGoNe3wPQiTc5MybZ-WkfXuthyXssiQrfY_tpjvAXRWijh-cdIqj0GYDSQffoHd79lyVynn41QkYoSfe5r8D2T129pzcG9BsXmOTmc2UQ1Qk4IubjI?docId=id00000031455106</t>
    </r>
    <r>
      <rPr>
        <sz val="10"/>
        <color indexed="8"/>
        <rFont val="Helvetica Neue"/>
        <family val="2"/>
      </rPr>
      <t>)</t>
    </r>
  </si>
  <si>
    <t>H1M15269N</t>
  </si>
  <si>
    <t>EVQLLESGGGLVQPGGSLRLSCPASGFTFSNYAMTWVRQAPGKGLEWVSAISGSGATTKYADSVKGRFTISRDNSRNTLYLQMNSLRAEDTAVYYCAKGGSGSYFPYYYYGLDVWGQGTTVTVSS</t>
  </si>
  <si>
    <t>EIVMTQSPATLSVSPGDSATLSCRASQTVSSNLAWYQQKPGQAPRLLIYGASTRATGIPARFSGSGSGTEFTLTISSLQSEDFAVYYCQQYYNWWTFGQGTKVEIK</t>
  </si>
  <si>
    <t>AKGGSGSYFPYYYYGLDV</t>
  </si>
  <si>
    <t>QQYYNWWT</t>
  </si>
  <si>
    <t>Coronavirus%20Binding%20Antibody%20Sequences%20Structures%2093945098827a46a08ef3c666035b94de/H1M15269N_rank1_imgt_scheme.pdb</t>
  </si>
  <si>
    <t>H1M15277N</t>
  </si>
  <si>
    <t>EVQLLESGGGLVQPGGSLRLSCAASGFTFSSYAMSWVRQAPGKGLEWVSAISGRGGNTYYADSVKGRFTISRDNSKNTLFLQMNTLRAEDTAVYYCAKDRGFGFFDIWGRGTLATVSS</t>
  </si>
  <si>
    <t>DIQMTQSPSSLSASVGDRVTITCQASQDISNYLNWYQQKPGKAPKFLIYDASNLETGVPSRFSGSGSGTDFTFTISSLQPEDIATYYCQQYDNLPFTFGPGTKINIK</t>
  </si>
  <si>
    <t>AKDRGFGFFDI</t>
  </si>
  <si>
    <t>Coronavirus%20Binding%20Antibody%20Sequences%20Structures%2093945098827a46a08ef3c666035b94de/H1M15277N_rank1_imgt_scheme.pdb</t>
  </si>
  <si>
    <t>H1M15280N</t>
  </si>
  <si>
    <t>EVQLLESGGGLVQPGGSLRLSCAASGFTFSSYAMSWVRQAPGKGLEWVSAISGSGSSTYYADSVKGRFTISRDNSKNTLFLQMNSLRAEDTAVYYCAEGGDVDFDYWGQGTLVTVSS</t>
  </si>
  <si>
    <t>DIQMTQSPSSLSASVGDRVTITCRASQSISSYLNWYQQKPGKAPKLLIYAASSLQSGVPSRFSGSGSGTDFTLTISSLQPEDFATYYCQQSYSTPPITFGQGTRLEIK</t>
  </si>
  <si>
    <t>AEGGDVDFDY</t>
  </si>
  <si>
    <t>Coronavirus%20Binding%20Antibody%20Sequences%20Structures%2093945098827a46a08ef3c666035b94de/H1M15280N_rank1_imgt_scheme.pdb</t>
  </si>
  <si>
    <t>H1M15289N</t>
  </si>
  <si>
    <t>QVQLQESGPGLVKPSETLSLTCTVSGGSISSYYWSWIRQPPGKGLEWIGYIYYSGSANYNPSLKSRVTISVDTSKNQFSLKLSSVTAADTAVYYCVRDRDLLLDHWGQGTLVTVSS</t>
  </si>
  <si>
    <t>EIVMTQSPATLSVSPGKRATLSCRASQSVSSNLAWYQQKPGQAPRLLIYGASTRTTGFPARFSGSGSGTDFTLTISSLQSEDFAVYYCQQYNNWPYTFGQGTMLEIK</t>
  </si>
  <si>
    <t>VRDRDLLLDH</t>
  </si>
  <si>
    <t>Coronavirus%20Binding%20Antibody%20Sequences%20Structures%2093945098827a46a08ef3c666035b94de/H1M15289N_rank1_imgt_scheme.pdb</t>
  </si>
  <si>
    <t>H1M15290N</t>
  </si>
  <si>
    <t>QVQLVQSGAEVKKPGSSVKVSCKASGGTFSTYAISWVRQAPGQGLEWMGGIIPFFGTANYAQKFQGRVTITTDESTSTAYMELSSLRSEDTAVYYCAREGTYYDSLTGYYTHYYRMDVWGQGTTVTVSS</t>
  </si>
  <si>
    <t>DIQMTQSPSSLSASVGDRVTITCRASQTISSYLNWYQQKPGKAPKLLIYAASSLQSGVPSRFSGSGSGTDFTLTISSLQPEDFATYYCQQSYSTPPITFGQGTRLEIK</t>
  </si>
  <si>
    <t>AREGTYYDSLTGYYTHYYRMDV</t>
  </si>
  <si>
    <t>Coronavirus%20Binding%20Antibody%20Sequences%20Structures%2093945098827a46a08ef3c666035b94de/H1M15290N_rank1_imgt_scheme.pdb</t>
  </si>
  <si>
    <t>H1M15293N</t>
  </si>
  <si>
    <t>QVQLVQSGAEVKKPGSSVKVSCKVSGVTFSSYAISWVRQAPGQGLEWMGGIIPFFGTASYAQKFQGRVTVTTDESTSTAYMEVSSLRSEDTAVYYCARDNPELTKEGYYHYYAMDVWGQGTTVTVSS</t>
  </si>
  <si>
    <t>ARDNPELTKEGYYHYYAMDV</t>
  </si>
  <si>
    <t>Coronavirus%20Binding%20Antibody%20Sequences%20Structures%2093945098827a46a08ef3c666035b94de/H1M15293N_rank1_imgt_scheme.pdb</t>
  </si>
  <si>
    <t>H2M15268N</t>
  </si>
  <si>
    <t>EVQLLESGGVLVQPGGSLRLSCAASGFTFSSFAMSWVRQAPGKGLEWVSAISGRGGTTYYADSVMGRFTISRDNSKNTLYVQMNSLRAEDTAVYYCAKDRGFGVFDYWGQGTLVTVSS</t>
  </si>
  <si>
    <t>DIQMTQSPSSLSASVGDRVTITCQASQVINNYLNSYQQKPGKAPKVLICDASNVETGVPSRFSGSGSGTDFTFTISSLQTEDIATYYCQQYDNLTFGGGTKVEVK</t>
  </si>
  <si>
    <t>AKDRGFGVFDY</t>
  </si>
  <si>
    <t>QQYDNLT</t>
  </si>
  <si>
    <t>Coronavirus%20Binding%20Antibody%20Sequences%20Structures%2093945098827a46a08ef3c666035b94de/H2M15268N_rank1_imgt_scheme.pdb</t>
  </si>
  <si>
    <t>H2M15270N</t>
  </si>
  <si>
    <t>EVQLLESGGGLEQPGGSLRLSCAASGFTFSSYAMIWVRQAPGKGLEWVSTISGSGVNTYYADSVKGRFTISRDNSKNTLHLQMNSLRAEDTAVYHCAKEGLDCANGVCYNYYGMDVWGQGTTVTVSS</t>
  </si>
  <si>
    <t>DIQMTQSPSSLSASVGDRVTITCRASQSINSFLNWYHQKPGKAPKFLIYSASNLQSGVPSRFSGSGSGTDFTLTISSLQPEDFSTYYCQQSYSIPLTFGGGTKVEIK</t>
  </si>
  <si>
    <t>AKEGLDCANGVCYNYYGMDV</t>
  </si>
  <si>
    <t>QQSYSIPLT</t>
  </si>
  <si>
    <t>Coronavirus%20Binding%20Antibody%20Sequences%20Structures%2093945098827a46a08ef3c666035b94de/H2M15270N_rank1_imgt_scheme.pdb</t>
  </si>
  <si>
    <t>H2M15271N</t>
  </si>
  <si>
    <t>EVQLVESGGALVQPGGSLRLSCAASGFIFGSYEMNWVRQAPGKGLEWLSYISSSGSTIYYADSVKGRFTISRDNAKNSLYLQMNSLRAEDTAVYYCARERGQLGRGGYYYYGMDVWGQGTTVTVSS</t>
  </si>
  <si>
    <t>EIVLTRSPGTLSLSPGERATLSCRASQSVSSSYLAWYHQKPGQAPRLLMYGTSIRATGIPDRFSGSGSGTDFTLTISRLEPEDFAVYYCQQYGSSPPWTFGQGTKVEIK</t>
  </si>
  <si>
    <t>ARERGQLGRGGYYYYGMDV</t>
  </si>
  <si>
    <t>Coronavirus%20Binding%20Antibody%20Sequences%20Structures%2093945098827a46a08ef3c666035b94de/H2M15271N_rank1_imgt_scheme.pdb</t>
  </si>
  <si>
    <t>H2M15272N</t>
  </si>
  <si>
    <t>QVRLVQSGAEVKKPGSSVKVSCKASGDTFSSYAISWVRQAPGQGLEWMGGIIPFFVTTTYAQNFQGRVTITTDESTRTAYMELSSLRSEDSAVYYCARDRPCISSAGTRYHYCVMDVWGQGTTVTVSS</t>
  </si>
  <si>
    <t>ARDRPCISSAGTRYHYCVMDV</t>
  </si>
  <si>
    <t>Coronavirus%20Binding%20Antibody%20Sequences%20Structures%2093945098827a46a08ef3c666035b94de/H2M15272N_rank1_imgt_scheme.pdb</t>
  </si>
  <si>
    <t>H2M15278N</t>
  </si>
  <si>
    <t>QVQLVQSGAEVKKPGASVKVSCKASGYTFTSHGISWVRQAPGQGFEWMGWIGTYNSNTDYAQNFQGRVTMTTDTSTSTAYMELRNLRSDDTAVYYCARERGPYYGMDVWGQGTTVTVSS</t>
  </si>
  <si>
    <t>EIVLAQSPGTLSLSPGERATLSCRASQSVNSNYLAWYQQKPGQAPRLLIYGASSRATGIPDRFSGSGSGTDFTLTISRLEPEDFAVYYCQQYGNSLTFGPGTKVDFK</t>
  </si>
  <si>
    <t>ARERGPYYGMDV</t>
  </si>
  <si>
    <t>QQYGNSLT</t>
  </si>
  <si>
    <t>Coronavirus%20Binding%20Antibody%20Sequences%20Structures%2093945098827a46a08ef3c666035b94de/H2M15278N_rank1_imgt_scheme.pdb</t>
  </si>
  <si>
    <t>H2M15279N</t>
  </si>
  <si>
    <t>EVQLLESGGGLVQTGGSLRLSCAASGFTFSNYAMSWVRQAPGKGLEWVSAISDRGGSIYYADSVKGRFTISRDNSKNTKYLQMDSLRAEDTAVYYCAQDRGFGVFDYWGQGTLVTVSS</t>
  </si>
  <si>
    <t>DIQMTQSPSSLSASVGDRVTITCQASQDIGNYLNWFQQRPGKAPNLLIYGASNLETGVPSRFSGGGSGTDFYFTISSLQPEDIATYFCQQYDNLPFTFGPGTKVEIK</t>
  </si>
  <si>
    <t>AQDRGFGVFDY</t>
  </si>
  <si>
    <t>Coronavirus%20Binding%20Antibody%20Sequences%20Structures%2093945098827a46a08ef3c666035b94de/H2M15279N_rank1_imgt_scheme.pdb</t>
  </si>
  <si>
    <t>H2M15281N</t>
  </si>
  <si>
    <t>QVQLVQSGAEVKKPGSSVKVSCKASKDTFSSYAISWVRQAPGQGLEWMGGIIPFFGTTTYEQKFQGRVTITTDESTRTAYMELSSLRSEDSAVYYCARDRPCISSAGTRYHYCVMDVWGQGTTVTVSS</t>
  </si>
  <si>
    <t>Coronavirus%20Binding%20Antibody%20Sequences%20Structures%2093945098827a46a08ef3c666035b94de/H2M15281N_rank1_imgt_scheme.pdb</t>
  </si>
  <si>
    <t>H2M15287N</t>
  </si>
  <si>
    <t>QLQLQESGPGLVKPSETLSLTCTVSGGSISSGNYYWGWIRQPPGKGLEWFGTIYYSGSTYYNPSLKSRVTISVDTSKNQFSLKLSSVTAADTAVYYCARRAAVGHFDYWGQGTLVTVSS</t>
  </si>
  <si>
    <t>DIQMTQSPSTLSASVGDRVTITCRASQSISTWLAWYQQKPGKAPKLLIYEASSLESGVPSRFSGSGFGTEFTLTISRLQPDDFATYFCQQYNTYWTFGQGTKVEIK</t>
  </si>
  <si>
    <t>ARRAAVGHFDY</t>
  </si>
  <si>
    <t>QQYNTYWT</t>
  </si>
  <si>
    <t>Coronavirus%20Binding%20Antibody%20Sequences%20Structures%2093945098827a46a08ef3c666035b94de/H2M15287N_rank1_imgt_scheme.pdb</t>
  </si>
  <si>
    <t>H2M15291N</t>
  </si>
  <si>
    <t>QVQLVQSGAEVKKPGSSVKVSCKASGDTFSTYAVSWVRQAPGQGLEWMGGIIPFFGTSNYAQKFQGRVTITTDESTTTAYMELNSLRSEDTAVYYCAREITMVRGLTNYHFYGMDVWGQGTTVTVSS</t>
  </si>
  <si>
    <t>DIQMTQSPSSLSASVGDRVTITCRASQSISSYLNWYQQKPGKAPKLLIYAASSLQSGVPSRFSGSGSGTDFTLTISSLQPEDFATYYCQQSYSISPITFGQGTRLEIK</t>
  </si>
  <si>
    <t>AREITMVRGLTNYHFYGMDV</t>
  </si>
  <si>
    <t>QQSYSISPIT</t>
  </si>
  <si>
    <t>Coronavirus%20Binding%20Antibody%20Sequences%20Structures%2093945098827a46a08ef3c666035b94de/H2M15291N_rank1_imgt_scheme.pdb</t>
  </si>
  <si>
    <t>H2M15292N</t>
  </si>
  <si>
    <t>QVQLVQSGAEVKKPGSSVKVSCKASGGTFNNYAISWVRQAPGQGLEWMGGIIPFFGTTNYAQKFQDRVTITSDDSTITAYMELSRLRSEDTAVYYCARDEPRRDGYNYYHYYYMDVWGQGTTVTVSS</t>
  </si>
  <si>
    <t>DIQMTQSPSSLSASVGDRVTITCRASQSINSYLNWYQQKPGKAPNLLIYAASSLQSGVPSRFSGSGSGTDFTLTISSLHPEDFATYYCQQSYSTPPITFGQGTRLEIK</t>
  </si>
  <si>
    <t>ARDEPRRDGYNYYHYYYMDV</t>
  </si>
  <si>
    <t>Coronavirus%20Binding%20Antibody%20Sequences%20Structures%2093945098827a46a08ef3c666035b94de/H2M15292N_rank1_imgt_scheme.pdb</t>
  </si>
  <si>
    <t>DesAb-RBD-C1</t>
  </si>
  <si>
    <t>EVQLEESGGGLVQPGGSLRLSCAASGFNIKDTYIGWVRQAPGKGEEWVASIYPTSGYTRYADSVKGRFTISADTSKNTAYLQMNSLRAEDTAVYYCAAGSGSSATEVYEEFDYWGQGTLVTVSS</t>
  </si>
  <si>
    <t>AAGSGSSATEVYEEFDY</t>
  </si>
  <si>
    <t>Coronavirus%20Binding%20Antibody%20Sequences%20Structures%2093945098827a46a08ef3c666035b94de/DesAb-RBD-C1_rank1_imgt_scheme.pdb</t>
  </si>
  <si>
    <r>
      <rPr>
        <sz val="10"/>
        <color indexed="8"/>
        <rFont val="Helvetica Neue"/>
        <family val="2"/>
      </rPr>
      <t>Mauricio Rangel et al., 2021 (</t>
    </r>
    <r>
      <rPr>
        <u/>
        <sz val="10"/>
        <color indexed="8"/>
        <rFont val="Helvetica Neue"/>
        <family val="2"/>
      </rPr>
      <t>https://www.biorxiv.org/content/10.1101/2021.03.02.433360v1</t>
    </r>
    <r>
      <rPr>
        <sz val="10"/>
        <color indexed="8"/>
        <rFont val="Helvetica Neue"/>
        <family val="2"/>
      </rPr>
      <t>)</t>
    </r>
  </si>
  <si>
    <t>DesAb-RBD-C2</t>
  </si>
  <si>
    <t>EVQLEESGGGLVQPGGSLRLSCAASGFNIKDTYIGWVRQAPGKGEEWVASIYPTSGYTRYADSVKGRFTISADTSKNTAYLQMNSLRAEDTAVYYCAAGSVVADLSVEEFDYWGQGTLVTVSS</t>
  </si>
  <si>
    <t>AAGSVVADLSVEEFDY</t>
  </si>
  <si>
    <t>Coronavirus%20Binding%20Antibody%20Sequences%20Structures%2093945098827a46a08ef3c666035b94de/DesAb-RBD-C2_rank1_imgt_scheme.pdb</t>
  </si>
  <si>
    <t>80R-cs110</t>
  </si>
  <si>
    <t>EIVLTQSPDSLALSPGERATLSCRASQSVKNNLAWYQQKPGQAPRLLIYDTFSRATGIPARFSGSGSGTDFTLTISSLKPEDFAVYYCQQRGNWPPITFGQGTRVEIK</t>
  </si>
  <si>
    <t>QQRGNWPPIT</t>
  </si>
  <si>
    <t>Coronavirus%20Binding%20Antibody%20Sequences%20Structures%2093945098827a46a08ef3c666035b94de/80R_cs110_rank1_imgt_scheme.pdb</t>
  </si>
  <si>
    <r>
      <rPr>
        <sz val="10"/>
        <color indexed="8"/>
        <rFont val="Helvetica Neue"/>
        <family val="2"/>
      </rPr>
      <t>Jianhua Sui et al., 2006 (</t>
    </r>
    <r>
      <rPr>
        <u/>
        <sz val="10"/>
        <color indexed="8"/>
        <rFont val="Helvetica Neue"/>
        <family val="2"/>
      </rPr>
      <t>https://journals.plos.org/plospathogens/article?id=10.1371/journal.ppat.1000197</t>
    </r>
    <r>
      <rPr>
        <sz val="10"/>
        <color indexed="8"/>
        <rFont val="Helvetica Neue"/>
        <family val="2"/>
      </rPr>
      <t>)</t>
    </r>
  </si>
  <si>
    <t>80R-cs25</t>
  </si>
  <si>
    <t>ETTLTQSPDTLSLSPGERVTLSCRASQTVSGNSLAWYQQKPGQAPRLLIYDASNRATGIPARFSGSGSGTHFTLTISSLEPEDFAVYYCQQRSNWPPTFGQGTKVESK</t>
  </si>
  <si>
    <t>Coronavirus%20Binding%20Antibody%20Sequences%20Structures%2093945098827a46a08ef3c666035b94de/80R_cs25_rank1_imgt_scheme.pdb</t>
  </si>
  <si>
    <t>80R-cs34</t>
  </si>
  <si>
    <t>ETTLTQSPGTLSLSPGQRATLSCRASQSVLWNSLAWYQHKPGQAPRLLIYDAYNRATGIPARFSGSGSGTHFTLTISSLEPEDFAVYYCQQRSKWPPTFGQGTKVESK</t>
  </si>
  <si>
    <t>QQRSKWPPT</t>
  </si>
  <si>
    <t>Coronavirus%20Binding%20Antibody%20Sequences%20Structures%2093945098827a46a08ef3c666035b94de/80R_cs34_rank1_imgt_scheme.pdb</t>
  </si>
  <si>
    <t>80R-cs5</t>
  </si>
  <si>
    <t>ETTLTQSPATLSVSPGERATLSCRASQSINNNLAWYQQKAGQAPRLLFYDASTRATGIPDRFSGSGSGTEFTLTINNLEPEDFAVYYCQQRFIWPPTFGQGTKVENK</t>
  </si>
  <si>
    <t>QQRFIWPPT</t>
  </si>
  <si>
    <t>Coronavirus%20Binding%20Antibody%20Sequences%20Structures%2093945098827a46a08ef3c666035b94de/80R_cs5_rank1_imgt_scheme.pdb</t>
  </si>
  <si>
    <t>80R-cs84</t>
  </si>
  <si>
    <t>ETTLTQSPATLSVSPGERATLSCRASQSVNNNLAWYQQKPGQAPRLLIYDASNRATGIPARFSGSGSGTHFTLTISSLEPEDFAVYYCQQRFKWPPTFGQGTKVERK</t>
  </si>
  <si>
    <t>QQRFKWPPT</t>
  </si>
  <si>
    <t>Coronavirus%20Binding%20Antibody%20Sequences%20Structures%2093945098827a46a08ef3c666035b94de/80R_cs84_rank1_imgt_scheme.pdb</t>
  </si>
  <si>
    <t>MR17_K99W</t>
  </si>
  <si>
    <t>QVQLVESGGGLVQAGGSLRLSCAASGFPVEVWRMEWYRQAPGKEREGVAAIESYGHGTRYADSVKGRFTISRDNAKNTVYLQMNSLKPEDTAVYYCNVWDDGQLAYHYDYWGQGTQVTVSS</t>
  </si>
  <si>
    <t>NVWDDGQLAYHYDY</t>
  </si>
  <si>
    <t>Coronavirus%20Binding%20Antibody%20Sequences%20Structures%2093945098827a46a08ef3c666035b94de/MR17_K99W_rank1_imgt_scheme.pdb</t>
  </si>
  <si>
    <t>MR17_K56W</t>
  </si>
  <si>
    <t>QVQLVESGGGLVQAGGSLRLSCAASGFPVEVWRMEWYRQAPGKEREGVAAIESYGWGTRYADSVKGRFTISRDNAKNTVYLQMNSLKPEDTAVYYCNVKDDGQLAYHYDYWGQGTQVTVSS</t>
  </si>
  <si>
    <t>Coronavirus%20Binding%20Antibody%20Sequences%20Structures%2093945098827a46a08ef3c666035b94de/MR17_K56W_rank1_imgt_scheme.pdb</t>
  </si>
  <si>
    <t>ADG-1</t>
  </si>
  <si>
    <t>SARS-CoV1;WIV1;SARS-CoV2_WT</t>
  </si>
  <si>
    <t>QVQLVESGGGLVQPGGSLRLSCSASGFTFSRFAMHWVRQAPGKGLEYVSAINLNGDSKYYTDSVRGRFTISRDNSKNTLYLQMSSVRPDDTAFYYCVKDGGYYDSSGPGHWGQGTLVTVSS</t>
  </si>
  <si>
    <t>Coronavirus%20Binding%20Antibody%20Sequences%20Structures%2093945098827a46a08ef3c666035b94de/ADG-1_rank1_imgt_scheme.pdb</t>
  </si>
  <si>
    <t>ADG-3</t>
  </si>
  <si>
    <t>SARS-CoV1;WIV1;SHC014;SARS-CoV2_WT</t>
  </si>
  <si>
    <t>EVQLVESGGGLIQPGGSLRLSCAASGFPFKGTYMTWVRQAPGKGLEWVSIIYSGGDTYYADSVKGRFTISRDNSKNTLFLQMNSLRVEDTAMYYCARDREMAIITERTYGLDVWGQGTMVTVSS</t>
  </si>
  <si>
    <t>ARDREMAIITERTYGLDV</t>
  </si>
  <si>
    <t>Coronavirus%20Binding%20Antibody%20Sequences%20Structures%2093945098827a46a08ef3c666035b94de/ADG-3_rank1_imgt_scheme.pdb</t>
  </si>
  <si>
    <t>eCR3022.1</t>
  </si>
  <si>
    <t>QMQLVQSGTEVKKPGESLKISCKGSGYGFIYYWIGWVRQMPGKGLEWMGIIYPGDGETRYSPSFQGQVTISADKSINTAYLQWSSLKASDTAIYYCAGGGGISTPMDVWGQGTTVTVSS</t>
  </si>
  <si>
    <t>DIQLTQSPDSLAVSLGERATINCKSSQSVLWSSINKNYLAWYQQKPGQPPKLLIYWASRRESGVPDRFSGSGSGTDFTLTISSLQAEDVAVYYCQQYYRTPYTFGQGTKVEIK</t>
  </si>
  <si>
    <t>AGGGGISTPMDV</t>
  </si>
  <si>
    <t>QQYYRTPYT</t>
  </si>
  <si>
    <t>Coronavirus%20Binding%20Antibody%20Sequences%20Structures%2093945098827a46a08ef3c666035b94de/eCR3022.1_rank1_imgt_scheme.pdb</t>
  </si>
  <si>
    <r>
      <rPr>
        <sz val="10"/>
        <color indexed="8"/>
        <rFont val="Helvetica Neue"/>
        <family val="2"/>
      </rPr>
      <t>Fangzhu Zhao et al., 2021 (</t>
    </r>
    <r>
      <rPr>
        <u/>
        <sz val="10"/>
        <color indexed="8"/>
        <rFont val="Helvetica Neue"/>
        <family val="2"/>
      </rPr>
      <t>https://www.biorxiv.org/content/10.1101/2021.05.29.443900v1</t>
    </r>
    <r>
      <rPr>
        <sz val="10"/>
        <color indexed="8"/>
        <rFont val="Helvetica Neue"/>
        <family val="2"/>
      </rPr>
      <t>)</t>
    </r>
  </si>
  <si>
    <t>eCR3022.2</t>
  </si>
  <si>
    <t>QMQLVQSGTEVKKPGESLKISCKGSGYGFIWYWIGWVRQMPGKGLEWMGIIYPGDGETRYSPSFQGQVTISADKSINTAYLQWSSLKASDTAIYYCAGGGGISTPMDVWGQGTTVTVSS</t>
  </si>
  <si>
    <t>DIQLTQSPDSLAVSLGERATINCKSSQSVLWSSINKNYLAWYQQKPGQPPKLLIYWASQRESGVPDRFSGSGSGTDFTLTISSLQAEDVAVYYCQQYQSTPYTFGQGTKVEIK</t>
  </si>
  <si>
    <t>QQYQSTPYT</t>
  </si>
  <si>
    <t>Coronavirus%20Binding%20Antibody%20Sequences%20Structures%2093945098827a46a08ef3c666035b94de/eCR3022.2_rank1_imgt_scheme.pdb</t>
  </si>
  <si>
    <t>eCR3022.3</t>
  </si>
  <si>
    <t>QMQLVQSGTEVKKPGESLKISCKGSGYGFIYYWIGWVRQMPGKGLEWMGIIYPGDEETRYSPSFQGQVTISADKSINTAYLQWSSLKASDTAIYYCAGGGGISTPMDVWGQGTTVTVSS</t>
  </si>
  <si>
    <t>DIQLTQSPDSLAVSLGERATINCKSSQSVLWSSINKNYLAWYQQKPGQPPKLLLYWASTRESGVPDRFSGSGSGTDFTLTISSLQAEDVAVYYCQQYYRTPYTFGQGTKVEIK</t>
  </si>
  <si>
    <t>Coronavirus%20Binding%20Antibody%20Sequences%20Structures%2093945098827a46a08ef3c666035b94de/eCR3022.3_rank1_imgt_scheme.pdb</t>
  </si>
  <si>
    <t>eCR3022.4</t>
  </si>
  <si>
    <t>QMQLVQSGTEVKKPGESLKISCKGSGYGFIYYWIGWVRQMPGKGLEWMGIIYPGDSETRYSPSFQGQVTISADKSINTAYLQWSSLKASDTAIYYCAGGGGISTPMDVWGQGTTVTVSS</t>
  </si>
  <si>
    <t>DIQLTQSPDSLAVSLGERATINCKSSQSVLWSSINKNYLAWYQQKPGQPPKLLIYWASYRESGVPDRFSGSGSGTDFTLTISSLQAEDVAVYYCEQYYSTPYTFGQGTKVEIK</t>
  </si>
  <si>
    <t>EQYYSTPYT</t>
  </si>
  <si>
    <t>Coronavirus%20Binding%20Antibody%20Sequences%20Structures%2093945098827a46a08ef3c666035b94de/eCR3022.4_rank1_imgt_scheme.pdb</t>
  </si>
  <si>
    <t>eCR3022.5</t>
  </si>
  <si>
    <t>QMQLVQSGTEVKKPGESLKISCKGSGYGFIFYWIGWVRQMPGKGLEWMGIIYPGDGETRYSPSFQGQVTISADKSINTAYLQWSSLKASDTAIYYCAGGGGISTPMDVWGQGTTVTVSS</t>
  </si>
  <si>
    <t>DIQLTQSPDSLAVSLGERATINCKSSQSVLWSSINKNYLAWYQQKPGQPPKLLIYWGSTRESGVPDRFSGSGSGTDFTLTISSLQAEDVAVYYCNQYYSTPYTFGQGTKVEIK</t>
  </si>
  <si>
    <t>NQYYSTPYT</t>
  </si>
  <si>
    <t>Coronavirus%20Binding%20Antibody%20Sequences%20Structures%2093945098827a46a08ef3c666035b94de/eCR3022.5_rank1_imgt_scheme.pdb</t>
  </si>
  <si>
    <t>eCR3022.6</t>
  </si>
  <si>
    <t>DIQLTQSPDSLAVSLGERATINCKSSQSVLWSSINKNYLAWYQQKPGQPPKLLEYWASTRESGVPDRFSGSGSGTDFTLTISSLQAEDVAVYYCQQYYSTPYTFGQGTKVEIK</t>
  </si>
  <si>
    <t>Coronavirus%20Binding%20Antibody%20Sequences%20Structures%2093945098827a46a08ef3c666035b94de/eCR3022.6_rank1_imgt_scheme.pdb</t>
  </si>
  <si>
    <t>eCR3022.7</t>
  </si>
  <si>
    <t>DIQLTQSPDSLAVSLGERATINCKSSQSVLWSSINKNYLAWYQQKPGQPPKLLIYWASRRESGVPDRFSGSGSGTDFTLTISSLQAEDVAVYYCNQYYSTPYTFGQGTKVEIK</t>
  </si>
  <si>
    <t>Coronavirus%20Binding%20Antibody%20Sequences%20Structures%2093945098827a46a08ef3c666035b94de/eCR3022.7_rank1_imgt_scheme.pdb</t>
  </si>
  <si>
    <t>eCR3022.8</t>
  </si>
  <si>
    <t>DIQLTQSPDSLAVSLGERATINCKSSQSVLWSSINKNYLAWYQQKPGQPPKLLIYWASHRESGVPDRFSGSGSGTDFTLTISSLQAEDVAVYYCEQYYSTPYTFGQGTKVEIK</t>
  </si>
  <si>
    <t>Coronavirus%20Binding%20Antibody%20Sequences%20Structures%2093945098827a46a08ef3c666035b94de/eCR3022.8_rank1_imgt_scheme.pdb</t>
  </si>
  <si>
    <t>eCR3022.9</t>
  </si>
  <si>
    <t>DIQLTQSPDSLAVSLGERATINCKSSQSVLWSSINKNYLAWYQQKPGQPPKLLIYWASKRESGVPDRFSGSGSGTDFTLTISSLQAEDVAVYYCQQYYITPYTFGQGTKVEIK</t>
  </si>
  <si>
    <t>Coronavirus%20Binding%20Antibody%20Sequences%20Structures%2093945098827a46a08ef3c666035b94de/eCR3022.9_rank1_imgt_scheme.pdb</t>
  </si>
  <si>
    <t>eCR3022.10</t>
  </si>
  <si>
    <t>DIQLTQSPDSLAVSLGERATINCKSSQSVLWSSINKNYLAWYQQKPGQPPKLLIYWARTRESGVPDRFSGSGSGTDFTLTISSLQAEDVAVYYCQNYYSTPYTFGQGTKVEIK</t>
  </si>
  <si>
    <t>QNYYSTPYT</t>
  </si>
  <si>
    <t>Coronavirus%20Binding%20Antibody%20Sequences%20Structures%2093945098827a46a08ef3c666035b94de/eCR3022.10_rank1_imgt_scheme.pdb</t>
  </si>
  <si>
    <t>eCR3022.11</t>
  </si>
  <si>
    <t>DIQLTQSPDSLAVSLGERATINCKSSQSVLWSSINKNYLAWYQQKPGQPPKLLIYWAGTRESGVPDRFSGSGSGTDFTLTISSLQAEDVAVYYCAQYYSTPYTFGQGTKVEIK</t>
  </si>
  <si>
    <t>AQYYSTPYT</t>
  </si>
  <si>
    <t>Coronavirus%20Binding%20Antibody%20Sequences%20Structures%2093945098827a46a08ef3c666035b94de/eCR3022.11_rank1_imgt_scheme.pdb</t>
  </si>
  <si>
    <t>eCR3022.12</t>
  </si>
  <si>
    <t>DIQLTQSPDSLAVSLGERATINCKSSQSVLYSSINKNYVAWYQQKPGQPPKLLIYWASYRESGVPDRFSGSGSGTDFTLTISSLQAEDVAVYYCQQYYSHPYTFGQGTKVEIK</t>
  </si>
  <si>
    <t>QQYYSHPYT</t>
  </si>
  <si>
    <t>Coronavirus%20Binding%20Antibody%20Sequences%20Structures%2093945098827a46a08ef3c666035b94de/eCR3022.12_rank1_imgt_scheme.pdb</t>
  </si>
  <si>
    <t>eCR3022.13</t>
  </si>
  <si>
    <t>DIQLTQSPDSLAVSLGERATINCKSSQSVLWSSINKNYLAWYQQKPGQPPKLLIYWESTRESGVPDRFSGSGSGTDFTLTISSLQAEDVAVYYCGQYYSTPYTFGQGTKVEIK</t>
  </si>
  <si>
    <t>GQYYSTPYT</t>
  </si>
  <si>
    <t>Coronavirus%20Binding%20Antibody%20Sequences%20Structures%2093945098827a46a08ef3c666035b94de/eCR3022.13_rank1_imgt_scheme.pdb</t>
  </si>
  <si>
    <t>eCR3022.14</t>
  </si>
  <si>
    <t>DIQLTQSPDSLAVSLGERATINCKSSQSVLWSSINKNYLAWYQQKPGQPPKLLIYWASTRESGVPDRFSGSGSGTDFTLTISSLQAEDVAVYYCQQYKSTPYTFGQGTKVEIK</t>
  </si>
  <si>
    <t>QQYKSTPYT</t>
  </si>
  <si>
    <t>Coronavirus%20Binding%20Antibody%20Sequences%20Structures%2093945098827a46a08ef3c666035b94de/eCR3022.14_rank1_imgt_scheme.pdb</t>
  </si>
  <si>
    <t>eCR3022.15</t>
  </si>
  <si>
    <t>DIQLTQSPDSLAVSLGERATINCKSSQSVLWSSINKNYLAWYQQKPGQPPKLLIYWAQTRESGVPDRFSGSGSGTDFTLTISSLQAEDVAVYYCNQYYSTPYTFGQGTKVEIK</t>
  </si>
  <si>
    <t>Coronavirus%20Binding%20Antibody%20Sequences%20Structures%2093945098827a46a08ef3c666035b94de/eCR3022.15_rank1_imgt_scheme.pdb</t>
  </si>
  <si>
    <t>eCR3022.16</t>
  </si>
  <si>
    <t>DIQLTQSPDSLAVSLGERATINCKSSQSVLYSSWNKNYLAWYQQKPGQPPKLLIYWALTRESGVPDRFSGSGSGTDFTLTISSLQAEDVAVYYCQQYKSTPYTFGQGTKVEIK</t>
  </si>
  <si>
    <t>Coronavirus%20Binding%20Antibody%20Sequences%20Structures%2093945098827a46a08ef3c666035b94de/eCR3022.16_rank1_imgt_scheme.pdb</t>
  </si>
  <si>
    <t>eCR3022.17</t>
  </si>
  <si>
    <t>DIQLTQSPDSLAVSLGERATINCKSSQSVLRSSINKNYLAWYQQKPGQPPKLLIYWASHRESGVPDRFSGSGSGTDFTLTISSLQAEDVAVYYCQQYYSWPYTFGQGTKVEIK</t>
  </si>
  <si>
    <t>QQYYSWPYT</t>
  </si>
  <si>
    <t>Coronavirus%20Binding%20Antibody%20Sequences%20Structures%2093945098827a46a08ef3c666035b94de/eCR3022.17_rank1_imgt_scheme.pdb</t>
  </si>
  <si>
    <t>eCR3022.18</t>
  </si>
  <si>
    <t>DIQLTQSPDSLAVSLGERATINCKSSQSVLKSSINKNYLAWYQQKPGQPPKLLIYWASARESGVPDRFSGSGSGTDFTLTISSLQAEDVAVYYCLQYYSTPYTFGQGTKVEIK</t>
  </si>
  <si>
    <t>LQYYSTPYT</t>
  </si>
  <si>
    <t>Coronavirus%20Binding%20Antibody%20Sequences%20Structures%2093945098827a46a08ef3c666035b94de/eCR3022.18_rank1_imgt_scheme.pdb</t>
  </si>
  <si>
    <t>eCR3022.19</t>
  </si>
  <si>
    <t>DIQLTQSPDSLAVSLGERATINCKSSQSVLKSSINKNYLAWYQQKPGQPPKLLIYWHSTRESGVPDRFSGSGSGTDFTLTISSLQAEDVAVYYCAQYYSTPYTFGQGTKVEIK</t>
  </si>
  <si>
    <t>Coronavirus%20Binding%20Antibody%20Sequences%20Structures%2093945098827a46a08ef3c666035b94de/eCR3022.19_rank1_imgt_scheme.pdb</t>
  </si>
  <si>
    <t>eCR3022.21</t>
  </si>
  <si>
    <t>DIQLTQSPDSLAVSLGERATINCKSSQSVLRSSINKNYLAWYQQKPGQPPKLLIYWASHRESGVPDRFSGSGSGTDFTLTISSLQAEDVAVYYCGQYYSTPYTFGQGTKVEIK</t>
  </si>
  <si>
    <t>Coronavirus%20Binding%20Antibody%20Sequences%20Structures%2093945098827a46a08ef3c666035b94de/eCR3022.21_rank1_imgt_scheme.pdb</t>
  </si>
  <si>
    <t>eCR3022.22</t>
  </si>
  <si>
    <t>DIQLTQSPDSLAVSLGERATINCKSSQSVLWSSINKNYLAWYQQKPGQPPKLLIYWASHRESGVPDRFSGSGSGTDFTLTISSLQAEDVAVYYCQQYKSTPYTFGQGTKVEIK</t>
  </si>
  <si>
    <t>Coronavirus%20Binding%20Antibody%20Sequences%20Structures%2093945098827a46a08ef3c666035b94de/eCR3022.22_rank1_imgt_scheme.pdb</t>
  </si>
  <si>
    <t>eCR3022.23</t>
  </si>
  <si>
    <t>DIQLTQSPDSLAVSLGERATINCKSSQSVLYHSINKNYLAWYQQKPGQPPKLLIYWASHRESGVPDRFSGSGSGTDFTLTISSLQAEDVAVYYCQQYHSTPYTFGQGTKVEIK</t>
  </si>
  <si>
    <t>QQYHSTPYT</t>
  </si>
  <si>
    <t>Coronavirus%20Binding%20Antibody%20Sequences%20Structures%2093945098827a46a08ef3c666035b94de/eCR3022.23_rank1_imgt_scheme.pdb</t>
  </si>
  <si>
    <t>eCR3022.24</t>
  </si>
  <si>
    <t>DIQLTQSPDSLAVSLGERATINCKSSQSVLWSSINKNYLAWYQQKPGQPPKLLIYWKSTRESGVPDRFSGSGSGTDFTLTISSLQAEDVAVYYCQQYHSTPYTFGQGTKVEIK</t>
  </si>
  <si>
    <t>Coronavirus%20Binding%20Antibody%20Sequences%20Structures%2093945098827a46a08ef3c666035b94de/eCR3022.24_rank1_imgt_scheme.pdb</t>
  </si>
  <si>
    <t>eCR3022.25</t>
  </si>
  <si>
    <t>DIQLTQSPDSLAVSLGERATINCKSSQSVLWSSINKNYLAWYQQKPGQPPKLLIYWSSTRESGVPDRFSGSGSGTDFTLTISSLQAEDVAVYYCEQYYSTPYTFGQGTKVEIK</t>
  </si>
  <si>
    <t>Coronavirus%20Binding%20Antibody%20Sequences%20Structures%2093945098827a46a08ef3c666035b94de/eCR3022.25_rank1_imgt_scheme.pdb</t>
  </si>
  <si>
    <t>humVHH72</t>
  </si>
  <si>
    <t>EVQLVESGGGLVQPGGSLRLSCAASGRTFSEYAMGWFRQAPGKEREFVATISWSGGSTYYTDSVKGRFTISRDNAKNTVYLQMNSLRPEDTAVYYCAAAGLGTVVSEWDYDYDYWGQGTLVTVSS</t>
  </si>
  <si>
    <t>Coronavirus%20Binding%20Antibody%20Sequences%20Structures%2093945098827a46a08ef3c666035b94de/humVHH72_rank1_imgt_scheme.pdb</t>
  </si>
  <si>
    <r>
      <rPr>
        <sz val="10"/>
        <color indexed="8"/>
        <rFont val="Helvetica Neue"/>
        <family val="2"/>
      </rPr>
      <t>Bert Schepens et al., 2021 (</t>
    </r>
    <r>
      <rPr>
        <u/>
        <sz val="10"/>
        <color indexed="8"/>
        <rFont val="Helvetica Neue"/>
        <family val="2"/>
      </rPr>
      <t>https://www.science.org/doi/full/10.1126/scitranslmed.abi7826</t>
    </r>
    <r>
      <rPr>
        <sz val="10"/>
        <color indexed="8"/>
        <rFont val="Helvetica Neue"/>
        <family val="2"/>
      </rPr>
      <t>)</t>
    </r>
  </si>
  <si>
    <t>humVHH72_S56A</t>
  </si>
  <si>
    <t>EVQLVESGGGLVQPGGSLRLSCAASGRTFSEYAMGWFRQAPGKEREFVATISWSGGATYYTDSVKGRFTISRDNAKNTVYLQMNSLRPEDTAVYYCAAAGLGTVVSEWDYDYDYWGQGTLVTVSS</t>
  </si>
  <si>
    <t>Coronavirus%20Binding%20Antibody%20Sequences%20Structures%2093945098827a46a08ef3c666035b94de/humVHH72_S56A_rank1_imgt_scheme.pdb</t>
  </si>
  <si>
    <t>PGT-128</t>
  </si>
  <si>
    <t>QPQLQESGPTLVEASETLSLTCAVSGDSTAACNSFWGWVRQPPGKGLEWVGSLSHCASYWNRGWTYHNPSLKSRLTLALDTPKNLVFLKLNSVTAADTATYYCARFGGEVLRYTDWPKPAWVDLWGRGTLVTVSS</t>
  </si>
  <si>
    <t>QSALTQPPSASGSPGQSITISCTGTSNNFVSWYQQHAGKAPKLVIYDVNKRPSGVPDRFSGSKSGNTASLTVSGLQTDDEAVYYCGSLVGNWDVIFGGGTKLTVL</t>
  </si>
  <si>
    <t>ARFGGEVLRYTDWPKPAWVDL</t>
  </si>
  <si>
    <t>GSLVGNWDVI</t>
  </si>
  <si>
    <t>Coronavirus%20Binding%20Antibody%20Sequences%20Structures%2093945098827a46a08ef3c666035b94de/PGT-128_rank1_imgt_scheme.pdb</t>
  </si>
  <si>
    <r>
      <rPr>
        <sz val="10"/>
        <color indexed="8"/>
        <rFont val="Helvetica Neue"/>
        <family val="2"/>
      </rPr>
      <t>Dhiraj Mannar et al., 2021 (</t>
    </r>
    <r>
      <rPr>
        <u/>
        <sz val="10"/>
        <color indexed="8"/>
        <rFont val="Helvetica Neue"/>
        <family val="2"/>
      </rPr>
      <t>https://www.biorxiv.org/content/10.1101/2021.01.03.425141v1</t>
    </r>
    <r>
      <rPr>
        <sz val="10"/>
        <color indexed="8"/>
        <rFont val="Helvetica Neue"/>
        <family val="2"/>
      </rPr>
      <t>) and Laura Walker et al., 2011 (</t>
    </r>
    <r>
      <rPr>
        <u/>
        <sz val="10"/>
        <color indexed="8"/>
        <rFont val="Helvetica Neue"/>
        <family val="2"/>
      </rPr>
      <t>https://www.nature.com/articles/nature10373</t>
    </r>
    <r>
      <rPr>
        <sz val="10"/>
        <color indexed="8"/>
        <rFont val="Helvetica Neue"/>
        <family val="2"/>
      </rPr>
      <t>)</t>
    </r>
  </si>
  <si>
    <t>PGT-126</t>
  </si>
  <si>
    <t>QPQLQESGPGLVEASETLSLTCTVSGDSTAACDYFWGWVRQPPGKGLEWIGGLSHCAGYYNTGWTYHNPSLKSRLTISLDTPKNQVFLKLNSVTAADTAIYYCARFDGEVLVYHDWPKPAWVDLWGRGTLVTVTVSS</t>
  </si>
  <si>
    <t>QSALTQPPSASGSPGQSISISCTGTSNRFVSWYQQHPGKAPKLVIYGVNKRPSGVPDRFSGSKSGNTASLTVSGLQTDDEAVYYCSSLVGNWDVIFGGGTKLTVL</t>
  </si>
  <si>
    <t>ARFDGEVLVYHDWPKPAWVDL</t>
  </si>
  <si>
    <t>SSLVGNWDVI</t>
  </si>
  <si>
    <t>Coronavirus%20Binding%20Antibody%20Sequences%20Structures%2093945098827a46a08ef3c666035b94de/PGT-126_rank1_imgt_scheme.pdb</t>
  </si>
  <si>
    <t>77-A5</t>
  </si>
  <si>
    <t>QVQLVQSGAEVKKPGSSVKVSCKASGGTFRSHAISWVRQAPGQGLEWMGGIIPFASANYAQKFQGRVTITADESTSTAYMDLSSLRSDDTAVYYCAKNVSPKSYSGRYSISYFYGVDVWGQGTTVTVSS</t>
  </si>
  <si>
    <t>QSALTQPPSASGTPGQRVTISCSGSSSNIGSNTVNWYQQLPGTAPKLLIYSNNQRPSGVPDRFSGSKSGTSASLAISGLQSEDEADYYCAAWDDSLSGHYVFGTGTKVTVL</t>
  </si>
  <si>
    <t>AKNVSPKSYSGRYSISYFYGVDV</t>
  </si>
  <si>
    <t>AAWDDSLSGHYV</t>
  </si>
  <si>
    <t>Coronavirus%20Binding%20Antibody%20Sequences%20Structures%2093945098827a46a08ef3c666035b94de/77A5_rank1_imgt_scheme.pdb</t>
  </si>
  <si>
    <r>
      <rPr>
        <sz val="10"/>
        <color indexed="8"/>
        <rFont val="Helvetica Neue"/>
        <family val="2"/>
      </rPr>
      <t>Jang-Hoon Choi et al., 2020 (</t>
    </r>
    <r>
      <rPr>
        <u/>
        <sz val="10"/>
        <color indexed="8"/>
        <rFont val="Helvetica Neue"/>
        <family val="2"/>
      </rPr>
      <t>https://journals.plos.org/plosone/article?id=10.1371/journal.pone.0232757</t>
    </r>
    <r>
      <rPr>
        <sz val="10"/>
        <color indexed="8"/>
        <rFont val="Helvetica Neue"/>
        <family val="2"/>
      </rPr>
      <t xml:space="preserve"> and WO2019039891 (</t>
    </r>
    <r>
      <rPr>
        <u/>
        <sz val="10"/>
        <color indexed="8"/>
        <rFont val="Helvetica Neue"/>
        <family val="2"/>
      </rPr>
      <t>https://patentimages.storage.googleapis.com/3d/9e/d0/cd9d490300d00a/WO2019039891A1.pdf</t>
    </r>
    <r>
      <rPr>
        <sz val="10"/>
        <color indexed="8"/>
        <rFont val="Helvetica Neue"/>
        <family val="2"/>
      </rPr>
      <t>)</t>
    </r>
  </si>
  <si>
    <t>77-A6</t>
  </si>
  <si>
    <t>EVQLLESGGGLVQPGGSLRLSCADSGLTFSSYAMSWVRQAPGKGLEWVSAISVSGGSTYYSDSVKGRFTISRDNSKNTLSLQMNSLRAEDTAVYYCVKARSIVGPFDYWGQGTLVTVSS</t>
  </si>
  <si>
    <t>QSALTQPPSVSAAPGQKVTISCSGSSSNIGNNYVSWYQHLPGTAPKLLIYDNMRPSGIPDRFSGSKSGTSATLGITGLQTGDEADYYCGTWDTSLSAVVFGGGTKLTVL</t>
  </si>
  <si>
    <t>VKARSIVGPFDY</t>
  </si>
  <si>
    <t>GTWDTSLSAVV</t>
  </si>
  <si>
    <t>Coronavirus%20Binding%20Antibody%20Sequences%20Structures%2093945098827a46a08ef3c666035b94de/77A6_rank1_imgt_scheme.pdb</t>
  </si>
  <si>
    <t>90-E5</t>
  </si>
  <si>
    <t>QVQLVQSGAEVKKPGSSVKVSCKASGGTFSSYTINWVRQAPGQGLEWMGGIIPIFGTANYAQKFQGRVTITADASTSTAYMELSSLRSEDTAVYYCARVLLRSSSWFSSNWFDPWGQGTLVTVSS</t>
  </si>
  <si>
    <t>QSVLTQPPSVSGAPGQRVTISCTGSSSNIGAGYDVHWYQQLPGTAPKVLIYGNSNRPSGVPDRFSGSKSDTSASLAITGLQAEDEADYYCQSYDSSLSVVFGGGTKLTVL</t>
  </si>
  <si>
    <t>ARVLLRSSSWFSSNWFDP</t>
  </si>
  <si>
    <t>Coronavirus%20Binding%20Antibody%20Sequences%20Structures%2093945098827a46a08ef3c666035b94de/90E5_rank1_imgt_scheme.pdb</t>
  </si>
  <si>
    <t>90-E6</t>
  </si>
  <si>
    <t>EVQLVESGGGLVQPGRSLRLSCAASGFTFDDHAMHWVRQAPGKGLEWVSGFSWNSGSIGYADSVKGRFTISRDNAKNSLYLQMNSLRAEDTALYYCAKDRRSDYYFYGMDVWGQGTTVTVSS</t>
  </si>
  <si>
    <t>QSVLTQPPSVSAAPGQKVTISCGSRSNIGNNYVSWYQQLPGTAPKLLIYDNNKRPSGIPDRFSGSKSGTSATLGITGLQTGDEADYYCGTWDSSLNAGVFGGGTKLTVL</t>
  </si>
  <si>
    <t>AKDRRSDYYFYGMDV</t>
  </si>
  <si>
    <t>GTWDSSLNAGV</t>
  </si>
  <si>
    <t>Coronavirus%20Binding%20Antibody%20Sequences%20Structures%2093945098827a46a08ef3c666035b94de/90E6_rank1_imgt_scheme.pdb</t>
  </si>
  <si>
    <t>90-F1</t>
  </si>
  <si>
    <t>Coronavirus%20Binding%20Antibody%20Sequences%20Structures%2093945098827a46a08ef3c666035b94de/90F1_rank1_imgt_scheme.pdb</t>
  </si>
  <si>
    <t>90-F2</t>
  </si>
  <si>
    <t>QVQLVQSGAEVKKPGASVKVSCKASGYTFTTYYMHWVRQAPGQGLEWMGIINPSGGSTSYAQKFQGRVTMTRDTSTSTVYMELSSLRSEDTAVYYCARGAVVVILDYWGQGTLVTVSS</t>
  </si>
  <si>
    <t>DIQMTQSPSTLSASVGDRVTITCRASQTISTWLAWYQQKPGKAPKLLIYKASSLESGVPSRFSGSGSGTEFTLTISSLQPDDFATYYCQQYNSYSYTFGQGTKLEIK</t>
  </si>
  <si>
    <t>ARGAVVVILDY</t>
  </si>
  <si>
    <t>Coronavirus%20Binding%20Antibody%20Sequences%20Structures%2093945098827a46a08ef3c666035b94de/90F2_rank1_imgt_scheme.pdb</t>
  </si>
  <si>
    <t>90-A3</t>
  </si>
  <si>
    <t>QVQLVQSGAEVKKPGASVKVSCMTSGYTFTSYGISWVRQAPGQGLEWMGWISAYNGNTNYAQKLQGRVTMTTDTSTSTAYMELRSLRSDDTAVYYCARDRGAYWDCGGDCYLSAFDYWGQGTLVTVSS</t>
  </si>
  <si>
    <t>QAVVTQPPSVSAAPGQKVTISCSGSSSNIGNNYVSWYQQLPGTAPKLLIYDNNKRPSGIPDRFSGSKSGSATLGITGLQTGDEADYYCGTWDSSLSAVVFGGGTKLTVL</t>
  </si>
  <si>
    <t>ARDRGAYWDCGGDCYLSAFDY</t>
  </si>
  <si>
    <t>Coronavirus%20Binding%20Antibody%20Sequences%20Structures%2093945098827a46a08ef3c666035b94de/90A3_rank1_imgt_scheme.pdb</t>
  </si>
  <si>
    <t>90-A9</t>
  </si>
  <si>
    <t>QVQLVQSGAEVKKPGSSVKVSCKASGGTFSSFPISWVRQAPGQGLEWMGGIIPIFGAANYAQKFQGRVTITADESTSTAYMELSSLRSEDTAVYYCARNYEEIVVIPAIMNFGYWGQGTLVTVSS</t>
  </si>
  <si>
    <t>EIVLTQSPGTLSLSPGERATLSCRASQSVASSYLAWYQQKPGQAPRLLIYGTSSRATGIPDRFSGSGSGADFTLTISRLEPEDFAVYYCQQYGTSPLTFGGGTKVEIK</t>
  </si>
  <si>
    <t>ARNYEEIVVIPAIMNFGY</t>
  </si>
  <si>
    <t>QQYGTSPLT</t>
  </si>
  <si>
    <t>Coronavirus%20Binding%20Antibody%20Sequences%20Structures%2093945098827a46a08ef3c666035b94de/90A9_rank1_imgt_scheme.pdb</t>
  </si>
  <si>
    <t>90-B2</t>
  </si>
  <si>
    <t>QVQLQESGPGLVKPSETLSLTCTVSGGSISSSSYYWGWIRQPPGKGLEWIGSIYYSGNTYYNPSLKSRVTISVDTSKNHFSLRLSSVTAADTAVYFCARSLPHYDSTGYLLYWGQGTLVTVSS</t>
  </si>
  <si>
    <t>EIVLTQSPATLSLSPGGRATLSCRASQSVSRYLAWYQQKPGRAPRLLIYDASNRAPGIPARFSGSGSGTDFTLISSLEPEDFAVYYCQQRSNWPQTTFGPGTKVDIK</t>
  </si>
  <si>
    <t>ARSLPHYDSTGYLLY</t>
  </si>
  <si>
    <t>QQRSNWPQTT</t>
  </si>
  <si>
    <t>Coronavirus%20Binding%20Antibody%20Sequences%20Structures%2093945098827a46a08ef3c666035b94de/90B2_rank1_imgt_scheme.pdb</t>
  </si>
  <si>
    <t>90-B7</t>
  </si>
  <si>
    <t>EVQLLESGGGLVKPGGSLRLSCAASGFTFGSYSMTWVRQAPGKGLEWVSSISSSSSYIYYADSVKGRFTISRDNAKNSLFLQMNSLRAEDTAVYYCARGNGYCSHNSCYKIGVWFDPWGQGTLVTVSS</t>
  </si>
  <si>
    <t>QAVVTQPPSVSAAPGQKVTISCSGSSSNIGNNYVSWYQQLPGTAPKLLIYDNNKRPSGIPDRFSGSKSGTSATLGITGLQTGDEADYYCGTWDSSLSAFVFGTGTKVTVL</t>
  </si>
  <si>
    <t>ARGNGYCSHNSCYKIGVWFDP</t>
  </si>
  <si>
    <t>GTWDSSLSAFV</t>
  </si>
  <si>
    <t>Coronavirus%20Binding%20Antibody%20Sequences%20Structures%2093945098827a46a08ef3c666035b94de/90B7_rank1_imgt_scheme.pdb</t>
  </si>
  <si>
    <t>90-C4</t>
  </si>
  <si>
    <t>QVQLQESGPGLVKPSGTLSLTCAVSGGSINSSNWWSWVRQPPGKGLEWIGEIYYSGSTNYNPSLKSRVTTSVDNSKNQFSLKLSSVTAADTAVYYCATFDSGGYNPNWFDPWGQGTLVTVSS</t>
  </si>
  <si>
    <t>QSALTQPPSVSGAPGQRVTISCTGSSSSIGAGYDVHWYQQLPGTAPKLLIYGNSNRPSGVPDRFSGSKSGTSASLAITGLQAEDEADYYCQSYDSSLSGYVFGTGTKVTVL</t>
  </si>
  <si>
    <t>ATFDSGGYNPNWFDP</t>
  </si>
  <si>
    <t>Coronavirus%20Binding%20Antibody%20Sequences%20Structures%2093945098827a46a08ef3c666035b94de/90C4_rank1_imgt_scheme.pdb</t>
  </si>
  <si>
    <t>CN106380517</t>
  </si>
  <si>
    <t>EVQLVESGGSLVQPGGSLRLSCAASGFTLDYYAIGWFRQAAGKERERVSCIDISGTMTTYARFVKGRFTISRDNAKNTVYLQMNSLEPEDTAVYYCAANKVTGPLGANDYCSGNWREYEYWGQGTEVTVSS</t>
  </si>
  <si>
    <t>AANKVTGPLGANDYCSGNWREYEY</t>
  </si>
  <si>
    <t>Coronavirus%20Binding%20Antibody%20Sequences%20Structures%2093945098827a46a08ef3c666035b94de/CN106380517_rank1_imgt_scheme.pdb</t>
  </si>
  <si>
    <r>
      <rPr>
        <sz val="10"/>
        <color indexed="8"/>
        <rFont val="Helvetica Neue"/>
        <family val="2"/>
      </rPr>
      <t>CN106380517 (</t>
    </r>
    <r>
      <rPr>
        <u/>
        <sz val="10"/>
        <color indexed="8"/>
        <rFont val="Helvetica Neue"/>
        <family val="2"/>
      </rPr>
      <t>https://patentimages.storage.googleapis.com/64/4a/88/b2848f579117cb/CN106380517B.pdf</t>
    </r>
    <r>
      <rPr>
        <sz val="10"/>
        <color indexed="8"/>
        <rFont val="Helvetica Neue"/>
        <family val="2"/>
      </rPr>
      <t>)</t>
    </r>
  </si>
  <si>
    <t>CN111995674A-mhC3</t>
  </si>
  <si>
    <t>EVQLVESGGDLVKPGGSLKLSCAASGFTFNTYAMNWVRQTPGKGLEWVARIRSKSNNYATYYADSVKDRFTISRDDSQSMLYLQMNNLKTEDTAMYYCVTPYYGNYADWFTYWGQGTSVTVSS</t>
  </si>
  <si>
    <t>DVVMTQTPLSLPVSLGDQASISCRSSQSLVHSNGNTYLHWYLQKPGQSPKLLIYKVSNRFSGVPDRFSGSGSGTDFTLKISRVEAEDLGVYFCSQSTHVPYTFGGGTKLEIK</t>
  </si>
  <si>
    <t>VTPYYGNYADWFTY</t>
  </si>
  <si>
    <t>SQSTHVPYT</t>
  </si>
  <si>
    <t>Coronavirus%20Binding%20Antibody%20Sequences%20Structures%2093945098827a46a08ef3c666035b94de/CN111995674A-mhC3_rank1_imgt_scheme.pdb</t>
  </si>
  <si>
    <r>
      <rPr>
        <sz val="10"/>
        <color indexed="8"/>
        <rFont val="Helvetica Neue"/>
        <family val="2"/>
      </rPr>
      <t>CN111995674A (</t>
    </r>
    <r>
      <rPr>
        <u/>
        <sz val="10"/>
        <color indexed="8"/>
        <rFont val="Helvetica Neue"/>
        <family val="2"/>
      </rPr>
      <t>https://patents.google.com/patent/CN111995674A/en</t>
    </r>
    <r>
      <rPr>
        <sz val="10"/>
        <color indexed="8"/>
        <rFont val="Helvetica Neue"/>
        <family val="2"/>
      </rPr>
      <t>)</t>
    </r>
  </si>
  <si>
    <t>CN111995674A-mhC3b</t>
  </si>
  <si>
    <t>EVQLVESGGGLVKPGGSLKLSCAASGFTFNTYAMNWVRESPGKGLEWVARIRSKSNNYATYYADSVKDRFTISRDNSTSSLYLQMNNLKSEDTAMYYCVTPYYGNYADWFTYWGQGTTVTVSS</t>
  </si>
  <si>
    <t>DIVMTQSPLSLSVSLGDSASISCRSSQSLVHSNGNTYLHWYQQKPGQSPKLLIYKVSNRFSGVPDRFSGSGSGTDFTLKISRVEAEDVGVYFCSQSTHVPYTFGGGTKLEIK</t>
  </si>
  <si>
    <t>Coronavirus%20Binding%20Antibody%20Sequences%20Structures%2093945098827a46a08ef3c666035b94de/CN111995674A-mhC3b_rank1_imgt_scheme.pdb</t>
  </si>
  <si>
    <t>S2a</t>
  </si>
  <si>
    <t>QVQLVESGGGLVQPGGSLRLSCAASGFTFSSYAMSWVRQAPGKGLEWVSGISGSGGSTYYADSVKGRFTISRDNSKNTLYLQMNSLRAEDTAVYYCAKKQTSSGWYGKDYWGQGTLVTVSS</t>
  </si>
  <si>
    <t>SSELTQDPAVSVALGQRVRITCQGDSLRSYYASWYQQKPGQAPVLVIFGVNQRPSGIPDRFSGSSSGNTASLTITGAQAEDEADYYCTSRDRSGNHQVFGGGTKLTVL</t>
  </si>
  <si>
    <t>AKKQTSSGWYGKDY</t>
  </si>
  <si>
    <t>TSRDRSGNHQV</t>
  </si>
  <si>
    <t>Coronavirus%20Binding%20Antibody%20Sequences%20Structures%2093945098827a46a08ef3c666035b94de/S2a_rank1_imgt_scheme.pdb</t>
  </si>
  <si>
    <r>
      <rPr>
        <sz val="10"/>
        <color indexed="8"/>
        <rFont val="Helvetica Neue"/>
        <family val="2"/>
      </rPr>
      <t>WO2006095180 (</t>
    </r>
    <r>
      <rPr>
        <u/>
        <sz val="10"/>
        <color indexed="8"/>
        <rFont val="Helvetica Neue"/>
        <family val="2"/>
      </rPr>
      <t>https://patentimages.storage.googleapis.com/2e/5b/97/987595bf4bcf4d/WO2006095180A2.pdf</t>
    </r>
    <r>
      <rPr>
        <sz val="10"/>
        <color indexed="8"/>
        <rFont val="Helvetica Neue"/>
        <family val="2"/>
      </rPr>
      <t>)</t>
    </r>
  </si>
  <si>
    <t>S2b</t>
  </si>
  <si>
    <t>QVELVESGGGLVKPGGSLRLSCAASGFTFSAYAMSWVRQAPGKGLEWVSAISGSGGSTYYADSVKGRFTISRDNSKNTLYLQMNSLRAEDTAVYYCAKGGYCTGGVCSSLDYRGQGTLVTVSS</t>
  </si>
  <si>
    <t>QSVLTQPPSVSGSPGQSITISCTGTSSDVGAYNFVSWYQQHPGKAPKLMIYDVSNRPSGVSNRFSGSKSGNAASLTISGLQAEDEADYYCSSYTTRSTRVFGGGTKLTVL</t>
  </si>
  <si>
    <t>AKGGYCTGGVCSSLDY</t>
  </si>
  <si>
    <t>SSYTTRSTRV</t>
  </si>
  <si>
    <t>Coronavirus%20Binding%20Antibody%20Sequences%20Structures%2093945098827a46a08ef3c666035b94de/S2b_rank1_imgt_scheme.pdb</t>
  </si>
  <si>
    <t>AS3-3-Patent</t>
  </si>
  <si>
    <t>EVKLVESGGGVVQPGRSLRLSCAASGFRFSTYAIHWVRQAPGKGLEWVARISHDGSQTHYADSVQGRFGVSRDNSNYTAYVQLNSLRPDDTAVYFCARAYSSTPDYGMDVWGQGTAVTVSS</t>
  </si>
  <si>
    <t>EIVMTQSPLSPVTLGQPASISCKSSQSLVDTNGNTYLIWFHQRPGQSPRRLIYQVSKRDSGVPDRFSGSGTDFTLKISRVEAEDVGVYFCMQGTYRPPTLGQGTKVEIK</t>
  </si>
  <si>
    <t>ARAYSSTPDYGMDV</t>
  </si>
  <si>
    <t>MQGTYRPPT</t>
  </si>
  <si>
    <t>Coronavirus%20Binding%20Antibody%20Sequences%20Structures%2093945098827a46a08ef3c666035b94de/AS3_3_rank1_imgt_scheme.pdb</t>
  </si>
  <si>
    <r>
      <rPr>
        <sz val="10"/>
        <color indexed="8"/>
        <rFont val="Helvetica Neue"/>
        <family val="2"/>
      </rPr>
      <t>CN1903878 (</t>
    </r>
    <r>
      <rPr>
        <u/>
        <sz val="10"/>
        <color indexed="8"/>
        <rFont val="Helvetica Neue"/>
        <family val="2"/>
      </rPr>
      <t>https://patentimages.storage.googleapis.com/5a/89/67/71ec94e08bd50e/CN1903878A.pdf</t>
    </r>
    <r>
      <rPr>
        <sz val="10"/>
        <color indexed="8"/>
        <rFont val="Helvetica Neue"/>
        <family val="2"/>
      </rPr>
      <t>)</t>
    </r>
  </si>
  <si>
    <t>AS3-3-Paper</t>
  </si>
  <si>
    <t>QVQLVQSGAEVKKPGESLKISCKGSGYSFANHWIAWVRQMPGKGLEWMGIFNPDNSDTTYSPSFQGQVTFSADKSISIAYLHWSSLKASDTAIYYCARLALSDGWLHDFWGQGTLVTVSS</t>
  </si>
  <si>
    <t>ARLALSDGWLHDF</t>
  </si>
  <si>
    <t>Coronavirus%20Binding%20Antibody%20Sequences%20Structures%2093945098827a46a08ef3c666035b94de/AS3-3-Paper_rank1_imgt_scheme.pdb</t>
  </si>
  <si>
    <r>
      <rPr>
        <sz val="10"/>
        <color indexed="8"/>
        <rFont val="Helvetica Neue"/>
        <family val="2"/>
      </rPr>
      <t>Jinye Liu et al., 2006 (</t>
    </r>
    <r>
      <rPr>
        <u/>
        <sz val="10"/>
        <color indexed="8"/>
        <rFont val="Helvetica Neue"/>
        <family val="2"/>
      </rPr>
      <t>https://cvi.asm.org/content/13/5/594.long</t>
    </r>
    <r>
      <rPr>
        <sz val="10"/>
        <color indexed="8"/>
        <rFont val="Helvetica Neue"/>
        <family val="2"/>
      </rPr>
      <t>)</t>
    </r>
  </si>
  <si>
    <t>REGN10996</t>
  </si>
  <si>
    <t>EVQMVESGGGLVQPGGSLRLSCAASGFTVSSNYMTWVRQAPGKGLEWVSVIYSGGSTYYADSVKGRFTISRHNSKNTLYLQMNSLRAEDTAVYYCARDGVSYGMDVWGQGTTVTVSS</t>
  </si>
  <si>
    <t>ARDGVSYGMDV</t>
  </si>
  <si>
    <t>Coronavirus%20Binding%20Antibody%20Sequences%20Structures%2093945098827a46a08ef3c666035b94de/REGN10996_rank1_imgt_scheme.pdb</t>
  </si>
  <si>
    <t>REGN10998</t>
  </si>
  <si>
    <t>EVQLVESGGGLVHPGGSLRLSCAASGLTVSSNYMSWVRQAPGKGLEWVSVIYSGGSTYYADSVKGRFTISRHNSKNTLFLQMNSLRAEDTAVYYCARDRPITGTTLDVWGQGTTVTVSS</t>
  </si>
  <si>
    <t>DIQMTQSPSSLFASVGDRVTITCRASQSISSYLNWYQQKPGKAPKLLIYAASSLQSGVPSRFSGSGSGTDFTLTISSLQPEDFAFYYCQQTYSTPPITFGQGTRLEIK</t>
  </si>
  <si>
    <t>ARDRPITGTTLDV</t>
  </si>
  <si>
    <t>QQTYSTPPIT</t>
  </si>
  <si>
    <t>Coronavirus%20Binding%20Antibody%20Sequences%20Structures%2093945098827a46a08ef3c666035b94de/REGN10998_rank1_imgt_scheme.pdb</t>
  </si>
  <si>
    <t>REGN11000</t>
  </si>
  <si>
    <t>EVQLVESGGGLVQPGGSLRLSCAASGFTVSSNYMNWVRQAPGKGLEWVSVIYSGGSTFYADSVRGRFTISRHNSKNTLYLQMNSLRAEDTAVYYCARDGSAYGMDVWGQGTTVTVSS</t>
  </si>
  <si>
    <t>DIQMTQSPSSLSASVGDRVTITCRASQSISSFLNWYQQKPGKAPKLLIYAASSLQSGVPSRFSGSGSGTDFTLTISSLQPEDFATYYCQQSYSSPPITFGQGTRLEIK</t>
  </si>
  <si>
    <t>ARDGSAYGMDV</t>
  </si>
  <si>
    <t>QQSYSSPPIT</t>
  </si>
  <si>
    <t>Coronavirus%20Binding%20Antibody%20Sequences%20Structures%2093945098827a46a08ef3c666035b94de/REGN11000_rank1_imgt_scheme.pdb</t>
  </si>
  <si>
    <t>REGN11004</t>
  </si>
  <si>
    <t>EVQLVESGGGLVQPGGSLRLSCAASGLIVSRNYMIWVRQAPGKGLEWVSVIYSGGSTFYADSVKGRFTISRHNSKNTLYLQMNSLRAEDTAVYYCARDLGTGGMDVWGQGTTVTVSS</t>
  </si>
  <si>
    <t>DIQLTQSPSFLSASVGDRVTITCWASQGISSYLAWYQQKPGKAPKLLIYAASTLQSGVPSRFSGSGSGTEFTLTISSLQPEDFATYYCQQLNSYPLTFGGGTKVEIK</t>
  </si>
  <si>
    <t>ARDLGTGGMDV</t>
  </si>
  <si>
    <t>Coronavirus%20Binding%20Antibody%20Sequences%20Structures%2093945098827a46a08ef3c666035b94de/REGN11004_rank1_imgt_scheme.pdb</t>
  </si>
  <si>
    <t>REGN11006</t>
  </si>
  <si>
    <t>QVQLVESGGGVVQPGRSLRLSCVASGFTFSIYGMDWVRQAPGKGLEWVAVISYDGSNKYYADSVKGRFTISRDNSKNTLYLQMNSLRPEDTAVYYCAKDREAAADAFDIWGQGTMVTVSS</t>
  </si>
  <si>
    <t>DIQMTQSPSSVSASVGDRVTITCRASQGISSWLAWYQQKPGKAPKLLIYAASSLHSGVPSRFSGSGSGTDFTLTISSLQPEDFATYYCQQANSFRLTFGGGTKVEIK</t>
  </si>
  <si>
    <t>AKDREAAADAFDI</t>
  </si>
  <si>
    <t>Coronavirus%20Binding%20Antibody%20Sequences%20Structures%2093945098827a46a08ef3c666035b94de/REGN11006_rank1_imgt_scheme.pdb</t>
  </si>
  <si>
    <t>REGN11008</t>
  </si>
  <si>
    <t>EVQLVESGGGLVQPGGSLRLSCAASGFIVSRNYMSWVRQAPGKGLEWVSVIYSGGSTFYADSVKGRFTISRHNSKNTLYLQMNSLKAEDTAVYYCARELRGYFDYWGQGTLVTVSS</t>
  </si>
  <si>
    <t>DIQLTQSPSFLSASVGDRVTITCWASQGISSYLAWYQQKPGKAPKLLIYAASTLQSGVPSRFSGSGSGTEFTLTISSLQPEDFATYYCQLLNSYPYTFGQGTKLEIK</t>
  </si>
  <si>
    <t>Coronavirus%20Binding%20Antibody%20Sequences%20Structures%2093945098827a46a08ef3c666035b94de/REGN11008_rank1_imgt_scheme.pdb</t>
  </si>
  <si>
    <t>REGN11010</t>
  </si>
  <si>
    <t>EVQLVESGGGLVQPGGSLRLSCAASGFTVSSNYMTWVRQAPGKGLEWVSVIYSGGSTFYADSVKGRFTISRHNSENTLYLQMNSLRAEDTAVYYCARDLAAAGTDYWGQGALVTVSS</t>
  </si>
  <si>
    <t>DIQLTQSPSFLSASVGDRVTITCWASQGISSYLAWYQQKPGKAPKLLIYAASTLQSGVPSRFSGSGSGTEFTLTISSLQPDDFATYYCQHLNSYLYTFGQGTKLEIK</t>
  </si>
  <si>
    <t>ARDLAAAGTDY</t>
  </si>
  <si>
    <t>QHLNSYLYT</t>
  </si>
  <si>
    <t>Coronavirus%20Binding%20Antibody%20Sequences%20Structures%2093945098827a46a08ef3c666035b94de/REGN11010_rank1_imgt_scheme.pdb</t>
  </si>
  <si>
    <t>Wu_Nb12</t>
  </si>
  <si>
    <t>AAHFVPPGSRLRGCLVNDLYNY</t>
  </si>
  <si>
    <r>
      <rPr>
        <sz val="10"/>
        <color indexed="8"/>
        <rFont val="Helvetica Neue"/>
        <family val="2"/>
      </rPr>
      <t>Xilin Wu et al., 2021 (</t>
    </r>
    <r>
      <rPr>
        <u/>
        <sz val="10"/>
        <color indexed="8"/>
        <rFont val="Helvetica Neue"/>
        <family val="2"/>
      </rPr>
      <t>https://www.biorxiv.org/content/10.1101/2021.02.08.429275v1</t>
    </r>
    <r>
      <rPr>
        <sz val="10"/>
        <color indexed="8"/>
        <rFont val="Helvetica Neue"/>
        <family val="2"/>
      </rPr>
      <t>)</t>
    </r>
  </si>
  <si>
    <t>Wu_Nb15</t>
  </si>
  <si>
    <t>AGVVHDVQAMCVMNPWGS</t>
  </si>
  <si>
    <t>Wu_Nb19</t>
  </si>
  <si>
    <t>AAHFVPPGSRLRGCLVNDVYNY</t>
  </si>
  <si>
    <t>Wu_Nb2</t>
  </si>
  <si>
    <t>AAHFVPPGSRLRDCLVNELYNY</t>
  </si>
  <si>
    <t>Wu_Nb22</t>
  </si>
  <si>
    <t>AAHFVPPGSRLRGCLVNELYNY</t>
  </si>
  <si>
    <r>
      <rPr>
        <sz val="10"/>
        <color indexed="8"/>
        <rFont val="Helvetica Neue"/>
        <family val="2"/>
      </rPr>
      <t>Xilin Wu et al., 2021 (</t>
    </r>
    <r>
      <rPr>
        <u/>
        <sz val="10"/>
        <color indexed="8"/>
        <rFont val="Helvetica Neue"/>
        <family val="2"/>
      </rPr>
      <t>https://www.biorxiv.org/content/10.1101/2021.02.08.429275v1</t>
    </r>
    <r>
      <rPr>
        <sz val="10"/>
        <color indexed="8"/>
        <rFont val="Helvetica Neue"/>
        <family val="2"/>
      </rPr>
      <t>) and Xilin Wu et al., 2021 (</t>
    </r>
    <r>
      <rPr>
        <u/>
        <sz val="10"/>
        <color indexed="8"/>
        <rFont val="Helvetica Neue"/>
        <family val="2"/>
      </rPr>
      <t>https://www.biorxiv.org/content/10.1101/2021.09.06.459055v1</t>
    </r>
    <r>
      <rPr>
        <sz val="10"/>
        <color indexed="8"/>
        <rFont val="Helvetica Neue"/>
        <family val="2"/>
      </rPr>
      <t>)</t>
    </r>
  </si>
  <si>
    <t>Wu_Nb24</t>
  </si>
  <si>
    <t>AAHFVPPESRLRGCLVNELYNY</t>
  </si>
  <si>
    <t>Wu_Nb30</t>
  </si>
  <si>
    <t>Wu_Nb31</t>
  </si>
  <si>
    <t>AAHFVPPGSRLGGCLVNELYNY</t>
  </si>
  <si>
    <t>Wu_Nb33</t>
  </si>
  <si>
    <t>AAHFVPPGSRFRGCSVNELYNY</t>
  </si>
  <si>
    <t>Wu_Nb4</t>
  </si>
  <si>
    <t>Wu_Nb9</t>
  </si>
  <si>
    <t>AAHFVPPGGRLRGCLVNDLYNY</t>
  </si>
  <si>
    <t>aRBD-2</t>
  </si>
  <si>
    <t>QVQLVESGGGLVQAGGSLRLSCAASGRTYTMGWFRQAPGKEREFVAAMRWSDTDYADSLKGRFTISRDNANNAMYLQMNSLGPEDTAVYYCAAGEAWLARSTHHYDYWGQGTQVTVSS</t>
  </si>
  <si>
    <t>AAGEAWLARSTHHYDY</t>
  </si>
  <si>
    <t>Coronavirus%20Binding%20Antibody%20Sequences%20Structures%2093945098827a46a08ef3c666035b94de/aRBD-2_rank1_imgt_scheme.pdb</t>
  </si>
  <si>
    <r>
      <rPr>
        <sz val="10"/>
        <color indexed="8"/>
        <rFont val="Helvetica Neue"/>
        <family val="2"/>
      </rPr>
      <t>CN112094342A (</t>
    </r>
    <r>
      <rPr>
        <u/>
        <sz val="10"/>
        <color indexed="8"/>
        <rFont val="Helvetica Neue"/>
        <family val="2"/>
      </rPr>
      <t>https://patents.google.com/patent/CN112094342A/en</t>
    </r>
    <r>
      <rPr>
        <sz val="10"/>
        <color indexed="8"/>
        <rFont val="Helvetica Neue"/>
        <family val="2"/>
      </rPr>
      <t>) and Huan Ma et al., 2021 (</t>
    </r>
    <r>
      <rPr>
        <u/>
        <sz val="10"/>
        <color indexed="8"/>
        <rFont val="Helvetica Neue"/>
        <family val="2"/>
      </rPr>
      <t>https://www.biorxiv.org/content/10.1101/2021.02.02.429311v1</t>
    </r>
    <r>
      <rPr>
        <sz val="10"/>
        <color indexed="8"/>
        <rFont val="Helvetica Neue"/>
        <family val="2"/>
      </rPr>
      <t>)</t>
    </r>
  </si>
  <si>
    <t>aRBD-3</t>
  </si>
  <si>
    <t>QVQLVESGGGLVQPGGSLRLSCAASGLTLDYYAIGWFRQAPGKEREGVSCISHPGGSTNYADSVKGRFTISRDNAKNTVYLQMNSLKPEDTAVYYCAASPLALFRLCVLPSPLPYDYWGQGTQVTVSS</t>
  </si>
  <si>
    <t>AASPLALFRLCVLPSPLPYDY</t>
  </si>
  <si>
    <t>Coronavirus%20Binding%20Antibody%20Sequences%20Structures%2093945098827a46a08ef3c666035b94de/aRBD-3_rank1_imgt_scheme.pdb</t>
  </si>
  <si>
    <t>aRBD-41</t>
  </si>
  <si>
    <t>QVQLVESGGGLVQPGGSLRLSCAASGFTSGHYAIGWFRQAPGKEREGVSCIGSSDGSTYYADSVKGRFTISRDNAKNTVYLQMNSLKPEDTAVYYCAAGLWYGRSLNSFDYDYWGQGTQVTVSS</t>
  </si>
  <si>
    <t>AAGLWYGRSLNSFDYDY</t>
  </si>
  <si>
    <t>Coronavirus%20Binding%20Antibody%20Sequences%20Structures%2093945098827a46a08ef3c666035b94de/aRBD-41_rank1_imgt_scheme.pdb</t>
  </si>
  <si>
    <t>aRBD-42</t>
  </si>
  <si>
    <t>QLQLVESGGGLVQAGGSLRLSCAASGRTFSSATMGWFRQAPGKEREFVAAISWSGLSRYYADSVKGRFTISRDNAENTVYLQMNSLKTEDTAVYYCAADSWGCSGLGCYDARQYDVWGQGTQVTVSS</t>
  </si>
  <si>
    <t>AADSWGCSGLGCYDARQYDV</t>
  </si>
  <si>
    <t>Coronavirus%20Binding%20Antibody%20Sequences%20Structures%2093945098827a46a08ef3c666035b94de/aRBD-42_rank1_imgt_scheme.pdb</t>
  </si>
  <si>
    <t>aRBD-5</t>
  </si>
  <si>
    <t>QVQLVESGGGLVQPGGTLRLSCAASGFTLDYYAIGWFRQAPGKEREGVSCISGSGGITNYTDSVKGRFTISRDNAKNTVYLQMNSLKPEDTAVYYCAPVSHTVVAGCAFEAWTDFGSWGQGTQVTVSS</t>
  </si>
  <si>
    <t>APVSHTVVAGCAFEAWTDFGS</t>
  </si>
  <si>
    <t>Coronavirus%20Binding%20Antibody%20Sequences%20Structures%2093945098827a46a08ef3c666035b94de/aRBD-5_rank1_imgt_scheme.pdb</t>
  </si>
  <si>
    <t>aRBD-54</t>
  </si>
  <si>
    <t>QLQLVESGGGLVQPGGSLRLSCAASGRTFGSFMGWFRQAPGQERDFVAAITWSGGSTYYADSVKGRFTISRDNAENTVYLQMNSLKPEDTAVYYCAARISSAYYTRSSSYAYWGQGTQVTVSS</t>
  </si>
  <si>
    <t>AARISSAYYTRSSSYAY</t>
  </si>
  <si>
    <t>Coronavirus%20Binding%20Antibody%20Sequences%20Structures%2093945098827a46a08ef3c666035b94de/aRBD-54_rank1_imgt_scheme.pdb</t>
  </si>
  <si>
    <t>aRBD-7</t>
  </si>
  <si>
    <t>QLQLVESGGGLVQAGGSLRLSCAASERTFSGGVMGWFRQRPGKEREFVAAIRWNGASTFYADSVKGRFTCSRDNAKNTGYLQMNSLTPEDTAVYYCARAVRTYASSDYYFQERTYDYWGQGTQVTVSS</t>
  </si>
  <si>
    <t>ARAVRTYASSDYYFQERTYDY</t>
  </si>
  <si>
    <t>Coronavirus%20Binding%20Antibody%20Sequences%20Structures%2093945098827a46a08ef3c666035b94de/aRBD-7_rank1_imgt_scheme.pdb</t>
  </si>
  <si>
    <t>W23UACh</t>
  </si>
  <si>
    <t>QVQLVESGGGLVQPGESLRLSCAASGNIFGIAAVHWFRKAPGKEREFTAGFGSDGSTNYANSVKGRFTISRDNAKNTTYLQMNSLKPEDTAVYYCHALIKNELGFLDYWGPGTQVTVSS</t>
  </si>
  <si>
    <t>HALIKNELGFLDY</t>
  </si>
  <si>
    <t>Coronavirus%20Binding%20Antibody%20Sequences%20Structures%2093945098827a46a08ef3c666035b94de/W23UACh_rank1_imgt_scheme.pdb</t>
  </si>
  <si>
    <r>
      <rPr>
        <sz val="10"/>
        <color indexed="8"/>
        <rFont val="Helvetica Neue"/>
        <family val="2"/>
      </rPr>
      <t>Guillermo Nieto et al., 2020 (</t>
    </r>
    <r>
      <rPr>
        <u/>
        <sz val="10"/>
        <color indexed="8"/>
        <rFont val="Helvetica Neue"/>
        <family val="2"/>
      </rPr>
      <t>https://www.biorxiv.org/content/10.1101/2020.06.09.137935v1</t>
    </r>
    <r>
      <rPr>
        <sz val="10"/>
        <color indexed="8"/>
        <rFont val="Helvetica Neue"/>
        <family val="2"/>
      </rPr>
      <t>)</t>
    </r>
  </si>
  <si>
    <t>W25UACh</t>
  </si>
  <si>
    <t>QVQLVESGGGLVQPGESLRLSCAASGSIFGIYAVHWFRMAPGKEREFTAGFGSHGSTNYAASVKGRFTMSRDNAKNTTYLQMNSLKPADTAVYYCHALIKNELGFLDYWGPGTQVTVSS</t>
  </si>
  <si>
    <t>Coronavirus%20Binding%20Antibody%20Sequences%20Structures%2093945098827a46a08ef3c666035b94de/W25UACh_rank1_imgt_scheme.pdb</t>
  </si>
  <si>
    <t>WNb-1</t>
  </si>
  <si>
    <t>QVQLQESGGGLVQAGGSLRLSCAASGRTFDRYAMGWFRQVPGKGLEWVSGIYSDGYTYYADSVKGRFTISRDNAKNTVYLQMNSLKPEDTAVYYCAADRMDGSSWPERDFGSWGQGTQVTVSS</t>
  </si>
  <si>
    <t>AADRMDGSSWPERDFGS</t>
  </si>
  <si>
    <t>Coronavirus%20Binding%20Antibody%20Sequences%20Structures%2093945098827a46a08ef3c666035b94de/WNb-1_rank1_imgt_scheme.pdb</t>
  </si>
  <si>
    <t>WNb-11</t>
  </si>
  <si>
    <t>QVQLQESGGGLVQAGDSLRLSCAASGGTFSSYLMGWARQVPGKGLEWVAGIYSDGSTYYADSVKGRFIISRDNAKNTVYLQMNSLKPEDTAVYYCAKDRMEGSTWPERDFGSWGQGTQVTVSS</t>
  </si>
  <si>
    <t>AKDRMEGSTWPERDFGS</t>
  </si>
  <si>
    <t>Coronavirus%20Binding%20Antibody%20Sequences%20Structures%2093945098827a46a08ef3c666035b94de/WNb-11_rank1_imgt_scheme.pdb</t>
  </si>
  <si>
    <t>WNb-13</t>
  </si>
  <si>
    <t>QVQLQESGGGLVQPGGSLRLSCAASGFTFSSYAMGWFRQVPGKGLEWVSGIYSDGSTYYADSVKGRFTISRDNAKNTVYLQMNSLKPEDTAVYYCATDRMAGSRWPERDFGSWGQGTQVTVSS</t>
  </si>
  <si>
    <t>ATDRMAGSRWPERDFGS</t>
  </si>
  <si>
    <t>Coronavirus%20Binding%20Antibody%20Sequences%20Structures%2093945098827a46a08ef3c666035b94de/WNb-13_rank1_imgt_scheme.pdb</t>
  </si>
  <si>
    <t>WNb-14</t>
  </si>
  <si>
    <t>QVQLQESGGGLVQPGGSLRLSCAASGFTFSSYAMGWARQVPGKGLEWVSGIYSDGSTYYADSVKGRFIISRDNAKNTVYLQMNSLKPEDTAVYYCAKDRMEGSSWPERDFGSWGQGTQVTVSS</t>
  </si>
  <si>
    <t>AKDRMEGSSWPERDFGS</t>
  </si>
  <si>
    <t>Coronavirus%20Binding%20Antibody%20Sequences%20Structures%2093945098827a46a08ef3c666035b94de/WNb-14_rank1_imgt_scheme.pdb</t>
  </si>
  <si>
    <t>WNb-15</t>
  </si>
  <si>
    <t>QVQLQESGGGLVQPGGSLRLSCAASGFTFSSYLMGWFRQVPGKGLEWVSGIYSDGGTYYADSVKGRFTISRDNAKNTVYLQMNSLKPEDTAVYYCATDRMEGSSWPERDFGSWGQGTQVTVSS</t>
  </si>
  <si>
    <t>ATDRMEGSSWPERDFGS</t>
  </si>
  <si>
    <t>Coronavirus%20Binding%20Antibody%20Sequences%20Structures%2093945098827a46a08ef3c666035b94de/WNb-15_rank1_imgt_scheme.pdb</t>
  </si>
  <si>
    <t>WNb-17</t>
  </si>
  <si>
    <t>QVQLQESGGGLVQPGGSLRLSCAASGSIFSINVMGWYRQAPGKQRELVAAITSVGSTNYADSVKGRFTISRDNAENTVYLQMNSLKPEDTAVYYCNAVSTFTQAMGGSPEHYWGQGTQVTVSS</t>
  </si>
  <si>
    <t>NAVSTFTQAMGGSPEHY</t>
  </si>
  <si>
    <t>Coronavirus%20Binding%20Antibody%20Sequences%20Structures%2093945098827a46a08ef3c666035b94de/WNb-17_rank1_imgt_scheme.pdb</t>
  </si>
  <si>
    <t>WNb-19</t>
  </si>
  <si>
    <t>QVQLQESGGGLVQPGGSLRLSCAASGSMFSINVMGWYRQASGKQRELVAGITRDGATNYSDSVKGRFTISGDNAKNTVYLQMNSLKPEDTAVYYCNTNVDSVWGSRIDYFGQGTQVTVSS</t>
  </si>
  <si>
    <t>NTNVDSVWGSRIDY</t>
  </si>
  <si>
    <t>Coronavirus%20Binding%20Antibody%20Sequences%20Structures%2093945098827a46a08ef3c666035b94de/WNb-19_rank1_imgt_scheme.pdb</t>
  </si>
  <si>
    <t>WNb-20</t>
  </si>
  <si>
    <t>QVQLQESGGGLVQPGGSLRLSCAASGFTLEHYAIGWFRQAPGKEREGVSCISNSGGRTNYADSVKGRFTISRDNAKNTVYLQMNSLKPEDTAVYYCAADLGVVERLCPAHPGSYEYDYWGQGTQVTVSS</t>
  </si>
  <si>
    <t>AADLGVVERLCPAHPGSYEYDY</t>
  </si>
  <si>
    <t>Coronavirus%20Binding%20Antibody%20Sequences%20Structures%2093945098827a46a08ef3c666035b94de/WNb-20_rank1_imgt_scheme.pdb</t>
  </si>
  <si>
    <t>WNb-22</t>
  </si>
  <si>
    <t>QVQLQESGGGLVQPGGSLRLSCAASGFTFSSYAMGWARQVPGKGLEWLSGIYSDGSTYYADSVKGRFTISRDNAKNTVYLQMNSLKPEDTAVYYCAKDRMDGSVWPERDFGSWGQGTQVTVSS</t>
  </si>
  <si>
    <t>AKDRMDGSVWPERDFGS</t>
  </si>
  <si>
    <t>Coronavirus%20Binding%20Antibody%20Sequences%20Structures%2093945098827a46a08ef3c666035b94de/WNb-22_rank1_imgt_scheme.pdb</t>
  </si>
  <si>
    <t>WNb-23</t>
  </si>
  <si>
    <t>QVQLQESGGGLVQPGGSLRLSCAASGFTFKDYAMAWARQVPGKGLEWVSGIYSDGNTYYADSVKGRFTISRDNAKNTVYLRMNSLKPEDTAVYYCATERHPQGAADFGSWGQGTQVTVSS</t>
  </si>
  <si>
    <t>ATERHPQGAADFGS</t>
  </si>
  <si>
    <t>Coronavirus%20Binding%20Antibody%20Sequences%20Structures%2093945098827a46a08ef3c666035b94de/WNb-23_rank1_imgt_scheme.pdb</t>
  </si>
  <si>
    <t>WNb-24</t>
  </si>
  <si>
    <t>QVQLQESGGGLVQAGESLRLSCAASGRTFSRYAMGWFRQAPGKEREFVAAVSWNGGNTYYADSVKGRFTISRDNAKNTLYLQMNSLKPEDTAVYYCAAGGEPVVVIKLRNADEYDFLGQGTQVTVSS</t>
  </si>
  <si>
    <t>AAGGEPVVVIKLRNADEYDF</t>
  </si>
  <si>
    <t>Coronavirus%20Binding%20Antibody%20Sequences%20Structures%2093945098827a46a08ef3c666035b94de/WNb-24_rank1_imgt_scheme.pdb</t>
  </si>
  <si>
    <t>WNb-25</t>
  </si>
  <si>
    <t>QVQLQESGGGLVQAGGSLRLSCVTSGLTFSRAAMGWFRQAPEKEREFVASIHWRGLNIAYADSVKGRFTISRDDAKNTLYLQMNSLKTEDTAVYYCAAIPFYYFDHISPFSRAAAYWGQGTQVTVSS</t>
  </si>
  <si>
    <t>AAIPFYYFDHISPFSRAAAY</t>
  </si>
  <si>
    <t>Coronavirus%20Binding%20Antibody%20Sequences%20Structures%2093945098827a46a08ef3c666035b94de/WNb-25_rank1_imgt_scheme.pdb</t>
  </si>
  <si>
    <t>WNb-26</t>
  </si>
  <si>
    <t>QVQLQESGGGLVQAGGSLRLSCVVSGRTFSPYAMGWFRQAPGKEREFVAGMSWSSGKYYADSVKGRFTISRDGAKNAVYLQMNSLKPEDTAVYYCGAGGEGYSRGRVNLQPDFWGQGTQVTVSS</t>
  </si>
  <si>
    <t>GAGGEGYSRGRVNLQPDF</t>
  </si>
  <si>
    <t>Coronavirus%20Binding%20Antibody%20Sequences%20Structures%2093945098827a46a08ef3c666035b94de/WNb-26_rank1_imgt_scheme.pdb</t>
  </si>
  <si>
    <t>WNb-27</t>
  </si>
  <si>
    <t>QVQLQESGGGLVEAGDSLRLSCAASGRTFSRYAMGWFRQAPGKEREFVAAVSWNGGNTYYADSVKGRFTISRDNAKNTLYLQMNSLKPEDTARYYCVADRGESYYYNRDSEYEWWGQGTQVTVSS</t>
  </si>
  <si>
    <t>VADRGESYYYNRDSEYEW</t>
  </si>
  <si>
    <t>Coronavirus%20Binding%20Antibody%20Sequences%20Structures%2093945098827a46a08ef3c666035b94de/WNb-27_rank1_imgt_scheme.pdb</t>
  </si>
  <si>
    <t>WNb-29</t>
  </si>
  <si>
    <t>QVQLQESGGGLVQPGGSLRLSCAFSGRTFSMYAMGWFRQAPGKEREFVAVIDDGGGRTYYADSVKGRFTISRDNAKNTVYLQMNSLKTEDTAVYCCAADMGFGYTIWADSYDYWGQGTQVTVSS</t>
  </si>
  <si>
    <t>AADMGFGYTIWADSYDY</t>
  </si>
  <si>
    <t>Coronavirus%20Binding%20Antibody%20Sequences%20Structures%2093945098827a46a08ef3c666035b94de/WNb-29_rank1_imgt_scheme.pdb</t>
  </si>
  <si>
    <t>WNb-3</t>
  </si>
  <si>
    <t>QVQLQESGGGLVQPGGSLRLSCAASGFTLDYYAIGWFRQAPGKEREGVSCISSSGGSTNYADSVKGRFTISRDNAKNTVYLQMNSLKPEDTAVYYCAAQMGSSRYCPIFIPGEGMDYWGKGTQVTVSS</t>
  </si>
  <si>
    <t>AAQMGSSRYCPIFIPGEGMDY</t>
  </si>
  <si>
    <t>Coronavirus%20Binding%20Antibody%20Sequences%20Structures%2093945098827a46a08ef3c666035b94de/WNb-3_rank1_imgt_scheme.pdb</t>
  </si>
  <si>
    <t>WNb-30</t>
  </si>
  <si>
    <t>QVQLQESGGGLVQPGGSLRLSCVASGITLDYYAIGWFRQAPGKEREGVSCLSSSDGSTYYADSVKGRFTMSRDNVKNTVYLQMNSLKPEDTAVYYCATNPLTVVDGTFHLTCLDEYDYGGQGTQVTVSS</t>
  </si>
  <si>
    <t>ATNPLTVVDGTFHLTCLDEYDY</t>
  </si>
  <si>
    <t>Coronavirus%20Binding%20Antibody%20Sequences%20Structures%2093945098827a46a08ef3c666035b94de/WNb-30_rank1_imgt_scheme.pdb</t>
  </si>
  <si>
    <t>WNb-31</t>
  </si>
  <si>
    <t>QVQLQESGGGLVQAGDSLRLSCTASGRALNTYTVAWWRQAPGNEREFVASIIWSSGAAWYADAVKGRFTISRDNAKNTVDLQMTSLKPEETAIYFCAVGQWEGRDTWYTSYDYWGQGTQVTVSS</t>
  </si>
  <si>
    <t>AVGQWEGRDTWYTSYDY</t>
  </si>
  <si>
    <t>Coronavirus%20Binding%20Antibody%20Sequences%20Structures%2093945098827a46a08ef3c666035b94de/WNb-31_rank1_imgt_scheme.pdb</t>
  </si>
  <si>
    <t>WNb-32</t>
  </si>
  <si>
    <t>QVQLQESGGGLVQAGGSLGLSCAASGRPLNSYSMAWFRQAPGKEREFVASIGRSDGLSKYNDFVKDRFTLSRGNAKTTLLLQMNNLKVEDTAVYYCSAALWDGWATDINEYDYRGQGTQVTVSS</t>
  </si>
  <si>
    <t>SAALWDGWATDINEYDY</t>
  </si>
  <si>
    <t>Coronavirus%20Binding%20Antibody%20Sequences%20Structures%2093945098827a46a08ef3c666035b94de/WNb-32_rank1_imgt_scheme.pdb</t>
  </si>
  <si>
    <t>WNb-33</t>
  </si>
  <si>
    <t>QVQLQESGGGLVQPGGSLRLSCAASGFTFSSYLMGWARQVPGKGLEWVAGIYSDGSTYYADSVKGRFIISRDNAKNTVYLQMNSLKPEDTAVYYCAKDRMEGSTWPERDLGSWGQGTQVTVSS</t>
  </si>
  <si>
    <t>AKDRMEGSTWPERDLGS</t>
  </si>
  <si>
    <t>Coronavirus%20Binding%20Antibody%20Sequences%20Structures%2093945098827a46a08ef3c666035b94de/WNb-33_rank1_imgt_scheme.pdb</t>
  </si>
  <si>
    <t>WNb-34</t>
  </si>
  <si>
    <t>QVQLQESGGGLVEAGDSLRLSCAASGRTFSRYAMGWFRQAPGKEREFVAAVSWNGGNTYYADSVKGRFTISRDNAKNTLYLQMNSLKPEDTAVYYCAAGGEPVVVIKLRNANEYDFLGQGTQVTVSS</t>
  </si>
  <si>
    <t>AAGGEPVVVIKLRNANEYDF</t>
  </si>
  <si>
    <t>Coronavirus%20Binding%20Antibody%20Sequences%20Structures%2093945098827a46a08ef3c666035b94de/WNb-34_rank1_imgt_scheme.pdb</t>
  </si>
  <si>
    <t>WNb-35</t>
  </si>
  <si>
    <t>QVQLQESGGGLVQPGGSLRLSCAASGFTFSSYAMGWARQVPGKGLEWVSGIYSDGTTYYADSVKGRFTISRDNAKNTVYLQMNSLKPEDTAVYYCAADRMEGSTWPERDFGSWGQGTQVTVSS</t>
  </si>
  <si>
    <t>AADRMEGSTWPERDFGS</t>
  </si>
  <si>
    <t>Coronavirus%20Binding%20Antibody%20Sequences%20Structures%2093945098827a46a08ef3c666035b94de/WNb-35_rank1_imgt_scheme.pdb</t>
  </si>
  <si>
    <t>WNb-36</t>
  </si>
  <si>
    <t>QVQLQESGGGLVQPGGSLRLSCAVSGFTLDYYAIGWFRQAPGKEREGVSCISNSGGNTKYADSVKGRFTTSVDNAQNTVYLLMNSLEPEDTAVYYCAAIAATYYSGTYYYQCPHYGMDYWGKGTQVTVSS</t>
  </si>
  <si>
    <t>AAIAATYYSGTYYYQCPHYGMDY</t>
  </si>
  <si>
    <t>Coronavirus%20Binding%20Antibody%20Sequences%20Structures%2093945098827a46a08ef3c666035b94de/WNb-36_rank1_imgt_scheme.pdb</t>
  </si>
  <si>
    <t>WNb-4</t>
  </si>
  <si>
    <t>QVQLQESGGGLVQPGGSLRLSCAASGFTLDYYAIGWFRQAPGKEREGVSCISSSGGSTNYADSVKGRFTISRDNAKNTVYLQMNSLQPEDTAVYYCAAQMGSSRYCPIFTPGEGMDYWGKGTQVTVSS</t>
  </si>
  <si>
    <t>AAQMGSSRYCPIFTPGEGMDY</t>
  </si>
  <si>
    <t>Coronavirus%20Binding%20Antibody%20Sequences%20Structures%2093945098827a46a08ef3c666035b94de/WNb-4_rank1_imgt_scheme.pdb</t>
  </si>
  <si>
    <t>WNb-41</t>
  </si>
  <si>
    <t>QVQLQESGGGLVQPGGSLRLSCAVSGFTLDYYAIGWFRQAPGKEREGVSCISSSGGSTNYADSVKGRFTISRDNAKNTVYLQMNGLKPEDTAVYYCAAIAATYYSGSYYYQCPHDGMDYWGKGTQVTVSS</t>
  </si>
  <si>
    <t>AAIAATYYSGSYYYQCPHDGMDY</t>
  </si>
  <si>
    <t>Coronavirus%20Binding%20Antibody%20Sequences%20Structures%2093945098827a46a08ef3c666035b94de/WNb-41_rank1_imgt_scheme.pdb</t>
  </si>
  <si>
    <t>WNb-45</t>
  </si>
  <si>
    <t>QVQLQESGGGLVQPGGSLRLSCAASGFTFSSYAMGWFRQVPGKGLEWVSGIYSDGSTYYADSVKGRFTISRDNAKNTVYLQMNSLKPEDTAVYYCAADRMEGSSWPERDFGSWGQGTQVTVSS</t>
  </si>
  <si>
    <t>AADRMEGSSWPERDFGS</t>
  </si>
  <si>
    <t>Coronavirus%20Binding%20Antibody%20Sequences%20Structures%2093945098827a46a08ef3c666035b94de/WNb-45_rank1_imgt_scheme.pdb</t>
  </si>
  <si>
    <t>WNb-46</t>
  </si>
  <si>
    <t>QVKLQQSGGGLVQAGGSLRLSCAPSGRTFSVNAMGWYRQAPGKQREPVALISTGGSTNYADSVKGRFTITRDNVKNTVYLQMNTLKPEDTAVYYCYTERWKPRGIERDWGQGTQVTVSS</t>
  </si>
  <si>
    <t>AAISGSYYYTSLHPVEYDY</t>
  </si>
  <si>
    <t>Coronavirus%20Binding%20Antibody%20Sequences%20Structures%2093945098827a46a08ef3c666035b94de/WNb-46_rank1_imgt_scheme.pdb</t>
  </si>
  <si>
    <t>WNb-49</t>
  </si>
  <si>
    <t>KVKLQQSGGGLVQTGGSLRLSCAPSGRTFSVNAMGWYRQAPGKQREPVALISTGGSTNYADSVKGRFTISRDNVKNTVYLQMNTLKPEDTAVYYCYTERWKPRGIERDWGQGTQVTVSS</t>
  </si>
  <si>
    <t>AAISASYYYTSLHPVEYDS</t>
  </si>
  <si>
    <t>Coronavirus%20Binding%20Antibody%20Sequences%20Structures%2093945098827a46a08ef3c666035b94de/WNb-49_rank1_imgt_scheme.pdb</t>
  </si>
  <si>
    <t>WNb-5</t>
  </si>
  <si>
    <t>QVQLQESGGGLVQAGGSLRLSCAASGRTFSRYAIGWFRQAPGKEREGVSCISPSGGSTNYADSVKGRFTISRDNAKNTVYLQMNSLKPEDTAVYYCAASTPSYHYCSGYVSEYDYWGQGTQVTVSS</t>
  </si>
  <si>
    <t>AASTPSYHYCSGYVSEYDY</t>
  </si>
  <si>
    <t>Coronavirus%20Binding%20Antibody%20Sequences%20Structures%2093945098827a46a08ef3c666035b94de/WNb-5_rank1_imgt_scheme.pdb</t>
  </si>
  <si>
    <t>WNb-50</t>
  </si>
  <si>
    <t>AADRMAGSRWPERDFGS</t>
  </si>
  <si>
    <t>Coronavirus%20Binding%20Antibody%20Sequences%20Structures%2093945098827a46a08ef3c666035b94de/WNb-50_rank1_imgt_scheme.pdb</t>
  </si>
  <si>
    <t>WNb-52</t>
  </si>
  <si>
    <t>AKDRLEGSTWPERDFGS</t>
  </si>
  <si>
    <t>Coronavirus%20Binding%20Antibody%20Sequences%20Structures%2093945098827a46a08ef3c666035b94de/WNb-52_rank1_imgt_scheme.pdb</t>
  </si>
  <si>
    <t>WNb-53</t>
  </si>
  <si>
    <t>AKDRMEDSTWPERDFGS</t>
  </si>
  <si>
    <t>Coronavirus%20Binding%20Antibody%20Sequences%20Structures%2093945098827a46a08ef3c666035b94de/WNb-53_rank1_imgt_scheme.pdb</t>
  </si>
  <si>
    <t>WNb-54</t>
  </si>
  <si>
    <t>AKDRMEGSVWPERDFGS</t>
  </si>
  <si>
    <t>Coronavirus%20Binding%20Antibody%20Sequences%20Structures%2093945098827a46a08ef3c666035b94de/WNb-54_rank1_imgt_scheme.pdb</t>
  </si>
  <si>
    <t>WNb-58</t>
  </si>
  <si>
    <t>AADRMDGSRWPERDFGS</t>
  </si>
  <si>
    <t>Coronavirus%20Binding%20Antibody%20Sequences%20Structures%2093945098827a46a08ef3c666035b94de/WNb-58_rank1_imgt_scheme.pdb</t>
  </si>
  <si>
    <t>WNb-59</t>
  </si>
  <si>
    <t>QVQLQESGGGLVQPGGSLRLSCAASGFTFSSYAMGWFRQVPGKGLEWVSGIYSDGSTYYADSVKGRFTISRDNAKNTLYLQMNSLKPEDTAVYYCAKDRLEGSSRPERDFGSWGQGTQVTVSS</t>
  </si>
  <si>
    <t>AADPHGFDCSPSGGMDY</t>
  </si>
  <si>
    <t>Coronavirus%20Binding%20Antibody%20Sequences%20Structures%2093945098827a46a08ef3c666035b94de/WNb-59_rank1_imgt_scheme.pdb</t>
  </si>
  <si>
    <t>WNb-6</t>
  </si>
  <si>
    <t>AKDRLEGSSRPERDFGS</t>
  </si>
  <si>
    <t>Coronavirus%20Binding%20Antibody%20Sequences%20Structures%2093945098827a46a08ef3c666035b94de/WNb-6_rank1_imgt_scheme.pdb</t>
  </si>
  <si>
    <t>WNb-60</t>
  </si>
  <si>
    <t>QVQLQESGGGLVQPGGSLRLSCAAPGFTFSSYAMGWFRQVPGKGLEWVSGIYSDGSTYYADSVKGRFTISRDNAKNTVYLQMNSLKPEDTAVYYCAKDRLEGSSWPERDFGSWGQGTQVTVSS</t>
  </si>
  <si>
    <t>ATDRMDGSSWPERDFGS</t>
  </si>
  <si>
    <t>Coronavirus%20Binding%20Antibody%20Sequences%20Structures%2093945098827a46a08ef3c666035b94de/WNb-60_rank1_imgt_scheme.pdb</t>
  </si>
  <si>
    <t>WNb-61</t>
  </si>
  <si>
    <t>QVQLQESGGGLVQPGGSLRLSCAASGFTFSSYAMGWARQVPGKGLEWVSGIYSDGSTYYADSVKGRFTISRDNAKNTVYLQMNSLKPEDTAVYYCAKDRLESSSWPERDFGSWGQGTQVTVSS</t>
  </si>
  <si>
    <t>AATPSGVATAQGPCDLTRWYDN</t>
  </si>
  <si>
    <t>Coronavirus%20Binding%20Antibody%20Sequences%20Structures%2093945098827a46a08ef3c666035b94de/WNb-61_rank1_imgt_scheme.pdb</t>
  </si>
  <si>
    <t>WNb-62</t>
  </si>
  <si>
    <t>QVQLQESGGGLVQPGGSLRLSCAASGFTFSSYAMGWARQVPGKGLEWVSGIYSDGSTYYGDSVKGRFTISRDNAKNTVYLQMNSLKPEDTAVYYCAKDRMAGSSWPERDFGSWGQGTQVTVSS</t>
  </si>
  <si>
    <t>NLDGRYENLEDDY</t>
  </si>
  <si>
    <t>Coronavirus%20Binding%20Antibody%20Sequences%20Structures%2093945098827a46a08ef3c666035b94de/WNb-62_rank1_imgt_scheme.pdb</t>
  </si>
  <si>
    <t>WNb-63</t>
  </si>
  <si>
    <t>AADRMDGSTWPERDFGS</t>
  </si>
  <si>
    <t>Coronavirus%20Binding%20Antibody%20Sequences%20Structures%2093945098827a46a08ef3c666035b94de/WNb-63_rank1_imgt_scheme.pdb</t>
  </si>
  <si>
    <t>WNb-67</t>
  </si>
  <si>
    <t>AAIAATYYGGSYYYQCPHYGMDY</t>
  </si>
  <si>
    <t>Coronavirus%20Binding%20Antibody%20Sequences%20Structures%2093945098827a46a08ef3c666035b94de/WNb-67_rank1_imgt_scheme.pdb</t>
  </si>
  <si>
    <t>WNb-68</t>
  </si>
  <si>
    <t>AKDRMAGSRWPERDFGF</t>
  </si>
  <si>
    <t>Coronavirus%20Binding%20Antibody%20Sequences%20Structures%2093945098827a46a08ef3c666035b94de/WNb-68_rank1_imgt_scheme.pdb</t>
  </si>
  <si>
    <t>WNb-69</t>
  </si>
  <si>
    <t>AAISGSYYYTSLHPVEYDS</t>
  </si>
  <si>
    <t>Coronavirus%20Binding%20Antibody%20Sequences%20Structures%2093945098827a46a08ef3c666035b94de/WNb-69_rank1_imgt_scheme.pdb</t>
  </si>
  <si>
    <t>WNb-7</t>
  </si>
  <si>
    <t>AKDRLEGSSWPERDFGS</t>
  </si>
  <si>
    <t>Coronavirus%20Binding%20Antibody%20Sequences%20Structures%2093945098827a46a08ef3c666035b94de/WNb-7_rank1_imgt_scheme.pdb</t>
  </si>
  <si>
    <t>WNb-70</t>
  </si>
  <si>
    <t>AAQMGSSEYCPIFIPGEGMDY</t>
  </si>
  <si>
    <t>Coronavirus%20Binding%20Antibody%20Sequences%20Structures%2093945098827a46a08ef3c666035b94de/WNb-70_rank1_imgt_scheme.pdb</t>
  </si>
  <si>
    <t>WNb-8</t>
  </si>
  <si>
    <t>AKDRLESSSWPERDFGS</t>
  </si>
  <si>
    <t>Coronavirus%20Binding%20Antibody%20Sequences%20Structures%2093945098827a46a08ef3c666035b94de/WNb-8_rank1_imgt_scheme.pdb</t>
  </si>
  <si>
    <t>WNb-9</t>
  </si>
  <si>
    <t>AKDRMAGSSWPERDFGS</t>
  </si>
  <si>
    <t>Coronavirus%20Binding%20Antibody%20Sequences%20Structures%2093945098827a46a08ef3c666035b94de/WNb-9_rank1_imgt_scheme.pdb</t>
  </si>
  <si>
    <t>CN111647077A-VHH1</t>
  </si>
  <si>
    <t>QLQLVESGGDLVQPGESLRLSCVASGLSLEHYAIGWFRQAPGKEREGVSCISDSGATRSYADSVRGRFTISRENAKNAVYLEMNSLKPEDTAVYYCSATPGAFRTCAFRDFSHLANWGQGTQVTVSS</t>
  </si>
  <si>
    <t>SATPGAFRTCAFRDFSHLAN</t>
  </si>
  <si>
    <t>Coronavirus%20Binding%20Antibody%20Sequences%20Structures%2093945098827a46a08ef3c666035b94de/CN111647077A-VHH1_rank1_imgt_scheme.pdb</t>
  </si>
  <si>
    <r>
      <rPr>
        <sz val="10"/>
        <color indexed="8"/>
        <rFont val="Helvetica Neue"/>
        <family val="2"/>
      </rPr>
      <t>CN111647077A (</t>
    </r>
    <r>
      <rPr>
        <u/>
        <sz val="10"/>
        <color indexed="8"/>
        <rFont val="Helvetica Neue"/>
        <family val="2"/>
      </rPr>
      <t>https://patents.google.com/patent/CN111647077A/en</t>
    </r>
    <r>
      <rPr>
        <sz val="10"/>
        <color indexed="8"/>
        <rFont val="Helvetica Neue"/>
        <family val="2"/>
      </rPr>
      <t>)</t>
    </r>
  </si>
  <si>
    <t>CN111647077A-VHH10</t>
  </si>
  <si>
    <t>QLQLVESGGDLVQPGESLRLSCVASGATSDIYAIGWFRQAPGKEREGVSCISPSGGSTSTADSVRGRFTISRENAKNAVYLEMNSLKPEDTAVYYCAAASPSWHYCSGYEHEYDDWGQGTQVTVSS</t>
  </si>
  <si>
    <t>AAASPSWHYCSGYEHEYDD</t>
  </si>
  <si>
    <t>Coronavirus%20Binding%20Antibody%20Sequences%20Structures%2093945098827a46a08ef3c666035b94de/CN111647077A-VHH10_rank1_imgt_scheme.pdb</t>
  </si>
  <si>
    <t>CN111647077A-VHH11</t>
  </si>
  <si>
    <t>QLQLVESGGDLVQPGESLRLSCVASGFTLDYYAIGWFRQAPGKEREGVSCISPSGTSTSYADSVRGRFTISRENAKNAVYLEMNSLKPEDTAVYYCAAANPSYYYCSGYPHEYDDWGQGTQVTVSS</t>
  </si>
  <si>
    <t>AAANPSYYYCSGYPHEYDD</t>
  </si>
  <si>
    <t>Coronavirus%20Binding%20Antibody%20Sequences%20Structures%2093945098827a46a08ef3c666035b94de/CN111647077A-VHH11_rank1_imgt_scheme.pdb</t>
  </si>
  <si>
    <t>CN111647077A-VHH12</t>
  </si>
  <si>
    <t>QLQLVESGGDLVQPGESLRLSCVASGFTFHYYAIGWFRQAPGKEREGVSCISSGGGRTSYADSVRGRFTISRENAKNAVYLEMNSLKPEDTAVYYCAALQGSLHYCSGLVGEYEYWGQGTQVTVSS</t>
  </si>
  <si>
    <t>AALQGSLHYCSGLVGEYEY</t>
  </si>
  <si>
    <t>Coronavirus%20Binding%20Antibody%20Sequences%20Structures%2093945098827a46a08ef3c666035b94de/CN111647077A-VHH12_rank1_imgt_scheme.pdb</t>
  </si>
  <si>
    <t>CN111647077A-VHH13</t>
  </si>
  <si>
    <t>QLQLVESGGDLVQPGESLRLSCVASFKSYHIAWIGWFRQAPGKEREGVSCSLTGASITSYADSVRGRFTISRENAKNAVYLGMNSLKPEDTAVYYCAARDYASSLYCSRNEAMYAYWGQGTQVTVSS</t>
  </si>
  <si>
    <t>AARDYASSLYCSRNEAMYAY</t>
  </si>
  <si>
    <t>Coronavirus%20Binding%20Antibody%20Sequences%20Structures%2093945098827a46a08ef3c666035b94de/CN111647077A-VHH13_rank1_imgt_scheme.pdb</t>
  </si>
  <si>
    <t>CN111647077A-VHH14</t>
  </si>
  <si>
    <t>QLQLVESGGDLVQPGESLRLSCVASGFRLGGYAIGWFRQAPGKEREGVSCISGSGIISSYADSVRGRFTISRENAKNAVYLEMNSLKPEDTAVYYCAAPSGSSYGSRRLPCGIDSQDYQTWGQGTQVTVSS</t>
  </si>
  <si>
    <t>AAPSGSSYGSRRLPCGIDSQDYQT</t>
  </si>
  <si>
    <t>Coronavirus%20Binding%20Antibody%20Sequences%20Structures%2093945098827a46a08ef3c666035b94de/CN111647077A-VHH14_rank1_imgt_scheme.pdb</t>
  </si>
  <si>
    <t>CN111647077A-VHH15</t>
  </si>
  <si>
    <t>QLQLVESGGDLVQPGESLRLSCVASFDDFAIGWIGWFRQAPGKEREGVSCSARGIVNTSYADSVRGRFTISRENAKNAVYLGMNSLKPEDTAVYYCAALVGLNDRSLPHEAEEYDYWGQGTQVTVSS</t>
  </si>
  <si>
    <t>AALVGLNDRSLPHEAEEYDY</t>
  </si>
  <si>
    <t>Coronavirus%20Binding%20Antibody%20Sequences%20Structures%2093945098827a46a08ef3c666035b94de/CN111647077A-VHH15_rank1_imgt_scheme.pdb</t>
  </si>
  <si>
    <t>CN111647077A-VHH16</t>
  </si>
  <si>
    <t>QLQLVESGGDLVQPGESLRLSCVASGFTFDDYSIGWFRQAPGKEREGVSCFSSLDGSTSYADSVRGRFTISRENAKNAVYLEMNSLKPEDTAVYYCAATRGSSWYWYRPSEYDYWGQGTQVTVSS</t>
  </si>
  <si>
    <t>AATRGSSWYWYRPSEYDY</t>
  </si>
  <si>
    <t>Coronavirus%20Binding%20Antibody%20Sequences%20Structures%2093945098827a46a08ef3c666035b94de/CN111647077A-VHH16_rank1_imgt_scheme.pdb</t>
  </si>
  <si>
    <t>CN111647077A-VHH17</t>
  </si>
  <si>
    <t>QLQLVESGGDLVQPGESLRLSCVASGHTGSTYIIGWFRQAPGKEREGVSCISRSGILRSYADSVRGRFTISRENAKNAVYLEMNSLKPEDTAVYYCAARDSLTGVIGNTPGEYDYWGQGTQVTVSS</t>
  </si>
  <si>
    <t>AARDSLTGVIGNTPGEYDY</t>
  </si>
  <si>
    <t>Coronavirus%20Binding%20Antibody%20Sequences%20Structures%2093945098827a46a08ef3c666035b94de/CN111647077A-VHH17_rank1_imgt_scheme.pdb</t>
  </si>
  <si>
    <t>CN111647077A-VHH18</t>
  </si>
  <si>
    <t>QLQLVESGGDLVQPGESLRLSCVASGRTVSSYVIGWFRQAPGKEREGVSCISRSGIITSYADSVRGRFTISRENAKNAVYLEMNSLKPEDTAVYYCAAAQTQVLPTEDRSYDYWGQGTQVTVSS</t>
  </si>
  <si>
    <t>AAAQTQVLPTEDRSYDY</t>
  </si>
  <si>
    <t>Coronavirus%20Binding%20Antibody%20Sequences%20Structures%2093945098827a46a08ef3c666035b94de/CN111647077A-VHH18_rank1_imgt_scheme.pdb</t>
  </si>
  <si>
    <t>CN111647077A-VHH19</t>
  </si>
  <si>
    <t>QLQLVESGGDLVQPGESLRLSCVASGRTFTRYPIGWGRQAPGKEREGVSCISGSGIITSYADSVRGRFTISRENAKNAVYLEMNSLKPEDTAVYYCAVDNAPTSSLPLTPGEYDYWGQGTQVTVSS</t>
  </si>
  <si>
    <t>AVDNAPTSSLPLTPGEYDY</t>
  </si>
  <si>
    <t>Coronavirus%20Binding%20Antibody%20Sequences%20Structures%2093945098827a46a08ef3c666035b94de/CN111647077A-VHH19_rank1_imgt_scheme.pdb</t>
  </si>
  <si>
    <t>CN111647077A-VHH2</t>
  </si>
  <si>
    <t>QLQLVESGGDLVQPGESLRLSCVASGLSLEHYAIGWFRQAPGKEREGVSCIDSSGGSTSYADSVRGRFTISRENAKNAVYLEMNSLKPEDTAVYYCAALQGSYYYTSLHQTEYDYWGQGTQVTVSS</t>
  </si>
  <si>
    <t>AALQGSYYYTSLHQTEYDY</t>
  </si>
  <si>
    <t>Coronavirus%20Binding%20Antibody%20Sequences%20Structures%2093945098827a46a08ef3c666035b94de/CN111647077A-VHH2_rank1_imgt_scheme.pdb</t>
  </si>
  <si>
    <t>CN111647077A-VHH20</t>
  </si>
  <si>
    <t>QLQLVESGGDLVQPGESLRLSCVASGRTFSSYAIGWFRQAPGKEREGVSCISSGGITSYADSVRGRFTISRENAKNAVYLEMNSLKPEDTAVYYCAANRGRFTGWRSLTDYTYWGQGTQVTVSS</t>
  </si>
  <si>
    <t>AANRGRFTGWRSLTDYTY</t>
  </si>
  <si>
    <t>Coronavirus%20Binding%20Antibody%20Sequences%20Structures%2093945098827a46a08ef3c666035b94de/CN111647077A-VHH20_rank1_imgt_scheme.pdb</t>
  </si>
  <si>
    <t>CN111647077A-VHH21</t>
  </si>
  <si>
    <t>QLQLVESGGDLVQPGESLRLSCVASGRTFSTYAIGWFRQAPGKEREGVSCISPSRIITSYADSVRGRFTISRENAKNAVYLEMNSLKPEDTAVYYCAADSSYGGRLGRRIDDYEYWYQGTQVTVSS</t>
  </si>
  <si>
    <t>AADSSYGGRLGRRIDDYEY</t>
  </si>
  <si>
    <t>Coronavirus%20Binding%20Antibody%20Sequences%20Structures%2093945098827a46a08ef3c666035b94de/CN111647077A-VHH21_rank1_imgt_scheme.pdb</t>
  </si>
  <si>
    <t>CN111647077A-VHH22</t>
  </si>
  <si>
    <t>QLQLVESGGDLVQPGESLRLSCVASGSGVSTGSIGWFRQAPGKEREGVSCYTSVGSISYADSVRGRFTISRENAKNAVYLEMNSLKPEDTAVYYCAFFVPFGDTYWGQGTQVTVSS</t>
  </si>
  <si>
    <t>AFFVPFGDTY</t>
  </si>
  <si>
    <t>Coronavirus%20Binding%20Antibody%20Sequences%20Structures%2093945098827a46a08ef3c666035b94de/CN111647077A-VHH22_rank1_imgt_scheme.pdb</t>
  </si>
  <si>
    <t>CN111647077A-VHH23</t>
  </si>
  <si>
    <t>QLQLVESGGDLVQPGESLRLSCVASASGRTSSTIGWFRQAPGKEREGVSCITWSGGSTSYADSVRGRFTISRENAKNAVYLEMNSLKPEDTAVYYCAAGLSPLMLTASRRYEYWGQGTQVTVSS</t>
  </si>
  <si>
    <t>AAGLSPLMLTASRRYEY</t>
  </si>
  <si>
    <t>Coronavirus%20Binding%20Antibody%20Sequences%20Structures%2093945098827a46a08ef3c666035b94de/CN111647077A-VHH23_rank1_imgt_scheme.pdb</t>
  </si>
  <si>
    <t>CN111647077A-VHH24</t>
  </si>
  <si>
    <t>QLQLVESGGDLVQPGESLRLSCVASGRTVSMYAIGWFRQAPGKEREGVSCISRSGRSTSYADSVRGRFTISRENAKNAVYLEMNSLKPEDTAVYYCAARDGGLHYALYVEASHYNYWGQGTQVTVSS</t>
  </si>
  <si>
    <t>AARDGGLHYALYVEASHYNY</t>
  </si>
  <si>
    <t>Coronavirus%20Binding%20Antibody%20Sequences%20Structures%2093945098827a46a08ef3c666035b94de/CN111647077A-VHH24_rank1_imgt_scheme.pdb</t>
  </si>
  <si>
    <t>CN111647077A-VHH25</t>
  </si>
  <si>
    <t>QLQLVESGGDLVQPGESLRLSCVASGFTFSSYAIGWFRQAPGKEREGVSCLDVTGRSTSYADSVRGRFTISRENAKNAVYLEMNSLKPEDTAVYYCAAVYTPFRFAFKTDPDRQDHWGQGTQVTVSS</t>
  </si>
  <si>
    <t>AAVYTPFRFAFKTDPDRQDH</t>
  </si>
  <si>
    <t>Coronavirus%20Binding%20Antibody%20Sequences%20Structures%2093945098827a46a08ef3c666035b94de/CN111647077A-VHH25_rank1_imgt_scheme.pdb</t>
  </si>
  <si>
    <t>CN111647077A-VHH26</t>
  </si>
  <si>
    <t>QLQLVESGGDLVQPGESLRLSCVASGRTFGTYRIGWFRQAPGKEREGVSCIFWSGGGASYADSVRGRFTISRENAKNAVYLEMNSLKPEDTAVYYCAARAPTTQEYDYWGQGTQVTVSS</t>
  </si>
  <si>
    <t>AARAPTTQEYDY</t>
  </si>
  <si>
    <t>Coronavirus%20Binding%20Antibody%20Sequences%20Structures%2093945098827a46a08ef3c666035b94de/CN111647077A-VHH26_rank1_imgt_scheme.pdb</t>
  </si>
  <si>
    <t>CN111647077A-VHH27</t>
  </si>
  <si>
    <t>QLQLVESGGDLVQPGESLRLSCVASGRTLSTYEIGWFRQAPGKEREGVSCVTPTGFGTSYADSVRGRFTISRENAKNAVYLEMNSLKPEDTAVYYCAGSGKGLGSLQRSPDDWGQGTQVTVSS</t>
  </si>
  <si>
    <t>AGSGKGLGSLQRSPDD</t>
  </si>
  <si>
    <t>Coronavirus%20Binding%20Antibody%20Sequences%20Structures%2093945098827a46a08ef3c666035b94de/CN111647077A-VHH27_rank1_imgt_scheme.pdb</t>
  </si>
  <si>
    <t>CN111647077A-VHH3</t>
  </si>
  <si>
    <t>Coronavirus%20Binding%20Antibody%20Sequences%20Structures%2093945098827a46a08ef3c666035b94de/CN111647077A-VHH3_rank1_imgt_scheme.pdb</t>
  </si>
  <si>
    <t>CN111647077A-VHH4</t>
  </si>
  <si>
    <t>QLQLVESGGDLVQPGESLRLSCVASGLTLNNNTIGWFRQAPGKEREGVSCISPSGIVTSYADSVRGRFTISRENAKNAVYLEMNSLKPEDTAVYYCAVLQWNGAGLPSPLGSWGQGTQVTVSS</t>
  </si>
  <si>
    <t>AVLQWNGAGLPSPLGS</t>
  </si>
  <si>
    <t>Coronavirus%20Binding%20Antibody%20Sequences%20Structures%2093945098827a46a08ef3c666035b94de/CN111647077A-VHH4_rank1_imgt_scheme.pdb</t>
  </si>
  <si>
    <t>CN111647077A-VHH5</t>
  </si>
  <si>
    <t>QLQLVESGGDLVQPGESLRLSCVASGFTLGNYEIGWFRQAPGKEREGVSCISRSGVIFSYADSVRGRFTISRENAKNAVYLEMNSLKPEDTAVYYCAARFRAGLVQSLCQSTPEFYQDWGQGTQVTVSS</t>
  </si>
  <si>
    <t>AARFRAGLVQSLCQSTPEFYQD</t>
  </si>
  <si>
    <t>Coronavirus%20Binding%20Antibody%20Sequences%20Structures%2093945098827a46a08ef3c666035b94de/CN111647077A-VHH5_rank1_imgt_scheme.pdb</t>
  </si>
  <si>
    <t>CN111647077A-VHH6</t>
  </si>
  <si>
    <t>QLQLVESGGDLVQPGESLRLSCVASGFTLGNYAIGWFRQAPGKEREGVSCISLSGDIISYADSVRGRFTISRENAKNAVYLEMNSLKPEDTAVYYCAAPFPSLLYCSLCPSNPEFCRHWGQGTQVTVSS</t>
  </si>
  <si>
    <t>AAPFPSLLYCSLCPSNPEFCRH</t>
  </si>
  <si>
    <t>Coronavirus%20Binding%20Antibody%20Sequences%20Structures%2093945098827a46a08ef3c666035b94de/CN111647077A-VHH6_rank1_imgt_scheme.pdb</t>
  </si>
  <si>
    <t>CN111647077A-VHH7</t>
  </si>
  <si>
    <t>QLQLVESGGDLVQPGESLRLSCVASGFSLDGYAIGWFRQAPGKEREGVSCIGRLGTTTSYADSVRGRFTISRENAKNAVYLEMNSLKPEDTAVYYCAAKRSTWFGCSTLDDYDYWGQGTQVTVSS</t>
  </si>
  <si>
    <t>AAKRSTWFGCSTLDDYDY</t>
  </si>
  <si>
    <t>Coronavirus%20Binding%20Antibody%20Sequences%20Structures%2093945098827a46a08ef3c666035b94de/CN111647077A-VHH7_rank1_imgt_scheme.pdb</t>
  </si>
  <si>
    <t>CN111647077A-VHH8</t>
  </si>
  <si>
    <t>QLQLVESGGDLVQPGESLRLSCVASGFTLDRYAIGWFRQAPGKEREGVSCISSGGTTSYADSVRGRFTISRENAKNAVYLEMNSLKPEDTAVYYCAAGTQLRYGCSRQARRYDYWGQGTQVTVSS</t>
  </si>
  <si>
    <t>AAGTQLRYGCSRQARRYDY</t>
  </si>
  <si>
    <t>Coronavirus%20Binding%20Antibody%20Sequences%20Structures%2093945098827a46a08ef3c666035b94de/CN111647077A-VHH8_rank1_imgt_scheme.pdb</t>
  </si>
  <si>
    <t>CN111647077A-VHH9</t>
  </si>
  <si>
    <t>QLQLVESGGDLVQPGESLRLSCVASGFTLDYYAIGWFRQAPGKEREGVSCISSSGTSTSYADSVRGRFTISRENAKNAVYLEMNSLKPEDTAVYYCAALQGSYYYTSLHQTEYDYWGQGTQVTVSS</t>
  </si>
  <si>
    <t>Coronavirus%20Binding%20Antibody%20Sequences%20Structures%2093945098827a46a08ef3c666035b94de/CN111647077A-VHH9_rank1_imgt_scheme.pdb</t>
  </si>
  <si>
    <t>NM1220</t>
  </si>
  <si>
    <t>QVQLVESGGGLVQPGESLRLSCVAYGNMLRGYVVGWYRQAPGKQRELVAGIDTSGEKKKYADAVKGRFTISRDNAGNTVYLQMNSLKPEDTAVYYCNADAPWPPRPYSVIGTRTGYWGRGSPVTVSS</t>
  </si>
  <si>
    <t>NADAPWPPRPYSVIGTRTGY</t>
  </si>
  <si>
    <t>Coronavirus%20Binding%20Antibody%20Sequences%20Structures%2093945098827a46a08ef3c666035b94de/NM1220_rank1_imgt_scheme.pdb</t>
  </si>
  <si>
    <t>NM1221</t>
  </si>
  <si>
    <t>DVQLVESGGGLVQPGGSLTLSCVGSGFLFSGYAMNWYRQAPGKALELVAGISNAGDITHYEEAMKGRVAISRVNDKNTVYLQMDDLKPEDTAVYRCHAPGVRVASGERNDVWGQGTQVTVSS</t>
  </si>
  <si>
    <t>HAPGVFVASGERNDV</t>
  </si>
  <si>
    <t>Coronavirus%20Binding%20Antibody%20Sequences%20Structures%2093945098827a46a08ef3c666035b94de/NM1221_rank1_imgt_scheme.pdb</t>
  </si>
  <si>
    <t>NM1222</t>
  </si>
  <si>
    <t>EVQLVESGGGLVRPGGSLRLSCVGSGFTFSGYAINWYRQAPGKALELVAGISNAGDLTHYEEAMKGRVAISRANDKNTVYLQMDDLKPEDTAVYRCHAPGVRVGTGERNDVWGQGAQVTVSS</t>
  </si>
  <si>
    <t>HAPGVRVGTGERNDV</t>
  </si>
  <si>
    <t>Coronavirus%20Binding%20Antibody%20Sequences%20Structures%2093945098827a46a08ef3c666035b94de/NM1222_rank1_imgt_scheme.pdb</t>
  </si>
  <si>
    <t>NM1223</t>
  </si>
  <si>
    <t>EVQLVESGGGLVQPGGSLRLSCSASGFAFSSVSMSWVRLLPGKGTEWVAEIDRDGGNGNYEDSVKGRFTISRDNAKNTLFLQMNSLVPEDTALYYCRLGTRDHIMSGWGPGAPVTVSS</t>
  </si>
  <si>
    <t>RLGTRDHIMSG</t>
  </si>
  <si>
    <t>Coronavirus%20Binding%20Antibody%20Sequences%20Structures%2093945098827a46a08ef3c666035b94de/NM1223_rank1_imgt_scheme.pdb</t>
  </si>
  <si>
    <t>NM1224</t>
  </si>
  <si>
    <t>DVQLVESGGSLVQPGGSLRLSCETSRSSLDAYAIGWFRQAPGKEREGVASISSSSMRTEYADSVKGRFTISRDNAKNTAYLDMNSLKPEDTAVYYCAAAGEYGRAWPGLDWYEFEYEGPGSPVTVSS</t>
  </si>
  <si>
    <t>AAAGEYGRAWPGLDWYEFEY</t>
  </si>
  <si>
    <t>Coronavirus%20Binding%20Antibody%20Sequences%20Structures%2093945098827a46a08ef3c666035b94de/NM1224_rank1_imgt_scheme.pdb</t>
  </si>
  <si>
    <t>NM1227</t>
  </si>
  <si>
    <t>EVQLVESGGGLVQPGGSLTLSCETSGRHFDIDDMGWYRQAPGKQRELVACITTESSTTYADAVKGRFTISRDNPDNTVYLQMTNLKPEDTAVYYCNAEMHPRSLDYALGNRDYWGQGAPVTVSS</t>
  </si>
  <si>
    <t>NAEMHPRSLDYALGNRDY</t>
  </si>
  <si>
    <t>Coronavirus%20Binding%20Antibody%20Sequences%20Structures%2093945098827a46a08ef3c666035b94de/NM1227_rank1_imgt_scheme.pdb</t>
  </si>
  <si>
    <t>NM1228</t>
  </si>
  <si>
    <t>DVQLVESGGGLVRPGGSLRLSCESSGRHFDIDTMGWYRQAPGKQRELVASITSEKSTVYADALKGRFTISRDIPDNNVYLQMNNLKPEDTAVYYCNAKMDPHSLDYALGNQVFWGQGSLVTVSS</t>
  </si>
  <si>
    <t>NAKMDPHSLDYALGNQVF</t>
  </si>
  <si>
    <t>Coronavirus%20Binding%20Antibody%20Sequences%20Structures%2093945098827a46a08ef3c666035b94de/NM1228_rank1_imgt_scheme.pdb</t>
  </si>
  <si>
    <t>NM1229</t>
  </si>
  <si>
    <t>EVQLQESGGGLVQPGESLRLSCAASGRTHDWYTMGWFRQAPGKEREFVARINWSSGMTYYADSVKGRFTISRDNPKNTVYLQMNSLTPDDTAVYYCNVHPFTSPDYWGQGTRVTVSS</t>
  </si>
  <si>
    <t>NVHPFTSPDY</t>
  </si>
  <si>
    <t>Coronavirus%20Binding%20Antibody%20Sequences%20Structures%2093945098827a46a08ef3c666035b94de/NM1229_rank1_imgt_scheme.pdb</t>
  </si>
  <si>
    <t>Wu_Nb1</t>
  </si>
  <si>
    <t>NARLFDPGY</t>
  </si>
  <si>
    <t>Wu_Nb13</t>
  </si>
  <si>
    <t>NTFHY</t>
  </si>
  <si>
    <t>Wu_Nb14</t>
  </si>
  <si>
    <t>TARPSLWAVVAGCPLDQNTYFS</t>
  </si>
  <si>
    <t>Wu_Nb25</t>
  </si>
  <si>
    <t>YGQDVLGQIY</t>
  </si>
  <si>
    <t>Wu_Nb27</t>
  </si>
  <si>
    <t>TTAGSWQGDY</t>
  </si>
  <si>
    <t>Wu_Nb28</t>
  </si>
  <si>
    <t>AAHFVPPESRLRGCLVNEAYNY</t>
  </si>
  <si>
    <t>Wu_Nb29</t>
  </si>
  <si>
    <t>YGQDILGQIY</t>
  </si>
  <si>
    <t>Wu_Nb34</t>
  </si>
  <si>
    <t>Wu_Nb5</t>
  </si>
  <si>
    <t>AAPHSGSVCPRWAEYYGVDH</t>
  </si>
  <si>
    <t>Wu_Nb7</t>
  </si>
  <si>
    <t>AAHFVPPGSRLRGCLVNEAYNY</t>
  </si>
  <si>
    <t>Gai-Nb11-59</t>
  </si>
  <si>
    <t>SARS-CoV2_WT;SARS-CoV1;bat-SL-CoV-WIV1</t>
  </si>
  <si>
    <t>APSQTYGGSWYWDPIGD</t>
  </si>
  <si>
    <r>
      <rPr>
        <sz val="10"/>
        <color indexed="8"/>
        <rFont val="Helvetica Neue"/>
        <family val="2"/>
      </rPr>
      <t>Junwei Gai et al., 2021 (</t>
    </r>
    <r>
      <rPr>
        <u/>
        <sz val="10"/>
        <color indexed="8"/>
        <rFont val="Helvetica Neue"/>
        <family val="2"/>
      </rPr>
      <t>https://onlinelibrary.wiley.com/doi/10.1002/mco2.60</t>
    </r>
    <r>
      <rPr>
        <sz val="10"/>
        <color indexed="8"/>
        <rFont val="Helvetica Neue"/>
        <family val="2"/>
      </rPr>
      <t>)</t>
    </r>
  </si>
  <si>
    <t>Gai-Nb14-33</t>
  </si>
  <si>
    <t>AAAVLGRDVDQAVSWWGVADFNY</t>
  </si>
  <si>
    <t>Gai-Nb15-61</t>
  </si>
  <si>
    <t>AACSIPHKPSL</t>
  </si>
  <si>
    <t>Gai-Nb16-52</t>
  </si>
  <si>
    <t>ATGFQYGGSWYGGRI</t>
  </si>
  <si>
    <t>Gai-Nb16-68</t>
  </si>
  <si>
    <t>AAPAGGTCSHSRAFGY</t>
  </si>
  <si>
    <t>Gai-Nb16-75</t>
  </si>
  <si>
    <t>YTVTSGSCPDGGMDY</t>
  </si>
  <si>
    <t>Gai-Nb4-43</t>
  </si>
  <si>
    <t>AKDPGPYGGSRYELFDY</t>
  </si>
  <si>
    <t>S1-2</t>
  </si>
  <si>
    <t>QTQLEESGGGLVQAGGSLRLSCAASGSIIRPNVMAWYRQGPGKQRELVASIHSSGTKNYADSVKGRFTISRDNAKNTVYLQMNSLKPEDTAVYYCATRSTWATQPDYWGQGTQVTVS</t>
  </si>
  <si>
    <t>N/A</t>
  </si>
  <si>
    <t>ATRSTWATQPDY</t>
  </si>
  <si>
    <t>Coronavirus%20Binding%20Antibody%20Sequences%20Structures%2093945098827a46a08ef3c666035b94de/S1-2_rank1_imgt_scheme.pdb</t>
  </si>
  <si>
    <r>
      <rPr>
        <sz val="10"/>
        <color indexed="8"/>
        <rFont val="Helvetica Neue"/>
        <family val="2"/>
      </rPr>
      <t>Fred Mast et al., 2021 (</t>
    </r>
    <r>
      <rPr>
        <u/>
        <sz val="10"/>
        <color indexed="8"/>
        <rFont val="Helvetica Neue"/>
        <family val="2"/>
      </rPr>
      <t>https://elifesciences.org/articles/73027</t>
    </r>
    <r>
      <rPr>
        <sz val="10"/>
        <color indexed="8"/>
        <rFont val="Helvetica Neue"/>
        <family val="2"/>
      </rPr>
      <t>)</t>
    </r>
  </si>
  <si>
    <t>S1-3</t>
  </si>
  <si>
    <t>SARS-CoV2_WT (weak);SARS-CoV1</t>
  </si>
  <si>
    <t>QVQLVESGGGLVQAGGSLRLSCAASGSTFSNTGLGWYRQAPGKQREWVASISPSGSTSYLDSVRGRFIFSRDNAKNIAYLQMNSLKPEDTAVYYCNTLPRSGSWGQGTQVTVS</t>
  </si>
  <si>
    <t>NTLPRSGS</t>
  </si>
  <si>
    <t>Coronavirus%20Binding%20Antibody%20Sequences%20Structures%2093945098827a46a08ef3c666035b94de/S1-3_rank1_imgt_scheme.pdb</t>
  </si>
  <si>
    <t>S1-7</t>
  </si>
  <si>
    <t>QVQLAESGGGLVQVGDSLRLSCAASGRTYTSSMYGMAWFRQAPGKEREFVAVIGWNTYYADPVKGRFTISRDNAKNIVYLQMNNLKPEDTAVYYCASRKAAGLASGYPSPSYYDYWGQGTQVTVS</t>
  </si>
  <si>
    <t>ASRKAAGLASGYPSPSYYDY</t>
  </si>
  <si>
    <t>Coronavirus%20Binding%20Antibody%20Sequences%20Structures%2093945098827a46a08ef3c666035b94de/S1-7_rank1_imgt_scheme.pdb</t>
  </si>
  <si>
    <t>S1-9</t>
  </si>
  <si>
    <t>QVRLVESGGGLVQPGGSLRLSCVVSGVSGSAFRFNRLGWYRQAPGKERELVASISSGGSTNYADSVKGRFTISRDNAKSTVSLQMNSLKPEDTAVYYCNIRADFFSSTRTGDWGQGTQVTVS</t>
  </si>
  <si>
    <t>NIRADFFSSTRTGD</t>
  </si>
  <si>
    <t>Coronavirus%20Binding%20Antibody%20Sequences%20Structures%2093945098827a46a08ef3c666035b94de/S1-9_rank1_imgt_scheme.pdb</t>
  </si>
  <si>
    <t>S1-10</t>
  </si>
  <si>
    <t>QVQLVESGGGLVQAGGSLRLSCAASGRTFSSAGMAWFRQAPGKEREFVATSNWNGGDTDYADSVKGRFTISRDNAKNTVYLQMNNLKPEDTAVYYCAAHLQKYGGDYYARIWGQGTQVTVS</t>
  </si>
  <si>
    <t>AAHLQKYGGDYYARI</t>
  </si>
  <si>
    <t>Coronavirus%20Binding%20Antibody%20Sequences%20Structures%2093945098827a46a08ef3c666035b94de/S1-10_rank1_imgt_scheme.pdb</t>
  </si>
  <si>
    <t>S1-11</t>
  </si>
  <si>
    <t>EVQLVESGGGLVQFGGSLRLSCAASGFTLSPYDIGWFRQAPGKEREGVSCISVTGGTTDYTDSVKGRFTISRDHARNTVYLQMNNLKPEDTAVYYCAAHTASFCRGDYSASVARYWGQGTQVTVS</t>
  </si>
  <si>
    <t>AAHTASFCRGDYSASVARY</t>
  </si>
  <si>
    <t>Coronavirus%20Binding%20Antibody%20Sequences%20Structures%2093945098827a46a08ef3c666035b94de/S1-11_rank1_imgt_scheme.pdb</t>
  </si>
  <si>
    <t>S1-17</t>
  </si>
  <si>
    <t>QVQLVESGGGLVQAGGSLRLSCPASGLASTYSAKGWFRQAPGKEREFVAAINRSGGITSYADSVKGRFTISRDDAKNTVYLQMNNLKPEDTAVYYCAAKVTLSDDTYNQPGNYPSWGQGTQVTVS</t>
  </si>
  <si>
    <t>AAKVTLSDDTYNQPGNYPS</t>
  </si>
  <si>
    <t>Coronavirus%20Binding%20Antibody%20Sequences%20Structures%2093945098827a46a08ef3c666035b94de/S1-17_rank1_imgt_scheme.pdb</t>
  </si>
  <si>
    <t>S1-24</t>
  </si>
  <si>
    <t>SARS-CoV2</t>
  </si>
  <si>
    <t>QVQPVESGGGLVQAGGSLRLSCVASGSTTTNYHMGWYRQTPGEQRELVAAINAGGITNYADSVKGRFTISRDNAKNTMYLQMNNLRFEDTAVYYCNIGGGWDYRNSYYIPRVDSWGQGTQVTVS</t>
  </si>
  <si>
    <t>NIGGGWDYRNSYYIPRVDS</t>
  </si>
  <si>
    <t>Coronavirus%20Binding%20Antibody%20Sequences%20Structures%2093945098827a46a08ef3c666035b94de/S1-24_rank1_imgt_scheme.pdb</t>
  </si>
  <si>
    <t>S1-25</t>
  </si>
  <si>
    <t>QVRLVESGGGLVQPGGSLRLSCVVSGVSGSGFRFNRLGWYRQAPGKERELVASISSGGSTNYADSVKGRFTISRDNAKNSVSLQMNSLKPEDTAVYYCNIRADFFTSTRTGDWGQGTQVTVS</t>
  </si>
  <si>
    <t>NIRADFFTSTRTGD</t>
  </si>
  <si>
    <t>Coronavirus%20Binding%20Antibody%20Sequences%20Structures%2093945098827a46a08ef3c666035b94de/S1-25_rank1_imgt_scheme.pdb</t>
  </si>
  <si>
    <t>S1-30</t>
  </si>
  <si>
    <t>QVPLVESGGGLVQAGGSLRLSCTTSGSTFSTSHMGWYRQAPGKQRELVASISTEGTTEYADFVKGRFTISRNNAQNTVYLEMASLKPEDTAVYHCNRGGWRYYGDGSHYIPDFRFWGQGTQVTVS</t>
  </si>
  <si>
    <t>NRGGWRYYGDGSHYIPDFRF</t>
  </si>
  <si>
    <t>Coronavirus%20Binding%20Antibody%20Sequences%20Structures%2093945098827a46a08ef3c666035b94de/S1-30_rank1_imgt_scheme.pdb</t>
  </si>
  <si>
    <t>S1-32</t>
  </si>
  <si>
    <t>QVQLVESGGGLVQAGGSLRLSCTASGVAFSLYHMAWFRQAPGKEREFVTAINWNGGIADYVDSVKGRFTISRDNAKNTVYLQMNSLKPEDTAVYYCAAKLGAYYTTYRKANEYQYWGQGTQVTVS</t>
  </si>
  <si>
    <t>AAKLGAYYTTYRKANEYQY</t>
  </si>
  <si>
    <t>Coronavirus%20Binding%20Antibody%20Sequences%20Structures%2093945098827a46a08ef3c666035b94de/S1-32_rank1_imgt_scheme.pdb</t>
  </si>
  <si>
    <t>S1-41</t>
  </si>
  <si>
    <t>QVPLVESGGGLVQAGGSLRLSCTTSGSTFSTYHMGWYRQAPGKQRELVAAINSEGSTYYPDSVKGRFTISRDNAQNTVYLEMASLKPEDTAVYHCNRGGWRYYGDGSRYIPDFRSWGQGTQVTVS</t>
  </si>
  <si>
    <t>NRGGWRYYGDGSRYIPDFRS</t>
  </si>
  <si>
    <t>Coronavirus%20Binding%20Antibody%20Sequences%20Structures%2093945098827a46a08ef3c666035b94de/S1-41_rank1_imgt_scheme.pdb</t>
  </si>
  <si>
    <t>S1-49</t>
  </si>
  <si>
    <t>QIQMQLVESGGGLVQAGGSLRLSCTASGSIFSIGAMSWYRQAPGKQRELVAQISSGGITNYADSVKGRFTISRDNAKNTVYLQMNTLKPEDTAVYYCAADETTPWGATRGWGQGTQVTVS</t>
  </si>
  <si>
    <t>AADETTPWGATRG</t>
  </si>
  <si>
    <t>Coronavirus%20Binding%20Antibody%20Sequences%20Structures%2093945098827a46a08ef3c666035b94de/S1-49_rank1_imgt_scheme.pdb</t>
  </si>
  <si>
    <t>S1-50</t>
  </si>
  <si>
    <t>QTQLEESGGGLVQAGGSLRLSCAASGSIIRPNVMAWYRQGPGKQRELVASMHSSGTKNYAESVKGRFTISRDNAKNTVYLQMNSLKPEDTAVYYCATRSTWAGQPDYWGQGTQVTVS</t>
  </si>
  <si>
    <t>ATRSTWAGQPDY</t>
  </si>
  <si>
    <t>Coronavirus%20Binding%20Antibody%20Sequences%20Structures%2093945098827a46a08ef3c666035b94de/S1-50_rank1_imgt_scheme.pdb</t>
  </si>
  <si>
    <t>S1-58</t>
  </si>
  <si>
    <t>QVQLVESGGGLVQAGGSLRLSCAASGSTFSAYSMGWYRQAPGKQRELVAAISSGGSTNYADSVKGRFTISRDNAKNTVYLQMNSLKPEDTAVYYCNTVGWDYRYDYPITGRNDYWGQGTQVTVS</t>
  </si>
  <si>
    <t>NTVGWDYRYDYPITGRNDY</t>
  </si>
  <si>
    <t>Coronavirus%20Binding%20Antibody%20Sequences%20Structures%2093945098827a46a08ef3c666035b94de/S1-58_rank1_imgt_scheme.pdb</t>
  </si>
  <si>
    <t>S1-60</t>
  </si>
  <si>
    <t>QVQLVESGGGLVQAGGSLRLSCAASGSTFSTNAMGWYRQAPGKERELVAEITTDGTTRYADSVKGRFTISRDNAKNTVYLQMNSLKSEDTAVYYCNTVTRFLGGLLRPDYWGQGTQVTVS</t>
  </si>
  <si>
    <t>NTVTRFLGGLLRPDY</t>
  </si>
  <si>
    <t>Coronavirus%20Binding%20Antibody%20Sequences%20Structures%2093945098827a46a08ef3c666035b94de/S1-60_rank1_imgt_scheme.pdb</t>
  </si>
  <si>
    <t>S1-64</t>
  </si>
  <si>
    <t>QVQLVESGGGLVQPGGSLRLSCAASGSIFSVNSMGWYRQAPGKERELVATITSHGITNYADSVKGRFTISRDNAKDTVYLQMNSLKPEDTAVYFCHREDTGLWNSKDTYWGQGTQVTVS</t>
  </si>
  <si>
    <t>HREDTGLWNSKDTY</t>
  </si>
  <si>
    <t>Coronavirus%20Binding%20Antibody%20Sequences%20Structures%2093945098827a46a08ef3c666035b94de/S1-64_rank1_imgt_scheme.pdb</t>
  </si>
  <si>
    <t>S1-65</t>
  </si>
  <si>
    <t>QVQLVESGGGLVQPGGSLRLSCAASGSIFNVNSMGWYRQAPGKERELVATITTRGITNYADSVKGRFTISRGNAKDTVHLQMNSLKPEDTAVYYCNREDTGLWNSKDVYWGQGTQVTVS</t>
  </si>
  <si>
    <t>NREDTGLWNSKDVY</t>
  </si>
  <si>
    <t>Coronavirus%20Binding%20Antibody%20Sequences%20Structures%2093945098827a46a08ef3c666035b94de/S1-65_rank1_imgt_scheme.pdb</t>
  </si>
  <si>
    <t>S1-66</t>
  </si>
  <si>
    <t>HVQLVESGGGLVQAGGSLRLSCVASTRTFMGWFRQAPGKERAFVAAISWNGVSITYADSVAGRFTISRDNAKNTVLLQMNSLKPEDTAVYYCAAADVVAGTRWTDYNYWGQGTQVTVS</t>
  </si>
  <si>
    <t>AAADVVAGTRWTDYNY</t>
  </si>
  <si>
    <t>Coronavirus%20Binding%20Antibody%20Sequences%20Structures%2093945098827a46a08ef3c666035b94de/S1-66_rank1_imgt_scheme.pdb</t>
  </si>
  <si>
    <t>S1-1</t>
  </si>
  <si>
    <t>SARS-CoV2_WT;SARS-CoV2_Alpha;SARS-CoV2_Beta;SARS-CoV2_Gamma;SARS-CoV1</t>
  </si>
  <si>
    <t>QVQLVESGGGLVQAGGSLRLSCAASGMPFSSYAMGWFRQAPGKEREFVAAVNWNGISTYLADSVKGRFTASRDNAKNTAYLQMNSLKPEDTAVYYCAADSKGWSEWGMDYWGKGTLVTVS</t>
  </si>
  <si>
    <t>AADSKGWSEWGMDY</t>
  </si>
  <si>
    <t>Coronavirus%20Binding%20Antibody%20Sequences%20Structures%2093945098827a46a08ef3c666035b94de/S1-1_rank1_imgt_scheme.pdb</t>
  </si>
  <si>
    <t>S1-4</t>
  </si>
  <si>
    <t>QVQLVESGGGLVQAGGSLRLSCAAAGRTFSSYFMAWFRQAPGKEREFVAAVDWSGGDTLYTDSVKGRFTISRDNGANTVYLQMNNLKREDTAVYYCAADRGYSLYYYQAREYEYWGQGTQVTVS</t>
  </si>
  <si>
    <t>AADRGYSLYYYQAREYEY</t>
  </si>
  <si>
    <t>Coronavirus%20Binding%20Antibody%20Sequences%20Structures%2093945098827a46a08ef3c666035b94de/S1-4_rank1_imgt_scheme.pdb</t>
  </si>
  <si>
    <t>S1-5</t>
  </si>
  <si>
    <t>QVQLVESGGGLVQPGGSLRLSCAASGFTLGYYAIGWFRQAPGKEREGVSCIGSSDGSTYYADSVKGRFTISRDNAKNTVYLQINSLKPEDTAVYYCATKGPPQGVLRCSISGRYDFWGQGTQVTVS</t>
  </si>
  <si>
    <t>ATKGPPQGVLRCSISGRYDF</t>
  </si>
  <si>
    <t>Coronavirus%20Binding%20Antibody%20Sequences%20Structures%2093945098827a46a08ef3c666035b94de/S1-5_rank1_imgt_scheme.pdb</t>
  </si>
  <si>
    <t>S1-6</t>
  </si>
  <si>
    <t>QVQLVESGGGLVQAGDSLRLSCVVSGRTSSFFSMAWFRQAPGKEREFVAVIRGSGGVTFYSESVKGRFTISRDNAKNTVSLQMSSLKPEDTAVYYCAGSDFGDHGPLSGRTDFSSWGQGTQVTVS</t>
  </si>
  <si>
    <t>AGSDFGDHGPLSGRTDFSS</t>
  </si>
  <si>
    <t>Coronavirus%20Binding%20Antibody%20Sequences%20Structures%2093945098827a46a08ef3c666035b94de/S1-6_rank1_imgt_scheme.pdb</t>
  </si>
  <si>
    <t>S1-12</t>
  </si>
  <si>
    <t>QVQLVESGGGLVQAGGSLRLSCAASGRTFSNYAMGWFRQAPGKEREFVVAISWKSGLITAANFLEGRFTISRDNAKNTMYLQMNNLKPEDAAVYYCAVDPNNRRGTLTSYYDHWGQGTQVTVS</t>
  </si>
  <si>
    <t>AVDPNNRRGTLTSYYDH</t>
  </si>
  <si>
    <t>Coronavirus%20Binding%20Antibody%20Sequences%20Structures%2093945098827a46a08ef3c666035b94de/S1-12_rank1_imgt_scheme.pdb</t>
  </si>
  <si>
    <t>S1-14</t>
  </si>
  <si>
    <t>QVQLVESGGGLVQAGGSLRLSCAASGSTFSRLSMGWYRQVPGKQRELVARILPLGGPYYRDFVQGRFTISRDNVKNMLYLQMNSLKPEDTAVYYCNRAPFGTAWDGPDNYDYWGQGTQVTVS</t>
  </si>
  <si>
    <t>NRAPFGTAWDGPDNYDY</t>
  </si>
  <si>
    <t>Coronavirus%20Binding%20Antibody%20Sequences%20Structures%2093945098827a46a08ef3c666035b94de/S1-14_rank1_imgt_scheme.pdb</t>
  </si>
  <si>
    <t>S1-19</t>
  </si>
  <si>
    <t>QVQLVESGGGLVRAGGSLRLSCAASVSTFSSYAMGWYRQAPGNQRELVAGISPDGSTNYADSVKGRFTISRDNAKNTLVLQMNSLKSEDTAVYYCRIFLPEIPGRGSWGQGTQVTVS</t>
  </si>
  <si>
    <t>RIFLPEIPGRGS</t>
  </si>
  <si>
    <t>Coronavirus%20Binding%20Antibody%20Sequences%20Structures%2093945098827a46a08ef3c666035b94de/S1-19_rank1_imgt_scheme.pdb</t>
  </si>
  <si>
    <t>S1-20</t>
  </si>
  <si>
    <t>QVQLVESGGGLVQPGGSLRLSCAVSGFPLDFYAIGWFRQASGKEREWVSCISRRDDYTSYVDSVKGRFTISRDNAENTVYLQMNSLKLEDTAVYYCAGVRTSSGTVCQAYPRWYDTWGQGTQVTVS</t>
  </si>
  <si>
    <t>AGVRTSSGTVCQAYPRWYDT</t>
  </si>
  <si>
    <t>Coronavirus%20Binding%20Antibody%20Sequences%20Structures%2093945098827a46a08ef3c666035b94de/S1-20_rank1_imgt_scheme.pdb</t>
  </si>
  <si>
    <t>S1-21</t>
  </si>
  <si>
    <t>QVQLVESGGGLVQAGGSLRLSCAVSGIAVRASTMGWYRQAPGKQRELVATINIGGSTNYADSVKGRFTIARDNAENTAYLQMNSLKPEDTAVYYCKAQYYTGYDYWGRGTQVTVS</t>
  </si>
  <si>
    <t>KAQYYTGYDY</t>
  </si>
  <si>
    <t>Coronavirus%20Binding%20Antibody%20Sequences%20Structures%2093945098827a46a08ef3c666035b94de/S1-21_rank1_imgt_scheme.pdb</t>
  </si>
  <si>
    <t>S1-23</t>
  </si>
  <si>
    <t>QVQLVESGGGLVQAGGSLRLSCVASGRTSRPYRMGWFRQAPGKEREFVAAIFWSGSHTLYEDSVKGRFTISTDNAQNTVYLQMNSLKPEDTAVYYCAARNQATGNYDVWGQGTQVTVS</t>
  </si>
  <si>
    <t>AARNQATGNYDV</t>
  </si>
  <si>
    <t>Coronavirus%20Binding%20Antibody%20Sequences%20Structures%2093945098827a46a08ef3c666035b94de/S1-23_rank1_imgt_scheme.pdb</t>
  </si>
  <si>
    <t>S1-27</t>
  </si>
  <si>
    <t>QVQLVESGGGLAQPGGSLRLSCAASAGTFGSSRMGWFRQAPGKEREFVAAIMPSGSHTNYADSVKGRFTISRDNAKDTIYLQMNSLKPEDTAVYYCGARDPSSYTYDRWGQGTQVTVS</t>
  </si>
  <si>
    <t>GARDPSSYTYDR</t>
  </si>
  <si>
    <t>Coronavirus%20Binding%20Antibody%20Sequences%20Structures%2093945098827a46a08ef3c666035b94de/S1-27_rank1_imgt_scheme.pdb</t>
  </si>
  <si>
    <t>S1-28</t>
  </si>
  <si>
    <t>QVQLVESGGGLVQAGGSLKLSCAVSGRTLSSYVMGWFRQAPGKEREFVAAIRWNGGSTFYADSVQGRLTISRDNAKNMVYLQMDSLKPEDTAAYYCAASPRTMYYASYYYTRTSYDYWGQGTQVTVS</t>
  </si>
  <si>
    <t>AASPRTMYYASYYYTRTSYDY</t>
  </si>
  <si>
    <t>Coronavirus%20Binding%20Antibody%20Sequences%20Structures%2093945098827a46a08ef3c666035b94de/S1-28_rank1_imgt_scheme.pdb</t>
  </si>
  <si>
    <t>S1-29</t>
  </si>
  <si>
    <t>QVQLVESGGGQAQAGDSLRLSCAASGDTFSSAPMGWFRQAPGKERELIAGISWSALNTYYADSVKGRFTISREDAKNTVYLQMNSLKQEDTAVYHCAARTRSHFYSEVYRRASDYDFWGQGTQVTVS</t>
  </si>
  <si>
    <t>AARTRSHFYSEVYRRASDYDF</t>
  </si>
  <si>
    <t>Coronavirus%20Binding%20Antibody%20Sequences%20Structures%2093945098827a46a08ef3c666035b94de/S1-29_rank1_imgt_scheme.pdb</t>
  </si>
  <si>
    <t>S1-31</t>
  </si>
  <si>
    <t>Coronavirus%20Binding%20Antibody%20Sequences%20Structures%2093945098827a46a08ef3c666035b94de/S1-31_rank1_imgt_scheme.pdb</t>
  </si>
  <si>
    <t>S1-35</t>
  </si>
  <si>
    <t>QVHLIESGGGLVQAGGSLRLSCVASGRTFSSLVMAWFRQAPGKEREFVAFIEWSGAETYYTDSVKGRFTISRDNAKNTVILQMNSVKPEDTGVYYCAADKGYSLYYYRESDYEYWGQGTRVTVS</t>
  </si>
  <si>
    <t>AADKGYSLYYYRESDYEY</t>
  </si>
  <si>
    <t>Coronavirus%20Binding%20Antibody%20Sequences%20Structures%2093945098827a46a08ef3c666035b94de/S1-35_rank1_imgt_scheme.pdb</t>
  </si>
  <si>
    <t>S1-36</t>
  </si>
  <si>
    <t>QVQLVESGGGLVQAGGSLRVSCAASERILSSYVMGWFRQAPGKEREFVAAIRWNGGSTFYADSVKGRLTISRDNAKNTVYLQMNSLKPEDTAVYYCAASPRTMYLASYYYHRTSYDYWGQGTQVTVS</t>
  </si>
  <si>
    <t>AASPRTMYLASYYYHRTSYDY</t>
  </si>
  <si>
    <t>Coronavirus%20Binding%20Antibody%20Sequences%20Structures%2093945098827a46a08ef3c666035b94de/S1-36_rank1_imgt_scheme.pdb</t>
  </si>
  <si>
    <t>S1-37</t>
  </si>
  <si>
    <t>SARS-CoV2_WT;SARS-CoV2_Beta</t>
  </si>
  <si>
    <t>SARS-CoV2_Alpha;SARS-CoV2_Gamma</t>
  </si>
  <si>
    <t>QVQLVESGGGLVQPGGSLRLSCVVSGFPLDFFAIGWFRQASGKEREWVSCISRRDDYTSYVDSVNGRFTISRDNAENTVYLQMNSLKLEDTAVYYCAGVRTSSDTVCQNYPRWYLTWGQGTQVTVS</t>
  </si>
  <si>
    <t>AGVRTSSDTVCQNYPRWYLT</t>
  </si>
  <si>
    <t>Coronavirus%20Binding%20Antibody%20Sequences%20Structures%2093945098827a46a08ef3c666035b94de/S1-37_rank1_imgt_scheme.pdb</t>
  </si>
  <si>
    <t>S1-38</t>
  </si>
  <si>
    <t>QVQLVESGGGLVQAGGSLRLSCAASGRTFSYAIMGWFRQAPGKDREFVGWMAWSGPAKYYADSVKGRFSISRDNAKNTVYLQMNSLKPEDTAVYYCAASKEITTMTTRYDYWGQGTQVTVS</t>
  </si>
  <si>
    <t>AASKEITTMTTRYDY</t>
  </si>
  <si>
    <t>Coronavirus%20Binding%20Antibody%20Sequences%20Structures%2093945098827a46a08ef3c666035b94de/S1-38_rank1_imgt_scheme.pdb</t>
  </si>
  <si>
    <t>S1-39</t>
  </si>
  <si>
    <t>QVQLVESGGGLVQAGGSLRLSCAASGRTFGSYAMGWFRQAPGKERECVSAINWSGDHTYYADSVKGRFTISRDNAKNTVYLQMNSLKPEDTAVYYCAARGPNEWGLPREDLFYDYWGQGTQVTVS</t>
  </si>
  <si>
    <t>AARGPNEWGLPREDLFYDY</t>
  </si>
  <si>
    <t>Coronavirus%20Binding%20Antibody%20Sequences%20Structures%2093945098827a46a08ef3c666035b94de/S1-39_rank1_imgt_scheme.pdb</t>
  </si>
  <si>
    <t>S1-46</t>
  </si>
  <si>
    <t>QVQLVESGGGLVQAGGSLRVSCVISGHQFSDYVIGWFRQAPGKEREFVGAIWWSDDITYYEDSVKGRFTVSRDNAKNTVYLQMNSLKPEDTAVYHCAVRFRPVSTYQVRSTDDYGYWGQGTQVTVS</t>
  </si>
  <si>
    <t>AVRFRPVSTYQVRSTDDYGY</t>
  </si>
  <si>
    <t>Coronavirus%20Binding%20Antibody%20Sequences%20Structures%2093945098827a46a08ef3c666035b94de/S1-46_rank1_imgt_scheme.pdb</t>
  </si>
  <si>
    <t>S1-48</t>
  </si>
  <si>
    <t>SARS-CoV2_WT;SARS-CoV2_Alpha;SARS-CoV2_Beta;SARS-CoV2_Gamma</t>
  </si>
  <si>
    <t>QVQLVESGGGLVQPGGSLRLSCAASGITLDYYAIGWFRQAPGKEREGVSLISSSDGSTYYADSVKGRFTISRDNAKNTVYLQMNSLKPEDTAVYYCATGSLTRYGSSWHVPFGSRSYENWGQGTQVTVS</t>
  </si>
  <si>
    <t>ATGSLTRYGSSWHVPFGSRSYEN</t>
  </si>
  <si>
    <t>Coronavirus%20Binding%20Antibody%20Sequences%20Structures%2093945098827a46a08ef3c666035b94de/S1-48_rank1_imgt_scheme.pdb</t>
  </si>
  <si>
    <t>S1-51</t>
  </si>
  <si>
    <t>QVQLVESGGGLVQAGGSLRLSCAASGFSFSNYYMVWFRQAPGKEREFVAAITTWLSNTYYTDSVKDRFTISRDNAKKMLYLQMNSLKPEDTALYYCAAEQSGRDWRRTSPSPYAYWGQGTQVTVS</t>
  </si>
  <si>
    <t>AAEQSGRDWRRTSPSPYAY</t>
  </si>
  <si>
    <t>Coronavirus%20Binding%20Antibody%20Sequences%20Structures%2093945098827a46a08ef3c666035b94de/S1-51_rank1_imgt_scheme.pdb</t>
  </si>
  <si>
    <t>S1-52</t>
  </si>
  <si>
    <t>QVQLVESGGGLVQAGGSLRLSCAASGSIFSLNAKAWYRQAPGSQRELVARITGSGTITNYADSVKGRFTISRDNVKNTVTLQMNSLRPEDTAIYICAAAPGGLWTGPAYWGQGTQVTVS</t>
  </si>
  <si>
    <t>AAAPGGL</t>
  </si>
  <si>
    <t>Coronavirus%20Binding%20Antibody%20Sequences%20Structures%2093945098827a46a08ef3c666035b94de/S1-52_rank1_imgt_scheme.pdb</t>
  </si>
  <si>
    <t>S1-53</t>
  </si>
  <si>
    <t>QVQLVESGGGLVQAGDSLRLSCAASGYTITNYWMAWFRQAPGKERESVATITYGAGMKYYADSVKGRFTISRDNTKNTVYLQMESLKPEDTAVYYCRSPQRPYSGFGSDDYWGQGTQVTVS</t>
  </si>
  <si>
    <t>RSPQRPYSGFGSDDY</t>
  </si>
  <si>
    <t>Coronavirus%20Binding%20Antibody%20Sequences%20Structures%2093945098827a46a08ef3c666035b94de/S1-53_rank1_imgt_scheme.pdb</t>
  </si>
  <si>
    <t>S1-54</t>
  </si>
  <si>
    <t>QVQLVESGGGLVQAGGSLRLSCAASGIIFSKYAVAWYRQAPGKQRELVATINHSGDTKYADSVKGRFTISRDNAKSTLYLQMNSLKPEDTAVYYCNIGIWIASAHSPDGRADHWGRGTQVTVS</t>
  </si>
  <si>
    <t>NIGIWIASAHSPDGRADH</t>
  </si>
  <si>
    <t>Coronavirus%20Binding%20Antibody%20Sequences%20Structures%2093945098827a46a08ef3c666035b94de/S1-54_rank1_imgt_scheme.pdb</t>
  </si>
  <si>
    <t>S1-55</t>
  </si>
  <si>
    <t>QVQVVESGGGLVQAGGSLRLSCAVSGRTFGMRAMGWFRQAPGKEREFVAVISTSGGDTSYADSVKGRFTISRDNAKNTVYLQMNTLKPEDTAVYYCAVPRIGAWSRSPRDYDIWGQGTQVTVS</t>
  </si>
  <si>
    <t>AVPRIGAWSRSPRDYDI</t>
  </si>
  <si>
    <t>Coronavirus%20Binding%20Antibody%20Sequences%20Structures%2093945098827a46a08ef3c666035b94de/S1-55_rank1_imgt_scheme.pdb</t>
  </si>
  <si>
    <t>S1-56</t>
  </si>
  <si>
    <t>QVQLVESGGGLVQPGGSLRLSCAASGSIFSIDAMGWFRQAPGKEREPVAHIRNTGTTAYADSVKGRFTISRDNTKNTVYLQMNSLKPEDTAVYYCNELKDFLGGVIPLNSWGQGTQVTVS</t>
  </si>
  <si>
    <t>NELKDFLGGVIPLNS</t>
  </si>
  <si>
    <t>Coronavirus%20Binding%20Antibody%20Sequences%20Structures%2093945098827a46a08ef3c666035b94de/S1-56_rank1_imgt_scheme.pdb</t>
  </si>
  <si>
    <t>S1-61</t>
  </si>
  <si>
    <t>QVQLIESGGGLVQAGGSLRLSCAASGRTFSSYAMGWLRQAPGEEREFVAAISRRGMDTYYADSVKGRFTISRDNAKNTVYLQMNSLKPEDTAVYYCARKMVAPIFVVVTTRDEYDYWGQGTQVTVS</t>
  </si>
  <si>
    <t>ARKMVAPIFVVVTTRDEYDY</t>
  </si>
  <si>
    <t>Coronavirus%20Binding%20Antibody%20Sequences%20Structures%2093945098827a46a08ef3c666035b94de/S1-61_rank1_imgt_scheme.pdb</t>
  </si>
  <si>
    <t>S1-62</t>
  </si>
  <si>
    <t>QVQLVESGGGLVQAGGSLRLSCAPSGRTSNTYPMAWFRQAPGKEREFVAAITRSVPNTYYADSVKGRFTISRDIAKNTMYLQMNSLKPEDTAVYYCAGSSNVYLLTRDEYDYWGQGTQVTVS</t>
  </si>
  <si>
    <t>AGSSNVYLLTRDEYDY</t>
  </si>
  <si>
    <t>Coronavirus%20Binding%20Antibody%20Sequences%20Structures%2093945098827a46a08ef3c666035b94de/S1-62_rank1_imgt_scheme.pdb</t>
  </si>
  <si>
    <t>S1-63</t>
  </si>
  <si>
    <t>QVQLVESGGGLVQFGGSLRLSCAASGIIFSINAMGWYRQAPGKERESVALIMNNGNTYYENSVKGRFSISRDNAKNTVYLQMDSLKPEDTAVYYCNAVAYRDYDRKRYDYWGQGTQVTVS</t>
  </si>
  <si>
    <t>NAVAYRDYDRKRYDY</t>
  </si>
  <si>
    <t>Coronavirus%20Binding%20Antibody%20Sequences%20Structures%2093945098827a46a08ef3c666035b94de/S1-63_rank1_imgt_scheme.pdb</t>
  </si>
  <si>
    <t>S1-RBD-3</t>
  </si>
  <si>
    <t>EVQLVESGGGLVQAGGSLRLSCAASGFTLDTTAIGWFRQAPGKEREGVSCISTSGERTYYADSVKGRFTISRDNAKNMVYLQMNNLKPEDTAVYSCAAKYASFQYLPVGLPWSMYDVRGQGTQVTVS</t>
  </si>
  <si>
    <t>AAKYASFQYLPVGLPWSMYDV</t>
  </si>
  <si>
    <t>Coronavirus%20Binding%20Antibody%20Sequences%20Structures%2093945098827a46a08ef3c666035b94de/S1-RBD-3_rank1_imgt_scheme.pdb</t>
  </si>
  <si>
    <t>S1-RBD-4</t>
  </si>
  <si>
    <t>EVQLVESGGGLVQAGGSLRLSCAASEFTLGYYAIGWFRQAPGKEREGVSFISRHGSTTYYTKSVRGRFTISRDNSENTVYLQMDGLKPEDTAVYYCAASKTTAWDTIRVSAIEYDYWGQGTQVTVS</t>
  </si>
  <si>
    <t>AASKTTAWDTIRVSAIEYDY</t>
  </si>
  <si>
    <t>Coronavirus%20Binding%20Antibody%20Sequences%20Structures%2093945098827a46a08ef3c666035b94de/S1-RBD-4_rank1_imgt_scheme.pdb</t>
  </si>
  <si>
    <t>S1-RBD-5</t>
  </si>
  <si>
    <t>QVQLVESGGGLVQAGGSLRLSCAASGRTFSSLVMGWFRQAPGKEREFVAFIEWNGGDTYYTDAVKGRFTISRDNAKNTVFLQMNSLKPEDTAVYYCAADRAYSLYYYRVSEYQYWGQGTRVTVS</t>
  </si>
  <si>
    <t>AADRAYSLYYYRVSEYQY</t>
  </si>
  <si>
    <t>Coronavirus%20Binding%20Antibody%20Sequences%20Structures%2093945098827a46a08ef3c666035b94de/S1-RBD-5_rank1_imgt_scheme.pdb</t>
  </si>
  <si>
    <t>S1-RBD-6</t>
  </si>
  <si>
    <t>QVQVAESGGGLVQAGDSLRLSCAASGRTFTTNAMGWFRQAPGKEREFVAAISWSTGTTYYSDPVKGRFTISRDNAKNTVYLQMNSLKPGDTAVYYCTLRSAFNAYAWTTERAYDYWGQGTQVTVS</t>
  </si>
  <si>
    <t>TLRSAFNAYAWTTERAYDY</t>
  </si>
  <si>
    <t>Coronavirus%20Binding%20Antibody%20Sequences%20Structures%2093945098827a46a08ef3c666035b94de/S1-RBD-6_rank1_imgt_scheme.pdb</t>
  </si>
  <si>
    <t>S1-RBD-9</t>
  </si>
  <si>
    <t>QVQLVESGGGSVQAGGSLRLSCAASARTFSNYVVAWFRQAPGKEREFVALITWSGADRYYGDSVKGRFTISRDDAKNTVYLQMNSLKPEDTADYYCAADRGSSYHYAESKNYDYWGQGTQVTVS</t>
  </si>
  <si>
    <t>AADRGSSYHYAESKNYDY</t>
  </si>
  <si>
    <t>Coronavirus%20Binding%20Antibody%20Sequences%20Structures%2093945098827a46a08ef3c666035b94de/S1-RBD-9_rank1_imgt_scheme.pdb</t>
  </si>
  <si>
    <t>S1-RBD-10</t>
  </si>
  <si>
    <t>QVQLVESGGGLVQAGGSLRLSCAVSGRTFRNYAMGWFRQAPGKEREFVAVITATDDITYYADSVKGRFTISRDNAKNTVYLQMNSLKPEDTAVYYCAADYGDSYYYTRRTEYGYWGQGTQVTVS</t>
  </si>
  <si>
    <t>AADYGDSYYYTRRTEYGY</t>
  </si>
  <si>
    <t>Coronavirus%20Binding%20Antibody%20Sequences%20Structures%2093945098827a46a08ef3c666035b94de/S1-RBD-10_rank1_imgt_scheme.pdb</t>
  </si>
  <si>
    <t>S1-RBD-11</t>
  </si>
  <si>
    <t>QVQVVESGGGLVQAGGSLRLSCVASGSTDSNYVMGWYRQTAGKQREWVASINSGGETRSVDSVKGRFTISGDNAKNTVYLQMNSLKPEDTAVYYCFYERLAWDPSTSWGQGTQVTVS</t>
  </si>
  <si>
    <t>FYERLAWDPSTS</t>
  </si>
  <si>
    <t>Coronavirus%20Binding%20Antibody%20Sequences%20Structures%2093945098827a46a08ef3c666035b94de/S1-RBD-11_rank1_imgt_scheme.pdb</t>
  </si>
  <si>
    <t>S1-RBD-12</t>
  </si>
  <si>
    <t>QVQLVESGGGLVQPGGSLRLSCAASGSILSINDMGWYRQAPGKERELVAFITSGGSTNYAESVKGRFTVSRDNAKHAVYLQMNSLKPEDTAVYYCNADIRESGFVYGMNAWGKYWGKGTLVTVS</t>
  </si>
  <si>
    <t>NADIRESGFVYGMNAWGKY</t>
  </si>
  <si>
    <t>Coronavirus%20Binding%20Antibody%20Sequences%20Structures%2093945098827a46a08ef3c666035b94de/S1-RBD-12_rank1_imgt_scheme.pdb</t>
  </si>
  <si>
    <t>S1-RBD-14</t>
  </si>
  <si>
    <t>QVQLVESGGGLVQAGGSVRLSCAASGRSFSINPMGWFRQAPGKEREFVAAISWSGSKTVYVDSVKGRFSISRDNAKNTVYLQMNSLEPEDTAVYHCAVASRGPVYGANYVPGPHEYEYWGQGTQVTVS</t>
  </si>
  <si>
    <t>AVASRGPVYGANYVPGPHEYEY</t>
  </si>
  <si>
    <t>Coronavirus%20Binding%20Antibody%20Sequences%20Structures%2093945098827a46a08ef3c666035b94de/S1-RBD-14_rank1_imgt_scheme.pdb</t>
  </si>
  <si>
    <t>S1-RBD-15</t>
  </si>
  <si>
    <t>SARS-CoV2_WT;SARS-CoV2_Alpha;SARS-CoV2_Beta;SARS-CoV2:Gamma</t>
  </si>
  <si>
    <t>QVQLVESGGGLVQAGGSLRLSCAASGRTFSSYAMGWFRQAPGKEREFVASINWNGGNTYYADFVKGRFTISRDNAKNTVYLQMNSLKPEDTAVYYCAATGPNEYGLPREDLFYDYWGQGTQVTVS</t>
  </si>
  <si>
    <t>AATGPNEYGLPREDLFYDY</t>
  </si>
  <si>
    <t>Coronavirus%20Binding%20Antibody%20Sequences%20Structures%2093945098827a46a08ef3c666035b94de/S1-RBD-15_rank1_imgt_scheme.pdb</t>
  </si>
  <si>
    <t>S1-RBD-16</t>
  </si>
  <si>
    <t>SARS-CoV2_WT;SARS-CoV2_Alpha (weak);SARS-CoV2_Beta;SARS-CoV2_Gamma</t>
  </si>
  <si>
    <t>QVQLVESGGGLVQSGGSLRLSCVASGRGFDRYPMGWFRQAPGKEREFVGGINWNGANTYYADSVKGRFTISRDNTKNTVYLQMNSLKPEDTALYYCAADQHYMGSPPPKEYEYDYWGQGTQVTVS</t>
  </si>
  <si>
    <t>AADQHYMGSPPPKEYEYDY</t>
  </si>
  <si>
    <t>Coronavirus%20Binding%20Antibody%20Sequences%20Structures%2093945098827a46a08ef3c666035b94de/S1-RBD-16_rank1_imgt_scheme.pdb</t>
  </si>
  <si>
    <t>S1-RBD-18</t>
  </si>
  <si>
    <t>QVQLVESGGGLVQAGGSLRLSCTASGITFSGYVMAWYRQAPGKQRELVGWISHGGIKDYADSVKGRFTISRDNPKNTVYLQMNSLKPEDTAVYYCNRKDAQSSWGQGTQVTVS</t>
  </si>
  <si>
    <t>NRKDAQSS</t>
  </si>
  <si>
    <t>Coronavirus%20Binding%20Antibody%20Sequences%20Structures%2093945098827a46a08ef3c666035b94de/S1-RBD-18_rank1_imgt_scheme.pdb</t>
  </si>
  <si>
    <t>S1-RBD-19</t>
  </si>
  <si>
    <t>EVQLVESGGGLVQPGGSLRLSCVASGFSFSSYGMGWFRQAPGKEREFVATISGTGGNTAYSDSVKDRFTISRDNAKNTVYLEMNSLKPEDTAVYYCAAPPSWYTRRYINFAPSEVRHWGQGTQVTVS</t>
  </si>
  <si>
    <t>AAPPSWYTRRYINFAPSEVRH</t>
  </si>
  <si>
    <t>Coronavirus%20Binding%20Antibody%20Sequences%20Structures%2093945098827a46a08ef3c666035b94de/S1-RBD-19_rank1_imgt_scheme.pdb</t>
  </si>
  <si>
    <t>S1-RBD-20</t>
  </si>
  <si>
    <t>SARS-CoV2_Alpha;SARS-CoV2_Gamma;SARS-CoV1</t>
  </si>
  <si>
    <t>QVQLVESGGGLVQAGDSRRLSCAVSGRTFSSGAMAWFRQAPGEERDFVAVIRWSGSTYYADSVKDRFTISTDNVKNTVFLQMNNLAPEDTAVYYCAATDRTHYDIVEYTRDHFYSNWGQGTQVTVS</t>
  </si>
  <si>
    <t>AATDRTHYDIVEYTRDHFYSN</t>
  </si>
  <si>
    <t>Coronavirus%20Binding%20Antibody%20Sequences%20Structures%2093945098827a46a08ef3c666035b94de/S1-RBD-20_rank1_imgt_scheme.pdb</t>
  </si>
  <si>
    <t>S1-RBD-21</t>
  </si>
  <si>
    <t>QVQLVESGGGSVQAGGSLRLSCAASGRAFSDYGMGWFRQAPGKEREFVATIDSTGSNTYYADSVKGRFTISRVNAENTVYLQMNSLKPEDTAVYYCAADRFGGGRMEYRYEYWGQGTQVTVS</t>
  </si>
  <si>
    <t>AADRFGGGRMEYRYEY</t>
  </si>
  <si>
    <t>Coronavirus%20Binding%20Antibody%20Sequences%20Structures%2093945098827a46a08ef3c666035b94de/S1-RBD-21_rank1_imgt_scheme.pdb</t>
  </si>
  <si>
    <t>S1-RBD-22</t>
  </si>
  <si>
    <t>QVQLAESGGGLVQAGDSLRLSCVASGRTFSAYTLAWFRLAPGKEREFVAHIDWSGTETNYADSNKGRFTISRDNALNTVYLQMTGLKPEDTAVYYCAADRAYSLMYYDTREYEYWGQGTQVTVS</t>
  </si>
  <si>
    <t>AADRAYSLMYYDTREYEY</t>
  </si>
  <si>
    <t>Coronavirus%20Binding%20Antibody%20Sequences%20Structures%2093945098827a46a08ef3c666035b94de/S1-RBD-22_rank1_imgt_scheme.pdb</t>
  </si>
  <si>
    <t>S1-RBD-23</t>
  </si>
  <si>
    <t>QVHLVESGGDLVQPGGSLRLSCVASGSGFENNAITWYRQAPGKERELVSGITSGGSTNYADSVKGRFTISRDNAKNTVYLEMNSLKPEDTAVYLCQAVAWDSRRRSVVAFWGQGTQVTVS</t>
  </si>
  <si>
    <t>QAVAWDSRRRSVVAF</t>
  </si>
  <si>
    <t>Coronavirus%20Binding%20Antibody%20Sequences%20Structures%2093945098827a46a08ef3c666035b94de/S1-RBD-23_rank1_imgt_scheme.pdb</t>
  </si>
  <si>
    <t>S1-RBD-24</t>
  </si>
  <si>
    <t>QVQLVESGGGLVQAGGSLRLSCVVSGHTFGSLTMAWFRQAPGKEREFVAGTDWSGINYADSVKGRFTISRDSTTNTLFLQMNSLKPEDTAVYYCAFDRAASLYPLRDQADYMYWGQGTQVTVS</t>
  </si>
  <si>
    <t>AFDRAASLYPLRDQADYMY</t>
  </si>
  <si>
    <t>Coronavirus%20Binding%20Antibody%20Sequences%20Structures%2093945098827a46a08ef3c666035b94de/S1-RBD-24_rank1_imgt_scheme.pdb</t>
  </si>
  <si>
    <t>S1-RBD-25</t>
  </si>
  <si>
    <t>EVQLVESGGGLVQPGGSLKLSCAASGFTLDYYTIGWFRQAPGKEREGVSYISSSGSNTYYEDSVKGRFTISRDNAKSTVYLQMNSLKPEDTAVYYCAARRVWQETIVVRGPEHYEYWGQGTQVTVS</t>
  </si>
  <si>
    <t>AARRVWQETIVVRGPEHYEY</t>
  </si>
  <si>
    <t>Coronavirus%20Binding%20Antibody%20Sequences%20Structures%2093945098827a46a08ef3c666035b94de/S1-RBD-25_rank1_imgt_scheme.pdb</t>
  </si>
  <si>
    <t>S1-RBD-26</t>
  </si>
  <si>
    <t>QVQLVESGGGLVQPGGSLRLSCAISGRTFGGYGVGWFRQAPGKEREFVAGITSTSFGTSYADAVKGRFTISRDNAKNTVTLQMNSLKFEDTAVYYCAASVLSPPPRTNSAYAYWGQGIQVTVS</t>
  </si>
  <si>
    <t>AASVLSPPPRTNSAYAY</t>
  </si>
  <si>
    <t>Coronavirus%20Binding%20Antibody%20Sequences%20Structures%2093945098827a46a08ef3c666035b94de/S1-RBD-26_rank1_imgt_scheme.pdb</t>
  </si>
  <si>
    <t>S1-RBD-27</t>
  </si>
  <si>
    <t>QVHVVESGGGLVQAGGSLRLSCAASGRTFGIYNMGWFRQAPGKEREFVAAITGDASDTYYADSVKGRFTISRQNAKNTVFLQMDNLKPEDTAVYYCAATGAITRATMWKPNFWGQGTQVTVS</t>
  </si>
  <si>
    <t>AATGAITRATMWKPNF</t>
  </si>
  <si>
    <t>Coronavirus%20Binding%20Antibody%20Sequences%20Structures%2093945098827a46a08ef3c666035b94de/S1-RBD-27_rank1_imgt_scheme.pdb</t>
  </si>
  <si>
    <t>S1-RBD-28</t>
  </si>
  <si>
    <t>QVQLAESGGGLVQAGGSLRLSCAASGRTISTDAMGWFRQAPGKEREFVAISWRSDDTYYADNVKGRFTMSRDNAKNTVYLQMNNLKPEDTAVYYCVADQGRSYYYTRESEYNYWGQGTQVTVS</t>
  </si>
  <si>
    <t>VADQGRSYYYTRESEYNY</t>
  </si>
  <si>
    <t>Coronavirus%20Binding%20Antibody%20Sequences%20Structures%2093945098827a46a08ef3c666035b94de/S1-RBD-28_rank1_imgt_scheme.pdb</t>
  </si>
  <si>
    <t>S1-RBD-29</t>
  </si>
  <si>
    <t>QVQLVESGGGLVQDGGSLRLSCAASGLASIVFNMGWFRQAPGKEREFVAGILGSGQSTYYGNSVKGRFTISRDSAKNTVYLQMNSLKPEDTAVYYCAAGGRLDLVNTTGGYEPTYWGQGTQVTVS</t>
  </si>
  <si>
    <t>AAGGRLDLVNTTGGYEPTY</t>
  </si>
  <si>
    <t>Coronavirus%20Binding%20Antibody%20Sequences%20Structures%2093945098827a46a08ef3c666035b94de/S1-RBD-29_rank1_imgt_scheme.pdb</t>
  </si>
  <si>
    <t>S1-RBD-30</t>
  </si>
  <si>
    <t>QVQLVESGGGLVQAGGSLRLSCAASGRTFSSLVMGWFRQAPGKEREFVAFIEWSGAETYYTDSVKGRFTISRDNAKNTVFLQMNSLKPEDTAVYYCAADAAYSLYYYRVSEYEYWGQGTRVTVS</t>
  </si>
  <si>
    <t>AADAAYSLYYYRVSEYEY</t>
  </si>
  <si>
    <t>Coronavirus%20Binding%20Antibody%20Sequences%20Structures%2093945098827a46a08ef3c666035b94de/S1-RBD-30_rank1_imgt_scheme.pdb</t>
  </si>
  <si>
    <t>S1-RBD-32</t>
  </si>
  <si>
    <t>EVQLVESGGGLVQPGGSLKLSCAASGFTLDYYTIGWFRQAPGKEREGVSYISSSGSNSYYVDSVKGRFTISRDNAKSTVYLQMNSLKPEDTAVYYCAARRVWQPTIVVSGPEHYDYWGQGTQVTVS</t>
  </si>
  <si>
    <t>AARRVWQPTIVVSGPEHYDY</t>
  </si>
  <si>
    <t>Coronavirus%20Binding%20Antibody%20Sequences%20Structures%2093945098827a46a08ef3c666035b94de/S1-RBD-32_rank1_imgt_scheme.pdb</t>
  </si>
  <si>
    <t>S1-RBD-34</t>
  </si>
  <si>
    <t>QVQLVESGGGLVQAGDSLRLSCVASGRTFSTTFMGWFRQAPGKERDFVAAINWNGGSTRYADSVKGRFTISRDNAKNMVYLQLNSLKPEDTAVYYCAADPSDGRVVGYNYVPVSTHEYDYWGQGTQVTVS</t>
  </si>
  <si>
    <t>AADPSDGRVVGYNYVPVSTHEYDY</t>
  </si>
  <si>
    <t>Coronavirus%20Binding%20Antibody%20Sequences%20Structures%2093945098827a46a08ef3c666035b94de/S1-RBD-34_rank1_imgt_scheme.pdb</t>
  </si>
  <si>
    <t>S1-RBD-35</t>
  </si>
  <si>
    <t>QVQVVESGGGLVQAGGSLRLSCVASGSTDSNYVMGWYRQASGKQREWVASINSGGDTKSVDSVKGRFTISIDNAKNTMYLQMNSLKPEDTAVYYCFYEKLAWDPSTTWGQGTQVTVS</t>
  </si>
  <si>
    <t>FYEKLAWDPSTT</t>
  </si>
  <si>
    <t>Coronavirus%20Binding%20Antibody%20Sequences%20Structures%2093945098827a46a08ef3c666035b94de/S1-RBD-35_rank1_imgt_scheme.pdb</t>
  </si>
  <si>
    <t>S1-RBD-36</t>
  </si>
  <si>
    <t>QVQLVESGGGLVQAGDSLRLSCVASGRTFSTTFMGWFRQAPGKEREFVAAINWSGGSTRYADSVKGRFTISRDNAKNTVYLQLNSLKPEDTAVYYCAADPSDGRVFGVNYVPVSTHEYDYWGQGTQVTVS</t>
  </si>
  <si>
    <t>AADPSDGRVFGVNYVPVSTHEYDY</t>
  </si>
  <si>
    <t>Coronavirus%20Binding%20Antibody%20Sequences%20Structures%2093945098827a46a08ef3c666035b94de/S1-RBD-36_rank1_imgt_scheme.pdb</t>
  </si>
  <si>
    <t>S1-RBD-37</t>
  </si>
  <si>
    <t>SARS-CoV2_Alpha;SARS-CoV1</t>
  </si>
  <si>
    <t>QVQLVESGGGLVQAGGSLRLSCGASGDSFSFRWYGMNWYRQGPGKPREWVAGISSAGSTNYADSVKGRFTISRDNAKNTVYLQMNSLKPEDTAVYYCYSATQERDYWGQGTQVTVS</t>
  </si>
  <si>
    <t>YSATQERDY</t>
  </si>
  <si>
    <t>Coronavirus%20Binding%20Antibody%20Sequences%20Structures%2093945098827a46a08ef3c666035b94de/S1-RBD-37_rank1_imgt_scheme.pdb</t>
  </si>
  <si>
    <t>S1-RBD-38</t>
  </si>
  <si>
    <t>QVQLVESGGGLVQAGGSLRLSCAASGSTFDNYPVTWYRQAPGKQREFVASIRSGHITNYANSVKGRFTMSKDNAKNTVYLEMNNLKPEDTAVYYCYTVDAQSDYWGQGTQVTVS</t>
  </si>
  <si>
    <t>YTVDAQSDY</t>
  </si>
  <si>
    <t>Coronavirus%20Binding%20Antibody%20Sequences%20Structures%2093945098827a46a08ef3c666035b94de/S1-RBD-38_rank1_imgt_scheme.pdb</t>
  </si>
  <si>
    <t>S1-RBD-39</t>
  </si>
  <si>
    <t>QVQLVESGGGRVQAGGSLRLSCAVSGSTFSSDVMAWYRQPPGKQREWVASFSSSGSGNYAASVKGRFTISRENAKNTVYLQMNSLKPEDTGVYYCHAAHVNGGDSWGQGTQVTVS</t>
  </si>
  <si>
    <t>HAAHVNGGDS</t>
  </si>
  <si>
    <t>Coronavirus%20Binding%20Antibody%20Sequences%20Structures%2093945098827a46a08ef3c666035b94de/S1-RBD-39_rank1_imgt_scheme.pdb</t>
  </si>
  <si>
    <t>S1-RBD-40</t>
  </si>
  <si>
    <t>QVQLVESGGGLVQAGGSLRLSCAASGITFSNYGMVWWRQAPGKQREFVASISSGRDTNYADFVKGRFTISRDNAKNTVHLQMNSLKPEDTAVYYCYTVTDRSDYWGQGTQVTVS</t>
  </si>
  <si>
    <t>YTVTDRSDY</t>
  </si>
  <si>
    <t>Coronavirus%20Binding%20Antibody%20Sequences%20Structures%2093945098827a46a08ef3c666035b94de/S1-RBD-40_rank1_imgt_scheme.pdb</t>
  </si>
  <si>
    <t>S1-RBD-41</t>
  </si>
  <si>
    <t>QVQLVESGGGLVQAGGSLRLSCAASGITFSRSAVGWHRQAPGKPREWVAAISNSGTTSYTDPMKGRVTISRDNAKNTVYLQMINLKPEDTAVYYCYIADGLLGGDYWGQGTQVTVS</t>
  </si>
  <si>
    <t>YIADGLLGGDY</t>
  </si>
  <si>
    <t>Coronavirus%20Binding%20Antibody%20Sequences%20Structures%2093945098827a46a08ef3c666035b94de/S1-RBD-41_rank1_imgt_scheme.pdb</t>
  </si>
  <si>
    <t>S1-RBD-43</t>
  </si>
  <si>
    <t>QVQLVESGGGLVQAGGSLRLSCAASGSTFSSDVITWYRQPPGKQREWVASIQSSGSRNYAASVKGRFTISRENAKNTVYLQMNSLKPEDTGVYYCHAGHVTGGDSWGQGTQVTVS</t>
  </si>
  <si>
    <t>HAGHVTGGDS</t>
  </si>
  <si>
    <t>Coronavirus%20Binding%20Antibody%20Sequences%20Structures%2093945098827a46a08ef3c666035b94de/S1-RBD-43_rank1_imgt_scheme.pdb</t>
  </si>
  <si>
    <t>S1-RBD-44</t>
  </si>
  <si>
    <t>QVQLVESGGGLVQAGGSLRLSCAASSSTVSNSPMDWFRQAPGKQREFVATVQSGGNASYSYSVKGRFTISRDNAKKMVYLQMNSLKPEDTAVYYCHAADDRSDYWGQGTQVTVS</t>
  </si>
  <si>
    <t>HAADDRSDY</t>
  </si>
  <si>
    <t>Coronavirus%20Binding%20Antibody%20Sequences%20Structures%2093945098827a46a08ef3c666035b94de/S1-RBD-44_rank1_imgt_scheme.pdb</t>
  </si>
  <si>
    <t>S1-RBD-45</t>
  </si>
  <si>
    <t>QVQLVESGGGLVQAGGSLRLSCLASGITWMPYGMEWYRQAPGKQRVFVATISSNGRTNYAASVMGRFTISRDNAKNTVYLQMNSLKPEDTAVYYCHGATALSDYWGQGTQVTVS</t>
  </si>
  <si>
    <t>HGATALSDY</t>
  </si>
  <si>
    <t>Coronavirus%20Binding%20Antibody%20Sequences%20Structures%2093945098827a46a08ef3c666035b94de/S1-RBD-45_rank1_imgt_scheme.pdb</t>
  </si>
  <si>
    <t>S1-RBD-46</t>
  </si>
  <si>
    <t>EVQLVESGGGLVQAGGSLRLSCAASESTLGSYAIGWFRQAPGKEREGVSFISRDGSTTFYTSSVRGRFTISRDNTKNMVYLQMDGLKPEDTAVYYCAASKITAWDTIIVSAIEYTYWGQGTQVTVS</t>
  </si>
  <si>
    <t>AASKITAWDTIIVSAIEYTY</t>
  </si>
  <si>
    <t>Coronavirus%20Binding%20Antibody%20Sequences%20Structures%2093945098827a46a08ef3c666035b94de/S1-RBD-46_rank1_imgt_scheme.pdb</t>
  </si>
  <si>
    <t>S1-RBD-47</t>
  </si>
  <si>
    <t>QVQLVESGGGLAQTGGSLRLSCAASGISFSTYDMNWFRQTPGKQQEWVAGIGTLNSPRYANAVKGRFTISRDDAKNTVYLQMNSLKPEDTAVYYCNTASDRDYWGQGTQVTVS</t>
  </si>
  <si>
    <t>NTASDRDY</t>
  </si>
  <si>
    <t>Coronavirus%20Binding%20Antibody%20Sequences%20Structures%2093945098827a46a08ef3c666035b94de/S1-RBD-47_rank1_imgt_scheme.pdb</t>
  </si>
  <si>
    <t>S1-RBD-48</t>
  </si>
  <si>
    <t>QVQLVESGGGWVQAGGSLRLSCSASGRTFDNYNIGFIEWFRQAPGKERTFVATISRSGDITNYAGSVAGRFTISRDNNKNTVYLQMNSLKPEDTAVYYCHMSMTTGGDYWGQGTQVTVS</t>
  </si>
  <si>
    <t>HMSMTTGGDY</t>
  </si>
  <si>
    <t>Coronavirus%20Binding%20Antibody%20Sequences%20Structures%2093945098827a46a08ef3c666035b94de/S1-RBD-48_rank1_imgt_scheme.pdb</t>
  </si>
  <si>
    <t>S1-RBD-49</t>
  </si>
  <si>
    <t>QVQLVESGGGLVQAGGSLRLSCTSSASTFSIGAMGWFRQAPGKQREFVATITSSGTTSYAGSVKGRFTISRENAKNSVYLQMNTLKPEDTAVYYCYANNLHGGDYWGQGTQVTVS</t>
  </si>
  <si>
    <t>YANNLHGGDY</t>
  </si>
  <si>
    <t>Coronavirus%20Binding%20Antibody%20Sequences%20Structures%2093945098827a46a08ef3c666035b94de/S1-RBD-49_rank1_imgt_scheme.pdb</t>
  </si>
  <si>
    <t>S1-RBD-51</t>
  </si>
  <si>
    <t>QVQLVESGGGLVQAGGSLRLSCVASGRTLSTYRMGWFRQAPGKERKFVAAIFWSGGHTVYEDSVKGRFTISTDNAQNTVYLQMNSLKPEDTAAYYCAARNPATGNYDYWGQGTQITVS</t>
  </si>
  <si>
    <t>AARNPATGNYDY</t>
  </si>
  <si>
    <t>Coronavirus%20Binding%20Antibody%20Sequences%20Structures%2093945098827a46a08ef3c666035b94de/S1-RBD-51_rank1_imgt_scheme.pdb</t>
  </si>
  <si>
    <t>NIH-CoVnb-101</t>
  </si>
  <si>
    <t>DVQLQESGGDLVQPGGSLRLSCAASGFTLDYYAIGWFRQAPGKEREGVSCISSSDGSTYYADSVKGRFTSSRDNAKNTVYLQMNSLKPEDTAVYYCAAVPSTYYNGSYYYTCHPGGMDYWGKGTQVTVSS</t>
  </si>
  <si>
    <t>AAVPSTYYNGSYYYTCHPGGMDY</t>
  </si>
  <si>
    <t>Coronavirus%20Binding%20Antibody%20Sequences%20Structures%2093945098827a46a08ef3c666035b94de/NIH-CoVnb-101_rank1_imgt_scheme.pdb</t>
  </si>
  <si>
    <r>
      <rPr>
        <sz val="10"/>
        <color indexed="8"/>
        <rFont val="Helvetica Neue"/>
        <family val="2"/>
      </rPr>
      <t>Thomas Esparza et al., 2020 (</t>
    </r>
    <r>
      <rPr>
        <u/>
        <sz val="10"/>
        <color indexed="8"/>
        <rFont val="Helvetica Neue"/>
        <family val="2"/>
      </rPr>
      <t>https://www.nature.com/articles/s41598-020-79036-0</t>
    </r>
    <r>
      <rPr>
        <sz val="10"/>
        <color indexed="8"/>
        <rFont val="Helvetica Neue"/>
        <family val="2"/>
      </rPr>
      <t>)</t>
    </r>
  </si>
  <si>
    <t>NIH-CoVnb-102</t>
  </si>
  <si>
    <t>DVQLQESGGGLVQPGGSLRLSCAVSGFTLDYYAIGWFRQAPGKEREGVSCISSSDGSTYYADSVKGRFTSSRDNAKNTVYLQMNSLKPEDTAVYYCAAVPSTYYSGTYYYNCHPGGMDYWGKGTQVTVSS</t>
  </si>
  <si>
    <t>AAVPSTYYSGTYYYNCHPGGMDY</t>
  </si>
  <si>
    <t>Coronavirus%20Binding%20Antibody%20Sequences%20Structures%2093945098827a46a08ef3c666035b94de/NIH-CoVnb-102_rank1_imgt_scheme.pdb</t>
  </si>
  <si>
    <t>NIH-CoVnb-103</t>
  </si>
  <si>
    <t>DVQLQESGGGLVQPGGSLRLSCAASGLTLDYYTIGWFRQAPGKEREGVSCISSSDDSTYYADSVKGRFTISRDNAKNTVYLQMNSLKPEDTAVYYCATAPGTYYKGSYYPMCHYYGMDYWGKGTQVTVSS</t>
  </si>
  <si>
    <t>ATAPGTYYKGSYYPMCHYYGMDY</t>
  </si>
  <si>
    <t>Coronavirus%20Binding%20Antibody%20Sequences%20Structures%2093945098827a46a08ef3c666035b94de/NIH-CoVnb-103_rank1_imgt_scheme.pdb</t>
  </si>
  <si>
    <t>NIH-CoVnb-104</t>
  </si>
  <si>
    <t>DVQLQESGGGLVQPGGSLRLSCAVSGFTLDYYAIGWFRQAPGKEREGVACISSSDGTTYYADSVKGRFTISRDNAKNTVYLQMNSLKPEDTAVYYCATRPLTYYSGSYYTTCSDYGMDYWGKGTLVTVSS</t>
  </si>
  <si>
    <t>ATRPLTYYSGSYYTTCSDYGMDY</t>
  </si>
  <si>
    <t>Coronavirus%20Binding%20Antibody%20Sequences%20Structures%2093945098827a46a08ef3c666035b94de/NIH-CoVnb-104_rank1_imgt_scheme.pdb</t>
  </si>
  <si>
    <t>NIH-CoVnb-105</t>
  </si>
  <si>
    <t>DVQLQESGGGLVQPGGSLRLSCAASGFTLDYYAIGWFRQAPGKEREGVSCISNSDGSTYYADSVKGRFTTSRDNAKNTVYLQMNSLKPEDTAVYYCAAVPSTYYSGSYYYTCHPGGMDYWGKGTQVTVSS</t>
  </si>
  <si>
    <t>AAVPSTYYSGSYYYTCHPGGMDY</t>
  </si>
  <si>
    <t>Coronavirus%20Binding%20Antibody%20Sequences%20Structures%2093945098827a46a08ef3c666035b94de/NIH-CoVnb-105_rank1_imgt_scheme.pdb</t>
  </si>
  <si>
    <t>NIH-CoVnb-106</t>
  </si>
  <si>
    <t>DVQLQESGGGLVQSGGSLRLSCAASGFTLDYYAIGWFRQAPGKEREGVSCISNSDGSTYYADSVKGRFTTSRDNAKNTVYLQMNSLKPEDTAVYYCAAVPSTYYSGSYYYTCHPGGMDYWGKGTQVTVSS</t>
  </si>
  <si>
    <t>Coronavirus%20Binding%20Antibody%20Sequences%20Structures%2093945098827a46a08ef3c666035b94de/NIH-CoVnb-106_rank1_imgt_scheme.pdb</t>
  </si>
  <si>
    <t>NIH-CoVnb-107</t>
  </si>
  <si>
    <t>DVQLQESGGGLVQPGGSLRLSCAASGFTLDYYAIGWFRQAPGKEREGVSCISNSDGSTYYADSVKGRFTTSRDNAKNTVYLQMNSLKPEDTAVYYCAAVPSTYYSGSYYYTCHPGGMDYWGKGTLVTVSS</t>
  </si>
  <si>
    <t>Coronavirus%20Binding%20Antibody%20Sequences%20Structures%2093945098827a46a08ef3c666035b94de/NIH-CoVnb-107_rank1_imgt_scheme.pdb</t>
  </si>
  <si>
    <t>NIH-CoVnb-108</t>
  </si>
  <si>
    <t>DVQLQESGGGLVQPGGSLRLSCAASGFTLDYYAIGWFRQAPGKEREGVSCISNSGGSTYYADSVKGRFTTSRDNAKNTVYLQMNSLKPEDTAVYYCAAVPSTYYSGSYYYTCHPGGMDYWGKGTQVTVSS</t>
  </si>
  <si>
    <t>Coronavirus%20Binding%20Antibody%20Sequences%20Structures%2093945098827a46a08ef3c666035b94de/NIH-CoVnb-108_rank1_imgt_scheme.pdb</t>
  </si>
  <si>
    <t>NIH-CoVnb-109</t>
  </si>
  <si>
    <t>DVQLQESGGGLVQSGGSLRLSCAASGFTLDYYAIGWFRQAPGKEREGVSCITNSDGSTYYADSVKGRFTTSRDNAKNTVYLQMNSLKPEDTAVYYCASFPSTYYSGSYYYTCHPGGMDYWGKGTQVTVSS</t>
  </si>
  <si>
    <t>ASFPSTYYSGSYYYTCHPGGMDY</t>
  </si>
  <si>
    <t>Coronavirus%20Binding%20Antibody%20Sequences%20Structures%2093945098827a46a08ef3c666035b94de/NIH-CoVnb-109_rank1_imgt_scheme.pdb</t>
  </si>
  <si>
    <t>NIH-CoVnb-110</t>
  </si>
  <si>
    <t>DVQLQESGGGLVQPGGSLRLSCAASGFTLDYYAIGWFRQAPGKEREGVSCISSSDGSTYYADSVKGRFTISRDNAKNTVYLQMNSLKPDDTAVYYCAAALSEGGYTIDGSSWCYHSVYGMDYWGKGTQVTVSS</t>
  </si>
  <si>
    <t>AAALSEGGYTIDGSSWCYHSVYGMDY</t>
  </si>
  <si>
    <t>Coronavirus%20Binding%20Antibody%20Sequences%20Structures%2093945098827a46a08ef3c666035b94de/NIH-CoVnb-110_rank1_imgt_scheme.pdb</t>
  </si>
  <si>
    <t>NIH-CoVnb-111</t>
  </si>
  <si>
    <t>DVQLQESGGGSVEAGGSLRLSCAASGVTLDYYAIGWFRQAPGKEREGVSCISSSDGSTYYADSVKGRFTTSRDNAKNTVYLQMNSLKPEDTADYYCAAVPSTYYSGTYYYNCHPGAMHYWGKGTQVTVSS</t>
  </si>
  <si>
    <t>AAVPSTYYSGTYYYNCHPGAMHY</t>
  </si>
  <si>
    <t>Coronavirus%20Binding%20Antibody%20Sequences%20Structures%2093945098827a46a08ef3c666035b94de/NIH-CoVnb-111_rank1_imgt_scheme.pdb</t>
  </si>
  <si>
    <t>NIH-CoVnb-112</t>
  </si>
  <si>
    <t>DVQLQESGGGLVQPGGSLRLSCAASGLTLDYYAIGWFRQAPGKEREGVSCISSSDGSTYYADSVKGRFTTSRDNAKNTVYLQMNSLKPEDTAVYYCAAVPSTYYSGTYYYTCHPGGMDYWGKGTQVTVSS</t>
  </si>
  <si>
    <t>AAVPSTYYSGTYYYTCHPGGMDY</t>
  </si>
  <si>
    <t>Coronavirus%20Binding%20Antibody%20Sequences%20Structures%2093945098827a46a08ef3c666035b94de/NIH-CoVnb-112_rank1_imgt_scheme.pdb</t>
  </si>
  <si>
    <r>
      <rPr>
        <sz val="10"/>
        <color indexed="8"/>
        <rFont val="Helvetica Neue"/>
        <family val="2"/>
      </rPr>
      <t>Thomas Esparza et al., 2020 (</t>
    </r>
    <r>
      <rPr>
        <u/>
        <sz val="10"/>
        <color indexed="8"/>
        <rFont val="Helvetica Neue"/>
        <family val="2"/>
      </rPr>
      <t>https://www.nature.com/articles/s41598-020-79036-0</t>
    </r>
    <r>
      <rPr>
        <sz val="10"/>
        <color indexed="8"/>
        <rFont val="Helvetica Neue"/>
        <family val="2"/>
      </rPr>
      <t>) and Thomas Esparza et al., 2021 (</t>
    </r>
    <r>
      <rPr>
        <u/>
        <sz val="10"/>
        <color indexed="8"/>
        <rFont val="Helvetica Neue"/>
        <family val="2"/>
      </rPr>
      <t>https://www.biorxiv.org/content/10.1101/2021.11.10.468147v1</t>
    </r>
    <r>
      <rPr>
        <sz val="10"/>
        <color indexed="8"/>
        <rFont val="Helvetica Neue"/>
        <family val="2"/>
      </rPr>
      <t>)</t>
    </r>
  </si>
  <si>
    <t>NIH-CoVnb-113</t>
  </si>
  <si>
    <t>DVQLQESGGGLVQPGGSLRLSCAASGLTLDYYAIGWFRQAPGKEREGVSCISSSDGSTYYADSVKGRFTTSRDNAKNTVYLQMNSLKPEDTAVYYCAAVPSTYYSGTYYYTCHPGGMDYWGKGTLVTVSS</t>
  </si>
  <si>
    <t>Coronavirus%20Binding%20Antibody%20Sequences%20Structures%2093945098827a46a08ef3c666035b94de/NIH-CoVnb-113_rank1_imgt_scheme.pdb</t>
  </si>
  <si>
    <t>Xu_Nb15</t>
  </si>
  <si>
    <t>QVQLQESGGGLVQAGGSLRVSCAASGLPFSDYLMGWFRQAPGKEREYVAAISQNGGHTYADSVLGRFTISRDNAKNTVYLQMNMLTPGDTAVYSCAARRPGGGRWDAAHDYNYWGQGTQVTVSS</t>
  </si>
  <si>
    <t>AARRPGGGRWDAAHDYNY</t>
  </si>
  <si>
    <t>Coronavirus%20Binding%20Antibody%20Sequences%20Structures%2093945098827a46a08ef3c666035b94de/Xu_Nb15_rank1_imgt_scheme.pdb</t>
  </si>
  <si>
    <t>Xu_Nb17</t>
  </si>
  <si>
    <t>QVQLQESGGGLVQTGGSLRLSCAASGRTFGIYRMGWFRQAPGKEREFVAAITSSADTAQYRDSVKGRFAISRDNAKNTLYLQMNSLKPEDTAIYYCAARDPTTLEYGNWGQGTQVTVSS</t>
  </si>
  <si>
    <t>AARDPTTLEYGN</t>
  </si>
  <si>
    <t>Coronavirus%20Binding%20Antibody%20Sequences%20Structures%2093945098827a46a08ef3c666035b94de/Xu_Nb17_rank1_imgt_scheme.pdb</t>
  </si>
  <si>
    <t>Xu_Nb19</t>
  </si>
  <si>
    <t>QVQLQESGGGLVQAGGSLRLSCAASGSGFSIHAMGWYRQAPGKQREFVAVVGHKTNYADSVKGRFTISRDVGKNTVELQMNSLKVEDTAVYYCYCNTIVTMTGVPDAVWGQGTQVTVSS</t>
  </si>
  <si>
    <t>YCNTIVTMTGVPDAV</t>
  </si>
  <si>
    <t>Coronavirus%20Binding%20Antibody%20Sequences%20Structures%2093945098827a46a08ef3c666035b94de/Xu_Nb19_rank1_imgt_scheme.pdb</t>
  </si>
  <si>
    <t>Xu_Nb56</t>
  </si>
  <si>
    <t>QVQLQESGGGLVQAGDSLRLSCVASERTFRRYGMGWFRQAPGKEREFVAAVDRSHTKTGYADFVKGRFTISTNYENMVYLQMNSLKPEDTAVYYCAAPSYEKGSDPTSWNTDRGYDYWGQGTQVTVSS</t>
  </si>
  <si>
    <t>AAPSYEKGSDPTSWNTDRGYDY</t>
  </si>
  <si>
    <t>Coronavirus%20Binding%20Antibody%20Sequences%20Structures%2093945098827a46a08ef3c666035b94de/Xu_Nb56_rank1_imgt_scheme.pdb</t>
  </si>
  <si>
    <t>Nb10</t>
  </si>
  <si>
    <t>DVQLVESGGGLVQAGGSLKLSCTASESTFNFNHIDWYRQAPGKQRESVAVITNTDVTNYADSVKGRFTISRDNAKNTVYLQMNSLKPEDTAVYLCNAWRFGPTGVKVDYWGQGTQVTVSS</t>
  </si>
  <si>
    <t>NAWRFGPTGVKVDY</t>
  </si>
  <si>
    <t>Coronavirus%20Binding%20Antibody%20Sequences%20Structures%2093945098827a46a08ef3c666035b94de/Nb10_rank1_imgt_scheme.pdb</t>
  </si>
  <si>
    <t>Nb100</t>
  </si>
  <si>
    <t xml:space="preserve">EVQLVESGGGLVQAGGSLRLSCAASGLTFSSYNMGWFRQAPGKEREFVAFIRWSGTSTYYADSVKGRFTISRDTAKNTVYLQMNSLKLEDTAVYYCAATSRTMIHTSQTMRINWDYWGQGTQVTVSS </t>
  </si>
  <si>
    <t>AATSRTMIHTSQTMRINWDY</t>
  </si>
  <si>
    <t>Coronavirus%20Binding%20Antibody%20Sequences%20Structures%2093945098827a46a08ef3c666035b94de/Nb100_rank1_imgt_scheme.pdb</t>
  </si>
  <si>
    <t>Nb102</t>
  </si>
  <si>
    <t xml:space="preserve">QVQLVESGGGLVQAGGSLRLSCAASGRTFSNSHMGWFRQAPGKEREFVAVISRSGGSTLYADSVKGRFTISRDNAKNTVYLQMNSLKPEDTAVYYCAASRTAGLTSNRSLYDYWGRGTQVTVSS </t>
  </si>
  <si>
    <t>AASRTAGLTSNRSLYDY</t>
  </si>
  <si>
    <t>Coronavirus%20Binding%20Antibody%20Sequences%20Structures%2093945098827a46a08ef3c666035b94de/Nb102_rank1_imgt_scheme.pdb</t>
  </si>
  <si>
    <t>Nb103</t>
  </si>
  <si>
    <t>HVQLVESGGGLVQAGGSLRLSCAASGRTFSSYAMGWFRQAPGKEREFVARVSAAGSITDYADSVKGRFTIAKDNAKSTVYLRMNSLRLEDTAVYYCAADVATIGSRLANYDYWGQGTQVTVSS</t>
  </si>
  <si>
    <t>AADVATIGSRLANYDY</t>
  </si>
  <si>
    <t>Coronavirus%20Binding%20Antibody%20Sequences%20Structures%2093945098827a46a08ef3c666035b94de/Nb103_rank1_imgt_scheme.pdb</t>
  </si>
  <si>
    <t>Nb104</t>
  </si>
  <si>
    <t xml:space="preserve">QVQLVESGGGLVQAGGSLRLSCAVSGSTLGINAIGWYRQPPGKQRELVASISSLGTTLYAESVKGRFAISRDNAKNTAYLQMNSLKPDDTAVYYCNMRTPYRRDYWGQGTQVTVSS </t>
  </si>
  <si>
    <t>NMRTPYRRDY</t>
  </si>
  <si>
    <t>Coronavirus%20Binding%20Antibody%20Sequences%20Structures%2093945098827a46a08ef3c666035b94de/Nb104_rank1_imgt_scheme.pdb</t>
  </si>
  <si>
    <t>Nb106</t>
  </si>
  <si>
    <t>QVQLVESGGGLVQAGGSLRLSCAASGRTFSNYAMGWFRQAPGKGREFVAGISWSTRNTYYADSVKGRFTVSRDNEQTTMSLQMNRLKPEDTAVYYCAARFGIVTTRDEYEFYGQGTQVTVSS</t>
  </si>
  <si>
    <t>AARFGIVTTRDEYEF</t>
  </si>
  <si>
    <t>Coronavirus%20Binding%20Antibody%20Sequences%20Structures%2093945098827a46a08ef3c666035b94de/Nb106_rank1_imgt_scheme.pdb</t>
  </si>
  <si>
    <t>Nb107</t>
  </si>
  <si>
    <t>HVQLVESGGGLVQAGGSLRLSCAASGRAIGIHRMAWFRQAPGKERAFVAAIQWTGDMPTYADSLKGRFTISADNAKNTVSLQMTSLKPDDTAVYYCAARSATTALYDYWGQGTQVTVSS</t>
  </si>
  <si>
    <t>AARSATTALYDY</t>
  </si>
  <si>
    <t>Coronavirus%20Binding%20Antibody%20Sequences%20Structures%2093945098827a46a08ef3c666035b94de/Nb107_rank1_imgt_scheme.pdb</t>
  </si>
  <si>
    <t>Nb11</t>
  </si>
  <si>
    <t xml:space="preserve">HVQLVESGGGLVQAGGSLRLSCAVSGASAERVGWFRRAPGKEREFVAAIGANGGSTNYLDSVKGRFTISRDNAKNTVYLQMNSLKPQDTAVYYCAARNLETFDYTYWGRGTQVTVSS </t>
  </si>
  <si>
    <t>AARNLETFDYTY</t>
  </si>
  <si>
    <t>Coronavirus%20Binding%20Antibody%20Sequences%20Structures%2093945098827a46a08ef3c666035b94de/Nb11_rank1_imgt_scheme.pdb</t>
  </si>
  <si>
    <t>Nb12</t>
  </si>
  <si>
    <t>HVQLVESGGGLVQAGGSLRLTCAASGGTFSTSTMDMGWFRQAPGKEREFVAVDSWNDGRAYYADSVKGRFTISRDSAKTTLYLQMNSLKPEDTAVYYCAARTERGVYDYWGRGTQVTVSS</t>
  </si>
  <si>
    <t>AARTERGVYDY</t>
  </si>
  <si>
    <t>Coronavirus%20Binding%20Antibody%20Sequences%20Structures%2093945098827a46a08ef3c666035b94de/Nb12_rank1_imgt_scheme.pdb</t>
  </si>
  <si>
    <t>Nb15</t>
  </si>
  <si>
    <t xml:space="preserve">EVQLVESGGGLVAAGGSLRLSCVPSTNIFSANAMGWYRQAPGKQRELVASITSGGNTNYADSVKGRFTISRDNADTVILQMNSLKPEDTAVYYCKGTAYSTTYNSVRDYWGQGTQVTVSS </t>
  </si>
  <si>
    <t>KGTAYSTTYNSVRDY</t>
  </si>
  <si>
    <t>Coronavirus%20Binding%20Antibody%20Sequences%20Structures%2093945098827a46a08ef3c666035b94de/Nb15_rank1_imgt_scheme.pdb</t>
  </si>
  <si>
    <t>Nb16</t>
  </si>
  <si>
    <t xml:space="preserve">DVQLVESGGGLVQAGESLRLSCAASGDMFSSNAMAWYRQAPGKQRELVASITSGGNTNYADSVKGRFTISRDNAKNTVYLQMDSLKPEDTAVYYCNGVAYDYSWGRPRNFWGQGTQVTVSS </t>
  </si>
  <si>
    <t>NGVAYDYSWGRPRNF</t>
  </si>
  <si>
    <t>Coronavirus%20Binding%20Antibody%20Sequences%20Structures%2093945098827a46a08ef3c666035b94de/Nb16_rank1_imgt_scheme.pdb</t>
  </si>
  <si>
    <t>Nb18</t>
  </si>
  <si>
    <t xml:space="preserve">DVQLVESGGGLVQAGGSLRLSCAASGRTFSSYNVGWFRQAPGKEREFVAFIRWSGTSTYYADSVKGRFTISRDNAKNTVYLQMNSLKPEDTAVYYCAATSRTMIHTSQAMPINWDYWGQGTQVTVSS </t>
  </si>
  <si>
    <t>AATSRTMIHTSQAMPIN</t>
  </si>
  <si>
    <t>Coronavirus%20Binding%20Antibody%20Sequences%20Structures%2093945098827a46a08ef3c666035b94de/Nb18_rank1_imgt_scheme.pdb</t>
  </si>
  <si>
    <t>Nb2</t>
  </si>
  <si>
    <t>QVQLVESGGGLVQAGGSLRLSCAASGRTFSIYNMGWFRQAPGKEREFVIHMNWSNGNTATAASVKDRFTISRDNAKNTVYLQMSSLKPEDTAVYYCHATTNDYDYWGQGTQVTVSS</t>
  </si>
  <si>
    <t>HATTNDYDY</t>
  </si>
  <si>
    <t>Coronavirus%20Binding%20Antibody%20Sequences%20Structures%2093945098827a46a08ef3c666035b94de/Nb2_rank1_imgt_scheme.pdb</t>
  </si>
  <si>
    <t>Nb24</t>
  </si>
  <si>
    <t xml:space="preserve">QVQLVESGGGLVQAGGSLRLTCAASGGTFSTSTMDMGWFRQAPGKEREFVALDSWNGGRTYYADSVKGRFTISRDNAKNTLYLQMNSLKPEDTAVYYCAADTYSNYEKDDSWGYWGQGTQVTVSS </t>
  </si>
  <si>
    <t>AADTYSNYEKDDSWGY</t>
  </si>
  <si>
    <t>Coronavirus%20Binding%20Antibody%20Sequences%20Structures%2093945098827a46a08ef3c666035b94de/Nb24_rank1_imgt_scheme.pdb</t>
  </si>
  <si>
    <t>Nb26</t>
  </si>
  <si>
    <t xml:space="preserve">HVQLVESGGGLVQAGGSLRLTCAASGRTFSISTMDMGWFRQAPGKEREFVAADAWNDGRTYYADSVKGRFTISRDNAKNTLYLQMNSLKPEDTAVYYCTADTYSNYKKDDSWGYWGQGTQVTVSS </t>
  </si>
  <si>
    <t>TADTYSNYKKDDSWGY</t>
  </si>
  <si>
    <t>Coronavirus%20Binding%20Antibody%20Sequences%20Structures%2093945098827a46a08ef3c666035b94de/Nb26_rank1_imgt_scheme.pdb</t>
  </si>
  <si>
    <t>Nb28</t>
  </si>
  <si>
    <t>HVQLVESGGGLVQAGGSLRLSCAASGRTFSTSTMDMGWFRQAPGKEREFVGADSWNDGRTYYADSVKGRFTISRDNAKNTLYLQMNNLKPEDTAVYYCAAETYSLYEKSDSWGYWGQGTQVTVSS</t>
  </si>
  <si>
    <t>AAETYSLYEKSDSWGY</t>
  </si>
  <si>
    <t>Coronavirus%20Binding%20Antibody%20Sequences%20Structures%2093945098827a46a08ef3c666035b94de/Nb28_rank1_imgt_scheme.pdb</t>
  </si>
  <si>
    <t>Nb29</t>
  </si>
  <si>
    <t>HVQLVESGGGLVQAGGSLRLTCAASGGTFSTSTMDMGWFRQAPGKEREFVAVDSWNDGRAYYADSVKGRFTISRDNAKNTLYLQMNSLKPEDTAVYYCAAETYSNYEKAYSWGYWGQGTQVTVSS</t>
  </si>
  <si>
    <t>AAETYSNYEKAYSWGY</t>
  </si>
  <si>
    <t>Coronavirus%20Binding%20Antibody%20Sequences%20Structures%2093945098827a46a08ef3c666035b94de/Nb6_rank1_imgt_scheme.pdb</t>
  </si>
  <si>
    <t>Nb3</t>
  </si>
  <si>
    <t>HVQLVESGGGLVQAGGSLRLSCVASGSGFEPNAMGWYRQAPGKQRELVAGITSGGNTNYADSVKGRFTISRDNVKNTVYLQMNSLKPEDTAVYYCNAVAPRINPRGSPTNYWGQGTQVTVSS</t>
  </si>
  <si>
    <t>NAVAPRINPRGSPTNY</t>
  </si>
  <si>
    <t>Coronavirus%20Binding%20Antibody%20Sequences%20Structures%2093945098827a46a08ef3c666035b94de/Nb3_rank1_imgt_scheme.pdb</t>
  </si>
  <si>
    <t>Nb32</t>
  </si>
  <si>
    <t xml:space="preserve">DVQLVESGGGLVQAGGSLRLSCAASGRTFSSDTMDMGWFRQAPGKEREFVALHSWNGGKTYYADSVKGRFTISRDNAKNTLYLQMNNLKPEDTAVYYCAAETYTLYEKDSSWGYWGQGTQVTVSS </t>
  </si>
  <si>
    <t>AAETYTLYEKDSSWGY</t>
  </si>
  <si>
    <t>Coronavirus%20Binding%20Antibody%20Sequences%20Structures%2093945098827a46a08ef3c666035b94de/Nb29_rank1_imgt_scheme.pdb</t>
  </si>
  <si>
    <t>Nb33</t>
  </si>
  <si>
    <t xml:space="preserve">HVQLVESGGGLVQAGGSLRLSCAASGRTFSSYAMGWFRQAPGKQRELVAGITSGGNANYEDSVKGRFTISRDKNTVYLEMSSLKPADTAVYYCNAVGQEGSARAPRAYWGQGTQVTVSS </t>
  </si>
  <si>
    <t>NAVGQEGSARAPRAY</t>
  </si>
  <si>
    <t>Coronavirus%20Binding%20Antibody%20Sequences%20Structures%2093945098827a46a08ef3c666035b94de/Nb33_rank1_imgt_scheme.pdb</t>
  </si>
  <si>
    <t>Nb37</t>
  </si>
  <si>
    <t xml:space="preserve">QVQLVESGGGLVQTGGSLRLSCAASGRTFSNYVMGWFRQAPGKEREFVSSIEWNSENTFYANSVKGRFTISRDNAKNTVYLQMNSLKAEDTAVYYCAADRGSSYYYTRASEYTYWGQGTQVTVSS </t>
  </si>
  <si>
    <t>AADRGSSYYYTRASEYTY</t>
  </si>
  <si>
    <t>Coronavirus%20Binding%20Antibody%20Sequences%20Structures%2093945098827a46a08ef3c666035b94de/Nb37_rank1_imgt_scheme.pdb</t>
  </si>
  <si>
    <t>Nb39</t>
  </si>
  <si>
    <t>QVQLVESGGGLVQAGGSLRLSCAASGRTFRFSAIDWYRQAPGQQREFVASISTSGRISYGHFVKGRFTISRDNAKNTMYLQMNSLKPEDTAVYYCHLAQPDVFGGGDYWGQGTQVTVSS</t>
  </si>
  <si>
    <t>HLAQPDVFGGGDY</t>
  </si>
  <si>
    <t>Coronavirus%20Binding%20Antibody%20Sequences%20Structures%2093945098827a46a08ef3c666035b94de/Nb39_rank1_imgt_scheme.pdb</t>
  </si>
  <si>
    <t>Nb4</t>
  </si>
  <si>
    <t xml:space="preserve">QVQLVESGGGLVQAGGSLRLSCVASGSGFEPNAMGWYRQAPGKQRELVAGITSGGNANYADSVKGRFTISRDNVKNTVYLQMNSLKPEDTAVYYCNAVGPRFNPRGSPTNYWGQGTQVTVSS </t>
  </si>
  <si>
    <t>NAVGPRFNPRGSPTNY</t>
  </si>
  <si>
    <t>Coronavirus%20Binding%20Antibody%20Sequences%20Structures%2093945098827a46a08ef3c666035b94de/Nb4_rank1_imgt_scheme.pdb</t>
  </si>
  <si>
    <t>Nb41</t>
  </si>
  <si>
    <t>DVQLVESGGGLVQAGGSLRLSCAASGFTFSNYVMYWGRQAPGKGREWVSGIDSDGSDTAYASSVKGRFTISRDNAKKTLYLQMNDLKPEDTALYYCVKSKDRYGSPWTRSEFEDYWGQGTQVTVSS</t>
  </si>
  <si>
    <t>VKSKDRYGSPWTRSEFEDY</t>
  </si>
  <si>
    <t>Coronavirus%20Binding%20Antibody%20Sequences%20Structures%2093945098827a46a08ef3c666035b94de/Nb41_rank1_imgt_scheme.pdb</t>
  </si>
  <si>
    <t>Nb42</t>
  </si>
  <si>
    <t xml:space="preserve">HVQLVESGGGLVQAGESLRLSCVASGSIFSINAMGWFRQAPGKQRELVASISNIGTTIYAESVKGRFTISRDNAKNTADLQMNSLKPEDTAIYYCNLRQGCSYNGCDEYWGQGTQVTVSS </t>
  </si>
  <si>
    <t>NLRQGCSYNGCDEY</t>
  </si>
  <si>
    <t>Coronavirus%20Binding%20Antibody%20Sequences%20Structures%2093945098827a46a08ef3c666035b94de/Nb42_rank1_imgt_scheme.pdb</t>
  </si>
  <si>
    <t>Nb43</t>
  </si>
  <si>
    <t>EVQLVESGGGLVQAGGSLRLTCAASGRTFSSSTMDMGWFRQAPGKEREFVAVDAWNDGRTYYADSVKGRFTISRDNAKNTLYLQMNSLKPEDTAIYYCNLRQGCSYNGCDEYWGQGTQVTVSS</t>
  </si>
  <si>
    <t>Coronavirus%20Binding%20Antibody%20Sequences%20Structures%2093945098827a46a08ef3c666035b94de/Nb43_rank1_imgt_scheme.pdb</t>
  </si>
  <si>
    <t>Nb44</t>
  </si>
  <si>
    <t xml:space="preserve">DVQLVESGGGLVQAGGSLRLTCAASGRTFSSSTMDMGWFRQAPGKEREFVAASSWGFTNYADPVKGRFTISRDNAKNTVYLEMSSLKPEDTAVYYCAARTPETGQYDYWGQGTQVTVSS </t>
  </si>
  <si>
    <t>AARTPETGQYDY</t>
  </si>
  <si>
    <t>Coronavirus%20Binding%20Antibody%20Sequences%20Structures%2093945098827a46a08ef3c666035b94de/Nb44_rank1_imgt_scheme.pdb</t>
  </si>
  <si>
    <t>Nb46</t>
  </si>
  <si>
    <t xml:space="preserve">QVQLVESGGGLVQAGGSLRLSCAVSGSTLGINAIGWYRQPPGKQRELVASISSLGTTLYAESVKGRFAISRDNAKNTGYLQMNSLKPDDTAVYYCNMRTPYMRDYWGQGTQVTVSS </t>
  </si>
  <si>
    <t>NMRTPYMRDY</t>
  </si>
  <si>
    <t>Coronavirus%20Binding%20Antibody%20Sequences%20Structures%2093945098827a46a08ef3c666035b94de/Nb46_rank1_imgt_scheme.pdb</t>
  </si>
  <si>
    <t>Nb48</t>
  </si>
  <si>
    <t xml:space="preserve">HVQLVESGGGLVQAGGSLRLSCAASGSIFRHYNMGWFRQAPGKEREFVSAISWTNIGTYYADSVKGRFSISRDNNRNTAYLEMNSLKPEDTAVYYCAADRSEFGSRLYSDENEYDYWGQGTQVTVSS </t>
  </si>
  <si>
    <t>AADRSEFGSRLYSDENEYDY</t>
  </si>
  <si>
    <t>Coronavirus%20Binding%20Antibody%20Sequences%20Structures%2093945098827a46a08ef3c666035b94de/Nb48_rank1_imgt_scheme.pdb</t>
  </si>
  <si>
    <t>Nb5</t>
  </si>
  <si>
    <t xml:space="preserve">QVQLVESGGGLAQSGDSLRLSCAASGRTFDINYMAWFRRAPGKEREFVAASSWTGVGTYYADSVKGRFTISRDNNKNTLYLQMDSLKPEDTAVYYCAADSNIDRLHSAGSDYRYWGQGTQVTVSS </t>
  </si>
  <si>
    <t>AADSNIDRLHSAGSDYRY</t>
  </si>
  <si>
    <t>Coronavirus%20Binding%20Antibody%20Sequences%20Structures%2093945098827a46a08ef3c666035b94de/Nb5_rank1_imgt_scheme.pdb</t>
  </si>
  <si>
    <t>Nb51</t>
  </si>
  <si>
    <t xml:space="preserve">QVQLVESGGGLVQAGGSLRLSCAASGSTFSINAIGWYRQAPGKQRELVAGITSGGNTNYADSVKGRFTISRDNAKNTVDLQMNSLKPEDTAVYYCNTVAPVEGTGRIRAYWGQGTQVTVSS </t>
  </si>
  <si>
    <t>NTVAPVEGTGRIRAY</t>
  </si>
  <si>
    <t>Coronavirus%20Binding%20Antibody%20Sequences%20Structures%2093945098827a46a08ef3c666035b94de/Nb51_rank1_imgt_scheme.pdb</t>
  </si>
  <si>
    <t>Nb52</t>
  </si>
  <si>
    <t xml:space="preserve">HVQLVESGGGLVQAGGSLRLSCAASERTFTSYVVGWYRQAPGKGREFVARINEIGDITYYADSVKGRFTISRDNAKNTVYLQMSALKPEDTAVYYCGARKDSVVLSSVGYDYWGQGTQVTVSS </t>
  </si>
  <si>
    <t>GARKDSVVLSSVGYDY</t>
  </si>
  <si>
    <t>Coronavirus%20Binding%20Antibody%20Sequences%20Structures%2093945098827a46a08ef3c666035b94de/Nb52_rank1_imgt_scheme.pdb</t>
  </si>
  <si>
    <t>Nb55</t>
  </si>
  <si>
    <t>DVQLVESGGGLVQAGGSLRLSCAASGRTFGSTMAWFRQAPGKERDFVAAITWSADRISYADSVKGRFTISRDNDKNIVHLQMNSLKPEDTAVYVCAARASSNTYDDPRSFAFWGQGTQVTVSS</t>
  </si>
  <si>
    <t>AARASSNTYDDPRSFAF</t>
  </si>
  <si>
    <t>Coronavirus%20Binding%20Antibody%20Sequences%20Structures%2093945098827a46a08ef3c666035b94de/Nb55_rank1_imgt_scheme.pdb</t>
  </si>
  <si>
    <t>Nb58</t>
  </si>
  <si>
    <t>QVQLVESGGGLVQAGGSLRLSCAASGRDFSSTVMGWFRQAPGKERELVAWMTVTYDITYYADSVKGRFTISKDNAKNTVYLQANSLKPDDTAVYYCASGALRVGSFSPDYWGQGTQVTVSS</t>
  </si>
  <si>
    <t>ASGALRVGSFSPDY</t>
  </si>
  <si>
    <t>Coronavirus%20Binding%20Antibody%20Sequences%20Structures%2093945098827a46a08ef3c666035b94de/Nb58_rank1_imgt_scheme.pdb</t>
  </si>
  <si>
    <t>Nb59</t>
  </si>
  <si>
    <t>HVQLVESGGGLVQAGGSLRLSCAASGRTFSSYAMSWVRQAPGKGQEWVAGIQREGTETNYADSVKGRFTISRDNAKRTLYLQMNNLKPEDTGVYYCAKVLGRPYGSRWLDDVDSWGRGTQVTVSS</t>
  </si>
  <si>
    <t>AKVLGRPYGSRWLDDVDS</t>
  </si>
  <si>
    <t>Coronavirus%20Binding%20Antibody%20Sequences%20Structures%2093945098827a46a08ef3c666035b94de/Nb59_rank1_imgt_scheme.pdb</t>
  </si>
  <si>
    <t>Nb6</t>
  </si>
  <si>
    <t xml:space="preserve">HVQLVESGGGLVQAGGSLRLSCAASGRTFSTHATGWFRQAPGKEREFLATSVWLDDISRDSTYYAESVKGRFSISRDNAKDTVYLQMNSLKPEDTAVYYCAVKQRVGPGIMSAPTYDYWGQGTQVTVSS </t>
  </si>
  <si>
    <t>AVKQRVGPGIMSAPTYDY</t>
  </si>
  <si>
    <t>Nb60</t>
  </si>
  <si>
    <t xml:space="preserve">HVQLVESGGGLVQAGDSLRLSCAASERTNINYAMGWFRQAPGKERDFVAAIGWNGSIIKYAESVKGRFTISRDDAKNTVSLQMNSLKPEDTAVYYCAARIGSIANLQPREYEFAYWGQGTQVTVSS </t>
  </si>
  <si>
    <t>AARIGSIANLQPREYEFAY</t>
  </si>
  <si>
    <t>Coronavirus%20Binding%20Antibody%20Sequences%20Structures%2093945098827a46a08ef3c666035b94de/Nb60_rank1_imgt_scheme.pdb</t>
  </si>
  <si>
    <t>Nb62</t>
  </si>
  <si>
    <t>HVQLVESGGGLVQAGGSLRLTCAASGRTFSSSTMDMGWFRQAPGKEREFVAVDAWNDGRTYYADSVKGRFTISRDNAKNTLYLQMNSLKPGDTAVYYCHAVDVSVGGDYWGQGTQVTVSS</t>
  </si>
  <si>
    <t>HAVDVSVGGDY</t>
  </si>
  <si>
    <t>Coronavirus%20Binding%20Antibody%20Sequences%20Structures%2093945098827a46a08ef3c666035b94de/Nb62_rank1_imgt_scheme.pdb</t>
  </si>
  <si>
    <t>Nb63</t>
  </si>
  <si>
    <t xml:space="preserve">QVQLVESGGGLVQAGGSLRLSCVASGSGFEPNAMGWYRQAPGKQRELVAGITSGGNANYADSVKGRFTISRDNVKNTVYLQMNSLKPEDTAVYYCQGPACSGSGCRNYWGQGTQVTVSS </t>
  </si>
  <si>
    <t>QGPACSGSGCRNY</t>
  </si>
  <si>
    <t>Coronavirus%20Binding%20Antibody%20Sequences%20Structures%2093945098827a46a08ef3c666035b94de/Nb63_rank1_imgt_scheme.pdb</t>
  </si>
  <si>
    <t>Nb64</t>
  </si>
  <si>
    <t xml:space="preserve">QVQLVESGGGLVQAGGSLRLSCAVSGRTFSIAGMGWFRQAPGKDREFLGGITWNDGTTWYADSVKGRFTISRDNAKNMLSLRMNSLKPEDTAVYYCAAGPRLGSTPRAYDYWGQGTQVTVSS </t>
  </si>
  <si>
    <t>AAGPRLGSTPRAYDY</t>
  </si>
  <si>
    <t>Coronavirus%20Binding%20Antibody%20Sequences%20Structures%2093945098827a46a08ef3c666035b94de/Nb64_rank1_imgt_scheme.pdb</t>
  </si>
  <si>
    <t>Nb65</t>
  </si>
  <si>
    <t>QVQLVESGGGLVQAGGSLRLSCSASGFDFSHNTWAWYRQAPGKQRELVATISNSGSTNYADSVKGRFTIARDNAKNTVSLQMNTLKPEDTAVYFCKKESGVNYWGQGTQVTVSS</t>
  </si>
  <si>
    <t>KKESGVNY</t>
  </si>
  <si>
    <t>Coronavirus%20Binding%20Antibody%20Sequences%20Structures%2093945098827a46a08ef3c666035b94de/Nb65_rank1_imgt_scheme.pdb</t>
  </si>
  <si>
    <t>Nb66</t>
  </si>
  <si>
    <t>HVQLVESGGGLVQAGGSLRLSCAASGRTFSVNSIAWFRQAPGKEREFVATINWSGGDIYYADSVKGRFTISRDNGKNTVYLQMNSLKPTDTAVYYCAAARFYGRSIAQDYDSWGQGTQVTVSS</t>
  </si>
  <si>
    <t>AAARFYGRSIAQDYDS</t>
  </si>
  <si>
    <t>Coronavirus%20Binding%20Antibody%20Sequences%20Structures%2093945098827a46a08ef3c666035b94de/Nb66_rank1_imgt_scheme.pdb</t>
  </si>
  <si>
    <t>Nb68</t>
  </si>
  <si>
    <t>QVQLVESGGGLVQAGGSLRLSCAASGGTLRSYNMGWFRQGPGKEREFVAAISWTGLGTYYGDSVKGRFTISRDVIKNTLYLQMDSLKPEDTAIYYCAADSSTSRLHSAGSDYRYWGQGTQVTVSS</t>
  </si>
  <si>
    <t>AADSSTSRLHSAGSDYRY</t>
  </si>
  <si>
    <t>Coronavirus%20Binding%20Antibody%20Sequences%20Structures%2093945098827a46a08ef3c666035b94de/Nb68_rank1_imgt_scheme.pdb</t>
  </si>
  <si>
    <t>Nb73</t>
  </si>
  <si>
    <t xml:space="preserve">QVQLVESGGGLVQAGGSLRLSCAASGRTFSSHAMAWFRQAPGKEREFVAGISWSGPYYVDSVKGRFTISADNAKNIVYLQMNSLTPEDTAVYYCASNRGPNLYPHIGDIEYWGQGTQVTVSS </t>
  </si>
  <si>
    <t>ASNRGPNLYPHIGDIEY</t>
  </si>
  <si>
    <t>Coronavirus%20Binding%20Antibody%20Sequences%20Structures%2093945098827a46a08ef3c666035b94de/Nb73_rank1_imgt_scheme.pdb</t>
  </si>
  <si>
    <t>Nb74</t>
  </si>
  <si>
    <t>HVQLVESGGGLVQAGGSLRLSCAASGRTFSSHAMAWFRQAPGKEREFVAGISWSGPYYVDSVKGRFTISTDNAKNTVYLQMNSLTPEDTAVYYCASSRGPNLYPHIGDVEYWGQGTQVTVSS</t>
  </si>
  <si>
    <t>ASSRGPNLYPHIGDVEY</t>
  </si>
  <si>
    <t>Coronavirus%20Binding%20Antibody%20Sequences%20Structures%2093945098827a46a08ef3c666035b94de/Nb74_rank1_imgt_scheme.pdb</t>
  </si>
  <si>
    <t>Nb76</t>
  </si>
  <si>
    <t>DVQLVESGGGLVQAGGSLRLSCAVSGRTFSISTMGWFRQAPGKERLFVAGITWHDGSTNYADSVKGRFTISRDNAKNTVYLQMNSLKPEDTALYYCAARKSINYVQEYDYWGRGTQVTVSS</t>
  </si>
  <si>
    <t>AARKSINYVQEYDY</t>
  </si>
  <si>
    <t>Coronavirus%20Binding%20Antibody%20Sequences%20Structures%2093945098827a46a08ef3c666035b94de/Nb76_rank1_imgt_scheme.pdb</t>
  </si>
  <si>
    <t>Nb78</t>
  </si>
  <si>
    <t xml:space="preserve">QVQLVESGGGLVQAGGSLRLSCAISGASANRVGWFRRAPGKEREFVAAIGASGGMTNYLDSVKGRFTISRDNAKNTVYLQMNSLKPQDTAVYYCAARNIETAEYTYWGQGTQVTVSS </t>
  </si>
  <si>
    <t>AARNIETAEYTY</t>
  </si>
  <si>
    <t>Coronavirus%20Binding%20Antibody%20Sequences%20Structures%2093945098827a46a08ef3c666035b94de/Nb78_rank1_imgt_scheme.pdb</t>
  </si>
  <si>
    <t>Nb80</t>
  </si>
  <si>
    <t xml:space="preserve">HVQLVESGGGLVQPGGSLRLSCAASGNFFLINVMSWWRQAPGNEHELHELVATITSDGRTNYGDAVQGRFTISRDNAKNTLYLQMNSLKPEDTAVYYCYAQGQGNREYWGQGTQVTVSS </t>
  </si>
  <si>
    <t>YAQGQGNREY</t>
  </si>
  <si>
    <t>Coronavirus%20Binding%20Antibody%20Sequences%20Structures%2093945098827a46a08ef3c666035b94de/Nb80_rank1_imgt_scheme.pdb</t>
  </si>
  <si>
    <t>Nb81</t>
  </si>
  <si>
    <t>EVQLVESGGGLVQAGGSLRLSCAASGSIFSILNMGWYRQAPGKQRDLVARITPGGSTDYADSVKGRFTISRDNAKNTLYLQMNSLKPEDTAVYLCYAKIFGPGSGSYWGQGTQVTVSS</t>
  </si>
  <si>
    <t>YAKIFGPGSGSY</t>
  </si>
  <si>
    <t>Coronavirus%20Binding%20Antibody%20Sequences%20Structures%2093945098827a46a08ef3c666035b94de/Nb81_rank1_imgt_scheme.pdb</t>
  </si>
  <si>
    <t>Nb82</t>
  </si>
  <si>
    <t>DVQLVESGGGLVQAGGSLGLSCAASGSIFRLTAMGWYRQAPGKQRDLVTTITSAGIPHYADSVKGRFTISRDNAKNTVYLQMNGLKPEDTAVYYCYANTLNSQLLPRAYWGQGTQVTVSS</t>
  </si>
  <si>
    <t>YANTLNSQLLPRAY</t>
  </si>
  <si>
    <t>Coronavirus%20Binding%20Antibody%20Sequences%20Structures%2093945098827a46a08ef3c666035b94de/Nb82_rank1_imgt_scheme.pdb</t>
  </si>
  <si>
    <t>Nb83</t>
  </si>
  <si>
    <t xml:space="preserve">HVQLVESGGGLVQPGGSLRLSCAASGRSFNSYLMGWFRQAPGKEREFVAWISGSPHDIIRYRDSVKDRFTISRDNAKNTVYLQMNSLKPVDTAVYYCAVGSLRVGSFSPDYWGQGTQVTVSS </t>
  </si>
  <si>
    <t>AVGSLRVGSFSPDY</t>
  </si>
  <si>
    <t>Coronavirus%20Binding%20Antibody%20Sequences%20Structures%2093945098827a46a08ef3c666035b94de/Nb83_rank1_imgt_scheme.pdb</t>
  </si>
  <si>
    <t>Nb84</t>
  </si>
  <si>
    <t>DVQLVESGGGLVQAGGSLRLSCAASGRTFSSYSMGWFRQAPGKEREFVAFIRWSGTSTYYADSVKGRFTISRDNAKNTVYLQMNSLKPDDTAVYYCAASSRTMNTISQTMRINWDYWGQGTQVTVSS</t>
  </si>
  <si>
    <t>AASSRTMNTISQTMRINWDY</t>
  </si>
  <si>
    <t>Coronavirus%20Binding%20Antibody%20Sequences%20Structures%2093945098827a46a08ef3c666035b94de/Nb84_rank1_imgt_scheme.pdb</t>
  </si>
  <si>
    <t>Nb87</t>
  </si>
  <si>
    <t xml:space="preserve">HVQLVESGGGLVQAGGSLRLSCAASGSDFSILAIGWYRQAPGKQRELVAAISRVGSTNYADSVKGRFTISRDNAKNTVSLQMNSLKPEDTAVYYCNAGIPMSTVLLGQGFWGQGTQVTVSS </t>
  </si>
  <si>
    <t>NAGIPMSTVLLGQGF</t>
  </si>
  <si>
    <t>Coronavirus%20Binding%20Antibody%20Sequences%20Structures%2093945098827a46a08ef3c666035b94de/Nb87_rank1_imgt_scheme.pdb</t>
  </si>
  <si>
    <t>Nb89</t>
  </si>
  <si>
    <t xml:space="preserve">HVQLVESGGGLVQAGGSLRLSCAASGGTFTTFRMAWFRQTPGKEREFVAASSWGFVNYADPVKGRFTISRDNAKNTVYLEMSSLKTEDTAVYYCAARNPGTGQYDYWGQGTQVTVSS </t>
  </si>
  <si>
    <t>AARNPGTGQYDY</t>
  </si>
  <si>
    <t>Coronavirus%20Binding%20Antibody%20Sequences%20Structures%2093945098827a46a08ef3c666035b94de/Nb89_rank1_imgt_scheme.pdb</t>
  </si>
  <si>
    <t>Nb9</t>
  </si>
  <si>
    <t xml:space="preserve">HVQLVESGGGLVQTGGSLRLSCAFSGYTFSTFPTAWFRQAPGKEREFVAGIRWNGGSRDYTEYADFVKGRFTISRDNAKNMIYLQMISLKPEDTALYYCAASHGVVDGTSVNGYRYWGQGTQVTVSS </t>
  </si>
  <si>
    <t>AASHGVVDGTSVNGYRY</t>
  </si>
  <si>
    <t>Coronavirus%20Binding%20Antibody%20Sequences%20Structures%2093945098827a46a08ef3c666035b94de/Nb9_rank1_imgt_scheme.pdb</t>
  </si>
  <si>
    <t>Nb90</t>
  </si>
  <si>
    <t xml:space="preserve">HVQLVESGGGLVQAGGSLRLSCAVSGRTVSSYVMGWFRQAPGKEREFVAGIGRTGMTITADSVKGRFTISRDNAKNLVYLQMNSLKSEDTAVYWCAAGVRDFAPRIDSYDYWGQGTQVTVSS </t>
  </si>
  <si>
    <t>AAGVRDFAPRIDSYDY</t>
  </si>
  <si>
    <t>Coronavirus%20Binding%20Antibody%20Sequences%20Structures%2093945098827a46a08ef3c666035b94de/Nb90_rank1_imgt_scheme.pdb</t>
  </si>
  <si>
    <t>Nb91</t>
  </si>
  <si>
    <t>HVQLVESGGGLVQPGGSLRLSCAASGLTLNDYAIGWFRQAPGKEREGVSCISSSDGTTYYADSVKGRFTISRDNAKNTVYLQMNSLKPEDTAVYYCATDIAPFYCSWPLRTRLVEYWGQGTQVTVSS</t>
  </si>
  <si>
    <t>ATDIAPFYCSWPLRTRLVEY</t>
  </si>
  <si>
    <t>Coronavirus%20Binding%20Antibody%20Sequences%20Structures%2093945098827a46a08ef3c666035b94de/Nb91_rank1_imgt_scheme.pdb</t>
  </si>
  <si>
    <t>Nb92</t>
  </si>
  <si>
    <t>HVQLVESGGGLVQAGGSLRLSCAASGRTFSAYGMGWFRQAPGKEREFVAGIARSGSEYYGDSVKGRFTISRDNAKNTVYLQMASLKAEDTGVYYCAADPTILYHALSQRTQNYRYWGPGTQVTVSS</t>
  </si>
  <si>
    <t>AADPTILYHALSQRTQNYRY</t>
  </si>
  <si>
    <t>Coronavirus%20Binding%20Antibody%20Sequences%20Structures%2093945098827a46a08ef3c666035b94de/Nb92_rank1_imgt_scheme.pdb</t>
  </si>
  <si>
    <t>Nb93</t>
  </si>
  <si>
    <t>EVQLVESGGGLVQPGGSLRLSCAASGFTFSSYAMSWVRQAPGKGREWVAGITPGSGTFYADSVKGRFTISRDNAKNTLSLEINSLKPEDTALYYCAKCRQEFSWDFSSRDPDDFDYWGQGTQVTVSS</t>
  </si>
  <si>
    <t>AKCRQEFSWDFSSRDPDDFDY</t>
  </si>
  <si>
    <t>Coronavirus%20Binding%20Antibody%20Sequences%20Structures%2093945098827a46a08ef3c666035b94de/Nb93_rank1_imgt_scheme.pdb</t>
  </si>
  <si>
    <t>Nb94</t>
  </si>
  <si>
    <t>QVQLVESGGGLVQAGGSLRLSCTASGGTFRSFTMAWFRQAPGKEREFVATLSWTGVGTYYADSVKGRFTISRDIAKNTVYLEMNSLIPEDTAVYYCAASPYTYSLLSRTGDYGYWGQGTQVTVSS</t>
  </si>
  <si>
    <t>AASPYTYSLLSRTGDYGY</t>
  </si>
  <si>
    <t>Coronavirus%20Binding%20Antibody%20Sequences%20Structures%2093945098827a46a08ef3c666035b94de/Nb94_rank1_imgt_scheme.pdb</t>
  </si>
  <si>
    <t>Nb96</t>
  </si>
  <si>
    <t xml:space="preserve">HVQLVESGGGLVQAGDSLRLSCAASGRDFSSYAMGWFRQAPGKEREFVGVISSGDVGTFYEDSVKGRFTISRDDAKNTVDLQMNSLKPEDTAVYYCAAALYVTSTRGSYAYWGQGTQVTVSS </t>
  </si>
  <si>
    <t>AAALYVTSTRGSYAY</t>
  </si>
  <si>
    <t>Coronavirus%20Binding%20Antibody%20Sequences%20Structures%2093945098827a46a08ef3c666035b94de/Nb96_rank1_imgt_scheme.pdb</t>
  </si>
  <si>
    <t>Nb97</t>
  </si>
  <si>
    <t>HVQLVESGGGLVQAGGSLRLSCAAPGRTFSTSAMGWFRQAPGKEREFVAAIDWSNTNIHYADTVKGRFTISTDTAKNTVYLQMNNLKPEDTAVYYCAQGGWGLTQPISVDYWGKGTQVTVSS</t>
  </si>
  <si>
    <t>AQGGWGLTQPISVDY</t>
  </si>
  <si>
    <t>Coronavirus%20Binding%20Antibody%20Sequences%20Structures%2093945098827a46a08ef3c666035b94de/Nb97_rank1_imgt_scheme.pdb</t>
  </si>
  <si>
    <t>Nb98</t>
  </si>
  <si>
    <t xml:space="preserve">QVQLVESGGGLVQAGGSLRLSCAASGGTFSSYAMGWFRQTPGKEREFVGAISRSGGGTSYLDSVKGRFTISRDNAKNTMYLQMNSLKPEDSAIYYCAGGTYGSTSVRDFGPWGQGTQVTVSS </t>
  </si>
  <si>
    <t>AGGTYGSTSVRDFGP</t>
  </si>
  <si>
    <t>Coronavirus%20Binding%20Antibody%20Sequences%20Structures%2093945098827a46a08ef3c666035b94de/Nb98_rank1_imgt_scheme.pdb</t>
  </si>
  <si>
    <t>Nb99</t>
  </si>
  <si>
    <t>QVQLVESGGGLVQTGGSLRLSCAASGSTRSIWYSGWYRQAPGKQRELVASLTSGGTTYYPDSMKGRFTISGSSGLNMVYLQMNSLRPEDTAVYSCNVRTGSGVYWGQGTQVTVSS</t>
  </si>
  <si>
    <t>NVRTGSGVY</t>
  </si>
  <si>
    <t>Coronavirus%20Binding%20Antibody%20Sequences%20Structures%2093945098827a46a08ef3c666035b94de/Nb99_rank1_imgt_scheme.pdb</t>
  </si>
  <si>
    <t>S2-1</t>
  </si>
  <si>
    <t>QVQVVESGGGLVQAGGSLRLSCAASTLVLGGYDMRWYRQVPGNGRELVASISNGGSTDYADFVKGRFTISSDVAKNTVYLQMDSLKSEDTAVYYCNMRSTYYGIDYWGRGTQVTVS</t>
  </si>
  <si>
    <t>NMRSTYYGIDY</t>
  </si>
  <si>
    <t>Coronavirus%20Binding%20Antibody%20Sequences%20Structures%2093945098827a46a08ef3c666035b94de/S2-1_rank1_imgt_scheme.pdb</t>
  </si>
  <si>
    <t>S2-2</t>
  </si>
  <si>
    <t>QVRLVESGGGLAQAGGSLRLSCAASGLQFSRITMAWYRQAPGKQRELVATLSTRGTTNYPDSVKGRFTISRDNAKNMVYLQMNSLKPEDTAVYYCNTGPGYKTDYWGQGTQVTVS</t>
  </si>
  <si>
    <t>NTGPGYKTDY</t>
  </si>
  <si>
    <t>Coronavirus%20Binding%20Antibody%20Sequences%20Structures%2093945098827a46a08ef3c666035b94de/S2-2_rank1_imgt_scheme.pdb</t>
  </si>
  <si>
    <t>S2-3</t>
  </si>
  <si>
    <t>SARS-CoV2_WT (weak);SARS-CoV1 (weak)</t>
  </si>
  <si>
    <t>QILVTQSGGGLVQTGGSLRLSCAASTLVLGGYDMRWYRQAPGKERELVASITNGGDTRYVDSVKGRFTISSDNAKNAVYLQMDSLKSEDTAVYYCNMHSTYYGRDFWGQGTQVTVS</t>
  </si>
  <si>
    <t>NMHSTYYGRDF</t>
  </si>
  <si>
    <t>Coronavirus%20Binding%20Antibody%20Sequences%20Structures%2093945098827a46a08ef3c666035b94de/S2-3_rank1_imgt_scheme.pdb</t>
  </si>
  <si>
    <t>S2-4</t>
  </si>
  <si>
    <t>QVQLVESGGGLVQAGDSLRLSCVSSEPTFSSRTMGWFRQAPGKERDNVATIPWWRGALPYYKDSVKGRFTISRDSAKNTMYLQMNSLKPEDTAVYYCAASKTWSPSTGVATEYEFRGQGTQVTVS</t>
  </si>
  <si>
    <t>AASKTWSPSTGVATEYEF</t>
  </si>
  <si>
    <t>Coronavirus%20Binding%20Antibody%20Sequences%20Structures%2093945098827a46a08ef3c666035b94de/S2-4_rank1_imgt_scheme.pdb</t>
  </si>
  <si>
    <t>S2-5</t>
  </si>
  <si>
    <t>QVQLVESGGGLVQAGGSLRLSCGASGLTFKNYAMGWFRQPPGKEREFVATINSIGGPANYANSVKGRFTISRDNAKNTVYLQMNSLKPEDTAVYYCAAERTPSTLLAGSSNPSRVDVWGQGTQVTVS</t>
  </si>
  <si>
    <t>AAERTPSTLLAGSSNPSRVDV</t>
  </si>
  <si>
    <t>Coronavirus%20Binding%20Antibody%20Sequences%20Structures%2093945098827a46a08ef3c666035b94de/S2-5_rank1_imgt_scheme.pdb</t>
  </si>
  <si>
    <t>S2-6</t>
  </si>
  <si>
    <t>QVQLVESGGGLVQAGGSLRLSCAASAGIFGGSTMGWYRQAPGEQREMVATISNSGSANYADSVKGRFTISRDHAKRTVYLQMDSLKPEDTAVYYCNKHSIYYGRDYWGQGTQVTVS</t>
  </si>
  <si>
    <t>NKHSIYYGRDY</t>
  </si>
  <si>
    <t>Coronavirus%20Binding%20Antibody%20Sequences%20Structures%2093945098827a46a08ef3c666035b94de/S2-6_rank1_imgt_scheme.pdb</t>
  </si>
  <si>
    <t>S2-7</t>
  </si>
  <si>
    <t>SARS-CoV2 (weak)</t>
  </si>
  <si>
    <t>QVQLVESGGGLVQAGDSLRLSCVASEPTFSSRTMGWFRQAPGKERESVAAIPWWKGALPYYKDSVKGRFTISRDSAKNTMYLQMNSLKPEDTAVYYCAASKTWSPYTDAATELEFRGQGTQVTVS</t>
  </si>
  <si>
    <t>AASKTWSPYTDAATELEF</t>
  </si>
  <si>
    <t>Coronavirus%20Binding%20Antibody%20Sequences%20Structures%2093945098827a46a08ef3c666035b94de/S2-7_rank1_imgt_scheme.pdb</t>
  </si>
  <si>
    <t>S2-9</t>
  </si>
  <si>
    <t>QVQLVESGGGLVQAGGSLRLSCAASGSTFSTYGVAWYRQAPGKQRELVASINSWGWINYADSVKGRFTISRDNAKNTVSLQMNSLKPEDTAVYTCNSQNSRGDNYWGQGTQVTVS</t>
  </si>
  <si>
    <t>NSQNSRGDNY</t>
  </si>
  <si>
    <t>Coronavirus%20Binding%20Antibody%20Sequences%20Structures%2093945098827a46a08ef3c666035b94de/S2-9_rank1_imgt_scheme.pdb</t>
  </si>
  <si>
    <t>S2-10</t>
  </si>
  <si>
    <t>QVQLVESGGGLVQTGGSLRLSCAASGRIVSSSAMSWFRQAPGKEREFVAVIASSNSHTYYADAVKGRFTISRDNAKNTVYLQMNSLKPEDTAIYYCAARSHLTIAAWERLKTYDDWGQGTQVTVS</t>
  </si>
  <si>
    <t>AARSHLTIAAWERLKTYDD</t>
  </si>
  <si>
    <t>Coronavirus%20Binding%20Antibody%20Sequences%20Structures%2093945098827a46a08ef3c666035b94de/S2-10_rank1_imgt_scheme.pdb</t>
  </si>
  <si>
    <t>S2-11</t>
  </si>
  <si>
    <t>QVQLVESGGGLVQPGGSLRLSCAASGRTFSGATMGWFRQAPGKEREFVASILWRYEYTNYANSVKGRFTISADKAKNTVYLQMNSLKPEDTAVYYCACAIERSGIYYHEDSNKYQYWGQGTQVSVS</t>
  </si>
  <si>
    <t>ACAIERSGIYYHEDSNKYQY</t>
  </si>
  <si>
    <t>Coronavirus%20Binding%20Antibody%20Sequences%20Structures%2093945098827a46a08ef3c666035b94de/S2-11_rank1_imgt_scheme.pdb</t>
  </si>
  <si>
    <t>S2-13</t>
  </si>
  <si>
    <t>QVQLVESGGGLVQPGGSLRLSCAASGFTMTYYTMTWFRQAPGKEREWVSSSRITGNTYYTDSVKGRFTISRDNAKSTVYLQMNSLKPEDTATYYCASGRNINYYTNSAQYDYWGRGTQVTVS</t>
  </si>
  <si>
    <t>ASGRNINYYTNSAQYDY</t>
  </si>
  <si>
    <t>Coronavirus%20Binding%20Antibody%20Sequences%20Structures%2093945098827a46a08ef3c666035b94de/S2-13_rank1_imgt_scheme.pdb</t>
  </si>
  <si>
    <t>S2-14</t>
  </si>
  <si>
    <t>QVQLVESGGGLVQTGGSLRLSCAPSGRTFSPYAMGWFRQAPGKEREFVSGIGWYSGTTYYADSVKGRFTISSDIIKNTLTLQMNSLKPEDTAVYYCAASKDRYGNMDPNGVRYDYWGQGTQVTVS</t>
  </si>
  <si>
    <t>AASKDRYGNMDPNGVRYDY</t>
  </si>
  <si>
    <t>Coronavirus%20Binding%20Antibody%20Sequences%20Structures%2093945098827a46a08ef3c666035b94de/S2-14_rank1_imgt_scheme.pdb</t>
  </si>
  <si>
    <t>S2-15</t>
  </si>
  <si>
    <t>QVQLVESGGGLVQAGGSLRLSCAASGRTFSWYNMAWFRQAPGKEREFVAGISLTDISRSGGNTYYADSVKGRFTISRDNAKNTVYMQMDSLKPEDTAVYYCAADDRRMPAAIMTSVRDYVYRGQGTQVTVS</t>
  </si>
  <si>
    <t>AADDRRMPAAIMTSVRDYVY</t>
  </si>
  <si>
    <t>Coronavirus%20Binding%20Antibody%20Sequences%20Structures%2093945098827a46a08ef3c666035b94de/S2-15_rank1_imgt_scheme.pdb</t>
  </si>
  <si>
    <t>S2-18</t>
  </si>
  <si>
    <t>QVQLVESGGGLVQAGDSLRLSCVASESTFSSRTMGWFRQAPGKERDFVAAIPWWIGALPNYKDSVKGRFTISRDSAKNTMYLQMNSLKPEDTAVYYCAASKTWSPRTDVTELEFRGQGTQVTVS</t>
  </si>
  <si>
    <t>AASKTWSPRTDVTELEF</t>
  </si>
  <si>
    <t>Coronavirus%20Binding%20Antibody%20Sequences%20Structures%2093945098827a46a08ef3c666035b94de/S2-18_rank1_imgt_scheme.pdb</t>
  </si>
  <si>
    <t>S2-22</t>
  </si>
  <si>
    <t>QVHLAESGGGLVQAGGSLRLSCAASGRTFSWYNLAWFRQTPGKEREFVAGIGRIGGNIYYADSVKGRFTISEDNAKNTVYLKMDSLKPEDTAVYHCAADDRRMPAAIMTSARDYVYWGQGTQVTVS</t>
  </si>
  <si>
    <t>AADDRRMPAAIMTSARDYVY</t>
  </si>
  <si>
    <t>Coronavirus%20Binding%20Antibody%20Sequences%20Structures%2093945098827a46a08ef3c666035b94de/S2-22_rank1_imgt_scheme.pdb</t>
  </si>
  <si>
    <t>S2-26</t>
  </si>
  <si>
    <t>QVQLVESGGGLVQAGGSLRLSCAVSGGTFSRYSMGWFRQAPGKEREFVAAISSNDKATYYKDSVKDRFTISRDNAKNTVYLHMNTLKPEDTAVYYCAADPVLKMTPDIMASRYVYWGQGTQVTVS</t>
  </si>
  <si>
    <t>AADPVLKMTPDIMASRYVY</t>
  </si>
  <si>
    <t>Coronavirus%20Binding%20Antibody%20Sequences%20Structures%2093945098827a46a08ef3c666035b94de/S2-26_rank1_imgt_scheme.pdb</t>
  </si>
  <si>
    <t>S2-33</t>
  </si>
  <si>
    <t>QVQLLESGGGLVQPGGSLRLSCVVSGSIANMRVMKWYRQAPGKEREWVGTMFNPGPTMYRDSVKGRFTISRDNAKNTVNLQMNSLKVEDTAVYYCNVVDPRNYEYWGQGTQVTVS</t>
  </si>
  <si>
    <t>NVVDPRNYEY</t>
  </si>
  <si>
    <t>Coronavirus%20Binding%20Antibody%20Sequences%20Structures%2093945098827a46a08ef3c666035b94de/S2-33_rank1_imgt_scheme.pdb</t>
  </si>
  <si>
    <t>S2-35</t>
  </si>
  <si>
    <t>QVQLVESGGGLVQPGGSLRLSCAASFRISSVEVLGWYRQTPGKERELVATLTRAGTTNYIDAVKGRFTISRDNAKNMLYLQMNSLKPEDTAVYYCNVRDLIGQNFWGQGTHVTVS</t>
  </si>
  <si>
    <t>NVRDLIGQNF</t>
  </si>
  <si>
    <t>Coronavirus%20Binding%20Antibody%20Sequences%20Structures%2093945098827a46a08ef3c666035b94de/S2-35_rank1_imgt_scheme.pdb</t>
  </si>
  <si>
    <t>S2-36</t>
  </si>
  <si>
    <t>QVQLVESGGGLVQAGGSLRLSCAASGRIATNYVMDWYRQAPGKQQELVASISNDGSTNYADSVKGRFTISRDNAKNTLYLQMNSLKPEDTAVYLCHLKHWWFGFAKYDYWGQGTQVTVS</t>
  </si>
  <si>
    <t>HLKHWWFGFAKYDY</t>
  </si>
  <si>
    <t>Coronavirus%20Binding%20Antibody%20Sequences%20Structures%2093945098827a46a08ef3c666035b94de/S2-36_rank1_imgt_scheme.pdb</t>
  </si>
  <si>
    <t>S2-39</t>
  </si>
  <si>
    <t>QVQLVESGGDLVQAGESLRLSCAASGIIISRYAMDWYRQAPGKQREFVAEISSGGTTNYADSVKGRFTIFRDNAKNTMYLQMNSLKPEDTAVYYCKVSYTTYSGQGTRVTVS</t>
  </si>
  <si>
    <t>KVSYTTY</t>
  </si>
  <si>
    <t>Coronavirus%20Binding%20Antibody%20Sequences%20Structures%2093945098827a46a08ef3c666035b94de/S2-39_rank1_imgt_scheme.pdb</t>
  </si>
  <si>
    <t>S2-40</t>
  </si>
  <si>
    <t>QVQLVESGGGLVQAGGSLRLSCAASGRTFSWYNLAWFRQAPGKEREFVAGISRIAGNTYYADSVKGRFTISEDNAKNTVYMQMDSLKPEDTAVYHCAADDRWMPAATMTSVRDYVYRGQGTQVTVS</t>
  </si>
  <si>
    <t>AADDRWMPAATMTSVRDYVY</t>
  </si>
  <si>
    <t>Coronavirus%20Binding%20Antibody%20Sequences%20Structures%2093945098827a46a08ef3c666035b94de/S2-40_rank1_imgt_scheme.pdb</t>
  </si>
  <si>
    <t>S2-42</t>
  </si>
  <si>
    <t>QVQLVESGGGLVQAGGSLRLSCAASGRTFSWYNLAWFRQAPGKEFEFVGGISRTAGNTYYADSVKGRFTISEDNAKNTVYIQMDSLKPEDTAVYHCAADDRRMAAATMTSVRDYVYRGQGTQVTVS</t>
  </si>
  <si>
    <t>AADDRRMAAATMTSVRDYVY</t>
  </si>
  <si>
    <t>Coronavirus%20Binding%20Antibody%20Sequences%20Structures%2093945098827a46a08ef3c666035b94de/S2-42_rank1_imgt_scheme.pdb</t>
  </si>
  <si>
    <t>S2-47</t>
  </si>
  <si>
    <t>QVRVEESGGDLVQAGGSLRLSCTTSAILNTWPMGWYRQAPGKQRELVAQITSGGTTNYADSVKGRFTISRDGRQNIVYLQMNRLKPEDTAVYYCNLRADRDYWGQGTQVTVS</t>
  </si>
  <si>
    <t>NLRADRDY</t>
  </si>
  <si>
    <t>Coronavirus%20Binding%20Antibody%20Sequences%20Structures%2093945098827a46a08ef3c666035b94de/S2-47_rank1_imgt_scheme.pdb</t>
  </si>
  <si>
    <t>S2-57</t>
  </si>
  <si>
    <t>QVQLVESGGGLVQAGGSLRLSCVASGRIFSSYAMAWFRQAPGKEREFVATITWSGKLTMYQDSVKGRFTISKDNPKNTVYLQMNTLKPEDTALYYCAAHEKGWKQVSPDDVKYWGQGTQVTVS</t>
  </si>
  <si>
    <t>AAHEKGWKQVSPDDVKY</t>
  </si>
  <si>
    <t>Coronavirus%20Binding%20Antibody%20Sequences%20Structures%2093945098827a46a08ef3c666035b94de/S2-57_rank1_imgt_scheme.pdb</t>
  </si>
  <si>
    <t>S2-59</t>
  </si>
  <si>
    <t>QVQLVESGGGQAQAGGSLRLSCAASGRTISNYNMGWFRQAPGKEREFVAAAKWSDINESYADSVKGRFTISRDNAKNTVYLQMNSLKPEDTAVYYCAAAGGYYSDNIRQTDYNYWGQGTQVTVS</t>
  </si>
  <si>
    <t>AAAGGYYSDNIRQTDYNY</t>
  </si>
  <si>
    <t>Coronavirus%20Binding%20Antibody%20Sequences%20Structures%2093945098827a46a08ef3c666035b94de/S2-59_rank1_imgt_scheme.pdb</t>
  </si>
  <si>
    <t>S2-62</t>
  </si>
  <si>
    <t>QVQLVESGGGLVQPGGSLRLSCAASGRTFSSAMMGWFRQAPGKEREFVASIDWRYQYRYYADSVKGRFTISRDNAKNTVYLQMNSLKPDDTAVYYCACQIQRDGIYYYEDSSKYQYWGQGTQVSVS</t>
  </si>
  <si>
    <t>ACQIQRDGIYYYEDSSKYQY</t>
  </si>
  <si>
    <t>Coronavirus%20Binding%20Antibody%20Sequences%20Structures%2093945098827a46a08ef3c666035b94de/S2-62_rank1_imgt_scheme.pdb</t>
  </si>
  <si>
    <t>Schardt_12H2</t>
  </si>
  <si>
    <t>EVQLQESGPGLVKPSQSLFLTCTVTGYSITSDYAWNWIRQFPGNKLEWMGYITYSGSTSYNPSLKSRISITRDTSKNQFFLQLNSVTTEDTATYYCARGDGYFFPLDYWGQGTTLTVSS</t>
  </si>
  <si>
    <t>DIVMTQSPSSLSVSAGEKVTMSCKSSQSLLNSGNQKSYLAWYQQRPGQPPKLLIYGASTRESGVPDRFTGSGSGTDFTLTISSVQAEDLAVYYCQNDHSYPPTFGAGTKLELK</t>
  </si>
  <si>
    <t>ARGDGYFFPLDY</t>
  </si>
  <si>
    <t>QNDHSYPPT</t>
  </si>
  <si>
    <t>Coronavirus%20Binding%20Antibody%20Sequences%20Structures%2093945098827a46a08ef3c666035b94de/Schardt_12H2_rank1_imgt_scheme.pdb</t>
  </si>
  <si>
    <r>
      <rPr>
        <sz val="10"/>
        <color indexed="8"/>
        <rFont val="Helvetica Neue"/>
        <family val="2"/>
      </rPr>
      <t>John Schardt et al., 2021 (</t>
    </r>
    <r>
      <rPr>
        <u/>
        <sz val="10"/>
        <color indexed="8"/>
        <rFont val="Helvetica Neue"/>
        <family val="2"/>
      </rPr>
      <t>https://www.nature.com/articles/s41598-021-99401-x</t>
    </r>
    <r>
      <rPr>
        <sz val="10"/>
        <color indexed="8"/>
        <rFont val="Helvetica Neue"/>
        <family val="2"/>
      </rPr>
      <t>)</t>
    </r>
  </si>
  <si>
    <t>Schardt_13I1</t>
  </si>
  <si>
    <t>EVQLQESGPGLVKPSQSLSLTCTVTGYSITSDYAWNWIRQFPGNKLEWMGYITYSGSTSYNPSLRSRISITRDTSKNQFFLQLNSVTSEDTATYYCARGDGYYFPLDYWGQGTTLTVSS</t>
  </si>
  <si>
    <t>DIVMTQSPSSLSVSAGEKVTMSCKSSQSLLNGGNQKSYLAWYQQKPGQPPKLLIYGASTRESGVPDRFTGSGSGTDFTLTISSVQAEDLAVYYCQNDHSYPPTFGAGTKLELK</t>
  </si>
  <si>
    <t>ARGDGYYFPLDY</t>
  </si>
  <si>
    <t>Coronavirus%20Binding%20Antibody%20Sequences%20Structures%2093945098827a46a08ef3c666035b94de/Schardt_13I1_rank1_imgt_scheme.pdb</t>
  </si>
  <si>
    <t>Schardt_4A7</t>
  </si>
  <si>
    <t>EVQLQESGGGLVQPGGSLKLSCAASGFDFSRCWMSWVRQAPGKGLEWIGEINPDSSTINYTDSLKDKFIISRDNAKNTLYLQMSKVRSEDTALYYCARPEYYGNYFDYWGQGTTLTVSS</t>
  </si>
  <si>
    <t>DIVMSQSPSSLAVSAGEKVTMSCKSSQSLLNSRTRKNYLAWYQQKPGQSPKLLIYWASTRESGVPDRFTGSGSGTDFTLTISSVQAEDLAVYYCKQSYNLLTFGAGTKLELK</t>
  </si>
  <si>
    <t>ARPEYYGNYFDY</t>
  </si>
  <si>
    <t>KQSYNLLT</t>
  </si>
  <si>
    <t>Coronavirus%20Binding%20Antibody%20Sequences%20Structures%2093945098827a46a08ef3c666035b94de/Schardt_4A7_rank1_imgt_scheme.pdb</t>
  </si>
  <si>
    <t>Schardt_1A1</t>
  </si>
  <si>
    <t>EVQLQESGGGLVRPGGSLKLSCAASGFIFSRYAMSWVRQTPEKRLEWVASIRSGGDTYYPDSVKGRFTISRDDARNILYLQMNSLRSEDTAMYYCASFITSAKDYWGQGTTLTVSS</t>
  </si>
  <si>
    <t>ASFITSAKDY</t>
  </si>
  <si>
    <t>Coronavirus%20Binding%20Antibody%20Sequences%20Structures%2093945098827a46a08ef3c666035b94de/Schardt_1A1_rank1_imgt_scheme.pdb</t>
  </si>
  <si>
    <t>Schardt_6C5</t>
  </si>
  <si>
    <t>EVQLQESGGGLLQPGRSLKLSCVASGISFSNYDMAWVRQSPTKGLEWVASISTGGGNTDYRDSVKGRFTISRDNAKSTLYLQMDSLRSEDTATYYCSRGGYGYTSRGFTYWGQGTLVTVSS</t>
  </si>
  <si>
    <t>SRGGYGYTSRGFTY</t>
  </si>
  <si>
    <t>Coronavirus%20Binding%20Antibody%20Sequences%20Structures%2093945098827a46a08ef3c666035b94de/Schardt_6C5_rank1_imgt_scheme.pdb</t>
  </si>
  <si>
    <t>Fab72</t>
  </si>
  <si>
    <t>DVQLQQPGPVLVKPGASVKMSCKASGYRITDNFMNWVKQSHGMSLEWIGIINPYNGDIKYNQKFKDKATLTVDKSSSTAYMELNSLTSEDSAVYYCTRVRGNDYHGRAMDYWGQGTSVTVSS</t>
  </si>
  <si>
    <t>EVVLTQTPLSLPVNIGDQASISCKSTKSLLNRDGFTFLDWYLQKPGQSPQLLIYLVSNRFSGVPDRFSGSGSGTDFTLTISRVEAEDLGVYYCFQSNYFFTFGSGTKLEIK</t>
  </si>
  <si>
    <t>FQSNYFFT</t>
  </si>
  <si>
    <t>Coronavirus%20Binding%20Antibody%20Sequences%20Structures%2093945098827a46a08ef3c666035b94de/Fab72_rank1_imgt_scheme.pdb</t>
  </si>
  <si>
    <t>2D6F11</t>
  </si>
  <si>
    <t>QVQLQQSGGGLVQPKGSLKLSCAASGFTFNIYAMNWVRQAPGKGLEWVARIRSKSNNYATYCADSVKDRFTISRDDSQSMLYLQMNNLNTEDTAMYYCVAYYGGYYYAMDYWGQGTSVTVSS</t>
  </si>
  <si>
    <t>DIVMTQSTASLAVSLGQRATISCRASKSVNNFGNSFMHWYQQKPGQPPKLLIYRASNLESGIPARFSGSGSRTDFTLTINPVEADDLATYYCHQNYEDPWTFGGGTKLEIK</t>
  </si>
  <si>
    <t>VAYYGGYYYAMDY</t>
  </si>
  <si>
    <t>HQNYEDPWT</t>
  </si>
  <si>
    <t>Coronavirus%20Binding%20Antibody%20Sequences%20Structures%2093945098827a46a08ef3c666035b94de/2D6F11_rank1_imgt_scheme.pdb</t>
  </si>
  <si>
    <r>
      <rPr>
        <sz val="10"/>
        <color indexed="8"/>
        <rFont val="Helvetica Neue"/>
        <family val="2"/>
      </rPr>
      <t>KR20190122283 (</t>
    </r>
    <r>
      <rPr>
        <u/>
        <sz val="10"/>
        <color indexed="8"/>
        <rFont val="Helvetica Neue"/>
        <family val="2"/>
      </rPr>
      <t>https://patentimages.storage.googleapis.com/e5/1f/5f/423ba6eaf8889e/KR20190122283A.pdf</t>
    </r>
    <r>
      <rPr>
        <sz val="10"/>
        <color indexed="8"/>
        <rFont val="Helvetica Neue"/>
        <family val="2"/>
      </rPr>
      <t>)</t>
    </r>
  </si>
  <si>
    <t>L9N01</t>
  </si>
  <si>
    <t>MPGEAAAVQGTEVVKPGASVKLSCKASGYIFTSYDIDWVRQTPEQGLEWIGSIFPGEGSTEYNEKFKGRATLSVDKSSSTAYMELTRLTSEDSPLYFCARGDYYRRYFDLWGQGTTVTVSS</t>
  </si>
  <si>
    <t>DIELTQSPAIMSASPGERVTMTCSPSSSIRYIYWYQQKPGSSPRLLIYDTSNVAPGVPFRFSGSGSGTSYSLTINGMEAEDAATYYCQESSGYPYTFGGRTKLELK</t>
  </si>
  <si>
    <t>ARGDYYRRYFDL</t>
  </si>
  <si>
    <t>QESSGYPYT</t>
  </si>
  <si>
    <t>Coronavirus%20Binding%20Antibody%20Sequences%20Structures%2093945098827a46a08ef3c666035b94de/L9N01_rank1_imgt_scheme.pdb</t>
  </si>
  <si>
    <r>
      <rPr>
        <sz val="10"/>
        <color indexed="8"/>
        <rFont val="Helvetica Neue"/>
        <family val="2"/>
      </rPr>
      <t>Man Cheng et al., 2005 (</t>
    </r>
    <r>
      <rPr>
        <u/>
        <sz val="10"/>
        <color indexed="8"/>
        <rFont val="Helvetica Neue"/>
        <family val="2"/>
      </rPr>
      <t>https://www.sciencedirect.com/science/article/pii/S0006291X05023417</t>
    </r>
    <r>
      <rPr>
        <sz val="10"/>
        <color indexed="8"/>
        <rFont val="Helvetica Neue"/>
        <family val="2"/>
      </rPr>
      <t>)</t>
    </r>
  </si>
  <si>
    <t>mBG17</t>
  </si>
  <si>
    <t>EVKLEESGGGLVQPGGSMKFSCVASGFTFSDYWMNWVRQSPDKGLEWVAEIRLKSNNYATHYAASVKGRFTISRDDSKSSVYLQMNNLRAEDSGIYYCTRSAMDYWGQGTSVTVSS</t>
  </si>
  <si>
    <t>DIVMSQSPSSLAVSVGEKITMSCKSSQSLLYTSDQKNYLAWFQQKPGQSPKLLIFWASTRDSGVPDRFTGSGSGTDFTLTISSVKAEDLAVYYCQQFYNYPRTFGGGTKLEIK</t>
  </si>
  <si>
    <t>TRSAMDY</t>
  </si>
  <si>
    <t>QQFYNYPRT</t>
  </si>
  <si>
    <t>Coronavirus%20Binding%20Antibody%20Sequences%20Structures%2093945098827a46a08ef3c666035b94de/mBG17_rank1_imgt_scheme.pdb</t>
  </si>
  <si>
    <r>
      <rPr>
        <sz val="10"/>
        <color indexed="8"/>
        <rFont val="Helvetica Neue"/>
        <family val="2"/>
      </rPr>
      <t>James Terry et al., 2020 (</t>
    </r>
    <r>
      <rPr>
        <u/>
        <sz val="10"/>
        <color indexed="8"/>
        <rFont val="Helvetica Neue"/>
        <family val="2"/>
      </rPr>
      <t>https://www.biorxiv.org/content/10.1101/2020.09.03.280370v1.full</t>
    </r>
    <r>
      <rPr>
        <sz val="10"/>
        <color indexed="8"/>
        <rFont val="Helvetica Neue"/>
        <family val="2"/>
      </rPr>
      <t>)</t>
    </r>
  </si>
  <si>
    <t>mBG21</t>
  </si>
  <si>
    <t>QIQLVQSGPELKKPGETVKISCKASGYTFTDYSMHWVKQAPGKGSKWMGWINTETGEPTYADDFKGRFAFSLETSASTAYLQINNLKNEDTATYFCALRRWGQGTLVTVSS</t>
  </si>
  <si>
    <t>IVMTQTPKFLLVSAGDRVTITCKASQSVSNDVAWFQQKPGQSPKKLLIYFASNRYTGVPDRFTGSGYGTDFTFTITTVQAEDLAVYFCQQDYSSPWTFGGGTKLEIK</t>
  </si>
  <si>
    <t>ALRR</t>
  </si>
  <si>
    <t>QQDYSSP</t>
  </si>
  <si>
    <t>Coronavirus%20Binding%20Antibody%20Sequences%20Structures%2093945098827a46a08ef3c666035b94de/mBG21_rank1_imgt_scheme.pdb</t>
  </si>
  <si>
    <t>mBG22</t>
  </si>
  <si>
    <t>QIQLVQSGPELKKPGETVKISCKASGYTFTDYSMHWVKQAPGKGSKWMGWINTETGEPTYADDFKGRFAFSLETSASTAYLQINNLKNEDTATYFCALRRWGQGTLVTVSA</t>
  </si>
  <si>
    <t>IVMTQTPKFLLVSAGDRVTITCKASQSVSNDVAWFQQKPGQSPKLLIYFASNRYTGVPDRFTGSGYGTDFTFTITTVQAEDLAVYFCQQDYSSPWTFGGGTKLEIK</t>
  </si>
  <si>
    <t>Coronavirus%20Binding%20Antibody%20Sequences%20Structures%2093945098827a46a08ef3c666035b94de/mBG22_rank1_imgt_scheme.pdb</t>
  </si>
  <si>
    <t>mBG57</t>
  </si>
  <si>
    <t>DIVMTQAAPSEPVTPGESVSISCGSSKSLLHSNDNTYLYWFLQRPGQSPQLLIYRMSNLASGVPDRFTGSGSGTAFTLRISRVEAEDVGVYYCMQHLENPLGVRWRHQAGNQT</t>
  </si>
  <si>
    <t>MQHLENPLGVR</t>
  </si>
  <si>
    <t>Coronavirus%20Binding%20Antibody%20Sequences%20Structures%2093945098827a46a08ef3c666035b94de/mBG57_rank1_imgt_scheme.pdb</t>
  </si>
  <si>
    <t>mBG67</t>
  </si>
  <si>
    <t>EVQLVESGGGLVQPGGSLKLSCAASGFTFSNYGMSWVRQTPDKRLELVATINRNGGSTYYLDSVKVRFTISRDNAKSTLFLQLSSLKSDDTAMYYCARIYDFDEDYFDVWGAGTTVTVSS</t>
  </si>
  <si>
    <t>QIVLTQSPAIMSASLGERVTMTCTASSSVSSSYLHWYQQKPGSSPKLWIYSTSNLASGVPARFSGSGSGTSYSLTISSMEAEDAATYYCLQYHRSPWTFGGGTKLEIK</t>
  </si>
  <si>
    <t>ARIYDFDEDYFDV</t>
  </si>
  <si>
    <t>LQYHRSP</t>
  </si>
  <si>
    <t>Coronavirus%20Binding%20Antibody%20Sequences%20Structures%2093945098827a46a08ef3c666035b94de/mBG67_rank1_imgt_scheme.pdb</t>
  </si>
  <si>
    <t>GM9-1-38</t>
  </si>
  <si>
    <t>VRDYGYGYFDV</t>
  </si>
  <si>
    <t>QHHYGSPLT</t>
  </si>
  <si>
    <r>
      <rPr>
        <sz val="10"/>
        <color indexed="8"/>
        <rFont val="Helvetica Neue"/>
        <family val="2"/>
      </rPr>
      <t>Ryu Shinnakasu et al., 2021 (</t>
    </r>
    <r>
      <rPr>
        <u/>
        <sz val="10"/>
        <color indexed="8"/>
        <rFont val="Helvetica Neue"/>
        <family val="2"/>
      </rPr>
      <t>https://rupress.org/jem/article/218/12/e20211003/212688/Glycan-engineering-of-the-SARS-CoV-2-receptor</t>
    </r>
    <r>
      <rPr>
        <sz val="10"/>
        <color indexed="8"/>
        <rFont val="Helvetica Neue"/>
        <family val="2"/>
      </rPr>
      <t>)</t>
    </r>
  </si>
  <si>
    <t>GM9-1-269</t>
  </si>
  <si>
    <t>AIITTVAPYFAY</t>
  </si>
  <si>
    <t>HQYLSSWT</t>
  </si>
  <si>
    <t>GM9-1-37</t>
  </si>
  <si>
    <t>VRESDYGYFAY</t>
  </si>
  <si>
    <t>QHHYGTPPWT</t>
  </si>
  <si>
    <t>GM9-1-25</t>
  </si>
  <si>
    <t>SARS-CoV2_WT;SARS-CoV1;WIV1;SHC014;PaGX</t>
  </si>
  <si>
    <t>ARHGGTYYYGISPYAMDY</t>
  </si>
  <si>
    <t>QHFWDTPYT</t>
  </si>
  <si>
    <t>GM9-1-1</t>
  </si>
  <si>
    <t>ARGWLGHYFDY</t>
  </si>
  <si>
    <t>QQHYSTPRT</t>
  </si>
  <si>
    <t>GM9-2-50</t>
  </si>
  <si>
    <t>TIGYGYGYFDY</t>
  </si>
  <si>
    <t>QHHYGTPYT</t>
  </si>
  <si>
    <t>GM9-2-57</t>
  </si>
  <si>
    <t>ARYFDV</t>
  </si>
  <si>
    <t>QQWSSYPYT</t>
  </si>
  <si>
    <t>GM9-2-84</t>
  </si>
  <si>
    <t>QHHYGPPYT</t>
  </si>
  <si>
    <t>GM9-2-276</t>
  </si>
  <si>
    <t>ARHYDYDDGMDY</t>
  </si>
  <si>
    <t>QQGGEDPWT</t>
  </si>
  <si>
    <t>GM9-2-277</t>
  </si>
  <si>
    <t>ARYGNDWYFDV</t>
  </si>
  <si>
    <t>GM9-2-280</t>
  </si>
  <si>
    <t>TTPVYDGYYDYAMDC</t>
  </si>
  <si>
    <t>GM14-1-129</t>
  </si>
  <si>
    <t>ARLDSSAYVDYPMDF</t>
  </si>
  <si>
    <t>LQYDEFPYT</t>
  </si>
  <si>
    <t>GM14-1-107</t>
  </si>
  <si>
    <t>ARQRGSYYRYDDYAMDY</t>
  </si>
  <si>
    <t>FQGSHVPWT</t>
  </si>
  <si>
    <t>GM14-1-165</t>
  </si>
  <si>
    <t>ARWGNYVSYYTMDY</t>
  </si>
  <si>
    <t>QHYHSYPPMWT</t>
  </si>
  <si>
    <t>GM14-1-157</t>
  </si>
  <si>
    <t>GM14-2-184</t>
  </si>
  <si>
    <t>ARDGGDYDWFAY</t>
  </si>
  <si>
    <t>QHHYGSST</t>
  </si>
  <si>
    <t>R15</t>
  </si>
  <si>
    <t>QIQLVQSGPELKKPGETVKISCKASGYTFTKYGINWVKQAPGKDLKWMGWINTYTGEPAYGDDFKGRFAFSLETSTNTAYLQINNFKNEDTATYFCARNGAMDYWGQGTSVTVSS</t>
  </si>
  <si>
    <t>DVVMTQNPLTLSVTIGQPASISCKSSQSLLDSDGKTYLIWLLQRPGQSPKRLISLVSKLDSGVPDRFTGSGSGTDFTLKISRVEAEDLGVYYCWQGTHFPGTFGGGTKLEIK</t>
  </si>
  <si>
    <t>ARNGAMDY</t>
  </si>
  <si>
    <t>WQGTHFPGT</t>
  </si>
  <si>
    <t>Coronavirus%20Binding%20Antibody%20Sequences%20Structures%2093945098827a46a08ef3c666035b94de/R15_rank1_imgt_scheme.pdb</t>
  </si>
  <si>
    <r>
      <rPr>
        <sz val="10"/>
        <color indexed="8"/>
        <rFont val="Helvetica Neue"/>
        <family val="2"/>
      </rPr>
      <t>Youjia Guo et al., 2021 (</t>
    </r>
    <r>
      <rPr>
        <u/>
        <sz val="10"/>
        <color indexed="8"/>
        <rFont val="Helvetica Neue"/>
        <family val="2"/>
      </rPr>
      <t>https://www.jbc.org/article/S0021-9258(21)00118-6/fulltext)</t>
    </r>
  </si>
  <si>
    <t>R22</t>
  </si>
  <si>
    <t>EVQLQQSGPELVRPGASVKISCKTSGYTFTEYIIHWVKQSHGKSLEWIGGIDPNNGDTSYNQKFKGKASLTVDKSSSTAYMELRSLTSDDSAVYYCARLDFDYWGQGTTLTVSS</t>
  </si>
  <si>
    <t>DIVMTQSHKFMSTSVGDRVSITCKASQDVRTAVAWYQQKPGQSPKLLIYWASTRYTGVPDRFTGSGSGTDYTLTISSVQAEDLALYYCQQHDSTPLTFGAGTKLELK</t>
  </si>
  <si>
    <t>ARLDFDY</t>
  </si>
  <si>
    <t>QQHDSTPLT</t>
  </si>
  <si>
    <t>Coronavirus%20Binding%20Antibody%20Sequences%20Structures%2093945098827a46a08ef3c666035b94de/R22_rank1_imgt_scheme.pdb</t>
  </si>
  <si>
    <t>R31</t>
  </si>
  <si>
    <t>QVQLQQSGAELVRPGTSVKISCKASYTFTNYWLAWVKQRPGHGLEWIGDIYPGGAYTNFNEKFKGKATLTADTSSSTAYMQLSSLTSEDSAVYFCARDGHYGYAMDYWGQGTSVTVSS</t>
  </si>
  <si>
    <t>DIVMTQAAFSNPVTLGTSASISCRSSKSLLHSNGITYLYWYLQKPGQSPQLLIYQMSDLASGVPDRFSSSGSGTDFTLRISRVEAEDVGVYYCAQNLELPRTFGGGIKLEIK</t>
  </si>
  <si>
    <t>ARDGHYGYAMDY</t>
  </si>
  <si>
    <t>AQNLELPRT</t>
  </si>
  <si>
    <t>Coronavirus%20Binding%20Antibody%20Sequences%20Structures%2093945098827a46a08ef3c666035b94de/R31_rank1_imgt_scheme.pdb</t>
  </si>
  <si>
    <t>R52</t>
  </si>
  <si>
    <t>QIQLVQSGPELKKPGETVKISCKASGYTFTNYGMNWVKQAPGNGLRWMGWINTYTREPSYAADFKGRFAFSLETSARAAYLQINNLKNEDTATYFCARNGAMDYWGQGTSVTVSS</t>
  </si>
  <si>
    <t>DVVMTQTPLTLSVTFGQPASISCKSSQSLLDSDGKTYLIWLLQRPGQSPKRLISLVSKLDSGVPDRFTGSGSGTDFTLKISRVEAEDLGVYYCWQGTHFPGTFGGGTKLEIK</t>
  </si>
  <si>
    <t>Coronavirus%20Binding%20Antibody%20Sequences%20Structures%2093945098827a46a08ef3c666035b94de/R52_rank1_imgt_scheme.pdb</t>
  </si>
  <si>
    <t>S1D7</t>
  </si>
  <si>
    <t>QVQLQQSGAELVKPGASVKLSCKASGYTFTSYYIYWMKQRPGQGLEWIGEINPNNGGTNFNEKFKSKATLTVDKSSSTAYMQLSSLTSEDSAVYYCTRGHSDYWGQGTTLTVSS</t>
  </si>
  <si>
    <t>DIVLTQSPASLAVSLGQRATISCRASESVEYYGTGLMQWYQQKPGQPPKLLIYAASNVESGVPARFSGSGSGTDFSLNIHPVEEDDIAMYFCQQTRKVPYTFGGGTKLEIK</t>
  </si>
  <si>
    <t>TRGHSDY</t>
  </si>
  <si>
    <t>QQTRKVPYT</t>
  </si>
  <si>
    <t>Coronavirus%20Binding%20Antibody%20Sequences%20Structures%2093945098827a46a08ef3c666035b94de/S1D7_rank1_imgt_scheme.pdb</t>
  </si>
  <si>
    <t>S3D8</t>
  </si>
  <si>
    <t>QVQLQQSGAELVKPGASVKLSCKASGYTFTSYYMYWMKQRPGQGLEWIGEINPSNGGTNFNEKFKSKATLTVDKSSSTAYMQLSSLTSEDSAVYYCTIFITRDAMDYWGQGTSVTVSS</t>
  </si>
  <si>
    <t>QIVLTQSPAIMSASPGEKVTLTCSASSSVSSSYLFWYQQKPGSSPKLWIYTTSNLASGVPARFSGSGSGTSYSLTISSMEAEDAASYFCHQWSSYPPTFGAGTKLELK</t>
  </si>
  <si>
    <t>TIFITRDAMDY</t>
  </si>
  <si>
    <t>HQWSSYPPT</t>
  </si>
  <si>
    <t>Coronavirus%20Binding%20Antibody%20Sequences%20Structures%2093945098827a46a08ef3c666035b94de/S3D8_rank1_imgt_scheme.pdb</t>
  </si>
  <si>
    <t>DK1</t>
  </si>
  <si>
    <t>EVQLQQSGPELVKPGASVKISCKTSGYTFTEYTMHWVKQSHGKSLEWIGGINPYNDDTNYIQKFKGKATLTVDKSSSTAYMELRSLTSEDSAVYYCARDDYDYAGAYWGQGTLVTVSA</t>
  </si>
  <si>
    <t>DIVMSQSPSSLAVSVGEKVTVSCKSSQSLLYSSNQKNYLAWYQQKPGQSPKLLIYWASTRESGVPDRFTGSGSGTDFTLTISSVKAEDLAVYYCQQYYSYPLTFGAGTKLELK</t>
  </si>
  <si>
    <t>ARDDYDYAGAY</t>
  </si>
  <si>
    <t>Coronavirus%20Binding%20Antibody%20Sequences%20Structures%2093945098827a46a08ef3c666035b94de/DK1_rank1_imgt_scheme.pdb</t>
  </si>
  <si>
    <r>
      <rPr>
        <sz val="10"/>
        <color indexed="8"/>
        <rFont val="Helvetica Neue"/>
        <family val="2"/>
      </rPr>
      <t>CN111978395A (</t>
    </r>
    <r>
      <rPr>
        <u/>
        <sz val="10"/>
        <color indexed="8"/>
        <rFont val="Helvetica Neue"/>
        <family val="2"/>
      </rPr>
      <t>https://patents.google.com/patent/CN111978395A/en</t>
    </r>
    <r>
      <rPr>
        <sz val="10"/>
        <color indexed="8"/>
        <rFont val="Helvetica Neue"/>
        <family val="2"/>
      </rPr>
      <t>) and Lina Jia et al., 2021 (</t>
    </r>
    <r>
      <rPr>
        <u/>
        <sz val="10"/>
        <color indexed="8"/>
        <rFont val="Helvetica Neue"/>
        <family val="2"/>
      </rPr>
      <t>https://onlinelibrary.wiley.com/doi/full/10.1002/mco2.79</t>
    </r>
    <r>
      <rPr>
        <sz val="10"/>
        <color indexed="8"/>
        <rFont val="Helvetica Neue"/>
        <family val="2"/>
      </rPr>
      <t>)</t>
    </r>
  </si>
  <si>
    <t>DK10</t>
  </si>
  <si>
    <t>QVQLQQPGAELVKPGASVKMSCKASGYTFTSYSMHWVKQTPGQGLEWIGAIYPGNGDTSYTQKEKGKATLTADKSSSTAYMQLNSLTSEDSAVYYCARDYHYDGYYVILDYWGQGTTLTVSS</t>
  </si>
  <si>
    <t>DIQMTQSPSSLSASLGERVSLTCRASQEISGYLSWLQQKPDGTIKRLIYAASTLDSGVPKRFSGSRSGSDYSLTISSLESEDFADYYCLQYASYPWTFGGGTKLEIK</t>
  </si>
  <si>
    <t>ARDYHYDGYYVILDY</t>
  </si>
  <si>
    <t>LQYASYPWT</t>
  </si>
  <si>
    <t>Coronavirus%20Binding%20Antibody%20Sequences%20Structures%2093945098827a46a08ef3c666035b94de/DK10_rank1_imgt_scheme.pdb</t>
  </si>
  <si>
    <t>DK11</t>
  </si>
  <si>
    <t>EVQLQQSGPELVKPGASVKISCKASGYSFTGYFMNWVKQSHGKSLEWIGRINPYNGDTFYNQKFKGKATLTVDKSSSTAHMELLSLTSEDSAVYYCGRGYLDYWGQGTTLTVSS</t>
  </si>
  <si>
    <t>DIVMTQSHKFMSTSVGDRVSITCKASQDVSTAVAWYQQKPGQSPKLLIFSASYRYTGVPDRFTGSGSGTDFTFTISSVQAEDLAVYYCQEHYSNPYTFGGGTKLEIK</t>
  </si>
  <si>
    <t>GRGYLDY</t>
  </si>
  <si>
    <t>QEHYSNPYT</t>
  </si>
  <si>
    <t>Coronavirus%20Binding%20Antibody%20Sequences%20Structures%2093945098827a46a08ef3c666035b94de/DK11_rank1_imgt_scheme.pdb</t>
  </si>
  <si>
    <t>DK12</t>
  </si>
  <si>
    <t>EVMLVESGGGLVKPGGSLKLSCAASGFMFSRYAMSWVRQTPEKRLEWVATISSGGSYTYYPDSVKGRFTMSRDNAKNTLYLQMSSLRSEDTAMYNCARHDGNYVDYAMDYWGQGTSVTVSS</t>
  </si>
  <si>
    <t>QIVLTQSPAIMSASLGEEITLTCSASSSVSHMHWYQQKSGTSPKLLIYSTFNLASGVPSRFSGSGSGTFYSLTISSVEAEDAADYYCHQWSSWTFGGGTKLEIK</t>
  </si>
  <si>
    <t>ARHDGNYVDYAMDY</t>
  </si>
  <si>
    <t>HQWSSWT</t>
  </si>
  <si>
    <t>Coronavirus%20Binding%20Antibody%20Sequences%20Structures%2093945098827a46a08ef3c666035b94de/DK12_rank1_imgt_scheme.pdb</t>
  </si>
  <si>
    <t>DK13</t>
  </si>
  <si>
    <t>QVQLKQSGPGLVQPSQSLSITCTVSGFSLTSYGVHWVRQSPGKGLEWLGVIWSGGNTDYNAAFISRLSISKDNSKSQVFFKMNSLQANDTAIYYCARNRYGSAMDYWGQGTSVTVSS</t>
  </si>
  <si>
    <t>DVVLTQTPLSLPVNIGDQASISCKSTKRLLNSDGFTFLDWYLQKPGQSPQLLIYLVSNRFSGVPDRFSGSGSGTDFTLKISRVEAEDLGVYYCFQSHYLPLTFGAGTKLELK</t>
  </si>
  <si>
    <t>ARNRYGSAMDY</t>
  </si>
  <si>
    <t>FQSHYLPLT</t>
  </si>
  <si>
    <t>Coronavirus%20Binding%20Antibody%20Sequences%20Structures%2093945098827a46a08ef3c666035b94de/DK13_rank1_imgt_scheme.pdb</t>
  </si>
  <si>
    <t>DK14</t>
  </si>
  <si>
    <t>QVQLQQPGAELVKPGASVKLSCKASGYTFISYWMHWVKQRPGQGLEWIGEIDPSDSYTNSNQKFKGKATLTVDKSSSTAYMQLSSLTSEDSAVYYCARSELWAMDYWGQGTSVTVSS</t>
  </si>
  <si>
    <t>DIVMTQAAFSNPVTLGTSASISCRSSKSLLHSHGITYLYWYLQKPGQSPQLLIYQMSNLASGVPDRFSSSGSGTDFTLRISRVEAEDVGVYYCAQNLELPWTFGGGTKLEIR</t>
  </si>
  <si>
    <t>ARSELWAMDY</t>
  </si>
  <si>
    <t>AQNLELPWT</t>
  </si>
  <si>
    <t>Coronavirus%20Binding%20Antibody%20Sequences%20Structures%2093945098827a46a08ef3c666035b94de/DK14_rank1_imgt_scheme.pdb</t>
  </si>
  <si>
    <t>DK15</t>
  </si>
  <si>
    <t>QVQLQQPGAEFVMPGASVKMSCKASGYTFTDYWMHWVKQRPGQGLEWIGAIDTSDTYTRYNQKFKDKATLTVDESSSTAYMQLSSLTSEDSAVYYCARFLYYYGNPTFDYWGQGTTLTVSS</t>
  </si>
  <si>
    <t>DVQITQSPSYLAASPGETITINCRASKSISKYLAWYQEKPGKTNKLLIYSGSTLQSGIPSRFSGSGSGTDFTLTISSLEPEDFAMYYCQQHNEYPLTFGAGTKLELK</t>
  </si>
  <si>
    <t>ARFLYYYGNPTFDY</t>
  </si>
  <si>
    <t>QQHNEYPLT</t>
  </si>
  <si>
    <t>Coronavirus%20Binding%20Antibody%20Sequences%20Structures%2093945098827a46a08ef3c666035b94de/DK15_rank1_imgt_scheme.pdb</t>
  </si>
  <si>
    <t>DK16</t>
  </si>
  <si>
    <t>QVQLKESGPGLVAPSQSLSITCTVSGFSLSDYSISWIRQPPGKGLEWLGVIWGGGSTYYNSALKSRLSISKDNSKSQVELKMNSLQTDDTAMYYCAKHPLYYGSNSDGYYAMDYWGQGTSVTVSS</t>
  </si>
  <si>
    <t>DIVMTQSHKFMSTSVGDRVSITCKASQDVGIVVAWYQQKPGQSPKLLIYWASTRHTGVPDRFTGSGSGTDFTLTISNVQSEDLADYFCQQYSSYPLTFGGGTKLEIK</t>
  </si>
  <si>
    <t>AKHPLYYGSNSDGYYAMDY</t>
  </si>
  <si>
    <t>QQYSSYPLT</t>
  </si>
  <si>
    <t>Coronavirus%20Binding%20Antibody%20Sequences%20Structures%2093945098827a46a08ef3c666035b94de/DK16_rank1_imgt_scheme.pdb</t>
  </si>
  <si>
    <t>DK17</t>
  </si>
  <si>
    <t>QVQLQQPGAELVRPGASVKLSCKASGYTFISYWIHWVKQRPGQGLEWIGEIDPSDSYSNYNQNFKGKATLTVDKSSSTAYMQLSSLTSEDSAVYYCARSELWAMDYWGQGTSVTVSS</t>
  </si>
  <si>
    <t>DIVMTQAAFSNPVTLGTSASISCRSSKSLLHSHGITYLYWYLQKPGQSPQLLIYQMSNLASGVPDRFSSSGSGTDFTLRISRVEAEDVGVYYCAQNLELPWTFGGGTKLEI</t>
  </si>
  <si>
    <t>Coronavirus%20Binding%20Antibody%20Sequences%20Structures%2093945098827a46a08ef3c666035b94de/DK17_rank1_imgt_scheme.pdb</t>
  </si>
  <si>
    <t>DK2</t>
  </si>
  <si>
    <t>QVQLQQPGAELVKPGASVKMSCKASGYTFISYSMHWVKQTPGQGLEWIGAIYPGNGDTSYTQKFKGKATLTADKSSTTAYMQLSSLTSEDSAVYYCARDHGNYVLDYWGQGTTLTVSS</t>
  </si>
  <si>
    <t>DIVMTQSHKFMSTSVGDRVSITCKASQDVGTAVAWYQQKPGQSPKLLIYWASTRHTGVPDRFTGSGSGTDFTLTISNVQSEDLADYFCQQYSSYPWTFGGGTKLEIK</t>
  </si>
  <si>
    <t>ARDHGNYVLDY</t>
  </si>
  <si>
    <t>QQYSSYPWT</t>
  </si>
  <si>
    <t>Coronavirus%20Binding%20Antibody%20Sequences%20Structures%2093945098827a46a08ef3c666035b94de/DK2_rank1_imgt_scheme.pdb</t>
  </si>
  <si>
    <t>DK4</t>
  </si>
  <si>
    <t>EVQLQQSGPELVKPGASVKISCKTSGYTFTEYTMHWVKQRHGKSLEWIGGINPNIGDTTYNQNFKGKATLTVDKSSSTAYMELRSLTSEDSAVYYCARGATTAPFAYWGQGTLVTVSA</t>
  </si>
  <si>
    <t>DIVMSQSPSSLAVSVGEKVTMSCKSSQSLLYSSNQKNYLAWYQQKPGQSPKLLIYWASTRESGVPDRFTGSGSGTDFTLTIRSVKAEDLAVYYCQQYYSYPLTFGAGTKLELK</t>
  </si>
  <si>
    <t>ARGATTAPFAY</t>
  </si>
  <si>
    <t>Coronavirus%20Binding%20Antibody%20Sequences%20Structures%2093945098827a46a08ef3c666035b94de/DK4_rank1_imgt_scheme.pdb</t>
  </si>
  <si>
    <t>DK5</t>
  </si>
  <si>
    <t>QVQLQQPGAELVKPGASVKMSCKASGYTFTSYSMHWVEKQTPGQGLEWIGAIYPGNGDTSYNQKFKGKATLTADKSSSTAYMQLSSLTSEDSAVYYCARDYHYDGYYVTLDYWGQGTTLTVSS</t>
  </si>
  <si>
    <t>DIQMTQSPSSLSASLGERVSLTCRASQEISGYLSWLQQKPDGTIKRLIYAASTLDSGVPKRFESGSRSGSDYSLTISSLESEDFADYYCLQYASYPWTFGGGTKLEIK</t>
  </si>
  <si>
    <t>ARDYHYDGYYVTLDY</t>
  </si>
  <si>
    <t>Coronavirus%20Binding%20Antibody%20Sequences%20Structures%2093945098827a46a08ef3c666035b94de/DK5_rank1_imgt_scheme.pdb</t>
  </si>
  <si>
    <t>DK6</t>
  </si>
  <si>
    <t>QVQLQQPGTELVKPGASVKMSCKASGYTFTSYSIHWVKQTPGQGLEWIGALYPGNGDTSYNQKFKGKATLTADKSSSTAYMQLSSLTSEDSAVYYCARDYHYDGYYVTILDYWGQGTTLTVSS</t>
  </si>
  <si>
    <t>ARDYHYDGYYVTILDY</t>
  </si>
  <si>
    <t>Coronavirus%20Binding%20Antibody%20Sequences%20Structures%2093945098827a46a08ef3c666035b94de/DK6_rank1_imgt_scheme.pdb</t>
  </si>
  <si>
    <t>DK7</t>
  </si>
  <si>
    <t>QVQLQQPGAELVKPGASVKMSCKASGYTFTSYSMHWVKQTPGQGLEWIGAIYPGNGDTSYNQKFKGKATLTADKSSSTAYMQLSSLTSEDSAVYYCARDYHYDGYYVILDYWGQGTTLTVSS</t>
  </si>
  <si>
    <t>Coronavirus%20Binding%20Antibody%20Sequences%20Structures%2093945098827a46a08ef3c666035b94de/DK7_rank1_imgt_scheme.pdb</t>
  </si>
  <si>
    <t>DK8</t>
  </si>
  <si>
    <t>EVMLVESGGDLVKPGGSLKLSCAASGETESGYAMSWVRQTPEKRLEWVATISSGGSYTYYPDSVKGRETISRDNAKNILYLQMSSLRSEDTAMYYCARHDGNYVDYAMDYWGQGTSVTVSS</t>
  </si>
  <si>
    <t>QLVLTQSPAIMSASLGEEITLTCSASSSVSYMHWYQQKSGTSPKLLIYTTSNLASGVPSRFSGSGSGTFYSLTISSVEAEDAADYYCHQWSCWTFGGGTKLEIK</t>
  </si>
  <si>
    <t>HQWSCWT</t>
  </si>
  <si>
    <t>Coronavirus%20Binding%20Antibody%20Sequences%20Structures%2093945098827a46a08ef3c666035b94de/DK8_rank1_imgt_scheme.pdb</t>
  </si>
  <si>
    <t>DK9</t>
  </si>
  <si>
    <t>EVQLQQSGPELVKPGASVKISCKTSGYTETEYTMHWVKQSHGKSLEWIGGINPNNGDTIYNQKFKGKATLTVDKSSSTAYMELRSLTSEDSAVYCCAREDYGSSYAYWGQGTLVTVSA</t>
  </si>
  <si>
    <t>DIVMSQSPSSLAVSVGEKVTMSCKSSQSLLYNSNQKKYLAWYQQKPGQSPKLLTYWASTRESGVPDRFTGSGSGTDFTLTISSVKAEDLAIYYCQQYYSYPLTFGAGTKLELK</t>
  </si>
  <si>
    <t>AREDYGSSYAY</t>
  </si>
  <si>
    <t>Coronavirus%20Binding%20Antibody%20Sequences%20Structures%2093945098827a46a08ef3c666035b94de/DK9_rank1_imgt_scheme.pdb</t>
  </si>
  <si>
    <t>MA4</t>
  </si>
  <si>
    <t>ARDGYDVGAMDY</t>
  </si>
  <si>
    <t>LQYASYPL</t>
  </si>
  <si>
    <r>
      <rPr>
        <sz val="10"/>
        <color indexed="8"/>
        <rFont val="Helvetica Neue"/>
        <family val="2"/>
      </rPr>
      <t>Lina Jia et al., 2021 (</t>
    </r>
    <r>
      <rPr>
        <u/>
        <sz val="10"/>
        <color indexed="8"/>
        <rFont val="Helvetica Neue"/>
        <family val="2"/>
      </rPr>
      <t>https://onlinelibrary.wiley.com/doi/full/10.1002/mco2.79</t>
    </r>
    <r>
      <rPr>
        <sz val="10"/>
        <color indexed="8"/>
        <rFont val="Helvetica Neue"/>
        <family val="2"/>
      </rPr>
      <t>)</t>
    </r>
  </si>
  <si>
    <t>EVQLQQPGPELVKPGASVKISCKASGYSFTDYYMNWVKQSPEKSLEWIGEINPSTGGTSYNQKFKGKATLTVDKSSSTAYMQLKSLTSEDSAVYYCSRRNYDLYYYAMDYWGQGTSVTVSS</t>
  </si>
  <si>
    <t>DIVLTQSPASLAVSLGQRATISCRASEGVDSYGSSFMHWYQQKPGQAPKLLIYLASNLESGVPARFSGSGSRTDFTLTIDPVEADDAAIYYCQQNNEDPLTFGAGTKLEIK</t>
  </si>
  <si>
    <t>SRRNYDLYYYAMDY</t>
  </si>
  <si>
    <t>QQNNEDPLT</t>
  </si>
  <si>
    <t>Coronavirus%20Binding%20Antibody%20Sequences%20Structures%2093945098827a46a08ef3c666035b94de/1E02_rank1_imgt_scheme.pdb</t>
  </si>
  <si>
    <r>
      <rPr>
        <sz val="10"/>
        <color indexed="8"/>
        <rFont val="Helvetica Neue"/>
        <family val="2"/>
      </rPr>
      <t>Wafaa Alsoussi et al., 2020 (</t>
    </r>
    <r>
      <rPr>
        <u/>
        <sz val="10"/>
        <color indexed="8"/>
        <rFont val="Helvetica Neue"/>
        <family val="2"/>
      </rPr>
      <t>https://www.jimmunol.org/content/early/2020/06/23/jimmunol.2000583</t>
    </r>
    <r>
      <rPr>
        <sz val="10"/>
        <color indexed="8"/>
        <rFont val="Helvetica Neue"/>
        <family val="2"/>
      </rPr>
      <t>)</t>
    </r>
  </si>
  <si>
    <t>EVQLQQSVADLVRPGASVKLSCTASGFNIKNTYMHWVKQRPEQGLEWIGRIDPTNGDTKYVSKFQGKATITADTSSNTAYLQLSSLTSEDTAIYYCATYGSYYLYYYAMNYWGQGTSVTVSS</t>
  </si>
  <si>
    <t>DIVLTQSPASLTVSLGQRATISCKASQSVDYGGDRYMNWYQQKPGQPPKLLIFAASNLESGIPARFSGSGSGTDFTLNIHPVEEEDAATYYCQQSNEDPYTFGGGTKLEIK</t>
  </si>
  <si>
    <t>ATYGSYYLYYYAMNY</t>
  </si>
  <si>
    <t>QQSNEDPYT</t>
  </si>
  <si>
    <t>Coronavirus%20Binding%20Antibody%20Sequences%20Structures%2093945098827a46a08ef3c666035b94de/2E06_rank1_imgt_scheme.pdb</t>
  </si>
  <si>
    <t>EVQLQQSGPELVKPGASVKISCKASGYSFTGYSMNWVKKSPEKSLEWIGEINPSTGGTTYNQKFKAKATLTVDKSSSTAYIQLKSLTSEDSAVYYCARGAGAYWGQGTLVTVSA</t>
  </si>
  <si>
    <t>DIVLTQSPASLAVSLGQRATISCRASESVEYYGTSLMQWFQQKPGQPPKLLIFAASNVESGVPARFGGSGSGTDFSLNIHPVEEDDIAMYFCQQSRKVPWTFGGGTKLEIK</t>
  </si>
  <si>
    <t>ARGAGAY</t>
  </si>
  <si>
    <t>QQSRKVPWT</t>
  </si>
  <si>
    <t>Coronavirus%20Binding%20Antibody%20Sequences%20Structures%2093945098827a46a08ef3c666035b94de/1E07_rank1_imgt_scheme.pdb</t>
  </si>
  <si>
    <t>EVQLQQSGPELVKPGASVKISCKASGYAFSSSWMNWVKQRPGKGLEWIGRIYPGDGDTNYNGKFKGKATLTADKSSSTAYMQLSSLTSEDSAVYFCARDHGPAWFAYRGQGTLVTVSA</t>
  </si>
  <si>
    <t>QIVLTQSPAIMSASPGEKVTMTCSASSSVSYMHWYQQKSGTSPKRWIYDTSKLASGVPARFSGSGSGTSYSLTISSMEAEDAATYYCQQWSSNPPTFGSGTKLEIK</t>
  </si>
  <si>
    <t>ARDHGPA</t>
  </si>
  <si>
    <t>QQWSSNPPT</t>
  </si>
  <si>
    <t>Coronavirus%20Binding%20Antibody%20Sequences%20Structures%2093945098827a46a08ef3c666035b94de/1E10_rank1_imgt_scheme.pdb</t>
  </si>
  <si>
    <t>EVQLQQPGAELVRPGASVKLSCKASGYTFTDYYINWVKQRPGQGLEWIARIYPGTGTTYYNEKFKGKATLTAEKSSSTAYMQLSSLTSEDSAVYFCARYDGNLYYYAMDYWGQGTSVTVSS</t>
  </si>
  <si>
    <t>DIVLTQSPASLAVSLGQRATMSCRASESVDSYGNGFMHWYQQKPGQPPKLLIYLASNLESGVPARFSGSGSRTDFSLTIDPVEADDAAIYYCQQNNEDPLTFGAGTKLELK</t>
  </si>
  <si>
    <t>ARYDGNLYYYAMDY</t>
  </si>
  <si>
    <t>Coronavirus%20Binding%20Antibody%20Sequences%20Structures%2093945098827a46a08ef3c666035b94de/2E10_rank1_imgt_scheme.pdb</t>
  </si>
  <si>
    <t>1A09</t>
  </si>
  <si>
    <t>QVQLKESGPGLVAPSQSLSITCTVSGFSLTSYAISWVRQPPGKGLEWLGVIWTGGGTNYNSALKSRLSISKDNSKSQVFLKMNSLQTDDTARYYCARKDYYYGSSYAMDYWGQGTSVTVSS</t>
  </si>
  <si>
    <t>QAVVTQESALTTSPGETVTLTCRSSTGAVTTSNYANWVQEKPDHLFTGLIGGTNNRAPGVPARFSGSLIGDKAALTITGAQTEDEAIYFCALWYSNHWVFGGGTKLTVL</t>
  </si>
  <si>
    <t>ARKDYYYGSSYAMDY</t>
  </si>
  <si>
    <t>ALWYSNHWV</t>
  </si>
  <si>
    <t>Coronavirus%20Binding%20Antibody%20Sequences%20Structures%2093945098827a46a08ef3c666035b94de/1A09_rank1_imgt_scheme.pdb</t>
  </si>
  <si>
    <t>1A10</t>
  </si>
  <si>
    <t>EVQLQQSGAELVRPGASVKLSCKASGYTFSDYYINWVKQRPGQGLEWIARIYPGSGNTYYNEKFTGKATLTAEKSSSTAYMQLSSLTSEDSAVYFCARDYGSSYVDYFDYWGQGTTLTVSS</t>
  </si>
  <si>
    <t>DIQMTQSPSSLSASLGDRVTISCRASQDISNYLNWYQQKPDGTVKLLIFYTSRLHSGVPSRFSGSGSGTDYSLTISNLEQEDIATYFCQQGNTLPYTFGGGTKLEIK</t>
  </si>
  <si>
    <t>ARDYGSSYVDYFDY</t>
  </si>
  <si>
    <t>QQGNTLPYT</t>
  </si>
  <si>
    <t>Coronavirus%20Binding%20Antibody%20Sequences%20Structures%2093945098827a46a08ef3c666035b94de/1A10_rank1_imgt_scheme.pdb</t>
  </si>
  <si>
    <t>1A12</t>
  </si>
  <si>
    <t>EVQLQQSGAELVRPGASVKLSCTASGFNIKDDYMHWVKQRPEQGLEWIGWINPENGDTEYASKFQGKAAITADTSSNTACLQLSSLTSEDTAVYYCSTGGYGNYVDAMDYWGQGTSVTVSS</t>
  </si>
  <si>
    <t>DIKMTQSPSSMYASLGERVTITCKASQDINSFLSWFQQKPGKSPKTLIYRANRLVDGVPSRFSGSGSGQDYSLTISSLDYEDMGIYYCLQYDEFRTFGGGTKLEIK</t>
  </si>
  <si>
    <t>STGGYGNYVDAMDY</t>
  </si>
  <si>
    <t>LQYDEFRT</t>
  </si>
  <si>
    <t>Coronavirus%20Binding%20Antibody%20Sequences%20Structures%2093945098827a46a08ef3c666035b94de/1A12_rank1_imgt_scheme.pdb</t>
  </si>
  <si>
    <t>1B07</t>
  </si>
  <si>
    <t>QVQLKESGPGLVAPSQSLSITCTVSGFSLTSYAISWVRQPPGKGLEWLGVIWTGGGTNYNSALKSRLSISKDNSKSQVFLKMNSLQTDDTARYYCARKDYYGSSSNVMDYWGQGTSVTVSS</t>
  </si>
  <si>
    <t>QAVVTQESALTTSPGETVTLTCRSSTGAVTTSNYANWVQEKPDHLITGLIGGTNNRVPGVPARFSGSLIGDKAALTITGAQTEDEAIYFCALWYSNQFIFGSGTKVTVL</t>
  </si>
  <si>
    <t>ARKDYYGSSSNVMDY</t>
  </si>
  <si>
    <t>ALWYSNQFI</t>
  </si>
  <si>
    <t>Coronavirus%20Binding%20Antibody%20Sequences%20Structures%2093945098827a46a08ef3c666035b94de/1B07_rank1_imgt_scheme.pdb</t>
  </si>
  <si>
    <t>1B10</t>
  </si>
  <si>
    <t>QVQLKESGPGLVAPSQSLSITCTVSGFSLTNYAINWVRQPPGKGLEWLGVIWTGGGTNYNSALRSRLSISKDNSKSQVFLKMNSLHTDDTARYYCARKDYYGSSLAMDYWGQGTSVTVSS</t>
  </si>
  <si>
    <t>ARKDYYGSSLAMDY</t>
  </si>
  <si>
    <t>Coronavirus%20Binding%20Antibody%20Sequences%20Structures%2093945098827a46a08ef3c666035b94de/1B10_rank1_imgt_scheme.pdb</t>
  </si>
  <si>
    <t>1C05</t>
  </si>
  <si>
    <t>EVQLQQSGPELVKPGASVKISCKASGYSFTDYYMNWVKQSPEKSLEWIGEINPSTGGPTYNQKFKAKATVTVDKSSSTAYMQLKSLTSEDSAVYYCARRNYDLYYYAMDYWGQGTSVTVSS</t>
  </si>
  <si>
    <t>DIVLTQSPASLAVSLGQRATISCRASESVDSYGTSFMHWYQQKPGQPPKLLIYLASNLESGVPARFSGSGSRTDFTLTIDPVEADDAATYYCQQNNEDPLTFGAGTKLELK</t>
  </si>
  <si>
    <t>ARRNYDLYYYAMDY</t>
  </si>
  <si>
    <t>Coronavirus%20Binding%20Antibody%20Sequences%20Structures%2093945098827a46a08ef3c666035b94de/1C05_rank1_imgt_scheme.pdb</t>
  </si>
  <si>
    <t>1C06</t>
  </si>
  <si>
    <t>EVQLQQSGAELAKPGASVKLSCKASGYTFTNYWMHWVKQRPGQGLEWIGYINPSSGYTKFNQKFNDKATLTADKSSTTAYMQLSSPTYEDSAVYYCARSDYYGSSYVGYAMDYWGQGTSVTVSS</t>
  </si>
  <si>
    <t>DVVMTQTPLSLPVSLGDQASISCRSSQSIVHSNGNTYLEWYLQKPGQSPKLLIYKVSNRFSGVPDRFSGSGSGTDFTLKISRVEAEDLGVYYCFQGSHVPPTFGGGTKLEIK</t>
  </si>
  <si>
    <t>ARSDYYGSSYVGYAMDY</t>
  </si>
  <si>
    <t>FQGSHVPPT</t>
  </si>
  <si>
    <t>Coronavirus%20Binding%20Antibody%20Sequences%20Structures%2093945098827a46a08ef3c666035b94de/1C06_rank1_imgt_scheme.pdb</t>
  </si>
  <si>
    <t>1C07</t>
  </si>
  <si>
    <t>EVQLQQPGPELVKPGASVKISCKASGYSFTDYYMNWVKQSPEKSLEWIGEINPSTGGTSYNQKFKGKATLTVDKSSSTAYMQLKSLTSEDSAVYYCARRNYDLYYYAMDYWGQGTSVTVSS</t>
  </si>
  <si>
    <t>DIVLTQSPASLAVSLGQRATISCRASEGVDSYGSSFMHWYQQKPGQPPKLLIYLASNLESGVPARFSGSGSGTDFTLTIDPVEADDAATYYCQQNNEDPLTFGAGTKLELK</t>
  </si>
  <si>
    <t>Coronavirus%20Binding%20Antibody%20Sequences%20Structures%2093945098827a46a08ef3c666035b94de/1C07_rank1_imgt_scheme.pdb</t>
  </si>
  <si>
    <t>1D04</t>
  </si>
  <si>
    <t>DIKMTQSPSSMYASLGERVTITCKASQDINSFLSWFQQKPGKSPKTLIYRANRLVDGVPSRFSGSGSGQDYSLTISSLEYEDMGIYYCLQYDEFRTFGGGTKLEIK</t>
  </si>
  <si>
    <t>Coronavirus%20Binding%20Antibody%20Sequences%20Structures%2093945098827a46a08ef3c666035b94de/1D04_rank1_imgt_scheme.pdb</t>
  </si>
  <si>
    <t>1D05</t>
  </si>
  <si>
    <t>QAVVTQESALTTSPGETVTLTCRSSTGAVTTSNYANWVQEKPDHLITGLIGGTNNRVPGVPARFSGSLIGDKAALTITGAQTEDKAIYFCALWYSNQFIFGSGTKVTVL</t>
  </si>
  <si>
    <t>Coronavirus%20Binding%20Antibody%20Sequences%20Structures%2093945098827a46a08ef3c666035b94de/1D05_rank1_imgt_scheme.pdb</t>
  </si>
  <si>
    <t>1H06</t>
  </si>
  <si>
    <t>DIVLTQSPASLAVSLGQRATISCRASESVEYYGTSLMQWFQQKPGQPPKLLIFAASNVESGVPARFGGSGSGTDFSLNIHPVEEDDIATYFCQQSRKVPWTFGGGTKLEIK</t>
  </si>
  <si>
    <t>Coronavirus%20Binding%20Antibody%20Sequences%20Structures%2093945098827a46a08ef3c666035b94de/1H06_rank1_imgt_scheme.pdb</t>
  </si>
  <si>
    <t>1H10</t>
  </si>
  <si>
    <t>QVQLKESGPGLVAPSQSLSITCTVSGFSLTNYAISWVRQPPGKGLEWLGVIWTGGGTNYNSALKSRLSISKDNSKSQVFLKMNSLQTDDTARYYCARISYYDYEGVDYWGQGTTLTVSS</t>
  </si>
  <si>
    <t>ARISYYDYEGVDY</t>
  </si>
  <si>
    <t>Coronavirus%20Binding%20Antibody%20Sequences%20Structures%2093945098827a46a08ef3c666035b94de/1H10_rank1_imgt_scheme.pdb</t>
  </si>
  <si>
    <t>2C02</t>
  </si>
  <si>
    <t>EVQLQQPGAELVKPGASVKVSCKASGYIFTNYWMHWVKQRPGQGLEWIGRIHPSDSDTKYNQKFKGKATLTVDKSSSTAYMQLSSLTSEDSAVYYCAILDSYWYFDVWGTGTTVTVSS</t>
  </si>
  <si>
    <t>QIVLTQSPAIMSASPGEKVTMTCSASSSVSYMYWYQQKPGSSPRLLIYDTSNLASGVPIRFSGSGSGTSYSLTISRMEAEDAATYYCQQWSSYPLTFGAGTKLELK</t>
  </si>
  <si>
    <t>AILDSYWYFDV</t>
  </si>
  <si>
    <t>QQWSSYPLT</t>
  </si>
  <si>
    <t>Coronavirus%20Binding%20Antibody%20Sequences%20Structures%2093945098827a46a08ef3c666035b94de/2C02_rank1_imgt_scheme.pdb</t>
  </si>
  <si>
    <t>2C03</t>
  </si>
  <si>
    <t>EVQLQQSGPELVKPGASVKISCKASGYAFSSSWMNWVKQRPGKGLEWIGRIYPGDGDTNYNGKLKGKATLTADKSSSTAYMQLSSLTSEDSAVYFCARKSYGYWHFDVWGTGTTVTVSS</t>
  </si>
  <si>
    <t>DVVMTQTPLSLPVSLGDQASISCRSSQSIVYSNGNTYLEWYLQKPGQSPKLLIYKVSNRFSGVPDRFSGSGSGTDFTLKISGVEAEDLGVYYCFQGSHVPYTFGGGTKLEIK</t>
  </si>
  <si>
    <t>ARKSYGYWHFDV</t>
  </si>
  <si>
    <t>FQGSHVPYT</t>
  </si>
  <si>
    <t>Coronavirus%20Binding%20Antibody%20Sequences%20Structures%2093945098827a46a08ef3c666035b94de/2C03_rank1_imgt_scheme.pdb</t>
  </si>
  <si>
    <t>2C04</t>
  </si>
  <si>
    <t>EVQLQQPGPELVKPGTSVKISCKASGYTFTDYYMNWVKQSHGKSLEWIGDINPNNGGTNYNQKFKGKATLTVDKSSSTAYMELRSLTSEDSAVCYCAAGKGDYWGQGTTLTVSS</t>
  </si>
  <si>
    <t>DIVLTQSQASLAVSLGQRATISCRASESVEYYGTSLMQWYQQKPGQPPKLLIYAASNVESGVPARFSGSGSGTDFSLNIHPVEEDDIAMYFCQQSRKVPWTFGGGTKLEIK</t>
  </si>
  <si>
    <t>AAGKGDY</t>
  </si>
  <si>
    <t>Coronavirus%20Binding%20Antibody%20Sequences%20Structures%2093945098827a46a08ef3c666035b94de/2C04_rank1_imgt_scheme.pdb</t>
  </si>
  <si>
    <t>2D01</t>
  </si>
  <si>
    <t>Coronavirus%20Binding%20Antibody%20Sequences%20Structures%2093945098827a46a08ef3c666035b94de/2D01_rank1_imgt_scheme.pdb</t>
  </si>
  <si>
    <t>2D08</t>
  </si>
  <si>
    <t>EVQLQQSGPELVKPGTSVKISCKASGYTFTDYYMNWVKQSHGKSLEWIGDINPNNGGTNYNQKFKGKATLTVDKSSSTAYMELRSLTSEDSAVYYCAAGKGDYWGQGTTLTVSS</t>
  </si>
  <si>
    <t>Coronavirus%20Binding%20Antibody%20Sequences%20Structures%2093945098827a46a08ef3c666035b94de/2D08_rank1_imgt_scheme.pdb</t>
  </si>
  <si>
    <t>2D11</t>
  </si>
  <si>
    <t>EVQLQQSGPELVKPGASVKISCKASGYTFTDYYMNWVKQSHGKSLEWIGDINPNNGGTSYNQKFKGKATLTVDKSSSTAYMELRSLTSEDSAVYYCARKGDGYYGGFAYWGQGTLVTVSA</t>
  </si>
  <si>
    <t>DIVLTQSPASLAVSLGQRATISCRASESVDNYGISFMNWFQQKPGQPPKLLIYAASNQGSGVPARFSGSGSGTDFSLNIHPMEEDDTAMYFFQQSKEVPWTFGGGTKLEIK</t>
  </si>
  <si>
    <t>ARKGDGYYGGFAY</t>
  </si>
  <si>
    <t>QQSKEVPWT</t>
  </si>
  <si>
    <t>Coronavirus%20Binding%20Antibody%20Sequences%20Structures%2093945098827a46a08ef3c666035b94de/2D11_rank1_imgt_scheme.pdb</t>
  </si>
  <si>
    <t>2F04</t>
  </si>
  <si>
    <t>EVQLQQPGAELVKPGASVKMSCKASGYTFTSYWITWVKQRPGQGLEWIGDIYPGSGSTKYNEKFRSEATLTVDTSSTTAYMQLSSLTSEDSAVYYCARWDFYGSRTFDYWGQGTTLTVSS</t>
  </si>
  <si>
    <t>Coronavirus%20Binding%20Antibody%20Sequences%20Structures%2093945098827a46a08ef3c666035b94de/2F04_rank1_imgt_scheme.pdb</t>
  </si>
  <si>
    <t>AT2F7</t>
  </si>
  <si>
    <t>EVKLVESGGGLVKPGGSLKLSCAASGFTFSSYTMSWVRQTPEKRLEWVATISSGGSYTYYPDSVKGRFTISRDNAKNTLYLQMSSLKSEDTAMYYCTRDLYDGYFYYAMDYWGQGTSVTVSS</t>
  </si>
  <si>
    <t>DIVMTQSPSSLAMSVGQKVTMSCKSSQSLLNSSNQKNYLAWYQQKPGQSPKLLVYFASTKYSGVPDRFIGSGSGTDFTLTISSVLAEDLADYFCQQHYSTPWTFGGGTKLEIK</t>
  </si>
  <si>
    <t>TRDLYDGYFYYAMDY</t>
  </si>
  <si>
    <t>QQHYSTP</t>
  </si>
  <si>
    <t>Coronavirus%20Binding%20Antibody%20Sequences%20Structures%2093945098827a46a08ef3c666035b94de/AT2F7_rank1_imgt_scheme.pdb</t>
  </si>
  <si>
    <r>
      <rPr>
        <sz val="10"/>
        <color indexed="8"/>
        <rFont val="Helvetica Neue"/>
        <family val="2"/>
      </rPr>
      <t>WO2019078600 (</t>
    </r>
    <r>
      <rPr>
        <u/>
        <sz val="10"/>
        <color indexed="8"/>
        <rFont val="Helvetica Neue"/>
        <family val="2"/>
      </rPr>
      <t>https://patentimages.storage.googleapis.com/d8/b6/d6/ad802e164e8e00/WO2019078600A1.pdf</t>
    </r>
    <r>
      <rPr>
        <sz val="10"/>
        <color indexed="8"/>
        <rFont val="Helvetica Neue"/>
        <family val="2"/>
      </rPr>
      <t>)</t>
    </r>
  </si>
  <si>
    <t>F11</t>
  </si>
  <si>
    <t>EVKLEESGGGLVKPGGSLKLSCAASGFTFSRYAMSWWQTPEKRLEWVATINNGGSYSYYPDSVKGRLTISRDNAKNTLYLQMSSLRSEDTALYYCARHYDYDGYYYTMDFWGQGTSVTVSS</t>
  </si>
  <si>
    <t>DVIMTQIPLSLPVSLGDQASISCRSSQSIVHSNGNTYLEWYLQKPGQSPKPLIYKVSNRISGVPDRFSGSGSGTDFTLKISRVEAEDLGVYYCFQGSHVPYTFGGGTNLEIK</t>
  </si>
  <si>
    <t>ARHYDYDGYYYTMDF</t>
  </si>
  <si>
    <t>Coronavirus%20Binding%20Antibody%20Sequences%20Structures%2093945098827a46a08ef3c666035b94de/F11_rank1_imgt_scheme.pdb</t>
  </si>
  <si>
    <r>
      <rPr>
        <sz val="10"/>
        <color indexed="8"/>
        <rFont val="Helvetica Neue"/>
        <family val="2"/>
      </rPr>
      <t>Lingshu Wang et al., 2015 (</t>
    </r>
    <r>
      <rPr>
        <u/>
        <sz val="10"/>
        <color indexed="8"/>
        <rFont val="Helvetica Neue"/>
        <family val="2"/>
      </rPr>
      <t>https://www.nature.com/articles/ncomms8712</t>
    </r>
    <r>
      <rPr>
        <sz val="10"/>
        <color indexed="8"/>
        <rFont val="Helvetica Neue"/>
        <family val="2"/>
      </rPr>
      <t>) and WO2016138160 (</t>
    </r>
    <r>
      <rPr>
        <u/>
        <sz val="10"/>
        <color indexed="8"/>
        <rFont val="Helvetica Neue"/>
        <family val="2"/>
      </rPr>
      <t>https://patentscope.wipo.int/search/en/detail.jsf?docId=WO2016138160</t>
    </r>
    <r>
      <rPr>
        <sz val="10"/>
        <color indexed="8"/>
        <rFont val="Helvetica Neue"/>
        <family val="2"/>
      </rPr>
      <t>)</t>
    </r>
  </si>
  <si>
    <t>Li_2E6</t>
  </si>
  <si>
    <t>QVQLKGSGPGLVAPSQSLSITCTVSGFSLTGYGVNWVRQPPGKGLEWLGMIWGDGSTDYNSALKSRLSISKDNSKSQVFLKMNSLQTDDTARYYCARVGDYGDYFDYWGQGTTLTVSS</t>
  </si>
  <si>
    <t>DIQMTQSPASLSASVGETVTITCRASENIYSYLAWYQQKQGKSPQLLVYNAKTLAEGVPSRFSGSGSGTQFSLKINSLQPEDFGSYYCQHHYGTPWFGGGTKLEIK</t>
  </si>
  <si>
    <t>ARVGDYGDYFDY</t>
  </si>
  <si>
    <t>QHHYGTPW</t>
  </si>
  <si>
    <t>Coronavirus%20Binding%20Antibody%20Sequences%20Structures%2093945098827a46a08ef3c666035b94de/Li_2E6_rank1_imgt_scheme.pdb</t>
  </si>
  <si>
    <r>
      <rPr>
        <sz val="10"/>
        <color indexed="8"/>
        <rFont val="Helvetica Neue"/>
        <family val="2"/>
      </rPr>
      <t>Yan Li et al., 2015 (</t>
    </r>
    <r>
      <rPr>
        <u/>
        <sz val="10"/>
        <color indexed="8"/>
        <rFont val="Helvetica Neue"/>
        <family val="2"/>
      </rPr>
      <t>https://www.nature.com/articles/cr2015113</t>
    </r>
    <r>
      <rPr>
        <sz val="10"/>
        <color indexed="8"/>
        <rFont val="Helvetica Neue"/>
        <family val="2"/>
      </rPr>
      <t>) and CN104447986 (</t>
    </r>
    <r>
      <rPr>
        <u/>
        <sz val="10"/>
        <color indexed="8"/>
        <rFont val="Helvetica Neue"/>
        <family val="2"/>
      </rPr>
      <t>https://patents.google.com/patent/CN104447986B/en</t>
    </r>
    <r>
      <rPr>
        <sz val="10"/>
        <color indexed="8"/>
        <rFont val="Helvetica Neue"/>
        <family val="2"/>
      </rPr>
      <t>)</t>
    </r>
  </si>
  <si>
    <t>mAb-3A2</t>
  </si>
  <si>
    <t>ARRGPLITTDGTFDV</t>
  </si>
  <si>
    <t>QQYSSYPYT</t>
  </si>
  <si>
    <r>
      <rPr>
        <sz val="10"/>
        <color indexed="8"/>
        <rFont val="Helvetica Neue"/>
        <family val="2"/>
      </rPr>
      <t>Asheley Chapman et al., 2021 (</t>
    </r>
    <r>
      <rPr>
        <u/>
        <sz val="10"/>
        <color indexed="8"/>
        <rFont val="Helvetica Neue"/>
        <family val="2"/>
      </rPr>
      <t>https://www.nature.com/articles/s41598-021-88809-0</t>
    </r>
    <r>
      <rPr>
        <sz val="10"/>
        <color indexed="8"/>
        <rFont val="Helvetica Neue"/>
        <family val="2"/>
      </rPr>
      <t>)</t>
    </r>
  </si>
  <si>
    <t>mAb-3A7</t>
  </si>
  <si>
    <t>mAb-3B3</t>
  </si>
  <si>
    <t>AGRRGAYYGNYEEDY</t>
  </si>
  <si>
    <t>mAb-3C6</t>
  </si>
  <si>
    <t>mAb-3F5</t>
  </si>
  <si>
    <t>Clone11-9</t>
  </si>
  <si>
    <t>QVQLQQPGAELVMPGASVKMSCKASGYTFTDYWMHWVKQRPGQGLEWIGAEDTSDSYTSYNQKFKGKATLTVDESSSTAYMQLSSLTSEDSAVYYCARRGYGSSYTWFAYWGQGTLVTVSA</t>
  </si>
  <si>
    <t>DVLMTQTPLSLPVSLGDQASISCRSSQSIVHSNGNTYLEWYLQKPGQSPKLLIYKVSNRFSGVPDRFSGSGSGTDFTLKISRVEAEDLGVYYCFQGSHVPLTFGAGTKLELK</t>
  </si>
  <si>
    <t>ARRGYGSSYTWFAY</t>
  </si>
  <si>
    <t>FQGSHVPLT</t>
  </si>
  <si>
    <t>Coronavirus%20Binding%20Antibody%20Sequences%20Structures%2093945098827a46a08ef3c666035b94de/Clone11-9_rank1_imgt_scheme.pdb</t>
  </si>
  <si>
    <t>Nadezhda Antipova et al., 2020</t>
  </si>
  <si>
    <t>mAb-3A1</t>
  </si>
  <si>
    <t>ARWGNGKNAMDY</t>
  </si>
  <si>
    <t>QHHYGSPPT</t>
  </si>
  <si>
    <t>mAb-3A6</t>
  </si>
  <si>
    <t>GRDYGILLIDY</t>
  </si>
  <si>
    <t>FQGSGYPFT</t>
  </si>
  <si>
    <t>mAb-3B1</t>
  </si>
  <si>
    <t>ARVDYDVGHWFAY</t>
  </si>
  <si>
    <t>HQFTTSPWT</t>
  </si>
  <si>
    <t>mAb-3B4</t>
  </si>
  <si>
    <t>ARSYYYGTTSWFAS</t>
  </si>
  <si>
    <t>QQYWSTPYT</t>
  </si>
  <si>
    <t>mAb-3B6</t>
  </si>
  <si>
    <t>ARSYYTYDGFFDV</t>
  </si>
  <si>
    <t>QQDYSSPPT</t>
  </si>
  <si>
    <t>mAb-3C2</t>
  </si>
  <si>
    <t>ARSGGYDWYFDV</t>
  </si>
  <si>
    <t>mAb-3C4</t>
  </si>
  <si>
    <t>ASGYDVNYELDY</t>
  </si>
  <si>
    <t>QQGQSYPYT</t>
  </si>
  <si>
    <t>mAb-3D1</t>
  </si>
  <si>
    <t>VSGYYYYGSPYGAMDY</t>
  </si>
  <si>
    <t>QQYHGYPLT</t>
  </si>
  <si>
    <t>mAb-3D2</t>
  </si>
  <si>
    <t>ARRYGNYDAWFTY</t>
  </si>
  <si>
    <t>QQYRT</t>
  </si>
  <si>
    <t>mAb-3D3</t>
  </si>
  <si>
    <t>ARTYYYGSSYEAMDY</t>
  </si>
  <si>
    <t>QQDYSSPT</t>
  </si>
  <si>
    <t>mAb-3D5</t>
  </si>
  <si>
    <t>TRYYYGSSGFFDV</t>
  </si>
  <si>
    <t>mAb-3D7</t>
  </si>
  <si>
    <t>ARSYYDYDGGGCFDY</t>
  </si>
  <si>
    <t>QQGYSSPLT</t>
  </si>
  <si>
    <t>mAb-3E1</t>
  </si>
  <si>
    <t>mAb-3E4</t>
  </si>
  <si>
    <t>mAb-3E5</t>
  </si>
  <si>
    <t>GLRTY</t>
  </si>
  <si>
    <t>VQSVQFPYT</t>
  </si>
  <si>
    <t>mAb-3F1</t>
  </si>
  <si>
    <t>mAb-3F2</t>
  </si>
  <si>
    <t>ARDGYFAMDYW</t>
  </si>
  <si>
    <t>HQYYSYPWT</t>
  </si>
  <si>
    <t>mAb-3F4</t>
  </si>
  <si>
    <t>TRYYDYVYAMDY</t>
  </si>
  <si>
    <t>QQLYSTPLT</t>
  </si>
  <si>
    <t>mAb-3F6</t>
  </si>
  <si>
    <t>mAb-3G1</t>
  </si>
  <si>
    <t>AKYRYDSFAY</t>
  </si>
  <si>
    <t>QHSRELPYT</t>
  </si>
  <si>
    <t>mAb-3G2</t>
  </si>
  <si>
    <t>ARWDFGNYVDYAMDY</t>
  </si>
  <si>
    <t>LQYDAFPWT</t>
  </si>
  <si>
    <t>mAb-3G6</t>
  </si>
  <si>
    <t>ARLNYDGYYDYAMDY</t>
  </si>
  <si>
    <t>LQYDEFPFT</t>
  </si>
  <si>
    <t>mAb-3G7</t>
  </si>
  <si>
    <t>ARSSGYDWYFDV</t>
  </si>
  <si>
    <t>mAb-3H2</t>
  </si>
  <si>
    <t>ARNGYFAMDY</t>
  </si>
  <si>
    <t>SQSTHVPWT</t>
  </si>
  <si>
    <t>mAb-3H4</t>
  </si>
  <si>
    <t>mAb-3H6</t>
  </si>
  <si>
    <t>ASYDGYRAWFAY</t>
  </si>
  <si>
    <t>mAb-9F2</t>
  </si>
  <si>
    <t>1G10E4E2</t>
  </si>
  <si>
    <t>QVQLEQSGAELVRPGASVTVSCKASGYTFTDYEMHWVKQTPVHGLEWIGAIDPETGGTAYNQKFKGKATLTADKSSSTAYMELRSLTSEESAVYYCTRPSSYDAMDYWGQGTSVTVSS</t>
  </si>
  <si>
    <t>DIVLTQSTLSLPVSLGDQASISCRSSQSIVHSNGNTYLEWYQKPGQSPKLLIYKVSNRFSGVPDRFSGSGSGTDFTLKISRVEAEDLGIYYCFQGSHVPYTFGGGTKLEIK</t>
  </si>
  <si>
    <t>TRPSSYDAMDY</t>
  </si>
  <si>
    <t>Coronavirus%20Binding%20Antibody%20Sequences%20Structures%2093945098827a46a08ef3c666035b94de/1G10E4E2_rank1_imgt_scheme.pdb</t>
  </si>
  <si>
    <r>
      <rPr>
        <sz val="10"/>
        <color indexed="8"/>
        <rFont val="Helvetica Neue"/>
        <family val="2"/>
      </rPr>
      <t>KR20200020411 (</t>
    </r>
    <r>
      <rPr>
        <u/>
        <sz val="10"/>
        <color indexed="8"/>
        <rFont val="Helvetica Neue"/>
        <family val="2"/>
      </rPr>
      <t>https://patentimages.storage.googleapis.com/ce/72/67/21080e9221767b/WO2020036403A1.pdf</t>
    </r>
    <r>
      <rPr>
        <sz val="10"/>
        <color indexed="8"/>
        <rFont val="Helvetica Neue"/>
        <family val="2"/>
      </rPr>
      <t>)</t>
    </r>
  </si>
  <si>
    <t>2G10G5</t>
  </si>
  <si>
    <t>QVKLQESGGGLVQPGGSRGLSCEGSGFTFSGFWMSWVRQTPGKTLEWIGDINSDGSIINYAPSIKDRFTIFRDNDKTTLYLQMSNVRSEDTATYFCSIYYDSWFAYWGQGTLVTVSA</t>
  </si>
  <si>
    <t>DIVLTQSPLSLPVSLGDQASISCRSSQSIVHSNGNTYLEWYLQKPGQSPKLLIYKVSNRFSGVPDRFSGSGSGTDFTLKISRVEAEDLGVYYCFQGSHVPRTFGGGTKLEIK</t>
  </si>
  <si>
    <t>SIYYDSWFAY</t>
  </si>
  <si>
    <t>FQGSHVPRT</t>
  </si>
  <si>
    <r>
      <rPr>
        <sz val="10"/>
        <color indexed="8"/>
        <rFont val="Helvetica Neue"/>
        <family val="2"/>
      </rPr>
      <t>KR20200020411 (</t>
    </r>
    <r>
      <rPr>
        <u/>
        <sz val="10"/>
        <color indexed="8"/>
        <rFont val="Helvetica Neue"/>
        <family val="2"/>
      </rPr>
      <t>https://patentimages.storage.googleapis.com/f0/85/63/ace3259c7923de/KR20200020411A.pdf</t>
    </r>
    <r>
      <rPr>
        <sz val="10"/>
        <color indexed="8"/>
        <rFont val="Helvetica Neue"/>
        <family val="2"/>
      </rPr>
      <t>)</t>
    </r>
  </si>
  <si>
    <t>F26G1</t>
  </si>
  <si>
    <t>EVQLEESGPGLVAPSQSLSITCTVSGFSLTNYDISWIRQPPGKGLEWLGIIWTGGGTSYNSAFMSRLSISKDNSKSQVFLKMNSLQTDDTAIYYCVRDRVYYFPMDYWGQGTSVTVSS</t>
  </si>
  <si>
    <t>ELVMTQSPSSLSASLGDRVTISCRASQDISNYLNWYQQKPDGTVKLLIYYTSRLHAGVPSRFSGSGSGTDYSLTISNLEQEDIATYFCQQGYTLPYTFGGGTKLEIK</t>
  </si>
  <si>
    <t>VRDRVYYFPMDY</t>
  </si>
  <si>
    <t>QQGYTLPYT</t>
  </si>
  <si>
    <t>Coronavirus%20Binding%20Antibody%20Sequences%20Structures%2093945098827a46a08ef3c666035b94de/F26G1_rank1_imgt_scheme.pdb</t>
  </si>
  <si>
    <r>
      <rPr>
        <sz val="10"/>
        <color indexed="8"/>
        <rFont val="Helvetica Neue"/>
        <family val="2"/>
      </rPr>
      <t>Michael Gubbins et al., 2005 (</t>
    </r>
    <r>
      <rPr>
        <u/>
        <sz val="10"/>
        <color indexed="8"/>
        <rFont val="Helvetica Neue"/>
        <family val="2"/>
      </rPr>
      <t>https://www.sciencedirect.com/science/article/pii/S0161589004002548</t>
    </r>
    <r>
      <rPr>
        <sz val="10"/>
        <color indexed="8"/>
        <rFont val="Helvetica Neue"/>
        <family val="2"/>
      </rPr>
      <t>) and WO2005054469 (</t>
    </r>
    <r>
      <rPr>
        <u/>
        <sz val="10"/>
        <color indexed="8"/>
        <rFont val="Helvetica Neue"/>
        <family val="2"/>
      </rPr>
      <t>https://patentimages.storage.googleapis.com/48/77/fa/875646c58a1436/WO2005054469A1.pdf</t>
    </r>
    <r>
      <rPr>
        <sz val="10"/>
        <color indexed="8"/>
        <rFont val="Helvetica Neue"/>
        <family val="2"/>
      </rPr>
      <t>)</t>
    </r>
  </si>
  <si>
    <t>F26G18</t>
  </si>
  <si>
    <t>LVQLEESGTVLPRPGASVKMSCKASGYTFTSYWMHWVKQRPGQGLEWIGAIYPGNSDTNYNQKFKGRATLTAVTSTSTASMELSSLTNEDSAVYYCTRDGYGSLYYYAMDFWGQGTSVTVSS</t>
  </si>
  <si>
    <t>TRDGYGSLYYYAMDF</t>
  </si>
  <si>
    <t>Coronavirus%20Binding%20Antibody%20Sequences%20Structures%2093945098827a46a08ef3c666035b94de/F26G18_rank1_imgt_scheme.pdb</t>
  </si>
  <si>
    <t>F26G6</t>
  </si>
  <si>
    <t>QVQLQQPGAELVKPGASVKVSCKASGYTFTNYWIHWVKQRPGQGLEWIGEINPGNGRTNYNGNFMNKATLTVDKSSNTAYMQLSSLTSEDSAVYHCARLDYWGQGTTLTVSS</t>
  </si>
  <si>
    <t>ARCELVMTQSPASLSVATGKKVTIRCISSTDIDDDMNWYQQKAGKPPKLLISEGNIFSPGVPSRFSSSGNGTDFVFTVENTLSEDVADNYCLQSDNMPFTFGSGTKLGIK</t>
  </si>
  <si>
    <t>ARLDY</t>
  </si>
  <si>
    <t>LQSDNMPFT</t>
  </si>
  <si>
    <t>Coronavirus%20Binding%20Antibody%20Sequences%20Structures%2093945098827a46a08ef3c666035b94de/F26G6_rank1_imgt_scheme.pdb</t>
  </si>
  <si>
    <t>F26G8</t>
  </si>
  <si>
    <t>VQLLESGAELVKPGASVKVSCKASGYTFTSYWIHWVKQRPGQGLEWIGEINPSNGRTNYNGNFESKATLTVDKSSNTAYMHLSSLTYEDSAVYHCTRLDYWGQGTTLTVSS</t>
  </si>
  <si>
    <t>ARCELVMTQSPASLSVITGKKVTIRCISNTDIDDDLNWSQLKAGEPPKLLISEGNIFSPGVPSRFSSSGNGTDFVFTIENTLSEDVANNYCFQSDNMPFTFGSGTKLEIK</t>
  </si>
  <si>
    <t>TRLDY</t>
  </si>
  <si>
    <t>FQSDNMPFT</t>
  </si>
  <si>
    <t>Coronavirus%20Binding%20Antibody%20Sequences%20Structures%2093945098827a46a08ef3c666035b94de/F26G8_rank1_imgt_scheme.pdb</t>
  </si>
  <si>
    <t>QVQLKESGPGLVAPSQSLSITCTVSGFSLTGFGVNWVRQPPGKGLEWLGMIWGDGGTDYNSTLKSRLSFSKDNSKSQVFLKMNSLQTDDTARYYCARAAGTGDYFDYWGQGTTLTVSS</t>
  </si>
  <si>
    <t>DIQMTQSPASLSASVGETVTITCRASENIYSYLAWYQQKQGKSPQLLVYNAKTLAEGVPSRFSGSGSGTQFSLKINSLQPEDFGSYYCQHHYGTPWTFGGGTKLEIK</t>
  </si>
  <si>
    <t>ARAAGTGDYFDY</t>
  </si>
  <si>
    <t>QHHYGTPWT</t>
  </si>
  <si>
    <t>Coronavirus%20Binding%20Antibody%20Sequences%20Structures%2093945098827a46a08ef3c666035b94de/45E11_rank1_imgt_scheme.pdb</t>
  </si>
  <si>
    <r>
      <rPr>
        <sz val="10"/>
        <color indexed="8"/>
        <rFont val="Helvetica Neue"/>
        <family val="2"/>
      </rPr>
      <t>JP2018203632 (</t>
    </r>
    <r>
      <rPr>
        <u/>
        <sz val="10"/>
        <color indexed="8"/>
        <rFont val="Helvetica Neue"/>
        <family val="2"/>
      </rPr>
      <t>https://patentimages.storage.googleapis.com/c1/75/96/14a4c1152cc345/JP2018203632A.pdf</t>
    </r>
    <r>
      <rPr>
        <sz val="10"/>
        <color indexed="8"/>
        <rFont val="Helvetica Neue"/>
        <family val="2"/>
      </rPr>
      <t>)</t>
    </r>
  </si>
  <si>
    <t>43A9</t>
  </si>
  <si>
    <t>QVQLQQSGAELARPGASVKLSCNASGYIFSSYWMQWVKQRPGQGLEWIGAIYPGDGDTRYSQKFRGKATVTADKSSSTAYMQLSSLASADSAVYYCARFGDGYYYPMDYWGQGTSVTVSS</t>
  </si>
  <si>
    <t>DIVMTQAAPSVPVTPGESVSISCRSSKSLLHSNGNTYLYWFLQRPGQSPQLLIYRMSNLASGVPDRFSGSGSGTAFTLRISRVEAEDVGVYYCMQHLEYPFTFGSGTKLEIK</t>
  </si>
  <si>
    <t>ARFGDGYYYPMDY</t>
  </si>
  <si>
    <t>MQHLEYPFT</t>
  </si>
  <si>
    <t>Coronavirus%20Binding%20Antibody%20Sequences%20Structures%2093945098827a46a08ef3c666035b94de/43A9_rank1_imgt_scheme.pdb</t>
  </si>
  <si>
    <t>45C2</t>
  </si>
  <si>
    <t>QVQLKESGPGLVAPSQSLSITCTVSGFSLTGYGVNWVRQPPGKGLEWLGMIWGDGGTDYNSALKSRLSITKDNSKSQVFLKMNSLLPDDTARYYCARAAGTGDYFDYWGQGTTLTSS</t>
  </si>
  <si>
    <t>DIQMTQSPASLSASVGETVTITCRASENIDSYLAWYQQKQGKSPQLLVYNAKTLAEGVPSRFGGSGSGTQFSLKIYSLQPEDFGNYYCQHHYGTPWTFGGGTKLEIK</t>
  </si>
  <si>
    <t>Coronavirus%20Binding%20Antibody%20Sequences%20Structures%2093945098827a46a08ef3c666035b94de/45C2_rank1_imgt_scheme.pdb</t>
  </si>
  <si>
    <t>F26G10</t>
  </si>
  <si>
    <t>EVQLEESGTVLARPGASVKMSCKASGYSFTSYWMHWVKQRPGQGLDWIGAIYPENSDTSYNQKFKGKAKLTAVTSASTAYMEHSSLTNEDSAVYYCTRSVYYGYGYFDVWGAGTTVTVSS</t>
  </si>
  <si>
    <t>AQPAELDILMTQSHKFMSTSVGDRVSITCKASQDVSTAVAWYQQKPGQSPKLLIYWASTRHTGVPDRFTGSGSGTDYTLTISSVQAEDLALYYCQQHYSTPYTFGGGTKLEIK</t>
  </si>
  <si>
    <t>TRSVYYGYGYFDV</t>
  </si>
  <si>
    <t>QQHYSTPYT</t>
  </si>
  <si>
    <t>Coronavirus%20Binding%20Antibody%20Sequences%20Structures%2093945098827a46a08ef3c666035b94de/F26G10_rank1_imgt_scheme.pdb</t>
  </si>
  <si>
    <t>F26G3</t>
  </si>
  <si>
    <t>MEWSWVFLFLLSGTAGVLSEVRLQQSGPELVKPGASVKISCKTSGYTFTEYTMHWVKQSHGKNLEWIGGINPNNGGTTYNQKFKGKATLTVDKSSNTAYMELRSLTSEDSAVYYCSRGDYGTSYGYFDVWGAGTTVTVSS</t>
  </si>
  <si>
    <t>AQPAELDILMTQSPTSFAVSLGQRATISCRTSQSVSTSSYSYMHWYQQKPGQPPKLLIKYASNLESGVPARFSGSGSGSDFTLNIHPVEEGDTATYYCQHSWEIPCAFGGGTKLEIK</t>
  </si>
  <si>
    <t>SRGDYGTSYGYFDV</t>
  </si>
  <si>
    <t>QHSWEIPCA</t>
  </si>
  <si>
    <t>Coronavirus%20Binding%20Antibody%20Sequences%20Structures%2093945098827a46a08ef3c666035b94de/F26G3_rank1_imgt_scheme.pdb</t>
  </si>
  <si>
    <t>F26G7</t>
  </si>
  <si>
    <t>VELLESGTVLARPGASVKMSCEASGYTFTTYWMHWIKQRPGQGLEWIGAIYPGNSDTTYNQKFKGKAKLTAVTSTSTAYMELSSLTNEDSAVYYCTREGIPQLLRTMDYWGQGTSVTVSS</t>
  </si>
  <si>
    <t>ARCELVMTQSPSSLSASLGERVSLTCRASQEISGYLSWLQQKPDGTIKRLIYAASTLDSGVPKRFSGSRSGSDYSLTISSLESEDFADYYCLQYISYPWTFGGGTKLEIK</t>
  </si>
  <si>
    <t>TREGIPQLLRTMDY</t>
  </si>
  <si>
    <t>LQYISYPWT</t>
  </si>
  <si>
    <t>Coronavirus%20Binding%20Antibody%20Sequences%20Structures%2093945098827a46a08ef3c666035b94de/F26G7_rank1_imgt_scheme.pdb</t>
  </si>
  <si>
    <t>F26G9</t>
  </si>
  <si>
    <t>VQLLESGTVLARPGASVKMSCKASGYSFTSYWMHWVKQRPGQGLEWIGAIYPGNSDTSYNQKFKGKAKLTAVTSASTAYMELSSLTNEDSAVYYCTRSVYYGYGYFDVWGAGTTVTVSS</t>
  </si>
  <si>
    <t>DILMTQSHKCMSTSVGDRVSITCKASQDVSTAVVWYQQKPGQFPKLLIYWASTRHTGVPDRFTGSGSGTDYTLTISSVQAEDLALYYCQQHYTTPYTFGGGTKLEIK</t>
  </si>
  <si>
    <t>QQHYTTPYT</t>
  </si>
  <si>
    <t>Coronavirus%20Binding%20Antibody%20Sequences%20Structures%2093945098827a46a08ef3c666035b94de/F26G9_rank1_imgt_scheme.pdb</t>
  </si>
  <si>
    <t>3D8</t>
  </si>
  <si>
    <t>EVQLQQSGPELVKPGASVKMSCKASGYTFTSYVMHWVNQNPGQGLEWSIGYINPYNDGTKYNEKFKGKATLTSDKSSSTAYMELSSLTSEDSAVYYCARGAYKRGYAMDYWGQGTSVTVSS</t>
  </si>
  <si>
    <t>DIVMSQSPSSLAVSAGEKVTMSCKSSQSLFNSRTRKNYLAWYQQKPGQSPKLLIYWASTRESGVPDRFTGSGPGTDFTLTISSVQAEDLAVYYCKQSYYHMYTFGSGTKLEIK</t>
  </si>
  <si>
    <t>ARGAYKRGYAMDY</t>
  </si>
  <si>
    <t>KQSYYHMYT</t>
  </si>
  <si>
    <t>Coronavirus%20Binding%20Antibody%20Sequences%20Structures%2093945098827a46a08ef3c666035b94de/3D8_rank1_imgt_scheme.pdb</t>
  </si>
  <si>
    <r>
      <rPr>
        <sz val="10"/>
        <color indexed="8"/>
        <rFont val="Helvetica Neue"/>
        <family val="2"/>
      </rPr>
      <t>WO2008035894 (</t>
    </r>
    <r>
      <rPr>
        <u/>
        <sz val="10"/>
        <color indexed="8"/>
        <rFont val="Helvetica Neue"/>
        <family val="2"/>
      </rPr>
      <t>https://patentimages.storage.googleapis.com/ab/f4/e5/38dfb216770ae9/WO2008035894A1.pdf</t>
    </r>
    <r>
      <rPr>
        <sz val="10"/>
        <color indexed="8"/>
        <rFont val="Helvetica Neue"/>
        <family val="2"/>
      </rPr>
      <t>) and Gunsup Lee et al., 2020 (</t>
    </r>
    <r>
      <rPr>
        <u/>
        <sz val="10"/>
        <color indexed="8"/>
        <rFont val="Helvetica Neue"/>
        <family val="2"/>
      </rPr>
      <t>https://www.biorxiv.org/content/10.1101/2020.11.25.398909v1</t>
    </r>
    <r>
      <rPr>
        <sz val="10"/>
        <color indexed="8"/>
        <rFont val="Helvetica Neue"/>
        <family val="2"/>
      </rPr>
      <t>)</t>
    </r>
  </si>
  <si>
    <t>Mullen_18F4</t>
  </si>
  <si>
    <t>QVQLKESGPGLVAPSQSLSITCTVSGFSLTSYAISWVRQPPGKGLEWLGVIWTGGGTNYNSALKSRLSISKDNSKSQVFLKMNSLQTDDTARYYCARKDYYGSSRNAMDYWGQGTSVTVSS</t>
  </si>
  <si>
    <t>ARKDYYGSSRNAMDY</t>
  </si>
  <si>
    <t>Coronavirus%20Binding%20Antibody%20Sequences%20Structures%2093945098827a46a08ef3c666035b94de/Mullen_18F4_rank1_imgt_scheme.pdb</t>
  </si>
  <si>
    <r>
      <rPr>
        <sz val="10"/>
        <color indexed="8"/>
        <rFont val="Helvetica Neue"/>
        <family val="2"/>
      </rPr>
      <t>Tracey Mullen et al., 2021 (</t>
    </r>
    <r>
      <rPr>
        <u/>
        <sz val="10"/>
        <color indexed="8"/>
        <rFont val="Helvetica Neue"/>
        <family val="2"/>
      </rPr>
      <t>https://www.biorxiv.org/content/10.1101/2021.05.31.446421v1</t>
    </r>
    <r>
      <rPr>
        <sz val="10"/>
        <color indexed="8"/>
        <rFont val="Helvetica Neue"/>
        <family val="2"/>
      </rPr>
      <t>)</t>
    </r>
  </si>
  <si>
    <t>Mullen_22D9</t>
  </si>
  <si>
    <t>QVQLQQSGAELVRPGTSVKVSCKASGYAFTNYLIEWVKQRPGQGLEWIGVINPGSGGTNYNEKFKGKATLTADKSSSTAYMQLSSLTSEDSAVYFCARRHYYYGVDYWGQGTTLTVSS</t>
  </si>
  <si>
    <t>DIKMTQSPSSMYASLGERVTITCKASQDINSYLSWFQQKPGKSPKTLIYRANRLVDGVPSRFSGSGSGQDYSLTISSLEYEDMGIYYCLQYDELYTFGGGTKLEIK</t>
  </si>
  <si>
    <t>ARRHYYYGVDY</t>
  </si>
  <si>
    <t>LQYDELYT</t>
  </si>
  <si>
    <t>Coronavirus%20Binding%20Antibody%20Sequences%20Structures%2093945098827a46a08ef3c666035b94de/Mullen_22D9_rank1_imgt_scheme.pdb</t>
  </si>
  <si>
    <t>Mullen_23D11</t>
  </si>
  <si>
    <t>EVQLQQSGPELVKPGASVKISCKTSGYTFTEYTMYWVKQSHGKSLEWIGGVNPNNGDTSYSQKFKGKATLTVDKSSSTAYMELRSLTSEDSAVYYCARDGYDLYYGMDYWGQGTSVTVSS</t>
  </si>
  <si>
    <t>DIVMTQSQKFMSTSVGDRVSVTCKASQNVGTNVAWYQQKPGQSPKALIYSASYRYSGVPDRFTGSGSGTDFTLTISNVQSVDLAEYFCHQYNSYPWTFGGGTKLEIR</t>
  </si>
  <si>
    <t>ARDGYDLYYGMDY</t>
  </si>
  <si>
    <t>HQYNSYPWT</t>
  </si>
  <si>
    <t>Coronavirus%20Binding%20Antibody%20Sequences%20Structures%2093945098827a46a08ef3c666035b94de/Mullen_23D11_rank1_imgt_scheme.pdb</t>
  </si>
  <si>
    <t>D59047-1195</t>
  </si>
  <si>
    <t>QVQLKESGPGLVAPSQSLSITCTVSGFSLTSYAISWVRQPPGKGLEWLGVIWTGGGTNYNSALKSRLSISKDNSKSQVFLKMNSLQTDDTARYYCARIYYYGSSYFDYWGQGTTLTVSS</t>
  </si>
  <si>
    <t>QAVVTQESALTTSPGETVTLTCRSSTGAVTTSNYANWVQEKPDHLFTGLIGGTNNRAPGVPARFSGSLIGDKAALTITGAQTEDEAIYFCALWYSNQFIFGSGTKVTVL</t>
  </si>
  <si>
    <t>ARIYYYGSSYFDY</t>
  </si>
  <si>
    <t>Coronavirus%20Binding%20Antibody%20Sequences%20Structures%2093945098827a46a08ef3c666035b94de/D59047-1195_rank1_imgt_scheme.pdb</t>
  </si>
  <si>
    <t>Mullen_15G11</t>
  </si>
  <si>
    <t>QVQLQQSGAELVRPGVSVKISCKGSGYTFTDYAMHWVKQSHAKSLEWIGVISTYYGDASYNQKFKGKATMTVDKSSSTAYMELARLTSEDSAIYYCARWANWGYYYAMDYWGQGTSVTVSS</t>
  </si>
  <si>
    <t>ARWANWGYYYAMDY</t>
  </si>
  <si>
    <t>Coronavirus%20Binding%20Antibody%20Sequences%20Structures%2093945098827a46a08ef3c666035b94de/Mullen_15G11_rank1_imgt_scheme.pdb</t>
  </si>
  <si>
    <t>Mullen_21C3</t>
  </si>
  <si>
    <t>Coronavirus%20Binding%20Antibody%20Sequences%20Structures%2093945098827a46a08ef3c666035b94de/Mullen_21C3_rank1_imgt_scheme.pdb</t>
  </si>
  <si>
    <t>Mullen_26E2</t>
  </si>
  <si>
    <t>EVQLQQSGAELVRPGASVKLSCTASGFNIKDDYMHWVKQRPEQGLEWIGWIDPENGDTEYASKFQGKATITADTSSNTAYLQLSSLTSEDTAVYYCTKGYYGSSYDYFDYWGQGTTLTVSS</t>
  </si>
  <si>
    <t>DIQMTQSPSSLSASLGGKVTITCKASQDINKYIAWYQHKPGKGPRLLIHYTSTLQPGIPSRFSGSGSGRDYSFSISNLEPEDIATYYCLQYDNLWTFGGGTKLEIK</t>
  </si>
  <si>
    <t>TKGYYGSSYDYFDY</t>
  </si>
  <si>
    <t>LQYDNLWT</t>
  </si>
  <si>
    <t>Coronavirus%20Binding%20Antibody%20Sequences%20Structures%2093945098827a46a08ef3c666035b94de/Mullen_26E2_rank1_imgt_scheme.pdb</t>
  </si>
  <si>
    <t>Mullen_29F7</t>
  </si>
  <si>
    <t>QVQLQQSGPELVKPGASVKISCKASGYAFSSSWMNWVKQRPGKGLEWIGRIYPGDGDTNYNGKFKGKATLTADKSSSTAYMQLSSLTSEDSAVYFCARDDYDEGDYWGQGTTLTVSS</t>
  </si>
  <si>
    <t>DIVMTQSQKFMSTSVGDRVSVTCKASQNVGTNVAWYQQKPGQSPKALIYSASYRYSGVPDRFTGSGSGTDFTLTISNVQSEDLAEYFCQQYNSYPLYTFGGGTKLEIK</t>
  </si>
  <si>
    <t>ARDDYDEGDY</t>
  </si>
  <si>
    <t>QQYNSYPLYT</t>
  </si>
  <si>
    <t>Coronavirus%20Binding%20Antibody%20Sequences%20Structures%2093945098827a46a08ef3c666035b94de/Mullen_29F7_rank1_imgt_scheme.pdb</t>
  </si>
  <si>
    <t>Mullen_1E5</t>
  </si>
  <si>
    <t>QVQLQQPGAELVKPGASVKMSCKASGYTFTSYWITWVKQRPGQGLEWIGDIYPGSGSTNYNEKFKSKATLTVDTSSSTAYMQLSSLTSEDSAVYYCARSTVVATDAMDYWGQGTSVTVSS</t>
  </si>
  <si>
    <t>DIVMTQAAFSNPVTLGTSASISCRSSKSLLHSNGITYLYWYLQKPGQSPQLLIYQMSNLASGVPDRFSSSGSGTDFTLRISRVEAEDVGVYYCAQNLELPWTFGGGTKLEIK</t>
  </si>
  <si>
    <t>ARSTVVATDAMDY</t>
  </si>
  <si>
    <t>Coronavirus%20Binding%20Antibody%20Sequences%20Structures%2093945098827a46a08ef3c666035b94de/Mullen_1E5_rank1_imgt_scheme.pdb</t>
  </si>
  <si>
    <t>Mullen_1G3</t>
  </si>
  <si>
    <t>QVQLKESGPGLVAPSQSLSITCTVSGFSLTSYAISWVRQPPGKGLEWLGVIWTGGGTNYNSALKSRLSISKDNSKSQVFLKMNSLQTDDTARYYCARFHYYGSSYGYFDYWGQGTTLTVSS</t>
  </si>
  <si>
    <t>ARFHYYGSSYGYFDY</t>
  </si>
  <si>
    <t>Coronavirus%20Binding%20Antibody%20Sequences%20Structures%2093945098827a46a08ef3c666035b94de/Mullen_1G3_rank1_imgt_scheme.pdb</t>
  </si>
  <si>
    <t>Mullen_3B3</t>
  </si>
  <si>
    <t>DVKLVESGEGLVKPGGSLKLSCAASGFTFSSYAMSWVRQTPEKRLEWVAYISSGGDYIYYADTVKGRFTISRDNARNTLYLQMSSLKSEDTAMYYCTRVARLYDGYFDYWGQGTTLTVSS</t>
  </si>
  <si>
    <t>NIVLTQSPASLAVSLGQRATISCRASESVDSYGNSFMHWYQQKPGQPPKLLIYLASNLESGVPARFSGSGSRTDFTLTIDPVEADDAATYYCQQNNEDPYTFGGGTKLEIK</t>
  </si>
  <si>
    <t>TRVARLYDGYFDY</t>
  </si>
  <si>
    <t>QQNNEDPYT</t>
  </si>
  <si>
    <t>Coronavirus%20Binding%20Antibody%20Sequences%20Structures%2093945098827a46a08ef3c666035b94de/Mullen_3B3_rank1_imgt_scheme.pdb</t>
  </si>
  <si>
    <t>Mullen_3F2</t>
  </si>
  <si>
    <t>EVQLQQSGAELVRPGASVKLSCTASGFNIKDDYMHWVKQRPEQGLEWIGWIDPENGDTEYASKFQGKATITVDISSNTAYLQLNSLTSEDTAVYYCSTLIYYYGSSNDYWGQGTTLTVSS</t>
  </si>
  <si>
    <t>STLIYYYGSSNDY</t>
  </si>
  <si>
    <t>Coronavirus%20Binding%20Antibody%20Sequences%20Structures%2093945098827a46a08ef3c666035b94de/Mullen_3F2_rank1_imgt_scheme.pdb</t>
  </si>
  <si>
    <t>JC57-11</t>
  </si>
  <si>
    <t>EVQLLESGPGVVRPSETLSLSCAVSGGSISDSYRWSWIRQPPGKGLEWVGYIFATGTTTNYNPSLKSRVTISKDTSKNQFSLKLSSVTAADTAVYYCAREPFKYCSGGVCYAHKDNSLDVWGQGVLVTVSS</t>
  </si>
  <si>
    <t>EIVMTQSPATLSLSPGERATLSCRASQSVSSNLAWYQQKPGQAPRLLIHSASSRATGIPDRFSGSGSGTEFSLTISSLEAEDVGVYHCYQHSSGYTFGPGTKLDIK</t>
  </si>
  <si>
    <t>AREPFKYCSGGVCYAHKDNSLDV</t>
  </si>
  <si>
    <t>YQHSSGYT</t>
  </si>
  <si>
    <t>Coronavirus%20Binding%20Antibody%20Sequences%20Structures%2093945098827a46a08ef3c666035b94de/JC57_11_rank1_imgt_scheme.pdb</t>
  </si>
  <si>
    <t>FIB-H1</t>
  </si>
  <si>
    <t>EVQLVQSGAEVKKPGASVKVSCKASGHIFTSYVINWLQAEPGQGFEWMGGIHPGNGGRDYAQKFQGRVTITADMSTSTVYMELRSLRSEDMAVYYCAASSGSYGVSSLDVWGRGVLVTVSS</t>
  </si>
  <si>
    <t>QSALTQPPSLSASPGASARLPCTLSSDLSVGSKNMYWYQQKPGSAPRLFLYYYSDSDKQLGPGVPNRVSGSKETSSNTAFLLISGLQPEDEADYYCQVYDSSANWVFGGGTRLTVL</t>
  </si>
  <si>
    <t>AASSGSYGVSSLDV</t>
  </si>
  <si>
    <t>QVYDSSANWV</t>
  </si>
  <si>
    <t>Coronavirus%20Binding%20Antibody%20Sequences%20Structures%2093945098827a46a08ef3c666035b94de/FIBH1_rank1_imgt_scheme.pdb</t>
  </si>
  <si>
    <t>JC57-13</t>
  </si>
  <si>
    <t>QVQLQESGPGLVKPSETLSLTCAVSGGSISSNYWNWIRQSPGKGLEWIGYIYGGSGSTTYNPSLKSRVAISTDTSKDQFSLKLSSVTAADTAVYYCARLLPLGGGYCFDYWGQGVLVTVSS</t>
  </si>
  <si>
    <t>DIVMTQTPFTLPVTPGEAASISCRSSQSLFDSDYGNTYLDWYLQKPGQSPQLLIYMLSNRASGVPDRFSGSGSGTDFTLKISRVEAEDVGLYYCMQSVEYPFTFGPGTKLDIK</t>
  </si>
  <si>
    <t>ARLLPLGGGYCFDY</t>
  </si>
  <si>
    <t>MQSVEYPFT</t>
  </si>
  <si>
    <t>Coronavirus%20Binding%20Antibody%20Sequences%20Structures%2093945098827a46a08ef3c666035b94de/JC57_13_rank1_imgt_scheme.pdb</t>
  </si>
  <si>
    <t>FIB-B2</t>
  </si>
  <si>
    <t>QVQLQESGPGLVKPSETLSLTCAVSGGSISSNYWYWIRQSPVKGLEWIGYIYGGSGGTEYNPSLKSRVTISTDTSKNQFFLKLSSVTAADTAVYYCARSFYSWNGESWGQGVWTVSS</t>
  </si>
  <si>
    <t>DIQMSQTPSSLSASVGDRVTITCRASQGINDYLNWYQQKPGKAPKLLIYYGNSLASGVPSRFSGSGSGTDFSLTISSLQPEDFATYYCQQGDSFPLTFGGGTKVDIK</t>
  </si>
  <si>
    <t>ARSFYSWNGES</t>
  </si>
  <si>
    <t>QQGDSFPLT</t>
  </si>
  <si>
    <t>Coronavirus%20Binding%20Antibody%20Sequences%20Structures%2093945098827a46a08ef3c666035b94de/FIBB2_rank1_imgt_scheme.pdb</t>
  </si>
  <si>
    <r>
      <rPr>
        <sz val="10"/>
        <color indexed="8"/>
        <rFont val="Helvetica Neue"/>
        <family val="2"/>
      </rPr>
      <t>WO2016138160 (</t>
    </r>
    <r>
      <rPr>
        <u/>
        <sz val="10"/>
        <color indexed="8"/>
        <rFont val="Helvetica Neue"/>
        <family val="2"/>
      </rPr>
      <t>https://patentscope.wipo.int/search/en/detail.jsf?docId=WO2016138160</t>
    </r>
    <r>
      <rPr>
        <sz val="10"/>
        <color indexed="8"/>
        <rFont val="Helvetica Neue"/>
        <family val="2"/>
      </rPr>
      <t>)</t>
    </r>
  </si>
  <si>
    <t>Adintrevimab</t>
  </si>
  <si>
    <t>SARS-CoV2_WT;SARS-CoV2_Delta;SARS-CoV2_Omicron</t>
  </si>
  <si>
    <t>EVQLVESGGGLVKPGGSLRLSCAASGFTFSSYYMNWVRQAPGKGLEWVSSISEDGYSTYYPDSLKGRFTISRDSAKNSLYLQMNSLRADDTAVYYCARDFSGHTAWAGTGFEYWGQGTLVTVSS</t>
  </si>
  <si>
    <t>ARDFSGHTAWAGTGFEY</t>
  </si>
  <si>
    <t>Coronavirus%20Binding%20Antibody%20Sequences%20Structures%2093945098827a46a08ef3c666035b94de/Adintrevimab_rank1_imgt_scheme.pdb</t>
  </si>
  <si>
    <r>
      <rPr>
        <sz val="10"/>
        <color indexed="8"/>
        <rFont val="Helvetica Neue"/>
        <family val="2"/>
      </rPr>
      <t>WHO PL125 (</t>
    </r>
    <r>
      <rPr>
        <u/>
        <sz val="10"/>
        <color indexed="8"/>
        <rFont val="Helvetica Neue"/>
        <family val="2"/>
      </rPr>
      <t>https://www.who.int/publications/m/item/inn-pl-125</t>
    </r>
    <r>
      <rPr>
        <sz val="10"/>
        <color indexed="8"/>
        <rFont val="Helvetica Neue"/>
        <family val="2"/>
      </rPr>
      <t>) and Delphine Planas et al., 2021 (</t>
    </r>
    <r>
      <rPr>
        <u/>
        <sz val="10"/>
        <color indexed="8"/>
        <rFont val="Helvetica Neue"/>
        <family val="2"/>
      </rPr>
      <t>https://www.nature.com/articles/d41586-021-03827-2</t>
    </r>
    <r>
      <rPr>
        <sz val="10"/>
        <color indexed="8"/>
        <rFont val="Helvetica Neue"/>
        <family val="2"/>
      </rPr>
      <t>)</t>
    </r>
  </si>
  <si>
    <t>Beludavimab</t>
  </si>
  <si>
    <t>QVQLVQSGAEVKKPGASVKVSCKASGYPFTSYGISWVRQAPGQGLEWMGWISTYQGNTNYAQKFQGRVTMTTDTSTTTGYMELRRLRSDDTAVYYCARDYTRGAWFGESLIGGFDNWGQGTLVTVSS</t>
  </si>
  <si>
    <t>Coronavirus%20Binding%20Antibody%20Sequences%20Structures%2093945098827a46a08ef3c666035b94de/Beludavimab_rank1_imgt_scheme.pdb</t>
  </si>
  <si>
    <r>
      <rPr>
        <sz val="10"/>
        <color indexed="8"/>
        <rFont val="Helvetica Neue"/>
        <family val="2"/>
      </rPr>
      <t>WHO PL125 (</t>
    </r>
    <r>
      <rPr>
        <u/>
        <sz val="10"/>
        <color indexed="8"/>
        <rFont val="Helvetica Neue"/>
        <family val="2"/>
      </rPr>
      <t>https://www.who.int/publications/m/item/inn-pl-125</t>
    </r>
    <r>
      <rPr>
        <sz val="10"/>
        <color indexed="8"/>
        <rFont val="Helvetica Neue"/>
        <family val="2"/>
      </rPr>
      <t>)</t>
    </r>
  </si>
  <si>
    <t>Lomtegovimab</t>
  </si>
  <si>
    <t>QVQLQESGGGLVQPGGSLRLSCAASAYTISRNSMGWFRQAPGKGLEGVAAIESDGSTSYSDSVKGRFTISLDNSKNTLYLEMNSLRAEDTAVYYCAAPKVGLGPRTALGHLAFMTLPALNYWGQGTLVTVSS</t>
  </si>
  <si>
    <t>AAPKVGLGPRTALGHLAFMTLPALNY</t>
  </si>
  <si>
    <t>Coronavirus%20Binding%20Antibody%20Sequences%20Structures%2093945098827a46a08ef3c666035b94de/Lomtegovimab_rank1_imgt_scheme.pdb</t>
  </si>
  <si>
    <t>Romlusevimab</t>
  </si>
  <si>
    <t>SARS-CoV2_WT (weak);SARS-CoV2_Alpha (weak);SARS-CoV2_Beta (weak);SARS-CoV2_Gamma (weak);SARS-CoV2_Delta (weak);SARS-CoV2_Omicron (weak)</t>
  </si>
  <si>
    <t>QVQLVQSGSELKKPGASVKVSCKASGYTFTTYVMNWVRQAPGQGLEWMGWINTNTGNPTYAQGFTGRFVFSLDTSVSTASLQISSLKAEDTAVYYCSSEITTLGGMDVWGQGTTVTVSS</t>
  </si>
  <si>
    <t>SYVLTQPPSVSVAPGKTARITCGGNNIGSKSVHWYQQKPGQAPVLVIYYDSDRPSGIPERFSGSNSGNTATLTISGVEAGDEADYYCQVWDSISDHRVFGGGTKLTVL</t>
  </si>
  <si>
    <t>SSEITTLGGMDV</t>
  </si>
  <si>
    <t>QVWDSISDHRV</t>
  </si>
  <si>
    <t>Coronavirus%20Binding%20Antibody%20Sequences%20Structures%2093945098827a46a08ef3c666035b94de/Romlusevimab_rank1_imgt_scheme.pdb</t>
  </si>
  <si>
    <r>
      <rPr>
        <sz val="10"/>
        <color indexed="8"/>
        <rFont val="Helvetica Neue"/>
        <family val="2"/>
      </rPr>
      <t>WHO PL125 (</t>
    </r>
    <r>
      <rPr>
        <u/>
        <sz val="10"/>
        <color indexed="8"/>
        <rFont val="Helvetica Neue"/>
        <family val="2"/>
      </rPr>
      <t>https://www.who.int/publications/m/item/inn-pl-125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</si>
  <si>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CN111690059A-1D7</t>
  </si>
  <si>
    <t>EVQLVESGGGWIQPGGSLRLSCAASGLTVSSNYMSWVRQAPGKGLEWVSVIYSGGSTYYADSVKGRFTISRDNSKNTLYLQMNSLRAEDTAVYYCARDLVVYGMDVWGQGTTVTVSS</t>
  </si>
  <si>
    <t>AIRMTQSPSSLSASVGDRVTITCRASQSISSYLNWYQQKPGKAPKLLIYAASSLQSGVPSRFSGSGSGTDFTLTISSLQPEDFATYYCQQSYSTLGMYTFGQGTKLEIK</t>
  </si>
  <si>
    <t>QQSYSTLGMYT</t>
  </si>
  <si>
    <t>Coronavirus%20Binding%20Antibody%20Sequences%20Structures%2093945098827a46a08ef3c666035b94de/CN111690059A-1D7_rank1_imgt_scheme.pdb</t>
  </si>
  <si>
    <r>
      <rPr>
        <sz val="10"/>
        <color indexed="8"/>
        <rFont val="Helvetica Neue"/>
        <family val="2"/>
      </rPr>
      <t>CN111690059A (</t>
    </r>
    <r>
      <rPr>
        <u/>
        <sz val="10"/>
        <color indexed="8"/>
        <rFont val="Helvetica Neue"/>
        <family val="2"/>
      </rPr>
      <t>https://patents.google.com/patent/CN111690059A/en</t>
    </r>
    <r>
      <rPr>
        <sz val="10"/>
        <color indexed="8"/>
        <rFont val="Helvetica Neue"/>
        <family val="2"/>
      </rPr>
      <t>)</t>
    </r>
  </si>
  <si>
    <t>CN111718411A-1F2</t>
  </si>
  <si>
    <t>EVQLLESGGGLVQPGGSLRLSCAASGFTVSSNYMNWVRQAPGKGLEWVSVIYSGGSTFYADSVKGRFTISRDNSKNTLYLQMNSLRAEDTAVYYCARDLDILGGMDVWGQGTTVTVSS</t>
  </si>
  <si>
    <t>EIVMTQSPGTLSLSPGERATLSCRASQSVSSSYLAWYQQKPGQAPRLLIYGASSRATGIPDRFSGSGSGTDFTLTISRLEPEDFAVYYCQQYGSSPPTFGQGTKVEIK</t>
  </si>
  <si>
    <t>ARDLDILGGMDV</t>
  </si>
  <si>
    <t>Coronavirus%20Binding%20Antibody%20Sequences%20Structures%2093945098827a46a08ef3c666035b94de/CN111718411A-1F2_rank1_imgt_scheme.pdb</t>
  </si>
  <si>
    <r>
      <rPr>
        <sz val="10"/>
        <color indexed="8"/>
        <rFont val="Helvetica Neue"/>
        <family val="2"/>
      </rPr>
      <t>CN111718411A (</t>
    </r>
    <r>
      <rPr>
        <u/>
        <sz val="10"/>
        <color indexed="8"/>
        <rFont val="Helvetica Neue"/>
        <family val="2"/>
      </rPr>
      <t>https://patents.google.com/patent/CN111718411A/en</t>
    </r>
    <r>
      <rPr>
        <sz val="10"/>
        <color indexed="8"/>
        <rFont val="Helvetica Neue"/>
        <family val="2"/>
      </rPr>
      <t>)</t>
    </r>
  </si>
  <si>
    <t>CN111732654A-1E10</t>
  </si>
  <si>
    <t>EVQLVQSGAEVKKPGSSVKVSCKASGGTFSSYAISWVRQAPGQGLEWMGRIIPILGIANYAQKFQGRVTITADKSTSTAYMELSSLRSEDTAVYYCAREVSDFDWLYRSHYGMDVWGQGTTVTVSS</t>
  </si>
  <si>
    <t>EIVLTQSPSSLSASVGDRVTITCRASQSISSYLNWYQQKPGKAPKLLIYAASSLQSGVPSRFSGSGSGTDFTLTISSLQPEDFATYYCQQSYSTPQTFGGGTKVEIK</t>
  </si>
  <si>
    <t>AREVSDFDWLYRSHYGMDV</t>
  </si>
  <si>
    <t>Coronavirus%20Binding%20Antibody%20Sequences%20Structures%2093945098827a46a08ef3c666035b94de/CN111732654A-1E10_rank1_imgt_scheme.pdb</t>
  </si>
  <si>
    <r>
      <rPr>
        <sz val="10"/>
        <color indexed="8"/>
        <rFont val="Helvetica Neue"/>
        <family val="2"/>
      </rPr>
      <t>CN111732654A (</t>
    </r>
    <r>
      <rPr>
        <u/>
        <sz val="10"/>
        <color indexed="8"/>
        <rFont val="Helvetica Neue"/>
        <family val="2"/>
      </rPr>
      <t>https://patents.google.com/patent/CN111732654A/en</t>
    </r>
    <r>
      <rPr>
        <sz val="10"/>
        <color indexed="8"/>
        <rFont val="Helvetica Neue"/>
        <family val="2"/>
      </rPr>
      <t>)</t>
    </r>
  </si>
  <si>
    <t>US10822379B1-#2</t>
  </si>
  <si>
    <t>QVQLQQSGPGLVKPSQTLSLTCAISGDSVSSNSAAWNWIRQSPSRGLEWLGRTYYRSKWYNDYAVSVKSRITINPDTSKNQFSLQLNSVTPEDTAVYYCAREQQQLVPHYYYYGMDVWGQGTTVTVSS</t>
  </si>
  <si>
    <t>DVVMTQSPSVSGSPGQSVTISCTGTTSDVGGYNYVSWYQQRPGKAPKLMIYEVSKRPSGVPDRFSGSKSGNTASLTVSGLQAEDEADYYCSSYTSSSTLFGTGTKLTVL</t>
  </si>
  <si>
    <t>AREQQQLVPHYYYYGMDV</t>
  </si>
  <si>
    <t>SSYTSSSTL</t>
  </si>
  <si>
    <t>Coronavirus%20Binding%20Antibody%20Sequences%20Structures%2093945098827a46a08ef3c666035b94de/US10822379B1-#2_rank1_imgt_scheme.pdb</t>
  </si>
  <si>
    <r>
      <rPr>
        <sz val="10"/>
        <color indexed="8"/>
        <rFont val="Helvetica Neue"/>
        <family val="2"/>
      </rPr>
      <t>US10822379B1 (</t>
    </r>
    <r>
      <rPr>
        <u/>
        <sz val="10"/>
        <color indexed="8"/>
        <rFont val="Helvetica Neue"/>
        <family val="2"/>
      </rPr>
      <t>https://patents.google.com/patent/US10822379B1/en</t>
    </r>
    <r>
      <rPr>
        <sz val="10"/>
        <color indexed="8"/>
        <rFont val="Helvetica Neue"/>
        <family val="2"/>
      </rPr>
      <t>)</t>
    </r>
  </si>
  <si>
    <t>US10822379B1-#3</t>
  </si>
  <si>
    <t>EVQLVQSGGGLVQPGGSLRLSCSASGFTFSSYAMHWVRQAPGKGLEYVSAISTDGGSTYYADSVKGRFTISRDNSKNTLYLQMNSLRAEDTAVYYCAKTYYDFWRTYYGMDVWGQGTMVTVSS</t>
  </si>
  <si>
    <t>EATLTQSPSSLSASVGDRVTITCRASQSISSYLNWYQQKPGRAPKLLIYAASSLQSGVPSRFSGSGSGTDFTLTISSLQPEDFATYYCQQSYSTPYTFGQGTRLEIK</t>
  </si>
  <si>
    <t>AKTYYDFWRTYYGMDV</t>
  </si>
  <si>
    <t>Coronavirus%20Binding%20Antibody%20Sequences%20Structures%2093945098827a46a08ef3c666035b94de/US10822379B1-#3_rank1_imgt_scheme.pdb</t>
  </si>
  <si>
    <t>US10822379B1-#4</t>
  </si>
  <si>
    <t>EVQLVQSGGGLVQPGGSLRLSCAASGFTFSNYAMTWVRQAPGKGLEWVSTIAGSGDNTYYADSVKGRFTISRDNDKNTLYLQMNSLRADDTAVYYCARDRYYTMDVWGQGTLVTVSS</t>
  </si>
  <si>
    <t>QSVVTQPPSASGSPGQSVTISCTGTSSDVGGYNHVSWYQQHPGKAPKLLIYEVSERPSGVPDRFSGSKSDNKASLTIIGLQTEDEADYYCQSTDSSLSGSLFGTGTKLTVL</t>
  </si>
  <si>
    <t>ARDRYYTMDV</t>
  </si>
  <si>
    <t>QSTDSSLSGSL</t>
  </si>
  <si>
    <t>Coronavirus%20Binding%20Antibody%20Sequences%20Structures%2093945098827a46a08ef3c666035b94de/US10822379B1-#4_rank1_imgt_scheme.pdb</t>
  </si>
  <si>
    <t>CN111875701A</t>
  </si>
  <si>
    <t>EVQLVESGAEVKKPGESLKISCKGSGYSFTSYWIGWVRQMPGKGLEWMGIIYPGDSDTRYSPSFQGQVTISADKSISTAYLQWSSLKASDTAMYYCARQGSHYGMDVWGQGTTVTVSS</t>
  </si>
  <si>
    <t>QPVLTQPPSVSGTPGQRVTISCSGSSSNIGGNAVSWYQQLPGTAPKLLIYSNKERPSGVPDRFSGSKSGTSASLAISGLQSEDEADYYCAAWDDSLNGWVFGGGTKLTVL</t>
  </si>
  <si>
    <t>ARQGSHYGMDV</t>
  </si>
  <si>
    <t>Coronavirus%20Binding%20Antibody%20Sequences%20Structures%2093945098827a46a08ef3c666035b94de/CN111875701A_rank1_imgt_scheme.pdb</t>
  </si>
  <si>
    <r>
      <rPr>
        <sz val="10"/>
        <color indexed="8"/>
        <rFont val="Helvetica Neue"/>
        <family val="2"/>
      </rPr>
      <t>CN111875701A (</t>
    </r>
    <r>
      <rPr>
        <u/>
        <sz val="10"/>
        <color indexed="8"/>
        <rFont val="Helvetica Neue"/>
        <family val="2"/>
      </rPr>
      <t>https://patents.google.com/patent/CN111875701A/en</t>
    </r>
    <r>
      <rPr>
        <sz val="10"/>
        <color indexed="8"/>
        <rFont val="Helvetica Neue"/>
        <family val="2"/>
      </rPr>
      <t>)</t>
    </r>
  </si>
  <si>
    <t>ABP18</t>
  </si>
  <si>
    <t>GAHIAAEYFQH</t>
  </si>
  <si>
    <t>CSYAGSSTFV</t>
  </si>
  <si>
    <r>
      <rPr>
        <sz val="10"/>
        <color indexed="8"/>
        <rFont val="Helvetica Neue"/>
        <family val="2"/>
      </rPr>
      <t>Benjamin Bell et al., 2021 (</t>
    </r>
    <r>
      <rPr>
        <u/>
        <sz val="10"/>
        <color indexed="8"/>
        <rFont val="Helvetica Neue"/>
        <family val="2"/>
      </rPr>
      <t>https://www.biorxiv.org/content/10.1101/2021.01.07.425806v1</t>
    </r>
    <r>
      <rPr>
        <sz val="10"/>
        <color indexed="8"/>
        <rFont val="Helvetica Neue"/>
        <family val="2"/>
      </rPr>
      <t>)</t>
    </r>
  </si>
  <si>
    <t>NBP10</t>
  </si>
  <si>
    <t>YYAGGGFDV</t>
  </si>
  <si>
    <t>NBP11</t>
  </si>
  <si>
    <t>FSVGPGGPFDS</t>
  </si>
  <si>
    <t>CN112062838A-sdAb</t>
  </si>
  <si>
    <t>QVQLVQSGGGLVQPGGSLRLSCAASDFDFYDYEMSWVRQAPGKALEWIGEIHHSGSTYYNPSLKSRVTISRDNSKNTLYLQMNTLRAEDTAIYYCVKDFVGADGPFVFDYWGQGTLVTVSS</t>
  </si>
  <si>
    <t>VKDFVGADGPFVFDY</t>
  </si>
  <si>
    <t>Coronavirus%20Binding%20Antibody%20Sequences%20Structures%2093945098827a46a08ef3c666035b94de/CN112062838A-sdAb_rank1_imgt_scheme.pdb</t>
  </si>
  <si>
    <r>
      <rPr>
        <sz val="10"/>
        <color indexed="8"/>
        <rFont val="Helvetica Neue"/>
        <family val="2"/>
      </rPr>
      <t>CN112062838A (</t>
    </r>
    <r>
      <rPr>
        <u/>
        <sz val="10"/>
        <color indexed="8"/>
        <rFont val="Helvetica Neue"/>
        <family val="2"/>
      </rPr>
      <t>https://patents.google.com/patent/CN112062838A/en</t>
    </r>
    <r>
      <rPr>
        <sz val="10"/>
        <color indexed="8"/>
        <rFont val="Helvetica Neue"/>
        <family val="2"/>
      </rPr>
      <t>) and Xiaoyu Liu et al., 2020 (</t>
    </r>
    <r>
      <rPr>
        <u/>
        <sz val="10"/>
        <color indexed="8"/>
        <rFont val="Helvetica Neue"/>
        <family val="2"/>
      </rPr>
      <t>https://www.biorxiv.org/content/10.1101/2020.05.03.074914v2</t>
    </r>
    <r>
      <rPr>
        <sz val="10"/>
        <color indexed="8"/>
        <rFont val="Helvetica Neue"/>
        <family val="2"/>
      </rPr>
      <t>)</t>
    </r>
  </si>
  <si>
    <t>US10822379B1-#5</t>
  </si>
  <si>
    <t>KVQLQQWGAGLLKPSETLSLTCAVYGGSFSGYYWSWIRQPPGKGLEWIGEINHSGSTNYNPSLKSRVTISVDTSKNQFSLKLSSVTAADTAVYYCVRLPMIKKSFDIWGPGTLVTVSS</t>
  </si>
  <si>
    <t>VRLPMIKKSFDI</t>
  </si>
  <si>
    <t>Coronavirus%20Binding%20Antibody%20Sequences%20Structures%2093945098827a46a08ef3c666035b94de/US10822379B1-#5_rank1_imgt_scheme.pdb</t>
  </si>
  <si>
    <t>US10822379B1-#7</t>
  </si>
  <si>
    <t>EVQLVESGGGLVQPGGSLRLSCAASAFDFYDYEMSWVRQAPGKALEWIGEIHHSGSTYYNPPSLKGRFTISRDNSKNTLYLQMNSLRAEDTAVYYCAKDVSYHADVWGQGTTVTVSS</t>
  </si>
  <si>
    <t>AKDVSYHADV</t>
  </si>
  <si>
    <t>Coronavirus%20Binding%20Antibody%20Sequences%20Structures%2093945098827a46a08ef3c666035b94de/US10822379B1-#7_rank1_imgt_scheme.pdb</t>
  </si>
  <si>
    <t>US10822379B1-#9</t>
  </si>
  <si>
    <t>EVQLVESGGGLVQPGGSLRLSCKGSGFTLSDYYIGWVRQAPGKGLEWIGSMYHSGRTYINPSLKSRVTISRDNSKNTLYLQMNSLRAEDTAVYYCARGGITGTTPIDYWGQGTLVTVSS</t>
  </si>
  <si>
    <t>ARGGITGTTPIDY</t>
  </si>
  <si>
    <t>Coronavirus%20Binding%20Antibody%20Sequences%20Structures%2093945098827a46a08ef3c666035b94de/US10822379B1-#9_rank1_imgt_scheme.pdb</t>
  </si>
  <si>
    <t>US10822379B1-#6</t>
  </si>
  <si>
    <t>EVQLVESGGGVVQPGRSLRLSCAASGFTFSSYAMHWVRQAPGKGLEWIGNIYHDGSTFYNPSLKSLVTISRDDSTNTLYLQMNSLRAEDTAIYYCARVWLYGSGYMDVWGKGTLVTVSS</t>
  </si>
  <si>
    <t>ARVWLYGSGYMDV</t>
  </si>
  <si>
    <t>Coronavirus%20Binding%20Antibody%20Sequences%20Structures%2093945098827a46a08ef3c666035b94de/US10822379B1-#6_rank1_imgt_scheme.pdb</t>
  </si>
  <si>
    <r>
      <rPr>
        <sz val="10"/>
        <color indexed="8"/>
        <rFont val="Helvetica Neue"/>
        <family val="2"/>
      </rPr>
      <t>US10822379B1 (</t>
    </r>
    <r>
      <rPr>
        <u/>
        <sz val="10"/>
        <color indexed="8"/>
        <rFont val="Helvetica Neue"/>
        <family val="2"/>
      </rPr>
      <t>https://patents.google.com/patent/US10822379B1/en</t>
    </r>
    <r>
      <rPr>
        <sz val="10"/>
        <color indexed="8"/>
        <rFont val="Helvetica Neue"/>
        <family val="2"/>
      </rPr>
      <t>) and Zehua Sun et al., (</t>
    </r>
    <r>
      <rPr>
        <u/>
        <sz val="10"/>
        <color indexed="8"/>
        <rFont val="Helvetica Neue"/>
        <family val="2"/>
      </rPr>
      <t>https://www.biorxiv.org/content/10.1101/2021.03.22.436481v1</t>
    </r>
    <r>
      <rPr>
        <sz val="10"/>
        <color indexed="8"/>
        <rFont val="Helvetica Neue"/>
        <family val="2"/>
      </rPr>
      <t>)</t>
    </r>
  </si>
  <si>
    <t>US10822379B1-#8</t>
  </si>
  <si>
    <t>EVQLVESGGGLVQPGGSLRLSCAASGFTFDDYAMSWVRQAPGKGLEWIGRMYNNGRTSYNPSLKSLVTISRDNSKNTLYLQMNSLRAEDTATYYCARDNLGYRPSENLYGMDVWGQGTTVTVSS</t>
  </si>
  <si>
    <t>ARDNLGYRPSENLYGMDV</t>
  </si>
  <si>
    <r>
      <rPr>
        <u/>
        <sz val="10"/>
        <color indexed="8"/>
        <rFont val="Helvetica Neue"/>
        <family val="2"/>
      </rPr>
      <t>https://www.rcsb.org/structure/7MJH;https://www.rcsb.org/structure/7MJI</t>
    </r>
  </si>
  <si>
    <r>
      <rPr>
        <sz val="10"/>
        <color indexed="8"/>
        <rFont val="Helvetica Neue"/>
        <family val="2"/>
      </rPr>
      <t>US10822379B1 (</t>
    </r>
    <r>
      <rPr>
        <u/>
        <sz val="10"/>
        <color indexed="8"/>
        <rFont val="Helvetica Neue"/>
        <family val="2"/>
      </rPr>
      <t>https://patents.google.com/patent/US10822379B1/en</t>
    </r>
    <r>
      <rPr>
        <sz val="10"/>
        <color indexed="8"/>
        <rFont val="Helvetica Neue"/>
        <family val="2"/>
      </rPr>
      <t>) and Xing Zhu et al., 2021 (</t>
    </r>
    <r>
      <rPr>
        <u/>
        <sz val="10"/>
        <color indexed="8"/>
        <rFont val="Helvetica Neue"/>
        <family val="2"/>
      </rPr>
      <t>https://www.biorxiv.org/content/10.1101/2021.01.11.426269v1</t>
    </r>
    <r>
      <rPr>
        <sz val="10"/>
        <color indexed="8"/>
        <rFont val="Helvetica Neue"/>
        <family val="2"/>
      </rPr>
      <t>) and Zehua Sun et al., 2021 (</t>
    </r>
    <r>
      <rPr>
        <u/>
        <sz val="10"/>
        <color indexed="8"/>
        <rFont val="Helvetica Neue"/>
        <family val="2"/>
      </rPr>
      <t>https://www.biorxiv.org/content/10.1101/2021.03.22.436481v1</t>
    </r>
    <r>
      <rPr>
        <sz val="10"/>
        <color indexed="8"/>
        <rFont val="Helvetica Neue"/>
        <family val="2"/>
      </rPr>
      <t>) and Dhiraj Mannar et al., 2021 (</t>
    </r>
    <r>
      <rPr>
        <u/>
        <sz val="10"/>
        <color indexed="8"/>
        <rFont val="Helvetica Neue"/>
        <family val="2"/>
      </rPr>
      <t>https://www.biorxiv.org/content/10.1101/2021.12.19.473380v1</t>
    </r>
    <r>
      <rPr>
        <sz val="10"/>
        <color indexed="8"/>
        <rFont val="Helvetica Neue"/>
        <family val="2"/>
      </rPr>
      <t>)</t>
    </r>
  </si>
  <si>
    <t>CN111875700A-1A6</t>
  </si>
  <si>
    <t>EVKLKESGAELVKPGASVKLSCTASGFNIKDTYMHWVKQRPGQGLEWIGYINPSTGYTEYNQKFKDKATLTADKSSSTAYMQLSSLTSEDSAVYYCARDALGWYFDVWGAGTLVTVST</t>
  </si>
  <si>
    <t>DVVMTQSHKFMSTSVGDRVSVTCKASQNVGTNVAWYQQKPGQFPKALIYSASYRYSGVPDRFTGSGSGTDFTLTISNVQSEDLAEYFCQQYNSYPLTFGAGTKLEIK</t>
  </si>
  <si>
    <t>ARDALGWYFDV</t>
  </si>
  <si>
    <t>Coronavirus%20Binding%20Antibody%20Sequences%20Structures%2093945098827a46a08ef3c666035b94de/CN111875700A-1A6_rank1_imgt_scheme.pdb</t>
  </si>
  <si>
    <r>
      <rPr>
        <sz val="10"/>
        <color indexed="8"/>
        <rFont val="Helvetica Neue"/>
        <family val="2"/>
      </rPr>
      <t>CN111875700A (</t>
    </r>
    <r>
      <rPr>
        <u/>
        <sz val="10"/>
        <color indexed="8"/>
        <rFont val="Helvetica Neue"/>
        <family val="2"/>
      </rPr>
      <t>https://patents.google.com/patent/CN111875700A/en</t>
    </r>
    <r>
      <rPr>
        <sz val="10"/>
        <color indexed="8"/>
        <rFont val="Helvetica Neue"/>
        <family val="2"/>
      </rPr>
      <t>)</t>
    </r>
  </si>
  <si>
    <t>D2</t>
  </si>
  <si>
    <t>EVKLQQSGGGLLKPGASVKISCKASGYAFSSYWMNWVKQRPGKGLEWIGQIYPGDGDTNYNGKFKGKATLTADKSSNTAYMQLSSLTTEDSAIYYCFTATFAMDYWGQGTSVTVST</t>
  </si>
  <si>
    <t>DVVMTQSHKFMSTSVGDRVSITCKASQDVGTAVAWYQQKPGQSPKLLIYWASTRHTGVPDRFTGSGSGTDFTLTISNVQSEDLADYFCQQYSIYPYTFGGGTKLEIK</t>
  </si>
  <si>
    <t>FTATFAMDY</t>
  </si>
  <si>
    <t>QQYSIYPYT</t>
  </si>
  <si>
    <t>Coronavirus%20Binding%20Antibody%20Sequences%20Structures%2093945098827a46a08ef3c666035b94de/D2_rank1_imgt_scheme.pdb</t>
  </si>
  <si>
    <r>
      <rPr>
        <sz val="10"/>
        <color indexed="8"/>
        <rFont val="Helvetica Neue"/>
        <family val="2"/>
      </rPr>
      <t>CN111848789A (</t>
    </r>
    <r>
      <rPr>
        <u/>
        <sz val="10"/>
        <color indexed="8"/>
        <rFont val="Helvetica Neue"/>
        <family val="2"/>
      </rPr>
      <t>https://patents.google.com/patent/CN111848789A/en</t>
    </r>
    <r>
      <rPr>
        <sz val="10"/>
        <color indexed="8"/>
        <rFont val="Helvetica Neue"/>
        <family val="2"/>
      </rPr>
      <t>)</t>
    </r>
  </si>
  <si>
    <t>H6</t>
  </si>
  <si>
    <t>EVKLLESGAELVKPGASVKLSCTASGFNIKDTYMHWVKQRPEQGLEWIGWIDPENGNTIYDPKFQGKASITADTSSNTAYMELARLTSEDSAIYYCARGGGYDPWFAYWGQGTLVTVSS</t>
  </si>
  <si>
    <t>TVMTQSQKFMSTSVGDRVSVTCKASQNVGTNVAWYQQKPGQSPKLLIYWASTRHTGVPDRFTGSGSGTDFTLTISNVQSEDLAEYFCQQYNSYPYMYTFGGGTKLEIK</t>
  </si>
  <si>
    <t>ARGGGYDPWFAY</t>
  </si>
  <si>
    <t>QQYNSYPYMYT</t>
  </si>
  <si>
    <t>Coronavirus%20Binding%20Antibody%20Sequences%20Structures%2093945098827a46a08ef3c666035b94de/H6_rank1_imgt_scheme.pdb</t>
  </si>
  <si>
    <t>VH-Fc-B01</t>
  </si>
  <si>
    <r>
      <rPr>
        <sz val="10"/>
        <color indexed="8"/>
        <rFont val="Helvetica Neue"/>
        <family val="2"/>
      </rPr>
      <t>Colton J. Bracken et al., 2020 (</t>
    </r>
    <r>
      <rPr>
        <u/>
        <sz val="10"/>
        <color indexed="8"/>
        <rFont val="Helvetica Neue"/>
        <family val="2"/>
      </rPr>
      <t>https://www.biorxiv.org/content/10.1101/2020.08.08.242511v1.full.pdf</t>
    </r>
    <r>
      <rPr>
        <sz val="10"/>
        <color indexed="8"/>
        <rFont val="Helvetica Neue"/>
        <family val="2"/>
      </rPr>
      <t>)</t>
    </r>
  </si>
  <si>
    <t>VH2-A01-B01</t>
  </si>
  <si>
    <t>VH2-A01-B02</t>
  </si>
  <si>
    <t>VH3-B01</t>
  </si>
  <si>
    <t>sdAb-1E2</t>
  </si>
  <si>
    <t>QVQLVESGGGLVQPGGSLRLSCAASGADAFVIIGGWFRQAPGKGLEAVAAIAWTDQHEYYADSVKGRFTISRDNSKNTLYLQMNSLRAEDTAVYYCAAQDSAYIKSKGSRAYEYWGQGTQVTVSS</t>
  </si>
  <si>
    <t>AAQDSAYIKSKGSRAYEY</t>
  </si>
  <si>
    <t>Coronavirus%20Binding%20Antibody%20Sequences%20Structures%2093945098827a46a08ef3c666035b94de/sdAb-1E2_rank1_imgt_scheme.pdb</t>
  </si>
  <si>
    <r>
      <rPr>
        <sz val="10"/>
        <color indexed="8"/>
        <rFont val="Helvetica Neue"/>
        <family val="2"/>
      </rPr>
      <t>Xiaojing Chi et al., 2020 (</t>
    </r>
    <r>
      <rPr>
        <u/>
        <sz val="10"/>
        <color indexed="8"/>
        <rFont val="Helvetica Neue"/>
        <family val="2"/>
      </rPr>
      <t>https://www.nature.com/articles/s41467-020-18387-8</t>
    </r>
    <r>
      <rPr>
        <sz val="10"/>
        <color indexed="8"/>
        <rFont val="Helvetica Neue"/>
        <family val="2"/>
      </rPr>
      <t>)</t>
    </r>
  </si>
  <si>
    <t>sdAb-2F2</t>
  </si>
  <si>
    <t>QVQLVESGGGLVQPGGSLRLSCAASGLAQSKWAYGWFRQAPGKGLEAVAAIDVATGPWYYADSVKGRFTISRDNSKNTLYLQMNSLRAEDTAVYYCAAHHIPTKHPAFPDFRDYWGQGTQVTVSS</t>
  </si>
  <si>
    <t>AAHHIPTKHPAFPDFRDY</t>
  </si>
  <si>
    <t>Coronavirus%20Binding%20Antibody%20Sequences%20Structures%2093945098827a46a08ef3c666035b94de/sdAb-2F2_rank1_imgt_scheme.pdb</t>
  </si>
  <si>
    <t>sdAb-3F11</t>
  </si>
  <si>
    <t>QVQLVESGGGLVQPGGSLRLSCAASGGNAAERMAGWFRQAPGKGLEAVAAIYYAKFGPYYADSVKGRFTISRDNSKNTLYLQMNSLRAEDTAVYYCAAEAFVQSPYSGSHTTKYWGQGTQVTVSS</t>
  </si>
  <si>
    <t>AAEAFVQSPYSGSHTTKY</t>
  </si>
  <si>
    <t>Coronavirus%20Binding%20Antibody%20Sequences%20Structures%2093945098827a46a08ef3c666035b94de/sdAb-3F11_rank1_imgt_scheme.pdb</t>
  </si>
  <si>
    <t>sdAb-4D8</t>
  </si>
  <si>
    <t>QVQLVESGGGLVQPGGSLRLSCAASGNIDSTRYHGWFRQAPGKGLEAVAAIKGVWPEDYYADSVKGRFTISRDNSKNTLYLQMNSLRAEDTAVYYCAADQYEWWVPGEVGPYLYWGQGTQVTVSS</t>
  </si>
  <si>
    <t>AADQYEWWVPGEVGPYLY</t>
  </si>
  <si>
    <t>Coronavirus%20Binding%20Antibody%20Sequences%20Structures%2093945098827a46a08ef3c666035b94de/sdAb-4D8_rank1_imgt_scheme.pdb</t>
  </si>
  <si>
    <t>sdAb-5F8</t>
  </si>
  <si>
    <t>QVQLVESGGGLVQPGGSLRLSCAASGRQAVVFGWFRQAPGKGLEAVAAIHVPAKNRYYADSVKGRFTISRDNSKNTLYLQMNSLRAEDTAVYYCAAHYEFNDFVWQGYSSDYWGQGTQVTVSS</t>
  </si>
  <si>
    <t>AAHYEFNDFVWQGYSSDY</t>
  </si>
  <si>
    <t>Coronavirus%20Binding%20Antibody%20Sequences%20Structures%2093945098827a46a08ef3c666035b94de/sdAb-5F8_rank1_imgt_scheme.pdb</t>
  </si>
  <si>
    <t>Nb11-59</t>
  </si>
  <si>
    <r>
      <rPr>
        <sz val="10"/>
        <color indexed="8"/>
        <rFont val="Helvetica Neue"/>
        <family val="2"/>
      </rPr>
      <t>Junwei Gai et al.,  2020 (</t>
    </r>
    <r>
      <rPr>
        <u/>
        <sz val="10"/>
        <color indexed="8"/>
        <rFont val="Helvetica Neue"/>
        <family val="2"/>
      </rPr>
      <t>https://www.biorxiv.org/content/10.1101/2020.08.09.242867v1.full.pdf</t>
    </r>
    <r>
      <rPr>
        <sz val="10"/>
        <color indexed="8"/>
        <rFont val="Helvetica Neue"/>
        <family val="2"/>
      </rPr>
      <t>)</t>
    </r>
  </si>
  <si>
    <t>Nb14-33</t>
  </si>
  <si>
    <t>Nb15-61</t>
  </si>
  <si>
    <t>Nb16-52</t>
  </si>
  <si>
    <t>Nb16-68</t>
  </si>
  <si>
    <t>Nb16-75</t>
  </si>
  <si>
    <t>Nb4-43</t>
  </si>
  <si>
    <t>Hong-7A3</t>
  </si>
  <si>
    <t>QVQLVESGGGSVQPGGSLRLSCVVSGYTSSSRYMGWFRQVPGKGLEWVSGIKRDGTNTYYADSVKGRFTISQDNAKNTVYLQMNSLKPEDTAMYYCAAGSWYNQWGYSMDYWGKGTQVTVSS</t>
  </si>
  <si>
    <t>AAGSWYNQWGYSMDY</t>
  </si>
  <si>
    <t>Coronavirus%20Binding%20Antibody%20Sequences%20Structures%2093945098827a46a08ef3c666035b94de/Hong-7A3_rank1_imgt_scheme.pdb</t>
  </si>
  <si>
    <r>
      <rPr>
        <sz val="10"/>
        <color indexed="8"/>
        <rFont val="Helvetica Neue"/>
        <family val="2"/>
      </rPr>
      <t>Jessica Hong et al., 2021 (</t>
    </r>
    <r>
      <rPr>
        <u/>
        <sz val="10"/>
        <color indexed="8"/>
        <rFont val="Helvetica Neue"/>
        <family val="2"/>
      </rPr>
      <t>https://www.biorxiv.org/content/10.1101/2021.10.27.465996v1</t>
    </r>
    <r>
      <rPr>
        <sz val="10"/>
        <color indexed="8"/>
        <rFont val="Helvetica Neue"/>
        <family val="2"/>
      </rPr>
      <t>)</t>
    </r>
  </si>
  <si>
    <t>Hong-8A4</t>
  </si>
  <si>
    <t>EVQLVESGGGLVQPGESLRLSCEASGFTFSSVYMSWVRQAPGKGLEWISTIHPAGGSTYYADSMKDRFTISRDNAKNTLYLQMNSLKSEDTALYYCIIEALSGYRGPGTQVTVSS</t>
  </si>
  <si>
    <t>IIEALSGY</t>
  </si>
  <si>
    <t>Coronavirus%20Binding%20Antibody%20Sequences%20Structures%2093945098827a46a08ef3c666035b94de/Hong-8A4_rank1_imgt_scheme.pdb</t>
  </si>
  <si>
    <t>Hong-1B5</t>
  </si>
  <si>
    <t>DVQLVESGGGSVQAGGSLRLSCTGSRYTYSTYCMGWFRQAPGKEEEAVAIINSGGGEPYYGDSVKGRFFTISQDRAKNTVYLQMDGLQPDDTAIYYCVAADSHNSRCYLGRSYVNYWGQGTQVTVSS</t>
  </si>
  <si>
    <t>VAADSHNSRCYLGRSYVNY</t>
  </si>
  <si>
    <t>Coronavirus%20Binding%20Antibody%20Sequences%20Structures%2093945098827a46a08ef3c666035b94de/Hong-1B5_rank1_imgt_scheme.pdb</t>
  </si>
  <si>
    <t>Hong-8A2</t>
  </si>
  <si>
    <t>AVQLVDSGGGSVQAGGSLRLSCAASGYTYSICTMGWYRQAPGEGLEWVSGINADGSNTHYTDSVKGRFTISRDNAKKTLYLQMNSLKPEDTAIYYCAAHGTYDKYAPCGGFAGTYTYWGQGTQVTVSS</t>
  </si>
  <si>
    <t>AAHGTYDKYAPCGGFAGTYTY</t>
  </si>
  <si>
    <t>Coronavirus%20Binding%20Antibody%20Sequences%20Structures%2093945098827a46a08ef3c666035b94de/Hong-8A2_rank1_imgt_scheme.pdb</t>
  </si>
  <si>
    <t>Hong-2F7</t>
  </si>
  <si>
    <t>QVKLEESGGGSVQSGGSLRLSCTVSRDTNTNINRCMGWFRQAPGKGLETVATINRDGTNTYYTDAVKGRFTISQDNVKNTVYLQMNNLTPEDTGTYICNAMGRGSGSRCDNWDPNYWGQGTQVTVSS</t>
  </si>
  <si>
    <t>NAMGRGSGSRCDNWDPNY</t>
  </si>
  <si>
    <t>Coronavirus%20Binding%20Antibody%20Sequences%20Structures%2093945098827a46a08ef3c666035b94de/Hong-2F7_rank1_imgt_scheme.pdb</t>
  </si>
  <si>
    <t>Hong-1H6</t>
  </si>
  <si>
    <t>AVQLVDSGGGSVQAGGSLNLSCVASGTTLRNGCMAWFRQVPGKEREVVAIIIRATSYTDYADSVKGRFTISQDNAKNTVYLQMKSLTPEDTATYYCAATLYRVNCAKREFDKWGQGTQVTVSS</t>
  </si>
  <si>
    <t>AATLYRVNCAKREFDK</t>
  </si>
  <si>
    <t>Coronavirus%20Binding%20Antibody%20Sequences%20Structures%2093945098827a46a08ef3c666035b94de/Hong-1H6_rank1_imgt_scheme.pdb</t>
  </si>
  <si>
    <t>4A12</t>
  </si>
  <si>
    <t>EVQLLESGGGLVQPGGSLRLSCAASDFAFSSYEMSWVRQAPGKGLEWIGEIHHSGSTYYNPSLKSLVTISRDNSKNTLYLQMNSLRAEDTAVYYCVKDFGHLGQMASWGQGTLVTVSS</t>
  </si>
  <si>
    <t>VKDFGHLGQMAS</t>
  </si>
  <si>
    <t>Coronavirus%20Binding%20Antibody%20Sequences%20Structures%2093945098827a46a08ef3c666035b94de/4A12_rank1_imgt_scheme.pdb</t>
  </si>
  <si>
    <r>
      <rPr>
        <sz val="10"/>
        <color indexed="8"/>
        <rFont val="Helvetica Neue"/>
        <family val="2"/>
      </rPr>
      <t>CN111647076A (</t>
    </r>
    <r>
      <rPr>
        <u/>
        <sz val="10"/>
        <color indexed="8"/>
        <rFont val="Helvetica Neue"/>
        <family val="2"/>
      </rPr>
      <t>https://patents.google.com/patent/CN111647076A/en</t>
    </r>
    <r>
      <rPr>
        <sz val="10"/>
        <color indexed="8"/>
        <rFont val="Helvetica Neue"/>
        <family val="2"/>
      </rPr>
      <t>)</t>
    </r>
  </si>
  <si>
    <t>4AD5</t>
  </si>
  <si>
    <t>EVQLLESGGGLVQPGGSLRLSCAASSFDFSSYEMSWVRQAPGKALEWIGEIHHSGSTYYNPSLKSRVTISRDNSKNTLYLQMNSLRAEDTAMYYCVKDLGFADHWGQGTLVTVSS</t>
  </si>
  <si>
    <t>VKDLGFADH</t>
  </si>
  <si>
    <t>Coronavirus%20Binding%20Antibody%20Sequences%20Structures%2093945098827a46a08ef3c666035b94de/4AD5_rank1_imgt_scheme.pdb</t>
  </si>
  <si>
    <t>4C5</t>
  </si>
  <si>
    <t>EVQLLESGGGLVQPGGSLRLSCAASDFYFADYEMSWVRQAPGKGLEWIGSIYHSGSTYYNPSLKSRVTISRDNSKNTLYLQMNSLRAEDTAMYYCAREWHSGYDYWGQGTLVTVSS</t>
  </si>
  <si>
    <t>AREWHSGYDY</t>
  </si>
  <si>
    <t>Coronavirus%20Binding%20Antibody%20Sequences%20Structures%2093945098827a46a08ef3c666035b94de/4C5_rank1_imgt_scheme.pdb</t>
  </si>
  <si>
    <t>CN111647076A_4A10</t>
  </si>
  <si>
    <t>EVQLLESGGGLVQPGGSLRLSCAASSFDFSDYEMSWVRQAPGKGLEWIGEIHHSGSTYYNPSLKSRVTISRDNSKNTLYLQMNSLRAEDTATYYCVKDFVVGETAEFSYWGQGTLVTVSS</t>
  </si>
  <si>
    <t>VKDFVVGETAEFSY</t>
  </si>
  <si>
    <t>Coronavirus%20Binding%20Antibody%20Sequences%20Structures%2093945098827a46a08ef3c666035b94de/4A10_rank1_imgt_scheme.pdb</t>
  </si>
  <si>
    <t>CR3018</t>
  </si>
  <si>
    <t>EVQLVESGGGLVQPGGSLRLSCAASGFTFSSYAMSWVRQAPGKGLEWVSAISGSGGSTYYADSVKGRFTISRDNSKNTLYLQMNSLRAEDTAVYYCAKFNPFTSFDYWGQGTLVTVSS</t>
  </si>
  <si>
    <t>SELTQDPAVSVALGQTVRITCQGDSLRSYYASWYQQKPGQAPVLVIYGKNNRPSGIPDRFSGSSSGNTASLTITGAQAEDEADYYCNSRDSSGNHVVFGGGTKLTVL</t>
  </si>
  <si>
    <t>AKFNPFTSFDY</t>
  </si>
  <si>
    <t>NSRDSSGNHVV</t>
  </si>
  <si>
    <t>Coronavirus%20Binding%20Antibody%20Sequences%20Structures%2093945098827a46a08ef3c666035b94de/CR3018_rank1_imgt_scheme.pdb</t>
  </si>
  <si>
    <r>
      <rPr>
        <sz val="10"/>
        <color indexed="8"/>
        <rFont val="Helvetica Neue"/>
        <family val="2"/>
      </rPr>
      <t>Edward van den Brink et al., 2005 (</t>
    </r>
    <r>
      <rPr>
        <u/>
        <sz val="10"/>
        <color indexed="8"/>
        <rFont val="Helvetica Neue"/>
        <family val="2"/>
      </rPr>
      <t>https://jvi.asm.org/content/79/3/1635</t>
    </r>
    <r>
      <rPr>
        <sz val="10"/>
        <color indexed="8"/>
        <rFont val="Helvetica Neue"/>
        <family val="2"/>
      </rPr>
      <t>) and WO2005012360 (</t>
    </r>
    <r>
      <rPr>
        <u/>
        <sz val="10"/>
        <color indexed="8"/>
        <rFont val="Helvetica Neue"/>
        <family val="2"/>
      </rPr>
      <t>https://patents.google.com/patent/WO2005012360A2/en?oq=WO2005012360</t>
    </r>
    <r>
      <rPr>
        <sz val="10"/>
        <color indexed="8"/>
        <rFont val="Helvetica Neue"/>
        <family val="2"/>
      </rPr>
      <t>)</t>
    </r>
  </si>
  <si>
    <t>CR3009</t>
  </si>
  <si>
    <t>EVQLVESGGGVVQPGRSLRLSCAASGFTFSDYPMNWVRQAPGKGLEWVSSISGSGGSTYYADSVKGRFTISRDNSKNTLYLQMNSLRAEDTAVYYCAKGLFMVTTYAFDYWGQGTLVTVSS</t>
  </si>
  <si>
    <t>AKGLFMVTTYAFDY</t>
  </si>
  <si>
    <t>Coronavirus%20Binding%20Antibody%20Sequences%20Structures%2093945098827a46a08ef3c666035b94de/CR3009_rank1_imgt_scheme.pdb</t>
  </si>
  <si>
    <t>CR3006</t>
  </si>
  <si>
    <t>SARS-CoV1 (weak)</t>
  </si>
  <si>
    <t>EVQLVESGGGLVQPGGSLRLSCAASGFTFSGYPMHWVRQAPGKGLEWVAVISYDGSNKYYADSVKGRFTISRDNSKNTLYLQMNSLRAEDTAVYYCAKDGSPRTPSFDYWGQGTLVTVLE</t>
  </si>
  <si>
    <t>DIQMTQSPHSLSASVGDRVTITCRASQGISNYLAWYQQKPGKVPKLLIYAASTLQSGVPSRFSGSGSGTDFTLTISSLQPEDVGVYYCQQRFRTPVTFGQGTKLEIK</t>
  </si>
  <si>
    <t>AKDGSPRTPSFDY</t>
  </si>
  <si>
    <t>QQRFRTPVT</t>
  </si>
  <si>
    <t>Coronavirus%20Binding%20Antibody%20Sequences%20Structures%2093945098827a46a08ef3c666035b94de/CR3006_rank1_imgt_scheme.pdb</t>
  </si>
  <si>
    <t>CR3013</t>
  </si>
  <si>
    <t>EVQLVESGGGLVQPGGSLRLSCAASGFTFSDHYMDWVRQAPGKGLEWVGRTRNKANSYTTEYAASVKGRFTISRDDSKNSLYLQMNSLKTEDTAVYYCAKGLTPLYFDYWGQGTLVTVSS</t>
  </si>
  <si>
    <t>AKGLTPLYFDY</t>
  </si>
  <si>
    <t>Coronavirus%20Binding%20Antibody%20Sequences%20Structures%2093945098827a46a08ef3c666035b94de/CR3013_rank1_imgt_scheme.pdb</t>
  </si>
  <si>
    <t>CR3014</t>
  </si>
  <si>
    <t>Coronavirus%20Binding%20Antibody%20Sequences%20Structures%2093945098827a46a08ef3c666035b94de/CR3014_rank1_imgt_scheme.pdb</t>
  </si>
  <si>
    <t>CR3015</t>
  </si>
  <si>
    <t>EVQLVESGGGVVRPGGSLRLSCAASGFTFDDYGMSWVRQAPGKGLEWVSGINWNGGSTGYADSVKGRFTISRDNAKNSLYLQMNSLRAEDTAVYYCARGLSLRPWGQGTLVTVSR</t>
  </si>
  <si>
    <t>ARGLSLRP</t>
  </si>
  <si>
    <t>Coronavirus%20Binding%20Antibody%20Sequences%20Structures%2093945098827a46a08ef3c666035b94de/CR3015_rank1_imgt_scheme.pdb</t>
  </si>
  <si>
    <t>CR3001</t>
  </si>
  <si>
    <t>EVQLVESGGGLVKPGGSLRLSCAASGFTFSGYSMNWVRQAPGKGLEWVSSISGGSTYYADSRKGRFTISRDNSKNTLYLQMNNLRAEDTAVYYCARHRFRHVFDYWGQGTLVTVLE</t>
  </si>
  <si>
    <t>ELTQSPSSLSASVGDRVTITCRASQSISSYLNWYQQKPGKAPKLLIYAASSLQSGVPSRFSGSGSGTDFTLTISSLQPEDFATYYCQQSYSTPPTFGQGTKVEIK</t>
  </si>
  <si>
    <t>ARHRFRHVFDY</t>
  </si>
  <si>
    <t>Coronavirus%20Binding%20Antibody%20Sequences%20Structures%2093945098827a46a08ef3c666035b94de/CR3001_rank1_imgt_scheme.pdb</t>
  </si>
  <si>
    <t>CR3002</t>
  </si>
  <si>
    <t>EVQLVESGGGLVKPGGSLRLSCAASGFTFSGYSMSWVRQAPGKGLEWVGRTRNKANSYTTEYAASVKGRFTISRDDSKNSLYLQMNSLKTEDTAVYYCARYYSRSLKAFDYWGQGTLVTVLE</t>
  </si>
  <si>
    <t>ARYYSRSLKAFDY</t>
  </si>
  <si>
    <t>Coronavirus%20Binding%20Antibody%20Sequences%20Structures%2093945098827a46a08ef3c666035b94de/CR3002_rank1_imgt_scheme.pdb</t>
  </si>
  <si>
    <t>N18</t>
  </si>
  <si>
    <t>QVQLVQSGAEVKKPGSSVKVSCKASGGTFSSYAISWVRQAPGQGLEWMGGIIPIFGTANYAQKFQGRVTITADESTSTAYMELSSLRSEDTAVYYCARGYWGSGYHYYGMDVWGQGTTVTVSS</t>
  </si>
  <si>
    <t>SYVLTQPPSVSVAPGKTARIPCGGNNIGSKSVHWYQQKPGQAPVLVIYYDSDRPSGIPERFSGSNSGNTATLTISRVEAGDEADYYCQVWDRSSDLVVFGGGTKLTVL</t>
  </si>
  <si>
    <t>ARGYWGSGYHYYGMDV</t>
  </si>
  <si>
    <t>QVWDRSSDLVV</t>
  </si>
  <si>
    <t>Coronavirus%20Binding%20Antibody%20Sequences%20Structures%2093945098827a46a08ef3c666035b94de/N18_rank1_imgt_scheme.pdb</t>
  </si>
  <si>
    <r>
      <rPr>
        <sz val="10"/>
        <color indexed="8"/>
        <rFont val="Helvetica Neue"/>
        <family val="2"/>
      </rPr>
      <t>Aizhi Zhao et al., 2007 (</t>
    </r>
    <r>
      <rPr>
        <u/>
        <sz val="10"/>
        <color indexed="8"/>
        <rFont val="Helvetica Neue"/>
        <family val="2"/>
      </rPr>
      <t>https://www.sciencedirect.com/science/article/pii/S1286457907001724</t>
    </r>
    <r>
      <rPr>
        <sz val="10"/>
        <color indexed="8"/>
        <rFont val="Helvetica Neue"/>
        <family val="2"/>
      </rPr>
      <t>)</t>
    </r>
  </si>
  <si>
    <t>H12</t>
  </si>
  <si>
    <t>EVQLVQSGAEVKKPGSSVKVSCKASGGTFSSHAVNWVRQVPGLEWMGRVIPILGTVKNAQKLQGRVTITADEATSTAYMELNSLRSEDTAVYYCARGGWCTGDCDARTFVWFEPWGCGTTVTVSS</t>
  </si>
  <si>
    <t>DIRVTQSPPSLSASIGDRVTITCRASQNIRNSLNWYQQKPGKAPKLLIYAAYSLQSGVPSRFSGSGSGTDFTLTISSLQPEDFATYYCQQSYSTPITFGQGTKLEIK</t>
  </si>
  <si>
    <t>ARGGWCTGDCDARTFVWFEP</t>
  </si>
  <si>
    <t>Coronavirus%20Binding%20Antibody%20Sequences%20Structures%2093945098827a46a08ef3c666035b94de/H12_rank1_imgt_scheme.pdb</t>
  </si>
  <si>
    <r>
      <rPr>
        <sz val="10"/>
        <color indexed="8"/>
        <rFont val="Helvetica Neue"/>
        <family val="2"/>
      </rPr>
      <t>Jinzhu Duan et al., 2006 (</t>
    </r>
    <r>
      <rPr>
        <u/>
        <sz val="10"/>
        <color indexed="8"/>
        <rFont val="Helvetica Neue"/>
        <family val="2"/>
      </rPr>
      <t>https://www.semanticscholar.org/paper/A-human-neutralizing-antibody-against-a-epitope-by-Duan-Ji/ca990dfe192853fc9fc107398352b16a5c45d39b/figure/2</t>
    </r>
    <r>
      <rPr>
        <sz val="10"/>
        <color indexed="8"/>
        <rFont val="Helvetica Neue"/>
        <family val="2"/>
      </rPr>
      <t>)</t>
    </r>
  </si>
  <si>
    <t>M1A</t>
  </si>
  <si>
    <t>LESGGGVVQPGRSLRLSCAASGFIFSNYGMHWVRQAPGKGLEWVAVIWSDGSNKYYGDSVKGRFTISRDNSKKTLYLQMNSLRAEDTAVYYCARDPVVVVINGDEAFDIWGQGTMVTVSS</t>
  </si>
  <si>
    <t>ELTQSPATLSLSPGERATLSCRTSQNIGTWLAWFQQKPGQTPRLLIYDASKRAAGIPARFSGSGSGTDFTLTINSLEAEDFAVYYCQQRLQWATENTFGRGTRLDIK</t>
  </si>
  <si>
    <t>ARDPVVVVINGDEAFDI</t>
  </si>
  <si>
    <t>QQRLQWATENT</t>
  </si>
  <si>
    <t>Coronavirus%20Binding%20Antibody%20Sequences%20Structures%2093945098827a46a08ef3c666035b94de/M1A_rank1_imgt_scheme.pdb</t>
  </si>
  <si>
    <r>
      <rPr>
        <sz val="10"/>
        <color indexed="8"/>
        <rFont val="Helvetica Neue"/>
        <family val="2"/>
      </rPr>
      <t>Xiaoping Kang et al., 2006 (</t>
    </r>
    <r>
      <rPr>
        <u/>
        <sz val="10"/>
        <color indexed="8"/>
        <rFont val="Helvetica Neue"/>
        <family val="2"/>
      </rPr>
      <t>https://cvi.asm.org/content/13/8/953</t>
    </r>
    <r>
      <rPr>
        <sz val="10"/>
        <color indexed="8"/>
        <rFont val="Helvetica Neue"/>
        <family val="2"/>
      </rPr>
      <t>) and NCBI (</t>
    </r>
    <r>
      <rPr>
        <u/>
        <sz val="10"/>
        <color indexed="8"/>
        <rFont val="Helvetica Neue"/>
        <family val="2"/>
      </rPr>
      <t>https://www.ncbi.nlm.nih.gov/nuccore/DQ497189.1</t>
    </r>
    <r>
      <rPr>
        <sz val="10"/>
        <color indexed="8"/>
        <rFont val="Helvetica Neue"/>
        <family val="2"/>
      </rPr>
      <t>) and NCBI (</t>
    </r>
    <r>
      <rPr>
        <u/>
        <sz val="10"/>
        <color indexed="8"/>
        <rFont val="Helvetica Neue"/>
        <family val="2"/>
      </rPr>
      <t>https://www.ncbi.nlm.nih.gov/nuccore/DQ497188.1</t>
    </r>
    <r>
      <rPr>
        <sz val="10"/>
        <color indexed="8"/>
        <rFont val="Helvetica Neue"/>
        <family val="2"/>
      </rPr>
      <t>)</t>
    </r>
  </si>
  <si>
    <t>Fab20</t>
  </si>
  <si>
    <t>QVQLLEQSGAEVKKPGSSVKVSCKASGGTFSSYAISWVRQAPGQGLEWMGGTIPIFGTANYAQKFQGRVTITADESTSTAYMELSSLRSEDTAVYYCARGGWSSSAGGYYGMDVWGQGTTVTVSS</t>
  </si>
  <si>
    <t>EIELTQSPLSLPVTPGEPASISCRSSQSLLHSNGYNYLDWYLQKPGQSPQLLIYLGSNRASGVPDRFSGSGSGTDFTLKISRVEAEDVGVYYCMQALQTPTTFGQGTRLEIK</t>
  </si>
  <si>
    <t>ARGGWSSSAGGYYGMDV</t>
  </si>
  <si>
    <t>MQALQTPTT</t>
  </si>
  <si>
    <t>Coronavirus%20Binding%20Antibody%20Sequences%20Structures%2093945098827a46a08ef3c666035b94de/Fab20_rank1_imgt_scheme.pdb</t>
  </si>
  <si>
    <r>
      <rPr>
        <sz val="10"/>
        <color indexed="8"/>
        <rFont val="Helvetica Neue"/>
        <family val="2"/>
      </rPr>
      <t>CN111647079A (</t>
    </r>
    <r>
      <rPr>
        <u/>
        <sz val="10"/>
        <color indexed="8"/>
        <rFont val="Helvetica Neue"/>
        <family val="2"/>
      </rPr>
      <t>https://patents.google.com/patent/CN111647079A/en</t>
    </r>
    <r>
      <rPr>
        <sz val="10"/>
        <color indexed="8"/>
        <rFont val="Helvetica Neue"/>
        <family val="2"/>
      </rPr>
      <t>)</t>
    </r>
  </si>
  <si>
    <t>BD-494</t>
  </si>
  <si>
    <t>BD-498</t>
  </si>
  <si>
    <t>FC08</t>
  </si>
  <si>
    <t>EVQLLQQSGAEVKKPGSSVKVSCKASGGTFSSYAISWVRQAPGQGLEWMGGIIPILGIANYAQKFQGRVTITADKSTSTAYMELSSLRSEDTAVYYCVRERGYSGYGAAYYFDYWGQGTLVTVSS</t>
  </si>
  <si>
    <t>VRERGYSGYGAAYYFDY</t>
  </si>
  <si>
    <t>Coronavirus%20Binding%20Antibody%20Sequences%20Structures%2093945098827a46a08ef3c666035b94de/FC08_rank1_imgt_scheme.pdb</t>
  </si>
  <si>
    <r>
      <rPr>
        <sz val="10"/>
        <color indexed="8"/>
        <rFont val="Helvetica Neue"/>
        <family val="2"/>
      </rPr>
      <t>CN111620945A (</t>
    </r>
    <r>
      <rPr>
        <u/>
        <sz val="10"/>
        <color indexed="8"/>
        <rFont val="Helvetica Neue"/>
        <family val="2"/>
      </rPr>
      <t>https://patents.google.com/patent/CN111620945A/en</t>
    </r>
    <r>
      <rPr>
        <sz val="10"/>
        <color indexed="8"/>
        <rFont val="Helvetica Neue"/>
        <family val="2"/>
      </rPr>
      <t>)</t>
    </r>
  </si>
  <si>
    <t>FC11</t>
  </si>
  <si>
    <t>EVQLLESGGGVVQPGRSLRLSCAASGFTFSYYGMHWVRQAPGTGLEWVAVISYDGSNEYYADSVKGRFTISRDNSKNTLYLQMNSLRAEDTAVYYCAKAMFLGDSSGLTGLDMDVWGQGTTVTVSS</t>
  </si>
  <si>
    <t>DIELTQSPGTLSLSPGERATLSCRASQSVSSYLAWYQQKPGQAPRLLIYDASNRATGIPARFSGSGSGTDFTLTISSLEPEDFALYYCQQRGNWPPTFGGGTKLEIK</t>
  </si>
  <si>
    <t>AKAMFLGDSSGLTGLDMDV</t>
  </si>
  <si>
    <t>QQRGNWPPT</t>
  </si>
  <si>
    <t>Coronavirus%20Binding%20Antibody%20Sequences%20Structures%2093945098827a46a08ef3c666035b94de/FC11_rank1_imgt_scheme.pdb</t>
  </si>
  <si>
    <r>
      <rPr>
        <sz val="10"/>
        <color indexed="8"/>
        <rFont val="Helvetica Neue"/>
        <family val="2"/>
      </rPr>
      <t>CN111662379A (</t>
    </r>
    <r>
      <rPr>
        <u/>
        <sz val="10"/>
        <color indexed="8"/>
        <rFont val="Helvetica Neue"/>
        <family val="2"/>
      </rPr>
      <t>https://patents.google.com/patent/CN111662379A/en</t>
    </r>
    <r>
      <rPr>
        <sz val="10"/>
        <color indexed="8"/>
        <rFont val="Helvetica Neue"/>
        <family val="2"/>
      </rPr>
      <t>)</t>
    </r>
  </si>
  <si>
    <t>MD17</t>
  </si>
  <si>
    <t>VKDQDSSSWYDAFDI</t>
  </si>
  <si>
    <t>QQSYTTPLT</t>
  </si>
  <si>
    <r>
      <rPr>
        <sz val="10"/>
        <color indexed="8"/>
        <rFont val="Helvetica Neue"/>
        <family val="2"/>
      </rPr>
      <t>Tal Noy-Porat et al., 2020 (</t>
    </r>
    <r>
      <rPr>
        <u/>
        <sz val="10"/>
        <color indexed="8"/>
        <rFont val="Helvetica Neue"/>
        <family val="2"/>
      </rPr>
      <t>https://www.nature.com/articles/s41467-020-18159-4</t>
    </r>
    <r>
      <rPr>
        <sz val="10"/>
        <color indexed="8"/>
        <rFont val="Helvetica Neue"/>
        <family val="2"/>
      </rPr>
      <t>)</t>
    </r>
  </si>
  <si>
    <t>MD29</t>
  </si>
  <si>
    <t>HQTYTSPYT</t>
  </si>
  <si>
    <t>MD45</t>
  </si>
  <si>
    <t>QQYGVSPEII</t>
  </si>
  <si>
    <t>MD47</t>
  </si>
  <si>
    <t>AKDLVTAPSYEAFDI</t>
  </si>
  <si>
    <t>QVWDSSSHHHVV</t>
  </si>
  <si>
    <t>MD62</t>
  </si>
  <si>
    <t>ARDLQYYGMDV</t>
  </si>
  <si>
    <t>MD63</t>
  </si>
  <si>
    <t>VKDQDSNSWYDAFDI</t>
  </si>
  <si>
    <t>MD67</t>
  </si>
  <si>
    <t>QQFGSSPLT</t>
  </si>
  <si>
    <t>STE70-1E12</t>
  </si>
  <si>
    <t>QMQLVQSGAEVKKPGASVKVSCKASGYTFTGYYMHWVRQAPGQGLEWMGRINPNSGGTNYAQKFQGRVTMTRDTSTSTAYMELSRLRSDDTAVYYCVRDGYNFNNWFDPWGQGTLVTVSS</t>
  </si>
  <si>
    <t>NFMLTQPHSVSGSPGETITISCTGSGSIASNYVQWYRQRPGSAPTIVIYEDTEDTQRPSGVPDRFSGSIDSSSNSASLTISGLKTEDEADYYCQSSESTNHVMFGGGSKLTVL</t>
  </si>
  <si>
    <t>VRDGYNFNNWFDP</t>
  </si>
  <si>
    <t>QSSESTNHVM</t>
  </si>
  <si>
    <t>Coronavirus%20Binding%20Antibody%20Sequences%20Structures%2093945098827a46a08ef3c666035b94de/STE70-1E12 _rank1_imgt_scheme.pdb</t>
  </si>
  <si>
    <t>STE72-1B6</t>
  </si>
  <si>
    <t>QVKLVQSGGGLVQPGGSLRLSCAASGFTFSSYAMSWVRQAPGKGLEWVSGISGSGGSTYYADSVKGRFTISRDNSKNTLYLQVNSLRAEDTAVYYCAKAPYGDFRGLWYFDYWGQGTLVTVSS</t>
  </si>
  <si>
    <t>DIVMTQSPFSVSASVGDRVTISCRASQDIRSWLAWYQQKPGKAPQLLIYDASSLQSGVPSRFSGSGSGTDFTLTISSLQPEDFATYYCQQADSVPLTFGGGTKVEIQ</t>
  </si>
  <si>
    <t>AKAPYGDFRGLWYFDY</t>
  </si>
  <si>
    <t>QQADSVPLT</t>
  </si>
  <si>
    <t>Coronavirus%20Binding%20Antibody%20Sequences%20Structures%2093945098827a46a08ef3c666035b94de/STE72-1B6_rank1_imgt_scheme.pdb</t>
  </si>
  <si>
    <t>STE72-1G5</t>
  </si>
  <si>
    <t>QVQLVQSGAEVKKPGASVKVSCKASGGTFSSYAISWVRQAPGQGLEWMGGIIPIFGTA NYAQKFQGRVTITADESTSTAYMELSSLRSEDTAVYYCAVGGVQLWLTYWGQGTLVTVSS</t>
  </si>
  <si>
    <t>ETTLTQSPGALSLSPGERATLSCRVSQSLSSNSLAWYQQKPGQAPRLLIYDTSIRATGIPDRFSGSGSGTDFTLTISRLEPEDFAVYYCHKYGSWPRTFGQGTKVEV</t>
  </si>
  <si>
    <t>AVGGVQLWLTY</t>
  </si>
  <si>
    <t>QQSFKSPAT</t>
  </si>
  <si>
    <t>Coronavirus%20Binding%20Antibody%20Sequences%20Structures%2093945098827a46a08ef3c666035b94de/STE72-1G5_rank1_imgt_scheme.pdb</t>
  </si>
  <si>
    <t>STE72-2G4</t>
  </si>
  <si>
    <t>QVQLVQSGAEVKKPGASVKVSCKASGYTFTSYGISWVRQAPGQGLEWMGWISAYNGNTNYAQKLQGRVTMTTDTSTSTAYM LRSLRSDDTAVYYCARFFYDSSGYSTDYWGQGTLVTVSS</t>
  </si>
  <si>
    <t>ETTLTQSPAFMSVTPGDRAILSCRASQSVDSHLAWYHQKPGQPPRLLIYGASTRATGIPARFSGSRSGTEFTLTISGLQSEDLGVYYCQQYASWPPGYNFGQGTKLEIK</t>
  </si>
  <si>
    <t>ARFFYDSSGYSTDY</t>
  </si>
  <si>
    <t>QSYDSSNNQWV</t>
  </si>
  <si>
    <t>Coronavirus%20Binding%20Antibody%20Sequences%20Structures%2093945098827a46a08ef3c666035b94de/STE72-2G4_rank1_imgt_scheme.pdb</t>
  </si>
  <si>
    <t>STE72-4C10</t>
  </si>
  <si>
    <t>EVQLQESGGGVVQPGRSLRLSCAASGFTFSSYAMHWVRQAPGKGLEWVAVISYDGSNKYYADSVKGRFTISRDNSKNTLYLQMNSLRAEDTAVYYCAREYSSWYGLGAFDIWGQGTMVTVSS</t>
  </si>
  <si>
    <t>DIRLTQSPSSLSASVGDRVTITCRASQNIHYYLNWYQQKPGKAPSLLVYGASSLQSGVPSRFSGSGSGTEYTLTISSLQPEDFATYFCQQSFKSPATFGQGTKVDIK</t>
  </si>
  <si>
    <t>AREYSSSWYGLGAFDI</t>
  </si>
  <si>
    <t>QQYSDWPPT</t>
  </si>
  <si>
    <t>Coronavirus%20Binding%20Antibody%20Sequences%20Structures%2093945098827a46a08ef3c666035b94de/STE72-4C10_rank1_imgt_scheme.pdb</t>
  </si>
  <si>
    <t>STE72-4E12</t>
  </si>
  <si>
    <t>QVQLVQSGAEVKKPGASVKVSCKASGYTFTSYYMHWVRQAPGQGLEWMGIINPSGGSTSYAQKFQGRVTMTRDTSTSTVYMELSSLRSEDTAVYYCARDLSGGLDYWGQGTLVTVSS</t>
  </si>
  <si>
    <t>ETTLTQSPATLSVSPGERVTLACRAGQTISSKLAWYRQKPG QAPSLLIYDASTRATGVPARFSGSGSGTEFTLTISSLQSEDFAVYYCQQYSDWPPTFGQGTKVEIK</t>
  </si>
  <si>
    <t>ARDLSGGLDY</t>
  </si>
  <si>
    <t>Coronavirus%20Binding%20Antibody%20Sequences%20Structures%2093945098827a46a08ef3c666035b94de/STE72-4E12_rank1_imgt_scheme.pdb</t>
  </si>
  <si>
    <t>STE72-8A2</t>
  </si>
  <si>
    <t>QVQLVQSGAEVKKPGASVKVSCKASGYTFTSYGISWVRQAPGQGLEWMGWISAYNGNTNYAQKLQGRVTMTTDTSTSTAYMELRSLRSDDTAVYYCARFFYDSSGYSTDYWGQGTLVTVSS</t>
  </si>
  <si>
    <t>DIRLTQSPSSLSASVGDRVTITCQASQDISNYLNWYQQKPGKAPKLLIYDASNLETGVPSRFSGSGSGTDFTFTISSLQPEDIATYYCQQYDNLPRTFGGGTKVEIK</t>
  </si>
  <si>
    <t>QQYDSYLFT</t>
  </si>
  <si>
    <t>Coronavirus%20Binding%20Antibody%20Sequences%20Structures%2093945098827a46a08ef3c666035b94de/STE72-8A2_rank1_imgt_scheme.pdb</t>
  </si>
  <si>
    <t>STE72-8A6</t>
  </si>
  <si>
    <t>DIVMTQSPSTLSASVGDRVTISCRASQNIGTWLAWYQQKPGKAPKLLISKASSLESGVPSRFSGSGSGTDFTLTISSLQPDD FATYYCQQYDSYLFTFGQGTKLEIR</t>
  </si>
  <si>
    <t>QQYNTFSPWT</t>
  </si>
  <si>
    <t>Coronavirus%20Binding%20Antibody%20Sequences%20Structures%2093945098827a46a08ef3c666035b94de/STE72-8A6_rank1_imgt_scheme.pdb</t>
  </si>
  <si>
    <t>STE72-8E1</t>
  </si>
  <si>
    <t>QVQLQEWGPGLVQPSETLSLTCTVSGGSISSGGYYWSWIRQHPGKGLEWIGRIYPSGSTNYNPSLKSRVTMSVDTSENQFSLKLSSVTAADTAVYYCARGGPKRSGSPFDVWGQGTMVTVSS</t>
  </si>
  <si>
    <t>EVVMTQSPSTLSASVGDRVTITCRASQTFGPWLAWYQQKPGQAPKLLIYMASELESGVPSRFSGSGSGTEFTLSISSLQPDDFATYYCQQYNTFSPWTFGQGTKVDIK</t>
  </si>
  <si>
    <t>ARGGPKRSGSPFDV</t>
  </si>
  <si>
    <t>QQYASWPPGYN</t>
  </si>
  <si>
    <t>Coronavirus%20Binding%20Antibody%20Sequences%20Structures%2093945098827a46a08ef3c666035b94de/STE72-8E1_rank1_imgt_scheme.pdb</t>
  </si>
  <si>
    <t>STE73-2B2</t>
  </si>
  <si>
    <t>QVQLVQSGAEVKKPGASVKVSCKASGYTFTGYYMHWVRQAPGQGLEWMGWINPNSGGTNYAQKFQGRVTITRDTSASTAYMELSSLRSEDTAVYYCARVSGWYFGAFDIWGQGTMVTVSS</t>
  </si>
  <si>
    <t>LPVLTQPHSLSESPGKTVNISCTGSSGSIASNYVQWYQQRPGSAPTTVIYEDSHRPSGVPDRFSGSIDSSSNSASLSISGLKTEDEADYYCQSYDSSNNQWVFGGGTKLTVL</t>
  </si>
  <si>
    <t>ARVSGWYFGAFDI</t>
  </si>
  <si>
    <t>QSYDSNNHWV</t>
  </si>
  <si>
    <t>Coronavirus%20Binding%20Antibody%20Sequences%20Structures%2093945098827a46a08ef3c666035b94de/STE73-2B2_rank1_imgt_scheme.pdb</t>
  </si>
  <si>
    <t>STE73-2C2</t>
  </si>
  <si>
    <t>QVQLVESGGGLVQPGGSLRLSCAASGITVSSNYMSWVRQAPGKGLEWVSVIYSGGSTFYADSVKGRFTISRDNSKNTLYLQMNSLRAEDTGVYYCARGHDNLDYWGQGTLVTVSS</t>
  </si>
  <si>
    <t>LPVLTQPHSVSESPGKTVIISCTGSSDSIASNYVQWYQQRPGSAPTTVIYEDNKRPSGVPDRFSGSTDSSSNSASLTISGLKTEDEAEYYCQSYDSNNHWVFGGGTKLTVL</t>
  </si>
  <si>
    <t>ARGHDNLDY</t>
  </si>
  <si>
    <t>Coronavirus%20Binding%20Antibody%20Sequences%20Structures%2093945098827a46a08ef3c666035b94de/STE73-2C2_rank1_imgt_scheme.pdb</t>
  </si>
  <si>
    <t>STE73-2E9</t>
  </si>
  <si>
    <t>QVQLVQSGAEVKKPGASVKVSCKASGYTFTSYGISWVRQAPGQGLEWMGWISAYNGNTNYAQKLQGRVTMTTDTSTSTAYMELRSLRSDDTAVYYCARGKFDYWGQGTLVTVSS</t>
  </si>
  <si>
    <t>QSVLTQPPSVSEAPSQRVTISCSGSSSNIGNNAVNWYQQLPGKAPKLLIYYDDVLPSGVSDRFSGSKSGTSASLAISGLQSGDEADYYCAAWDDSLSGVVFGGGTKLTVL</t>
  </si>
  <si>
    <t>ARGKFDY</t>
  </si>
  <si>
    <t>NSRDSTNDPVL</t>
  </si>
  <si>
    <t>Coronavirus%20Binding%20Antibody%20Sequences%20Structures%2093945098827a46a08ef3c666035b94de/STE73-2E9_rank1_imgt_scheme.pdb</t>
  </si>
  <si>
    <t>STE73-2G8</t>
  </si>
  <si>
    <t>QVQLVQSGGGLVKPGGSLRLSCAASGITVSSNYMSWVRQAPGKGLEWVSILYSGGTTFYTDSVKGRFTISRDNSKNTLHLQMNSLRAEDTAVYYCARWSGTYYDYWGQGTLVTVSS</t>
  </si>
  <si>
    <t>SSELTQDPAVSVALGQTVRITCQGDSLRSYYASWYQQKPGQ APVLVIYGKNNRPSGIPDRFSGSSSGNTASLTITGAQAEDEADYYCNSRDSTNDPVLFGAGTKLTVL</t>
  </si>
  <si>
    <t>ARWSGTYYDY</t>
  </si>
  <si>
    <t>GSYAGSNTWV</t>
  </si>
  <si>
    <t>Coronavirus%20Binding%20Antibody%20Sequences%20Structures%2093945098827a46a08ef3c666035b94de/STE73-2G8_rank1_imgt_scheme.pdb</t>
  </si>
  <si>
    <t>STE73-6B10</t>
  </si>
  <si>
    <t>QVQLVQSGAEVKKPGASVKVSCKASGYTFTSYGISWVRQAPGQGLEWMGWINPNSGGTNYAQKFQGRVTMTRDTSISTAYMELSRLRSDDTAVYYCARDRLRYGDSGSYYYYGMDVWGQGTTVTVSS</t>
  </si>
  <si>
    <t>QSALTQPRSVSGSPGQSVTISCTGTSSDVGGYNYVSWYQQHPGKAPKLLISEVTRRPSGVPDRFSGSKSGNTASLTVSGLQTEDEADYYCGSYAGSNTWVFGGGTKLTVL</t>
  </si>
  <si>
    <t>ARDRLRYGDSGSYYYYGMDV</t>
  </si>
  <si>
    <t>QSSDRTLVGSL</t>
  </si>
  <si>
    <t>Coronavirus%20Binding%20Antibody%20Sequences%20Structures%2093945098827a46a08ef3c666035b94de/STE73-6B10_rank1_imgt_scheme.pdb</t>
  </si>
  <si>
    <t>STE73-6C1</t>
  </si>
  <si>
    <t>QVQLVQSGGGVVQPGRSLRLSCAASGFTFSSYAMHWVRQAPGKGLEWVAVISYDGSNKYYADSVKGRFTISRDNSKNTLYLQMNSLRAEDTAVYYCARARSYVGGMDVWGQGTTVTVSS</t>
  </si>
  <si>
    <t>QLVLTQSPSVSGAPGQSVTISCTGTDSNIGAGYNVHWYQQLPGAAPKLIISYTDNRPSGVPDRFSGSKSGTSASLAITGLQA EDEADYYCQSSDRTLVGSLFGTGTKVTVL</t>
  </si>
  <si>
    <t>ARSYVGGMDV</t>
  </si>
  <si>
    <t>Coronavirus%20Binding%20Antibody%20Sequences%20Structures%2093945098827a46a08ef3c666035b94de/STE73-6C1_rank1_imgt_scheme.pdb</t>
  </si>
  <si>
    <t>STE73-6C8</t>
  </si>
  <si>
    <t>QVQLQQSGAEVKKPGSSVKVSCKASGGTFSSYAISWVRQAPGQGLEWMGRIIPILGIANYAQKFQGRVTITADKSTSTAYMLSSLRSEDTAVYYCSIAALNWFDPWGQGTLVTVSS</t>
  </si>
  <si>
    <t>NFMLTQPHSVSESPGKTVTIPCTGSRGSIANNYVQWYRQRPGRAPTTVIFEDNQRPSGVPDRFSGSIDRSSNSASLTISGLETEDEADYYCQSYDGSNVIFGGGTKLTVL</t>
  </si>
  <si>
    <t>ARSIAALNWFDP</t>
  </si>
  <si>
    <t>QSYDGSNVI</t>
  </si>
  <si>
    <t>Coronavirus%20Binding%20Antibody%20Sequences%20Structures%2093945098827a46a08ef3c666035b94de/STE73-6C8_rank1_imgt_scheme.pdb</t>
  </si>
  <si>
    <t>STE73-9G3</t>
  </si>
  <si>
    <t>QVQLQESGGGLVQPGGSLRLSCAASGFTFSSYAMSWVRQAPGKGLEWVSAISGSGGSTYYADSVKGRFTISRDNSKNTLYLQMNSLRAEDTAVYYCARDLVLGSGSSNDWGRGTLVTVSS</t>
  </si>
  <si>
    <t>QPVLTQPPSVSGAPGQSVTISCTGTDSNIGAGYNVHWYQQLPGAAPKLIISYTDNRPSGVPDRFSGSKSGTSASLAITGLQAEDEADYYCQSSDRTLVGSLFGTGTKVTVL</t>
  </si>
  <si>
    <t>ARDLVLGSGSSND</t>
  </si>
  <si>
    <t>Coronavirus%20Binding%20Antibody%20Sequences%20Structures%2093945098827a46a08ef3c666035b94de/STE73-9G3_rank1_imgt_scheme.pdb</t>
  </si>
  <si>
    <t>MD65</t>
  </si>
  <si>
    <t>EVQLVESGGGLVQPGGSLGLSCAASGVTVSSNYMNWVRQTPGKGLEWVSVIYSGGSTYYADSVKGRFTISRDNSKNTLYLQMNSLRAEDTAVYYCARDLAVAGAFDIWGQGTMVTVSS</t>
  </si>
  <si>
    <t>EIVMTQSPGTLSLSPGERATLSCRASQSISSSYLAWYQQKPGQAPRLLIYGASIRATGIPDRFSGSGSGTDFTLTISRLEPEDFAVYFCQQYGSSPLTFGGGTKVEIK</t>
  </si>
  <si>
    <t>ARDLAVAGAFDI</t>
  </si>
  <si>
    <t>Coronavirus%20Binding%20Antibody%20Sequences%20Structures%2093945098827a46a08ef3c666035b94de/MD65_rank1_imgt_scheme.pdb</t>
  </si>
  <si>
    <r>
      <rPr>
        <sz val="10"/>
        <color indexed="8"/>
        <rFont val="Helvetica Neue"/>
        <family val="2"/>
      </rPr>
      <t>Tal Noy-Porat et al., 2020 (</t>
    </r>
    <r>
      <rPr>
        <u/>
        <sz val="10"/>
        <color indexed="8"/>
        <rFont val="Helvetica Neue"/>
        <family val="2"/>
      </rPr>
      <t>https://www.nature.com/articles/s41467-020-18159-4</t>
    </r>
    <r>
      <rPr>
        <sz val="10"/>
        <color indexed="8"/>
        <rFont val="Helvetica Neue"/>
        <family val="2"/>
      </rPr>
      <t>), Eli Makdasi et al., 2021 (</t>
    </r>
    <r>
      <rPr>
        <u/>
        <sz val="10"/>
        <color indexed="8"/>
        <rFont val="Helvetica Neue"/>
        <family val="2"/>
      </rPr>
      <t>https://doi.org/10.1016/j.celrep.2021.109679</t>
    </r>
    <r>
      <rPr>
        <sz val="10"/>
        <color indexed="8"/>
        <rFont val="Helvetica Neue"/>
        <family val="2"/>
      </rPr>
      <t>)</t>
    </r>
  </si>
  <si>
    <t>B1</t>
  </si>
  <si>
    <t>QVQLLESGAEVKKPGASAKVSCKASGCTFTSYGISWVRQAPGQGLEWMGWISAYNGNTNYAQKLQGRVTMTTDTSTSTAYMELRSLRSDDTAVYYCARGVAVAGTWDWFDPWGQG</t>
  </si>
  <si>
    <t>DIVLTQTPGTLSLSPGERATLSCRASQSVRTYLAWYQQKPGQVPRLLIYGASSRATGIPDRFSGSGSGTDFTLTISRLEPEDFAVYYCQQYGSSLWTFGQGTRLEIK</t>
  </si>
  <si>
    <t>ARGVAVAGTWDWFDP</t>
  </si>
  <si>
    <t>Coronavirus%20Binding%20Antibody%20Sequences%20Structures%2093945098827a46a08ef3c666035b94de/B1_rank1_imgt_scheme.pdb</t>
  </si>
  <si>
    <r>
      <rPr>
        <sz val="10"/>
        <color indexed="8"/>
        <rFont val="Helvetica Neue"/>
        <family val="2"/>
      </rPr>
      <t>Jinzhu Duan et al., 2005 (</t>
    </r>
    <r>
      <rPr>
        <u/>
        <sz val="10"/>
        <color indexed="8"/>
        <rFont val="Helvetica Neue"/>
        <family val="2"/>
      </rPr>
      <t>https://www.sciencedirect.com/science/article/pii/S0006291X05010892</t>
    </r>
    <r>
      <rPr>
        <sz val="10"/>
        <color indexed="8"/>
        <rFont val="Helvetica Neue"/>
        <family val="2"/>
      </rPr>
      <t>)</t>
    </r>
  </si>
  <si>
    <t>4A3</t>
  </si>
  <si>
    <t>EVQLLESGGGLVQPGGSLRLSCAASGFTFSSYAMSWVRQAPGKGLEWVSSIASSGYYTDYADSVKGRFTISRDNSKNTLYLQMNSLRAEDTAVYYCAKDADSFDYWGQGTLVTVSS</t>
  </si>
  <si>
    <t>DIQMTQSPSSLSASVGDRVTITCRASQSISSYLNWYQQKPGKAPKLLIYAASYLQSGVPSRFSGSGSGTDFTLTISSLQPEDFATYYCQQAYSAPSTFGQGTKVEIK</t>
  </si>
  <si>
    <t>AKDADSFDY</t>
  </si>
  <si>
    <t>QQAYSAPST</t>
  </si>
  <si>
    <t>Coronavirus%20Binding%20Antibody%20Sequences%20Structures%2093945098827a46a08ef3c666035b94de/4A3_rank1_imgt_scheme.pdb</t>
  </si>
  <si>
    <r>
      <rPr>
        <sz val="10"/>
        <color indexed="8"/>
        <rFont val="Helvetica Neue"/>
        <family val="2"/>
      </rPr>
      <t>CN111592595A (</t>
    </r>
    <r>
      <rPr>
        <u/>
        <sz val="10"/>
        <color indexed="8"/>
        <rFont val="Helvetica Neue"/>
        <family val="2"/>
      </rPr>
      <t>https://patentimages.storage.googleapis.com/ca/4f/d6/8b54080db2f1e3/CN111592595A.pdf</t>
    </r>
    <r>
      <rPr>
        <sz val="10"/>
        <color indexed="8"/>
        <rFont val="Helvetica Neue"/>
        <family val="2"/>
      </rPr>
      <t>) and CN112062838A (</t>
    </r>
    <r>
      <rPr>
        <u/>
        <sz val="10"/>
        <color indexed="8"/>
        <rFont val="Helvetica Neue"/>
        <family val="2"/>
      </rPr>
      <t>https://patents.google.com/patent/CN112062838A/en</t>
    </r>
    <r>
      <rPr>
        <sz val="10"/>
        <color indexed="8"/>
        <rFont val="Helvetica Neue"/>
        <family val="2"/>
      </rPr>
      <t>) and Xiaoyu Liu et al., 2020 (</t>
    </r>
    <r>
      <rPr>
        <u/>
        <sz val="10"/>
        <color indexed="8"/>
        <rFont val="Helvetica Neue"/>
        <family val="2"/>
      </rPr>
      <t>https://www.biorxiv.org/content/10.1101/2020.05.03.074914v2</t>
    </r>
    <r>
      <rPr>
        <sz val="10"/>
        <color indexed="8"/>
        <rFont val="Helvetica Neue"/>
        <family val="2"/>
      </rPr>
      <t>)</t>
    </r>
  </si>
  <si>
    <t>EVQLVETGGGVVQPGRSLRLSCAASGFTFSSYGMHWVRQAPGKGLEWVAVISYDGSNKYYADSVKGRFTISRDNSKNTLYLQMNSLRAEDTAVYYCARDGYGSGSDYYYYYYMDVWGKGTMVTVSS</t>
  </si>
  <si>
    <t>TSSSELTQDPAVSVALGQTVRITCQGDSLRSYYASWYQQKPGQAPVPVIYGKNNRPSGIPDRFSGSSSGNTASLTITGAQAEDEADYYCNSRDSSGNHPFGTGTKVTL</t>
  </si>
  <si>
    <t>ARDGYGSGSDYYYYYYMDV</t>
  </si>
  <si>
    <t>NSRDSSGNHP</t>
  </si>
  <si>
    <t>Coronavirus%20Binding%20Antibody%20Sequences%20Structures%2093945098827a46a08ef3c666035b94de/256_rank1_imgt_scheme.pdb</t>
  </si>
  <si>
    <r>
      <rPr>
        <sz val="10"/>
        <color indexed="8"/>
        <rFont val="Helvetica Neue"/>
        <family val="2"/>
      </rPr>
      <t>Jianhua Sui et al., 2006 (</t>
    </r>
    <r>
      <rPr>
        <u/>
        <sz val="10"/>
        <color indexed="8"/>
        <rFont val="Helvetica Neue"/>
        <family val="2"/>
      </rPr>
      <t>https://journals.plos.org/plospathogens/article?id=10.1371/journal.ppat.1000197</t>
    </r>
    <r>
      <rPr>
        <sz val="10"/>
        <color indexed="8"/>
        <rFont val="Helvetica Neue"/>
        <family val="2"/>
      </rPr>
      <t>) and WO2007044695 (</t>
    </r>
    <r>
      <rPr>
        <u/>
        <sz val="10"/>
        <color indexed="8"/>
        <rFont val="Helvetica Neue"/>
        <family val="2"/>
      </rPr>
      <t>https://patentimages.storage.googleapis.com/f2/63/cd/6ee5bf96e6de77/WO2007044695A2.pdf</t>
    </r>
    <r>
      <rPr>
        <sz val="10"/>
        <color indexed="8"/>
        <rFont val="Helvetica Neue"/>
        <family val="2"/>
      </rPr>
      <t>)</t>
    </r>
  </si>
  <si>
    <t>10C</t>
  </si>
  <si>
    <t>QVQLVQSGAEVKKPGESLTISCQGSGYSFSTYWIGWVRQRPGKGLEWMGIVSPYNSDTKYSPSFQGLVTISADKSISTAYLEWSSLKASDTAMYYCARQLSYCSTGVSCPGAIWGQGTLVTVSS</t>
  </si>
  <si>
    <t>LPVLTQPPSVSKGLRQTATLTCTGDSNNVGHQGTAWYQQHQGHPPKLLSHRNGNRPSGISERFSASRSGNTASLTITGLQPEDEADYYCSAWDTSLSTWVFGGGTKLTVL</t>
  </si>
  <si>
    <t>ARQLSYCSTGVSCPGAI</t>
  </si>
  <si>
    <t>SAWDTSLSTWV</t>
  </si>
  <si>
    <t>Coronavirus%20Binding%20Antibody%20Sequences%20Structures%2093945098827a46a08ef3c666035b94de/10C_rank1_imgt_scheme.pdb</t>
  </si>
  <si>
    <t>11A</t>
  </si>
  <si>
    <t>EVQLVQSGAEVKKPGESLKISCKGSGYSFTSYWIGWVRQMPGKGLEWMGIINPDNSDTRFSPSLQGQVTISVDKSINTVYLQWGSLKASDTAMYYCARQGDYSGPSINYWGQGTLVTVSS</t>
  </si>
  <si>
    <t>QSVLTQPASVSGSPGQSITISCTGTSSDVGGYNYVSWYQQHPGKAPKLMIYDVSKRPSGIPERFSGSNSGNTATLTISGTQAMDEADYYCQAWDSNTYVFGTGTKVTVL</t>
  </si>
  <si>
    <t>ARQGDYSGPSINY</t>
  </si>
  <si>
    <t>QAWDSNTYV</t>
  </si>
  <si>
    <t>Coronavirus%20Binding%20Antibody%20Sequences%20Structures%2093945098827a46a08ef3c666035b94de/11A_rank1_imgt_scheme.pdb</t>
  </si>
  <si>
    <t>15D</t>
  </si>
  <si>
    <t>EVQLVQSGGGLVQPRGSLRLSCAASGFTVSNYAMSWVRQAPGKGLEWVATKSGSDGRTYYADSVKGRFTIARDNSKNSLYLQMNSLRAADTAVYYCAKGIYDVTGSSFDSWGQGTLVTVSS</t>
  </si>
  <si>
    <t>SYELTQPPSASGTPGQRVTISCSGSSSNIGSNTVNWYQQLPGTAPKLLIYSNNQRPSGVPDRFSGSKSGTSASLAISGLRSEDEADYYCAAWDDSLRGLVAFGGGTKLTVL</t>
  </si>
  <si>
    <t>KGIYDVTGSSFDS</t>
  </si>
  <si>
    <t>AAWDDSLRGLVA</t>
  </si>
  <si>
    <t>Coronavirus%20Binding%20Antibody%20Sequences%20Structures%2093945098827a46a08ef3c666035b94de/15D_rank1_imgt_scheme.pdb</t>
  </si>
  <si>
    <t>23E</t>
  </si>
  <si>
    <t>EVQLVESGGGLVKPGGSRRLSCAASGFTVSTSHMSWVRQAPGKGLEWLSGKDSGGKTYYADSVRGRFTIARDDSLNTVFLQMNNMRDEDSGVYYCARARPSDPYDGSGFDAFDIWGQGTMVTVSS</t>
  </si>
  <si>
    <t>DIQMTQSPSTLSASVGDRVTITCRASQSINRWLAWYQQKPGKAPKLLIYAASSLQSGVPSRFSGSGSGTEFTLAISSLQPEDEADYYCQQLNDYPITFGQGTRLEIK</t>
  </si>
  <si>
    <t>ARARPSDPYDGSGFDAFDI</t>
  </si>
  <si>
    <t>QQLNDYPIT</t>
  </si>
  <si>
    <t>Coronavirus%20Binding%20Antibody%20Sequences%20Structures%2093945098827a46a08ef3c666035b94de/23E_rank1_imgt_scheme.pdb</t>
  </si>
  <si>
    <t>28G</t>
  </si>
  <si>
    <t>EVQLVQSGAEVKKPGESLKISCQGSGYSFTSYWIGWVRQMPGKGLEWMGIIYPGDSDTRYSPSFQGQVTISADKSISTAYLQWSSLKASDTAMYYCARLRPNSSGWTDYWGQGTLVTVSS</t>
  </si>
  <si>
    <t>NFMLTQPHSVSESPGKTVTISCTRSSGDIASSYVQWYQQRPGSSPTIFIYDNNQRASGVPDRFSGSIDSSSNSASLTISGLQTEDEADYYCQSYDGSYQAIFGGGKLTVL</t>
  </si>
  <si>
    <t>ARLRPNSSGWTDY</t>
  </si>
  <si>
    <t>QSYDGSYQAI</t>
  </si>
  <si>
    <t>Coronavirus%20Binding%20Antibody%20Sequences%20Structures%2093945098827a46a08ef3c666035b94de/28G_rank1_imgt_scheme.pdb</t>
  </si>
  <si>
    <t>12E</t>
  </si>
  <si>
    <t>QVQLVQSGAEVKKPGASVKVSCKASGYTFTTYGISWVRQAPGQGLEWMGWISAYNGNTNYAQKLQGRVTMITDTSTSTAYMELRSLRSDDTAVYYCARVGYYGDYAWGYYYYGMDVWGQGTLVTVSS</t>
  </si>
  <si>
    <t>SYELTQPPSASGTPGQRVTISCSGSSSSIGSETVNWYQQLPGTAPKLLIYSNNQRPSGVPDRFSGSKSGTSASLAISGLQSEDEADYYCTAWDDTLNGRVIFGGGTKLTVL</t>
  </si>
  <si>
    <t>ARVGYYGDYAWGYYYYGMDV</t>
  </si>
  <si>
    <t>TAWDDTLNGRVI</t>
  </si>
  <si>
    <t>Coronavirus%20Binding%20Antibody%20Sequences%20Structures%2093945098827a46a08ef3c666035b94de/12E_rank1_imgt_scheme.pdb</t>
  </si>
  <si>
    <r>
      <rPr>
        <sz val="10"/>
        <color indexed="8"/>
        <rFont val="Helvetica Neue"/>
        <family val="2"/>
      </rPr>
      <t>WO2005060520 (</t>
    </r>
    <r>
      <rPr>
        <u/>
        <sz val="10"/>
        <color indexed="8"/>
        <rFont val="Helvetica Neue"/>
        <family val="2"/>
      </rPr>
      <t>https://patentimages.storage.googleapis.com/5a/11/f4/7f766a82568126/WO2005060520A2.pdf</t>
    </r>
    <r>
      <rPr>
        <sz val="10"/>
        <color indexed="8"/>
        <rFont val="Helvetica Neue"/>
        <family val="2"/>
      </rPr>
      <t>)</t>
    </r>
  </si>
  <si>
    <t>26H</t>
  </si>
  <si>
    <t>QVQLQESGGGLVKPGGSLRLSCAASGFTFSDYYMSWIRQAPGKGLEWVSYISSSGSTIYYADSVKGRFTISRDNAKNSLYLQMNSLRAEDTAVYYCARERWLQIGEDAFDIWGQGTLVTVSS</t>
  </si>
  <si>
    <t>QTVVTQEPSFSVSPGGTITLTCDLNSGLVSSSHYPSWYQQTPGQAPRTLIYNTNIRSSGVPDRFSGAILGNKAALTITGAQAEDESDYYCVLYMGSGISVFGGTKLTVL</t>
  </si>
  <si>
    <t>ARERWLQIGEDAFDI</t>
  </si>
  <si>
    <t>VLYMGSGISV</t>
  </si>
  <si>
    <t>Coronavirus%20Binding%20Antibody%20Sequences%20Structures%2093945098827a46a08ef3c666035b94de/26H_rank1_imgt_scheme.pdb</t>
  </si>
  <si>
    <t>27D</t>
  </si>
  <si>
    <t>QVQLVQSGGGLIQPGGSLRLSCAASGFTVSSNYMSWVRQAPGKGLEWVSVIYSGGSTYYADSVKGRFTISRDNSKNTLYLQMNSLRAEDTAVYYCARNFGEDFDYWGQGTLVTVSS</t>
  </si>
  <si>
    <t>QSALTQPASVSGSPGQSITISCTGTSSDLGGHNFVSWYQQHPGKAPKLMIYDVFNRPSGVSSRFSGSKSGNTASLTISGLQAEDEADYFCSSYTITNIVVFGRGTKLTVL</t>
  </si>
  <si>
    <t>ARNFGEDFDY</t>
  </si>
  <si>
    <t>SSYTITNIVV</t>
  </si>
  <si>
    <t>Coronavirus%20Binding%20Antibody%20Sequences%20Structures%2093945098827a46a08ef3c666035b94de/27D_rank1_imgt_scheme.pdb</t>
  </si>
  <si>
    <t>6A</t>
  </si>
  <si>
    <t>QVQLVQSGGGVVQPGRSLRLSCAASGFTFSSNYMSWVRQAPGKGLEWVSVIYSGGSTYYADSVKGRFTISRDNSKNTLYLQMNSLRAEDTAVYYCAKDYGEGFDYWGQGTLVTVSS</t>
  </si>
  <si>
    <t>AKDYGEGFDY</t>
  </si>
  <si>
    <t>8C</t>
  </si>
  <si>
    <t>EVQLVQSGGGLVKPGGSLRLSCAASGFTFSDYYMSWIRQAPGKGLEWVSYISSSGSTIYYADSVKGRFTISRDNAKNSLYLQMNSLRAEDTAVYYCARDWGYSFGDWGQGTLVTVSS</t>
  </si>
  <si>
    <t>IQMTQSPSSLSASVGDRVTITCRATQSISTHLNWYQQRGGKAPKLLIYGASTLESGVPSRFSGSGSGTEFTLTISSLQPEDFATYYCLQHRSYPWTVFGQGTNVEIK</t>
  </si>
  <si>
    <t>ARDWGYSFGD</t>
  </si>
  <si>
    <t>LQHRSYPWTV</t>
  </si>
  <si>
    <t>Coronavirus%20Binding%20Antibody%20Sequences%20Structures%2093945098827a46a08ef3c666035b94de/8C_rank1_imgt_scheme.pdb</t>
  </si>
  <si>
    <t>91M</t>
  </si>
  <si>
    <t>QVQLVQSGGGLVQPGGSLRLSCAASGFTFSSSWMSWVRQAPGKGLEWVAYIKQDGSEKYYVDSVKGRFTISRDNAKNSLYLMDSLRAEDTAVYYCARDQGWGWDGTEYYSDYWGQGTLVTVSS</t>
  </si>
  <si>
    <t>QSALTQPASVSGSPGQSITISCTGTSSDVGGYNYVSWYQQHPGKAPKLMIYDVSKRPSGVPDRFSGSKSGNTASLTISGLQAEDEADYFCSSYTITDIVVFGGGTKLTVL</t>
  </si>
  <si>
    <t>ARDQGWGWDGTEYYSDY</t>
  </si>
  <si>
    <t>SSYTITDIVV</t>
  </si>
  <si>
    <t>Coronavirus%20Binding%20Antibody%20Sequences%20Structures%2093945098827a46a08ef3c666035b94de/91M_rank1_imgt_scheme.pdb</t>
  </si>
  <si>
    <t>92N</t>
  </si>
  <si>
    <t>QVQLVQSGAEVKKPGASVKVSCKASGYTFTSYGISWVRQAPGQGLEWMGWISAYNGNTNYAQKLQGRVTMITDTSTSTAYMELRSLRSDDTAVYYCARDDLSDYGEWLGPDYWGQGTLVTVSS</t>
  </si>
  <si>
    <t>QPGLTPPSASGTPGQRVTISCSGSRSNIGGNTVNWYQHVPGTAPKLLIYSNNQRPSGVPDRFSGSKSGTSASLAISGLRSEDEAEYYCATWEDSLSGYVFGPGTKVTVL</t>
  </si>
  <si>
    <t>ARDDLSDYGEWLGPDY</t>
  </si>
  <si>
    <t>ATWEDSLSGYV</t>
  </si>
  <si>
    <t>Coronavirus%20Binding%20Antibody%20Sequences%20Structures%2093945098827a46a08ef3c666035b94de/92N_rank1_imgt_scheme.pdb</t>
  </si>
  <si>
    <t>QVQLVQSGGGVVQPGRSLRLSCVASEFTFNTYGMHWVRQAPGKGLEWVAAISYDGTKKFYADSLKGRFTISRDNSKNTLYLQMNSLRSEDTAVYYCARSGDSDAFDIWGQGTMVTVSS</t>
  </si>
  <si>
    <t>SYELTQPPSVSVSPGQTATITCSGDELGDKFAFWYQQKPGQSPVLVIYQDSKRPSGIPERFSGSNSGNTATLTISGTQALDEADYYCQAWDSNSYVFGTGTKVTVL</t>
  </si>
  <si>
    <t>ARSGDSDAFDI</t>
  </si>
  <si>
    <t>QAWDSNSYV</t>
  </si>
  <si>
    <t>Coronavirus%20Binding%20Antibody%20Sequences%20Structures%2093945098827a46a08ef3c666035b94de/1E9_rank1_imgt_scheme.pdb</t>
  </si>
  <si>
    <r>
      <rPr>
        <sz val="10"/>
        <color indexed="8"/>
        <rFont val="Helvetica Neue"/>
        <family val="2"/>
      </rPr>
      <t>Xian-Chun Tang et al., 2014 (</t>
    </r>
    <r>
      <rPr>
        <u/>
        <sz val="10"/>
        <color indexed="8"/>
        <rFont val="Helvetica Neue"/>
        <family val="2"/>
      </rPr>
      <t>https://www.pnas.org/content/pnas/111/19/E2018.full.pdf</t>
    </r>
    <r>
      <rPr>
        <sz val="10"/>
        <color indexed="8"/>
        <rFont val="Helvetica Neue"/>
        <family val="2"/>
      </rPr>
      <t>)</t>
    </r>
  </si>
  <si>
    <t>1F8</t>
  </si>
  <si>
    <t>EVQLVQSGAEVKEPGSSVKVSCKASGGTFGSYAINWVRQAPGQRLEWMGWIDAANGNTKYSQKFQGRVTITGDTSASTAYMELSSLRSEDTAVYYCARDRWMTTRAFDIWGQGTMVTVSS</t>
  </si>
  <si>
    <t>QPVLTQPPSASGTPGQRVTISCSGSSSNIGSNYVFWYQQLPGMAPKLLISRNNQRPSGVPDRFSGSKSGTSASLAISGPQSEDEADYYCAAWDDSLRGPVFGGGTRVTVL</t>
  </si>
  <si>
    <t>ARDRWMTTRAFDI</t>
  </si>
  <si>
    <t>AAWDDSLRGPV</t>
  </si>
  <si>
    <t>Coronavirus%20Binding%20Antibody%20Sequences%20Structures%2093945098827a46a08ef3c666035b94de/1F8_rank1_imgt_scheme.pdb</t>
  </si>
  <si>
    <t>3A1</t>
  </si>
  <si>
    <t>QVQLVQSGAEVKKPGSSVKVSCKASGGTFSSYAVSWVRQAPGQLEWVGRIIPIFGKANYAQKFQGRVTITADKSTSTAYMELSSLRPEDTAVYYCARDQGISANFKDAFDIWGQGTTVTVSS</t>
  </si>
  <si>
    <t>ETTLTQSPATLSVSPGERATLSCRASESVGSNLAWYQQKPGQAPSLLIYGASTRATGIPDRFSGSGSGTDFTLTISSLQSEDFAAYYCQQYNNWPLTFGPGTKVEIK</t>
  </si>
  <si>
    <t>ARDQGISANFKDAFDI</t>
  </si>
  <si>
    <t>Coronavirus%20Binding%20Antibody%20Sequences%20Structures%2093945098827a46a08ef3c666035b94de/3A1_rank1_imgt_scheme.pdb</t>
  </si>
  <si>
    <t>3B11</t>
  </si>
  <si>
    <t>QVQLVQSGAEVKKPGSSVKVSCKASGGTFSSYAISWVRQAPGQGLEWMGGIIPIFGTANYAQKFQGRVTITADKSTSTAYMELSSLRSEDTAVYYCARVGYCSSTSCHIGAFDIWGQGTTVTVSS</t>
  </si>
  <si>
    <t>ETTLTQSPGTLSLSPGERATLSCRASQSVSSSIAWYQQKPGQAPRLLMFDSSTRATGIPDRFSGSGSGTDFTLNISSLEPEDFAVYYCQQYSSSPYTFGQGTKLEIK</t>
  </si>
  <si>
    <t>ARVGYCSSTSCHIGAFDI</t>
  </si>
  <si>
    <t>QQYSSSPYT</t>
  </si>
  <si>
    <t>Coronavirus%20Binding%20Antibody%20Sequences%20Structures%2093945098827a46a08ef3c666035b94de/3B11_rank1_imgt_scheme.pdb</t>
  </si>
  <si>
    <t>3B12</t>
  </si>
  <si>
    <t>QVQLVQSGAEVKKPGSSVKVSCKASGGTFSSYAISWVRQAPGQGLEWMGGIIPIFGTANYAQKFQGRVTITADKSTSTAYMELSSLRSEDTAVYYCARASYCSTTSCASGAFDIWGQGTLVTVSS</t>
  </si>
  <si>
    <t>DIQMTQSPDSLAVSLGERATINCKSSQSVLYSSNNKNYLAWYQQKPGQPPKLLIYWASARESGVPDRFSGSGSGTDFTLTISSLQPEDVAIYYCQQYYSVPFTFGPGTKVEIK</t>
  </si>
  <si>
    <t>STTSCASGAFDI</t>
  </si>
  <si>
    <t>QQYYSVPFT</t>
  </si>
  <si>
    <t>Coronavirus%20Binding%20Antibody%20Sequences%20Structures%2093945098827a46a08ef3c666035b94de/3B12_rank1_imgt_scheme.pdb</t>
  </si>
  <si>
    <t>3C12</t>
  </si>
  <si>
    <t>EVQLVQSGAEVKKPGASVKVSCKASGYTFNVYAINWVRQAPGQGLEWMGRIIPILGIANYAQKFQGRVTITADKSTSTAYMELSSLRSEDTAVYYCARDYYGSGARGFDYWGQGTLVTVSS</t>
  </si>
  <si>
    <t>QPGLTQPPSVSKGLRQTATLTCTGNSNNVGNQGAAWLQQHQGHPPKLLSYTNNNRPSGISERLSASRSGNTASLAITGLQPEDEADYYCASWDSSLSVWVIGGGTKLTVL</t>
  </si>
  <si>
    <t>ARDYYGSGARGFDY</t>
  </si>
  <si>
    <t>ASWDSSLSVWV</t>
  </si>
  <si>
    <t>Coronavirus%20Binding%20Antibody%20Sequences%20Structures%2093945098827a46a08ef3c666035b94de/3C12_rank1_imgt_scheme.pdb</t>
  </si>
  <si>
    <t>M14D3</t>
  </si>
  <si>
    <t>EVQLVQSGAEVKKPGSSVKVSCKASGGTFSSYAISWVRQAPGQGLEWMGGIIPIFGIANYAQKFQGRVTITADKSTSTAYMELSSLRSEDTAVYYCASSNYYGSGSYYPRSAFDIWGQGTTVTVSS</t>
  </si>
  <si>
    <t>ETTLTQSPATLSVSPGERAILSCRASQSISNDLAWYQQKPGQAPRLLIYGASSRATGIPDRFSGSGSGTDFTFTISRLESEDFAVYYCQQYGVSPLTFGGGTKVEIK</t>
  </si>
  <si>
    <t>ASSNYYGSGSYYPRSAFDI</t>
  </si>
  <si>
    <t>QQYGVSPLT</t>
  </si>
  <si>
    <t>Coronavirus%20Binding%20Antibody%20Sequences%20Structures%2093945098827a46a08ef3c666035b94de/M14D3_rank1_imgt_scheme.pdb</t>
  </si>
  <si>
    <t>S-D4</t>
  </si>
  <si>
    <t>CN111778218A-A9</t>
  </si>
  <si>
    <t>EVQLLESGGGLVQPGGSLRLSCAASGFTFSSYAMSWVRQAPGKGLEWVSGITNSGSSTSYADSVKGRFTISRDNSKNTLYLQMNSLRAEDTAVYYCAKGTDAFDYWGQGTLVTVSS</t>
  </si>
  <si>
    <t>DIQMTQSPSSLSASVGDRVTITCRASQSISSYLNWYQQKPGKAPKLLIYAASTLQSGVPSRFSGSGSGTDFTLTISSLQPEDFATYYCQQSNCSPATFGQGTKVEIK</t>
  </si>
  <si>
    <t>AKGTDAFDY</t>
  </si>
  <si>
    <t>QQSNCSPAT</t>
  </si>
  <si>
    <t>Coronavirus%20Binding%20Antibody%20Sequences%20Structures%2093945098827a46a08ef3c666035b94de/CN111778218A-A9_rank1_imgt_scheme.pdb</t>
  </si>
  <si>
    <r>
      <rPr>
        <sz val="10"/>
        <color indexed="8"/>
        <rFont val="Helvetica Neue"/>
        <family val="2"/>
      </rPr>
      <t>CN111778218A (</t>
    </r>
    <r>
      <rPr>
        <u/>
        <sz val="10"/>
        <color indexed="8"/>
        <rFont val="Helvetica Neue"/>
        <family val="2"/>
      </rPr>
      <t>https://patents.google.com/patent/CN111778218A/en</t>
    </r>
    <r>
      <rPr>
        <sz val="10"/>
        <color indexed="8"/>
        <rFont val="Helvetica Neue"/>
        <family val="2"/>
      </rPr>
      <t>)</t>
    </r>
  </si>
  <si>
    <t>CN111778218A-E11</t>
  </si>
  <si>
    <t>EVQLLESGGGLVQPGGSLRLSCAASGFTFSSYAMSWVRQAPGKGLEWVSSIDSSGYYTSYADSVKGRFTISRDNSKNTLYLQMNSLRAEDTAVYYCAKNSDSFDYWGQGTLVTVSS</t>
  </si>
  <si>
    <t>DIQMTQSPSSLSASVGDRVTITCRASQSISSYLNWYQQKPGKAPKLLIYSASYLQSGVPSRFSGSGSGTDFTLTISSLQPEDFATYYCQQYDDGPNTFGQGTKVEIK</t>
  </si>
  <si>
    <t>AKNSDSFDY</t>
  </si>
  <si>
    <t>QQYDDGPNT</t>
  </si>
  <si>
    <t>Coronavirus%20Binding%20Antibody%20Sequences%20Structures%2093945098827a46a08ef3c666035b94de/CN111778218A-E11_rank1_imgt_scheme.pdb</t>
  </si>
  <si>
    <t>II62</t>
  </si>
  <si>
    <t>AKAAGSFDY</t>
  </si>
  <si>
    <t xml:space="preserve">QQTTNAPNT </t>
  </si>
  <si>
    <r>
      <rPr>
        <sz val="10"/>
        <color indexed="8"/>
        <rFont val="Helvetica Neue"/>
        <family val="2"/>
      </rPr>
      <t>Hilal Parray et al., 2020 (</t>
    </r>
    <r>
      <rPr>
        <u/>
        <sz val="10"/>
        <color indexed="8"/>
        <rFont val="Helvetica Neue"/>
        <family val="2"/>
      </rPr>
      <t>https://www.jbc.org/content/295/36/12814.full.pdf</t>
    </r>
    <r>
      <rPr>
        <sz val="10"/>
        <color indexed="8"/>
        <rFont val="Helvetica Neue"/>
        <family val="2"/>
      </rPr>
      <t>)</t>
    </r>
  </si>
  <si>
    <t>Fab-108</t>
  </si>
  <si>
    <t>QVQLVQSGAEVKKPGASVKVSCKASGYIFSRYAIHWVRQAPGQGLEWMGWMNPISGNTDYAPNFQGRVTMTRDTSTSTVYMELSSLRSEDTAVYYCAKDGSQLAYLVEYFQHWGQGTLVTVSS</t>
  </si>
  <si>
    <t>DIQMTQSPSSLSASVGDRVTITCRASQVITNNLAWYQQKPGKAPKLLIYDASTLETGVPSRFSGSGSGTDFTLTISSLQPEDFATYYCQQSYTFPYTFGQGTKVEIK</t>
  </si>
  <si>
    <t>AKDGSQLAYLVEYFQH</t>
  </si>
  <si>
    <t>QQSYTFPYT</t>
  </si>
  <si>
    <t>Coronavirus%20Binding%20Antibody%20Sequences%20Structures%2093945098827a46a08ef3c666035b94de/Fab-108_rank1_imgt_scheme.pdb</t>
  </si>
  <si>
    <t>Fab-120</t>
  </si>
  <si>
    <t>QVQLVQSGAEVKKPGASVKVSCKASGYTFTSYDINWVRQAPGQGLEWMGMIDPSGGSTSYAQKFQGRVTMTRDTSTSTVYMELSSLRSEDTAVYYCAKDFGGGTRYDYWYFDLWGRGTLVTVSS</t>
  </si>
  <si>
    <t>EIVMTQSPATLSVSPGERATLSCRASQSVSSRYLAWYQQKPGQAPRLLIYGASTRATGIPARFSGSGSGTEFTLTISSLQSEDFAVYYCQQYYTTPRTFGQGTRLEIK</t>
  </si>
  <si>
    <t>AKDFGGGTRYDYWYFDL</t>
  </si>
  <si>
    <t>QQYYTTPRT</t>
  </si>
  <si>
    <t>Coronavirus%20Binding%20Antibody%20Sequences%20Structures%2093945098827a46a08ef3c666035b94de/Fab-120_rank1_imgt_scheme.pdb</t>
  </si>
  <si>
    <t>Fab-128</t>
  </si>
  <si>
    <t>QVQLVQSGAEVKKPGASVKVSCKASGYTFTHYYMHWVRQAPGQGLEWMGIINPSSSSASYSQKFQGRVTMTRDTSTSTVYMELSSLRSEDTAVYYCARDGRYGSGSYPFDYWGQGTLVTVSS</t>
  </si>
  <si>
    <t>DIQMTQSPSSLSASVGDRVTITCRASQNISRYLNWYQQKPGKAPKLLIYDASNLETGVPSRFSGSGSGTDFTLTISSLQPEDFATYYCQQANGFPPTFGQGTKLEIK</t>
  </si>
  <si>
    <t>ARDGRYGSGSYPFDY</t>
  </si>
  <si>
    <t>QQANGFPPT</t>
  </si>
  <si>
    <t>Coronavirus%20Binding%20Antibody%20Sequences%20Structures%2093945098827a46a08ef3c666035b94de/Fab-128_rank1_imgt_scheme.pdb</t>
  </si>
  <si>
    <t>Fab-158</t>
  </si>
  <si>
    <t>QVQLVQSGAEVKKPGASVKVSCKASGYTFTGYYMHWVRQAPGQGLEWMGWINPLNGGTNFAPKFQGRVTMTRDTSTSTVYMELSSLRSEDTAVYYCARDPGGSYSNDAFDIWGQGTLVTVSS</t>
  </si>
  <si>
    <t>DIQMTQSPSSLSASVGDRVTITCRASQSISRYLNWYQQKPGKAPKLLIYDASNLESGVPSRFSGSGSGTDFTLTISSLQPEDFATYYCQQANSFPLTFGGGTKVDIK</t>
  </si>
  <si>
    <t>ARDPGGSYSNDAFDI</t>
  </si>
  <si>
    <t>Coronavirus%20Binding%20Antibody%20Sequences%20Structures%2093945098827a46a08ef3c666035b94de/Fab-158_rank1_imgt_scheme.pdb</t>
  </si>
  <si>
    <t>Fab-160</t>
  </si>
  <si>
    <t>QVQLVQSGAEVKKPGASVKVSCKASGYTFTGHDMHWVRQAPGQGLEWMGIINPSGGSTSYAQKFQGRVTMTRDTSTSTVYMELSSLRSEDTAVYYCARANSLRYYYGMDVWGQGTMVTVSS</t>
  </si>
  <si>
    <t>DIQMTQSPSSLSASVGDRVTITCRASQSVSSWLAWYQQKPGKAPKLLIYAASSLQSGVPSRFSGSGSGTDFTLTISSLQPEDFATYYCQQGYTTPYTFGQGTKLEIK</t>
  </si>
  <si>
    <t>ARANSLRYYYGMDV</t>
  </si>
  <si>
    <t>Coronavirus%20Binding%20Antibody%20Sequences%20Structures%2093945098827a46a08ef3c666035b94de/Fab-160_rank1_imgt_scheme.pdb</t>
  </si>
  <si>
    <t>Fab-178</t>
  </si>
  <si>
    <t>QVQLVQSGAEVKKPGASVKVSCKASGYTFTDYHMHWVRQAPGQGLEWMGWINPNSGGTNYAQKFQGRVTMTRDTSTSTVYMELSSLRSEDTAVYYCARDISSWYEITKFDPWGQGTLVTVSS</t>
  </si>
  <si>
    <t>EIVMTQSPATLSVSPGERATLSCKASQSVSGTYLAWYQQKPGQAPRLLIYGASTRATGIPARFSGSGSGTEFTLTISSLQSEDFAVYYCLQTHSYPPTFGQGTKVEIK</t>
  </si>
  <si>
    <t>ARDISSWYEITKFDP</t>
  </si>
  <si>
    <t>LQTHSYPPT</t>
  </si>
  <si>
    <t>Coronavirus%20Binding%20Antibody%20Sequences%20Structures%2093945098827a46a08ef3c666035b94de/Fab-178_rank1_imgt_scheme.pdb</t>
  </si>
  <si>
    <t>Fab-236</t>
  </si>
  <si>
    <t>QVQLVQSGAEVKKPGASVKVSCKASGGTFTSYGINWVRQAPGQGLEWMGWMNPNSGNTGYAQKFQGRVTMTRDTSTSTVYMELSSLRSEDTAVYYCASRGIQLLPRGMDVWGQGTTVTVSS</t>
  </si>
  <si>
    <t>DIVMTQSPLSLPVTPGEPASISCRSSQSLLHSNGYNYLDWYLQKPGQSPQLLIYLGSNRASGVPDRFSGSGSGTDFTLKISRVEAEDVGVYYCMQALQTPPTFGQGTRLEIK</t>
  </si>
  <si>
    <t>ASRGIQLLPRGMDV</t>
  </si>
  <si>
    <t>Coronavirus%20Binding%20Antibody%20Sequences%20Structures%2093945098827a46a08ef3c666035b94de/Fab-236_rank1_imgt_scheme.pdb</t>
  </si>
  <si>
    <t>Fab-254</t>
  </si>
  <si>
    <t>EVQLLESGGGLVQPGGSLRLSCAASGFTFSSSAMHWVRQAPGKGLEWVSAIGTGGDTYYADSVKGRFTISRDNSKNTLYLQMNSLRAEDTAVYYCAREGDGYNFYFDYWGQGTLVTVSS</t>
  </si>
  <si>
    <t>DIQMTQSPSSLSASVGDRVTITCRASQGISSYLAWYQQKPGKAPKLLIYDASSLQIGVPSRFSGSGSGTDFTLTISSLQPEDFATYYCLQSYSTPPWTFGQGTKVEIK</t>
  </si>
  <si>
    <t>AREGDGYNFYFDY</t>
  </si>
  <si>
    <t>LQSYSTPPWT</t>
  </si>
  <si>
    <t>Coronavirus%20Binding%20Antibody%20Sequences%20Structures%2093945098827a46a08ef3c666035b94de/Fab-254_rank1_imgt_scheme.pdb</t>
  </si>
  <si>
    <t>Fab-324</t>
  </si>
  <si>
    <t>QVQLVQSGAEVKKPGASVKVSCKASGGTFNNYGISWVRQAPGQGLEWMGWMNPNSGNTGYAQKFQGRVTMTRDTSTSTVYMELSSLRSEDTAVYYCARVGDYGDYIVSPFDLWGRGTLVTVSS</t>
  </si>
  <si>
    <t>DIQMTQSPSSLSASVGDRVTITCRASQSITTYLNWYQQKPGKAPKLLIYDASNLETGVPSRFSGSGSGTDFTLTISSLQPEDFATYYCQQSYSTPPTFGQGTKVEIKR</t>
  </si>
  <si>
    <t>ARVGDYGDYIVSPFDL</t>
  </si>
  <si>
    <t>Coronavirus%20Binding%20Antibody%20Sequences%20Structures%2093945098827a46a08ef3c666035b94de/Fab-324_rank1_imgt_scheme.pdb</t>
  </si>
  <si>
    <t>Fab-349</t>
  </si>
  <si>
    <t>EVQLLESGGGLVQPGGSLRLSCAASGFTFSNYGMHWVRQAPGKGLEWVSGISSAGSITNYADSVKGRFTISRDNSKNTLYLQMNSLRAEDTAVYYCAGNHAGTTVTSEYFQHWGQGTLVTVSS</t>
  </si>
  <si>
    <t>DIQMTQSPSSLSASVGDRVTITCRASQSISSWLAWYQQKPGKAPKLLIYDTSNLETGVPSRFSGSGSGTDFTLTISSLQPEDFATYYCQQSYTTPWTFGQGTRLEIKR</t>
  </si>
  <si>
    <t>AGNHAGTTVTSEYFQH</t>
  </si>
  <si>
    <t>QQSYTTPWT</t>
  </si>
  <si>
    <t>Coronavirus%20Binding%20Antibody%20Sequences%20Structures%2093945098827a46a08ef3c666035b94de/Fab-349_rank1_imgt_scheme.pdb</t>
  </si>
  <si>
    <t>Fab-46</t>
  </si>
  <si>
    <t>EVQLLESGGGLVQPGRSLRLSCAASGFTFSSYAMSWVRQAPGKGLEWVSTIYSGGSTYYADSVKGRFTISRDNSKNTLYLQMNSLRAEDTAVYYCARGDSRDAFDIWGQGTMVTVSS</t>
  </si>
  <si>
    <t>DIQMTQSPSSLSASVGDRVTITCRASQSISSWLAWYQQKPGKAPKLLIYDASNLETGVPSRFSGSGSGTDFTLTISSLQPEDFATYYCQQSYSTPFTFGPGTKVDIKR</t>
  </si>
  <si>
    <t>ARGDSRDAFDI</t>
  </si>
  <si>
    <t>Coronavirus%20Binding%20Antibody%20Sequences%20Structures%2093945098827a46a08ef3c666035b94de/Fab-46_rank1_imgt_scheme.pdb</t>
  </si>
  <si>
    <t>Fab-56</t>
  </si>
  <si>
    <t>QVQLVQSGAEVKKPGASVKVSCKASGYTFTSYGISWVRQAPGQGLEWMGWISAYNGNTNYAQKLQGRVTMTRDTSTSTVYMELSSLRSEDTAVYYCARDIGPIDYWGQGTLVTVSS</t>
  </si>
  <si>
    <t>DIQMTQSPSSLSASVGDRVTITCRASQGISSYLAWYQQKPGKAPKLLIYDASNLQSGVPSRFSGSGSGTDFTLTISSLQPEDFATYYCQQANSFPSTFGQGTKVEIKR</t>
  </si>
  <si>
    <t>ARDIGPIDY</t>
  </si>
  <si>
    <t>QQANSFPST</t>
  </si>
  <si>
    <t>Coronavirus%20Binding%20Antibody%20Sequences%20Structures%2093945098827a46a08ef3c666035b94de/Fab-56_rank1_imgt_scheme.pdb</t>
  </si>
  <si>
    <t>Fab-64</t>
  </si>
  <si>
    <t>EVQLLESGGGLVQPGGSLRLSCAASGFPFSQHGMHWVRQAPGKGLEWVSAIDRSGSYIYYADSVKGRFTISRDNSKNTLYLQMNSLRAEDTAVYYCARDTYGGKVTYFDYWGQGTLVTVSS</t>
  </si>
  <si>
    <t>DIQMTQSPSSLSASVGDRVTITCRASQGISSHLAWYQQKPGKAPKLLIYDASNLETGVPSRFSGSGSGTDFTLTISSLQPEDFATYYCQQTYSTPWTFGQGTKVEIKR</t>
  </si>
  <si>
    <t>ARDTYGGKVTYFDY</t>
  </si>
  <si>
    <t>QQTYSTPWT</t>
  </si>
  <si>
    <t>Coronavirus%20Binding%20Antibody%20Sequences%20Structures%2093945098827a46a08ef3c666035b94de/Fab-64_rank1_imgt_scheme.pdb</t>
  </si>
  <si>
    <t>Fab-80</t>
  </si>
  <si>
    <t>QVQLVQSGAEVKKPGSSVKVSCKASGGTFNRYAFSWVRQAPGQGLEWMGGIIPIFGTANYAQKFQGRVTITADESTSTAYMELSSLRSEDTAVYYCARSTRELPEVVDWYFDLWGRGTLVTVSS</t>
  </si>
  <si>
    <t>DIVMTQSPDSLAVSLGERATINCKSSQSVLYSSNNKNYLAWYQQKPGQPPKLLIYWASTRESGVPDRFSGSGSGTDFTLTISSLQAEDVAVYYCQQYYSAPLTFGGGTKVEIKR</t>
  </si>
  <si>
    <t>ARSTRELPEVVDWYFDL</t>
  </si>
  <si>
    <t>QQYYSAPLT</t>
  </si>
  <si>
    <t>Coronavirus%20Binding%20Antibody%20Sequences%20Structures%2093945098827a46a08ef3c666035b94de/Fab-80_rank1_imgt_scheme.pdb</t>
  </si>
  <si>
    <t>Fab-82</t>
  </si>
  <si>
    <t>QVQLVQSGAEVKKPGASVKVSCKASGGSFSTSAFYWVRQAPGQGLEWMGWINPYTGGTNYAQKFQGRVTMTRDTSTSTVYMELSSLRSEDTAVYYCARSRALYGSGSYFDYWGQGTLVTVSS</t>
  </si>
  <si>
    <t>DIQMTQSPSSLSASVGDRVTITCRASQVISNYLAWYQQKPGKAPKLLIYDASNLETGVPSRFSGSGSGTDFTLTISSLQPEDFATYYCQQSFSPPPTFGQGTRLEIKR</t>
  </si>
  <si>
    <t>ARSRALYGSGSYFDY</t>
  </si>
  <si>
    <t>QQSFSPPPT</t>
  </si>
  <si>
    <t>Coronavirus%20Binding%20Antibody%20Sequences%20Structures%2093945098827a46a08ef3c666035b94de/Fab-82_rank1_imgt_scheme.pdb</t>
  </si>
  <si>
    <t>nCoVmab1</t>
  </si>
  <si>
    <t>QVQLVESGGGLVQPGGSLRLSCAASGFTVSSNYMSWVRQAPGKGLEWVSVIYSGGSTYYADSVKGRFTISRDNSKNTLYLQMNSLRAEDTAVYYCARGDGSDDYYYGMDVWGQGTTVTVSS</t>
  </si>
  <si>
    <t>QSVVTQPPSVSGAQGQRVFISCTGNGANIGMGYDVHWYQQLPGRAPKLLIFGNTNRPSGVPDRFSASRGTSASLAITGLQTADEADYYCQSYDGNLRASVFGGGTKLTVL</t>
  </si>
  <si>
    <t>ARGDGSDDYYYGMDV</t>
  </si>
  <si>
    <t>QSYDGNLRASV</t>
  </si>
  <si>
    <t>Coronavirus%20Binding%20Antibody%20Sequences%20Structures%2093945098827a46a08ef3c666035b94de/nCoVmab1_rank1_imgt_scheme.pdb</t>
  </si>
  <si>
    <r>
      <rPr>
        <sz val="10"/>
        <color indexed="8"/>
        <rFont val="Helvetica Neue"/>
        <family val="2"/>
      </rPr>
      <t>Shaojuan Zhao et al., 2021 (</t>
    </r>
    <r>
      <rPr>
        <u/>
        <sz val="10"/>
        <color indexed="8"/>
        <rFont val="Helvetica Neue"/>
        <family val="2"/>
      </rPr>
      <t>https://www.nature.com/articles/s41467-021-25153-x#Sec34</t>
    </r>
    <r>
      <rPr>
        <sz val="10"/>
        <color indexed="8"/>
        <rFont val="Helvetica Neue"/>
        <family val="2"/>
      </rPr>
      <t>)</t>
    </r>
  </si>
  <si>
    <t>nCoVmab2</t>
  </si>
  <si>
    <t>EVQLVQSGGGVVQPGRSLRLSCAASGFTVSSNYMSWVRQAPGKGLEWVSVIYSGGSTYYADSVKGRFTISRDNSKNTLYLQMNSLRAEDTAVYYCARGDGSDDYYYGMDVWGQGTTVTVSS</t>
  </si>
  <si>
    <t>Coronavirus%20Binding%20Antibody%20Sequences%20Structures%2093945098827a46a08ef3c666035b94de/nCoVmab2_rank1_imgt_scheme.pdb</t>
  </si>
  <si>
    <t>CN111778218A-F10</t>
  </si>
  <si>
    <t>EVQLLESGGGLVQPGGSLRLSCAASGFTFSSYAMSWVRQAPGKGLEWVSGIDSAGYYTTYADSVKGRFTISRDNSKNTLYLQMNSLRAEDTAVYYCAKDSDTFDYWGQGTLVTVSS</t>
  </si>
  <si>
    <t>DIQMTQSPSSLSASVGDRVTITCRASQSISSYLNWYQQKPGKAPKLLIYAASYLQSGVPSRFSGSGSGTDFTLTISSLQPEDFATYYCQQAYSTPATFGQGTKVEIK</t>
  </si>
  <si>
    <t>AKDSDTFDY</t>
  </si>
  <si>
    <t>QQAYSTPAT</t>
  </si>
  <si>
    <t>Coronavirus%20Binding%20Antibody%20Sequences%20Structures%2093945098827a46a08ef3c666035b94de/CN111778218A-F10_rank1_imgt_scheme.pdb</t>
  </si>
  <si>
    <t>CN111778218A-F5</t>
  </si>
  <si>
    <t>EVQLLESGGGLVQPGGSLRLSCAASGFTFSSYAMSWVRQAPGKGLEWVSTIDSAGNSTTYADSVKGRFTISRDNSKNTLYLQMNSLRAEDTAVYYCAKNDSSFDYWGQGTLVTVSS</t>
  </si>
  <si>
    <t>DIQMTQSPSSLSASVGDRVTITCRASQSISSYLNWYQQKPGKAPKLLIYSASWLQSGVPSRFSGSGSGTDFTLTISSLQPEDFATYYCQQYSDGPDTFGQGTKVEIK</t>
  </si>
  <si>
    <t>AKNDSSFDY</t>
  </si>
  <si>
    <t>QQYSDGPDT</t>
  </si>
  <si>
    <t>Coronavirus%20Binding%20Antibody%20Sequences%20Structures%2093945098827a46a08ef3c666035b94de/CN111778218A-F5_rank1_imgt_scheme.pdb</t>
  </si>
  <si>
    <t>CN111778218A-H9</t>
  </si>
  <si>
    <t>EVQLLESGGGLVQPGGSLRLSCAASGFTFSSYAMSWVRQAPGKGLEWVSDITDNGASTGYADSVKGRFTISRDNSKNTLYLQMNSLRAEDTAVYYCAKSTNTFDYWGQGTLVTVSS</t>
  </si>
  <si>
    <t>DIQMTQSPSSLSASVGDRVTITCRASQSISSYINWYQQKPGKAPKLLIYDASSLQSGVPSRFSGSGSGTDFTLTISSLQPEDFATYYCQQNSNSPSTFGQGTKVEIK</t>
  </si>
  <si>
    <t>AKSTNTFDY</t>
  </si>
  <si>
    <t>QQNSNSPST</t>
  </si>
  <si>
    <t>Coronavirus%20Binding%20Antibody%20Sequences%20Structures%2093945098827a46a08ef3c666035b94de/CN111778218A-H9_rank1_imgt_scheme.pdb</t>
  </si>
  <si>
    <t>2G7</t>
  </si>
  <si>
    <t>EVQLLESGGLVQPGGSLRLSCAASGFTFSSYATTWVRQAPGKGLEWVSAISGSGGSTYYADSVKGRFTIPRDNSKNTLYLQMNSLRAEDTAVYCCAKATTVTTYFDYWGQGTLVTVSS</t>
  </si>
  <si>
    <t>AAELTQSPLSLPVTLGQSASISCRSSQGLVYSDGRTYMSWYQQRPGQSPRRLIYEVSNRGSGVPDRFSGGGSGTDFTLKISRVEAEDVATYYCMQGTHWPYTFGQGTRLEIK</t>
  </si>
  <si>
    <t>AKATTVTTYFDY</t>
  </si>
  <si>
    <r>
      <rPr>
        <sz val="10"/>
        <color indexed="8"/>
        <rFont val="Helvetica Neue"/>
        <family val="2"/>
      </rPr>
      <t>CN1664100 (</t>
    </r>
    <r>
      <rPr>
        <u/>
        <sz val="10"/>
        <color indexed="8"/>
        <rFont val="Helvetica Neue"/>
        <family val="2"/>
      </rPr>
      <t>https://patentimages.storage.googleapis.com/46/d8/f8/71ef63287294b1/CN1664100A.pdf</t>
    </r>
    <r>
      <rPr>
        <sz val="10"/>
        <color indexed="8"/>
        <rFont val="Helvetica Neue"/>
        <family val="2"/>
      </rPr>
      <t>)</t>
    </r>
  </si>
  <si>
    <t>Fab-180</t>
  </si>
  <si>
    <t>QVQLVQSGAEVKKPGSSVKVSCKASGYTFTSYAMHWVRQAPGQGLEWMGRISPRSGGTKYAQRFQGRVTITADESTSTAYMELSSLRSEDTAVYYCAREAVAGTHPQAGDFDLWGRGTLVTVSS</t>
  </si>
  <si>
    <t>DIVMTQSPLSLPVTPGEPASISCRSSQSLLHSNGYNYLDWYLQKPGQSPQLLIYAASSLQSGVPDRFSGSGSGTDFTLKISRVEAEDVGVYYCQQYYSSPYTFGQGTKLEIK</t>
  </si>
  <si>
    <t>AREAVAGTHPQAGDFDL</t>
  </si>
  <si>
    <t>Coronavirus%20Binding%20Antibody%20Sequences%20Structures%2093945098827a46a08ef3c666035b94de/Fab-180_rank1_imgt_scheme.pdb</t>
  </si>
  <si>
    <t>Fab-192</t>
  </si>
  <si>
    <t>QVQLVQSGAEVKKPGSSVKVSCKASGGTFSSYAISWVRQAPGQGLEWMGWINPNSGGANYAQKFQGRVTITADESTSTAYMELSSLRSEDTAVYYCSTYYYDSSGYSTDYWGQGTLVTVSS</t>
  </si>
  <si>
    <t>DIVMTQSPLSLPVTPGEPASISCRSSQSLLHSNGYNYLDWYLQKPGQSPQLLIYAASSLQSGVPDRFSGSGSGTDFTLKISRVEAEDVGVYYCMQALQTPYTFGQGTKLEIK</t>
  </si>
  <si>
    <t>STYYYDSSGYSTDY</t>
  </si>
  <si>
    <t>Coronavirus%20Binding%20Antibody%20Sequences%20Structures%2093945098827a46a08ef3c666035b94de/Fab-192_rank1_imgt_scheme.pdb</t>
  </si>
  <si>
    <t>Fab-368</t>
  </si>
  <si>
    <t>QVQLVQSGAEVKKPGSSVKVSCKASGYTFTSYDINWVRQAPGQGLEWMGAIMPMFGTANYAQKFQGRVTITADESTSTAYMELSSLRSEDTAVYYCARGSSGYYYGWGQGTLVTVSS</t>
  </si>
  <si>
    <t>DIVMTQSPLSLPVTPGEPASISCRSSQSLLHSNGYNYLDWYLQKPGQSPQLLIYLGSNRASGVPDRFSGSGSGTDFTLKISRVEAEDVGVYYCMQALQTPATFGPGTKVDIKR</t>
  </si>
  <si>
    <t>ARGSSGYYYG</t>
  </si>
  <si>
    <t>MQALQTPAT</t>
  </si>
  <si>
    <t>Coronavirus%20Binding%20Antibody%20Sequences%20Structures%2093945098827a46a08ef3c666035b94de/Fab-368_rank1_imgt_scheme.pdb</t>
  </si>
  <si>
    <t>SA59B</t>
  </si>
  <si>
    <t>EVQLLESGGGLVQPGGSLRLSCAASGFTFSSYAMSWVRQAPGKGLEWVSPIGRLGQPTTYADSVKGRFTISDNSKNTLYLQMNSLRAEDTAVYYCAKRSLSFDYWGQGTLVTVSS</t>
  </si>
  <si>
    <t>DIQMTQSPSSLSASVGDRVTITCRASQSISSYLNWYQQKPGKAPKLLIYAASSLQSGVPSRFSGSGSGTDFTLTISSLQPEDFATYYCQQSYSTPNTFGQGTKVEIK</t>
  </si>
  <si>
    <t>AKRSLSFDY</t>
  </si>
  <si>
    <t>Coronavirus%20Binding%20Antibody%20Sequences%20Structures%2093945098827a46a08ef3c666035b94de/SA59B_rank1_imgt_scheme.pdb</t>
  </si>
  <si>
    <r>
      <rPr>
        <sz val="10"/>
        <color indexed="8"/>
        <rFont val="Helvetica Neue"/>
        <family val="2"/>
      </rPr>
      <t>Zheng Xue-Liu et al., 2005 (</t>
    </r>
    <r>
      <rPr>
        <u/>
        <sz val="10"/>
        <color indexed="8"/>
        <rFont val="Helvetica Neue"/>
        <family val="2"/>
      </rPr>
      <t>https://www.sciencedirect.com/science/article/pii/S0006291X05002263</t>
    </r>
    <r>
      <rPr>
        <sz val="10"/>
        <color indexed="8"/>
        <rFont val="Helvetica Neue"/>
        <family val="2"/>
      </rPr>
      <t>)</t>
    </r>
  </si>
  <si>
    <t>S2A3</t>
  </si>
  <si>
    <t>EVQLVESGGGLVQPGGSLRLSCAASGFTFSSYAMHWVRQAPGKGLEWVSSIYSSGGYIYYADSVKGRFTISRDNSKNTLYLQMNSLRAEDTAVYYCAKDQYVSTDFDIWGQGTLVTVSS</t>
  </si>
  <si>
    <t>DIQMTQSPSSLSASVGDRVTITCRASQSISNYLNWYQQKPGKAPKLLIYDASRLQSGVPSRFSGSGSGTDFTLTISSLQPEDFATYYCQQSYSYPWTFGQGTKVEIK</t>
  </si>
  <si>
    <t>AKDQYVSTDFDI</t>
  </si>
  <si>
    <t>QQSYSYPWT</t>
  </si>
  <si>
    <t>Coronavirus%20Binding%20Antibody%20Sequences%20Structures%2093945098827a46a08ef3c666035b94de/S2A3_rank1_imgt_scheme.pdb</t>
  </si>
  <si>
    <t>S2A6</t>
  </si>
  <si>
    <t>EVQLVESGGGLVQPGGSLRLSCAASGFTFSSYGMSWVRQAPGKGLEWVSAISQSGGYIYYADSVKGRFTISRDNSKNTLYLQMNSLRAEDTAVYYCAKHLYGSWAFDIWGQGTLVTVSS</t>
  </si>
  <si>
    <t>DIQMTQSPSSLSASVGDRVTITCRASQSIGSYLNWYQQKPGKAPKLLIYAASNLQSGVPSRFSGSGSGTDFTLTISSLQPEDFATYYCQQSYSFPFTFGQGTKVEIK</t>
  </si>
  <si>
    <t>AKHLYGSWAFDI</t>
  </si>
  <si>
    <t>QQSYSFPFT</t>
  </si>
  <si>
    <t>Coronavirus%20Binding%20Antibody%20Sequences%20Structures%2093945098827a46a08ef3c666035b94de/S2A6_rank1_imgt_scheme.pdb</t>
  </si>
  <si>
    <t>S2D5</t>
  </si>
  <si>
    <t>EVQLVESGGGLVQPGGSLRLSCAASGFTFSDYAMSWVRQAPGKGLEWVSAISQSGSYTNYADSVKGRFTISRDNSKNTLYLQMNSLRAEDTAVYYCAKVSSQTLRFDYWGQGTLVTVSS</t>
  </si>
  <si>
    <t>DIQMTQSPSSLSASVGDRVTITCRASQSISSYLNWYQQKPGKAPKLLIYGASSLQSGVPSRFSGSGSGTDFTLTISSLQPEDFATYYCQQSYSFPFTFGQGTKVEIK</t>
  </si>
  <si>
    <t>AKVSSQTLRFDY</t>
  </si>
  <si>
    <t>Coronavirus%20Binding%20Antibody%20Sequences%20Structures%2093945098827a46a08ef3c666035b94de/S2D5_rank1_imgt_scheme.pdb</t>
  </si>
  <si>
    <t>Goike-12C8</t>
  </si>
  <si>
    <r>
      <rPr>
        <sz val="10"/>
        <color indexed="8"/>
        <rFont val="Helvetica Neue"/>
        <family val="2"/>
      </rPr>
      <t>Jule Goike et al., 2021 (</t>
    </r>
    <r>
      <rPr>
        <u/>
        <sz val="10"/>
        <color indexed="8"/>
        <rFont val="Helvetica Neue"/>
        <family val="2"/>
      </rPr>
      <t>https://www.biorxiv.org/content/10.1101/2021.04.07.438849v2</t>
    </r>
    <r>
      <rPr>
        <sz val="10"/>
        <color indexed="8"/>
        <rFont val="Helvetica Neue"/>
        <family val="2"/>
      </rPr>
      <t>)</t>
    </r>
  </si>
  <si>
    <t>Goike-3B9</t>
  </si>
  <si>
    <t>ARDGGGYVSY</t>
  </si>
  <si>
    <t>Goike-4C7</t>
  </si>
  <si>
    <t>Goike-4C8</t>
  </si>
  <si>
    <t>Goike-7-6</t>
  </si>
  <si>
    <t>ATRFAVYGDYLIDY</t>
  </si>
  <si>
    <t>NSRDSSGDLVV</t>
  </si>
  <si>
    <t>Goike-7A8</t>
  </si>
  <si>
    <t>ATGSPFDRTQNWFDP</t>
  </si>
  <si>
    <t>Goike-8-114</t>
  </si>
  <si>
    <t>GTWDSSLSGYV</t>
  </si>
  <si>
    <t>Goike-8-130</t>
  </si>
  <si>
    <t>Goike-8-131</t>
  </si>
  <si>
    <t>GTWDNSLSAGV</t>
  </si>
  <si>
    <t>Goike-8-132</t>
  </si>
  <si>
    <t>Goike-8-3</t>
  </si>
  <si>
    <t>ARGGVVDTYYYYGMDV</t>
  </si>
  <si>
    <t>LLSQSGAWV</t>
  </si>
  <si>
    <t>Goike-8-32</t>
  </si>
  <si>
    <t>SSYAGSNNLA</t>
  </si>
  <si>
    <t>Goike-8-42</t>
  </si>
  <si>
    <t>ARDYGRGGV</t>
  </si>
  <si>
    <t>QQSYSTRPLT</t>
  </si>
  <si>
    <t>Goike-8-96</t>
  </si>
  <si>
    <t>AKAPGQWLRFHYYGMDV</t>
  </si>
  <si>
    <t>NSRDINSNHVL</t>
  </si>
  <si>
    <t>Goike-A7V3</t>
  </si>
  <si>
    <t>Goike-1D1</t>
  </si>
  <si>
    <t>ARIPIATHLGSDY</t>
  </si>
  <si>
    <t>QQYNSYSPWT</t>
  </si>
  <si>
    <t>Goike-1D4</t>
  </si>
  <si>
    <t>Goike-1D5</t>
  </si>
  <si>
    <t>Goike-1D9</t>
  </si>
  <si>
    <t>Goike-3-18</t>
  </si>
  <si>
    <t>AKQAGAYCSGGSCYSSSEADY</t>
  </si>
  <si>
    <t>QSYGNNQGV</t>
  </si>
  <si>
    <t>Goike-4A5</t>
  </si>
  <si>
    <t>AKASQLFWLGQFTRDGFDI</t>
  </si>
  <si>
    <t>Goike-4A7</t>
  </si>
  <si>
    <t>Goike-6-3A</t>
  </si>
  <si>
    <t>ARGTIYFDRSGYRRVDPFHI</t>
  </si>
  <si>
    <t>TLYMGGGLLV</t>
  </si>
  <si>
    <t>Goike-6-3B</t>
  </si>
  <si>
    <t>QSYDGSLNDDVI</t>
  </si>
  <si>
    <t>Goike-6-3c</t>
  </si>
  <si>
    <t>Goike-8-19</t>
  </si>
  <si>
    <t>Goike-8B5</t>
  </si>
  <si>
    <t>ARELPPGRMVVPATYWHFDL</t>
  </si>
  <si>
    <t>Goike-N3-3</t>
  </si>
  <si>
    <t>QQRSNWPPLT</t>
  </si>
  <si>
    <t>Goike-N3-7</t>
  </si>
  <si>
    <t>Goike-3-26</t>
  </si>
  <si>
    <t>ARPYSGSYWGYFDY</t>
  </si>
  <si>
    <t>Goike-B3.1</t>
  </si>
  <si>
    <t>ARARGGSYYYGMDV</t>
  </si>
  <si>
    <t>Goike-N6-2</t>
  </si>
  <si>
    <t>MQALQTPPYT</t>
  </si>
  <si>
    <t>Goike-P3B10</t>
  </si>
  <si>
    <t>QAWDSSTF</t>
  </si>
  <si>
    <t>Goike-P3C6</t>
  </si>
  <si>
    <t>APGRSLY</t>
  </si>
  <si>
    <t>QSYDSGLSGSI</t>
  </si>
  <si>
    <t>Goike-P4A3</t>
  </si>
  <si>
    <t>ARDDTGRVGSGWYCPLY</t>
  </si>
  <si>
    <t>QQSYSTPLS</t>
  </si>
  <si>
    <t>Goike-P4D3</t>
  </si>
  <si>
    <t>P16-A3</t>
  </si>
  <si>
    <t>QVQLVESGGGVVQPGRSLRLSCAASGFTFSSYGMHWVRQAPGKGLEWVAVISYDGSNKYYADSVKGRFTISRDNSKNTLYLQMNSLRAEDTAVYYCARAYSSSWLLQSFYYYGMDVWGQGTTVTVSS</t>
  </si>
  <si>
    <t>NIQLTQSPVSLSASVGDRVTLTCRASQGIGYSLVWYQKKPGTAPKLLIFDASTLQSGVPSRFSGSGSGTDFTLTISSLQPEDSATYYCQQVIHYPLTFGGGTKVEIK</t>
  </si>
  <si>
    <t>ARAYSSSWLLQSFYYYGMDV</t>
  </si>
  <si>
    <t>QQVIHYPLT</t>
  </si>
  <si>
    <t>Coronavirus%20Binding%20Antibody%20Sequences%20Structures%2093945098827a46a08ef3c666035b94de/P16-A3_rank1_imgt_scheme.pdb</t>
  </si>
  <si>
    <r>
      <rPr>
        <sz val="10"/>
        <color indexed="8"/>
        <rFont val="Helvetica Neue"/>
        <family val="2"/>
      </rPr>
      <t>CN111690058A (</t>
    </r>
    <r>
      <rPr>
        <u/>
        <sz val="10"/>
        <color indexed="8"/>
        <rFont val="Helvetica Neue"/>
        <family val="2"/>
      </rPr>
      <t>https://patents.google.com/patent/CN111690058A/en</t>
    </r>
    <r>
      <rPr>
        <sz val="10"/>
        <color indexed="8"/>
        <rFont val="Helvetica Neue"/>
        <family val="2"/>
      </rPr>
      <t>)</t>
    </r>
  </si>
  <si>
    <t>P17-A11</t>
  </si>
  <si>
    <t>QVQLVESGGGVVQPGRSLRLSCAASGFTFSSYAMHWVRQAPGKGLEWVAVISYDGSNKYYADSVKGRFTISRDNSKNTLYLQMNSLRAEDTAVYYCARHATLMNNKDIWGQGTLVTVSS</t>
  </si>
  <si>
    <t>DIQMTQSPSSLSASVGDRVTITCRASQSISSYLNWYQQKPGKAPKLLIYAASSLQSGVPSRFSGSGSGTDFTLTISSLQPEDFATYYCQQSYSTPRTFGQGTKVEIK</t>
  </si>
  <si>
    <t>Coronavirus%20Binding%20Antibody%20Sequences%20Structures%2093945098827a46a08ef3c666035b94de/P17-A11_rank1_imgt_scheme.pdb</t>
  </si>
  <si>
    <t>B10</t>
  </si>
  <si>
    <t>QVQLQESGGGLVQPGESLKLSCAASGFTFSSSAMHWVRQASGKGLEWIGRIRSKPNSYATAYAASVTGRFTISRDDSKNTAYLQMNSLKTEDTAVYYCTSVCSGGSCYQWGQGTLVTVSS</t>
  </si>
  <si>
    <t>ELVMTQSPDSLAVSLGERATINCKSSRNVLYSPNNKNYLGWYQQKPGQPPKLLIYWASSRESGVPDRFSGSGSETDFTLTISSLQAEDVAVYYCHQYFSTLWTFGQGTKVEIK</t>
  </si>
  <si>
    <t>TSVCSGGSCYQ</t>
  </si>
  <si>
    <t>HQYFSTLWT</t>
  </si>
  <si>
    <t>Coronavirus%20Binding%20Antibody%20Sequences%20Structures%2093945098827a46a08ef3c666035b94de/B10_rank1_imgt_scheme.pdb</t>
  </si>
  <si>
    <r>
      <rPr>
        <sz val="10"/>
        <color indexed="8"/>
        <rFont val="Helvetica Neue"/>
        <family val="2"/>
      </rPr>
      <t>CN111333722A (</t>
    </r>
    <r>
      <rPr>
        <u/>
        <sz val="10"/>
        <color indexed="8"/>
        <rFont val="Helvetica Neue"/>
        <family val="2"/>
      </rPr>
      <t>https://patents.google.com/patent/CN111333722A/en</t>
    </r>
    <r>
      <rPr>
        <sz val="10"/>
        <color indexed="8"/>
        <rFont val="Helvetica Neue"/>
        <family val="2"/>
      </rPr>
      <t>)</t>
    </r>
  </si>
  <si>
    <t>B8</t>
  </si>
  <si>
    <t>EVKLLESGGGLVQPGGSLRLSCTASGLNFGTSVMHWVRQVQGTGLLWVSRIDSGGTSITYADSVRGRFTVSRDNAKNTLYLQMNSLRVEDTGVYYCSTDSGSIGEFWGQGTLVTVSS</t>
  </si>
  <si>
    <t>ELQMTQSPSPLSASVGDRVTITCRAGQNIRGYVNWYQHKAGEAPKLLIYHASNLQSGLPLRFSGSGSGTDFTLTITSLQPEDFAIYYCQQSHDTLTWTFGQGTKVEIK</t>
  </si>
  <si>
    <t>STDSGSIGEF</t>
  </si>
  <si>
    <t>QQSHDTLTWT</t>
  </si>
  <si>
    <t>Coronavirus%20Binding%20Antibody%20Sequences%20Structures%2093945098827a46a08ef3c666035b94de/B8_rank1_imgt_scheme.pdb</t>
  </si>
  <si>
    <t>C7</t>
  </si>
  <si>
    <t>EVQLVESGGGLVMPGRSLRLSCRHSGFTFADYTMNWFRQVPGKGLEWIGFIRSKTYGGTAEYAASVKGRFTISRDDSKSIAYLEMNSLNTENTGVYRCTRISGYYGAGSGGAMDVWGQGTTVTVSS</t>
  </si>
  <si>
    <t>ELVLTQSPGTLSLSPGERATLSYRASQSVSSSYLAWYQQKPGQAPRLLIYDASNRATGIPARFSGSGSGTDFTLTISSLEPEDFAVYYCQQRSNWPLTFGPGTKVDIK</t>
  </si>
  <si>
    <t>TRISGYYGAGSGGAMDV</t>
  </si>
  <si>
    <t>Coronavirus%20Binding%20Antibody%20Sequences%20Structures%2093945098827a46a08ef3c666035b94de/C7_rank1_imgt_scheme.pdb</t>
  </si>
  <si>
    <t>G10</t>
  </si>
  <si>
    <t>EVQLVQSGGGLVQPGGSLRLSCAASGFNFSSYAMHWVRQAPGKGPEWVALISSDGSVTYFTDSVKGRFTISRDNSKNTLYLQMNSLRAEDTAVYYCARSGWDDAFDIWGQGTMVTVSS</t>
  </si>
  <si>
    <t>SQSVLTQPPSMSLAPGQTATITCAGTNIGRKYVHWYQQRPGQAPVLVMSDNDDRPSGIPERFSASNSGHTATLIINRVEVDDEADYYCQVWDTTYSRPVIFGGGTKLTVL</t>
  </si>
  <si>
    <t>ARSGWDDAFDI</t>
  </si>
  <si>
    <t>QVWDTTYSRPVI</t>
  </si>
  <si>
    <t>Coronavirus%20Binding%20Antibody%20Sequences%20Structures%2093945098827a46a08ef3c666035b94de/G10_rank1_imgt_scheme.pdb</t>
  </si>
  <si>
    <t>A10</t>
  </si>
  <si>
    <t>QVQLVQSGAGVKKPGASVKVSCKTSGYSFNKYGISWVRQAPGQGLEWMGWMNPNSGNTGYAQKFQGRVTMTRNTSISTAYMELSSLRSEDTAVYYCARGGNGGMDVWGQGTLVTVSS</t>
  </si>
  <si>
    <t>SYELTQPPSVSGAPGQRVTISCSGSSSNIGNNLVNWYQQLPGKTPRLLIYYDDIVASGVSDRFSGSKSGTSASLAISGLQSEDEADYYCAAWDDILSAYVFGPGTKVTVL</t>
  </si>
  <si>
    <t>ARGGNGGMDV</t>
  </si>
  <si>
    <t>AAWDDILSAYV</t>
  </si>
  <si>
    <t>Coronavirus%20Binding%20Antibody%20Sequences%20Structures%2093945098827a46a08ef3c666035b94de/A10_rank1_imgt_scheme.pdb</t>
  </si>
  <si>
    <r>
      <rPr>
        <sz val="10"/>
        <color indexed="8"/>
        <rFont val="Helvetica Neue"/>
        <family val="2"/>
      </rPr>
      <t>CN111423508A (</t>
    </r>
    <r>
      <rPr>
        <u/>
        <sz val="10"/>
        <color indexed="8"/>
        <rFont val="Helvetica Neue"/>
        <family val="2"/>
      </rPr>
      <t>https://patents.google.com/patent/CN111423508A/en</t>
    </r>
    <r>
      <rPr>
        <sz val="10"/>
        <color indexed="8"/>
        <rFont val="Helvetica Neue"/>
        <family val="2"/>
      </rPr>
      <t>)</t>
    </r>
  </si>
  <si>
    <t>B2</t>
  </si>
  <si>
    <t>QVQLVQSGGGLVQPGRSLRLSCAASGFTFDDYAMHWVRQAPGKGLEWVSGISWNGGIIGYADSVKGRFTISRDNAKNSLYLQMNSLRAEDTALYYCAKVGEVGSREWSAFDVWGQGTTVTVSS</t>
  </si>
  <si>
    <t>LPVLTQPPSVSVTPGQTARITCGGSNIGSKSVHWYQQKPGQAPVLVVYDDSDRPSGIPERFSGSNSGNTATLTISGVEAGDEADYYCQLWDGSSDRAIFGGGTKLAVL</t>
  </si>
  <si>
    <t>AKVGEVGSREWSAFDV</t>
  </si>
  <si>
    <t>QLWDGSSDRAI</t>
  </si>
  <si>
    <t>Coronavirus%20Binding%20Antibody%20Sequences%20Structures%2093945098827a46a08ef3c666035b94de/B2_rank1_imgt_scheme.pdb</t>
  </si>
  <si>
    <t>E3</t>
  </si>
  <si>
    <t>QVQLQESGPGLVKPSGTLSLTCAVSGDSISSSNWWSWVRQPPGKGLEWIGEIYHSGSTNYNPSLKSRVTISVDMSKDQFSLKLSSVTAADTAVYYCARHNAQFGELLVPQDAFDMWGQGTMVTVSS</t>
  </si>
  <si>
    <t>ELQMTQSPSTLSASVGDRVTITCRASQQISNWLAWYQQKPGKAPNLLIYDASSLEYGVPSRFSGSGSGTEFTLTISSLQADDFATYYCQQYSNYPPWTFGQGTKLEIK</t>
  </si>
  <si>
    <t>ARHNAQFGELLVPQDAFDM</t>
  </si>
  <si>
    <t>QQYSNYPPWT</t>
  </si>
  <si>
    <t>Coronavirus%20Binding%20Antibody%20Sequences%20Structures%2093945098827a46a08ef3c666035b94de/E3_rank1_imgt_scheme.pdb</t>
  </si>
  <si>
    <t>NRL-N-A9</t>
  </si>
  <si>
    <t>EVQLQASGGGLVQAGESLRLSCVVSGGAFRIMDMGWFRQVPGKQREVVGVISSGGYTNYADSVKGRFTISRDNAKRTVYLHMNSLKPEDTAVYYCNIIPKSDQGAVNTWGKGTLVSVSS</t>
  </si>
  <si>
    <t>NIIPKSDQGAVNT</t>
  </si>
  <si>
    <t>Coronavirus%20Binding%20Antibody%20Sequences%20Structures%2093945098827a46a08ef3c666035b94de/NRL-N-A9_rank1_imgt_scheme.pdb</t>
  </si>
  <si>
    <r>
      <rPr>
        <sz val="10"/>
        <color indexed="8"/>
        <rFont val="Helvetica Neue"/>
        <family val="2"/>
      </rPr>
      <t>George Anderson et al., 2021 (</t>
    </r>
    <r>
      <rPr>
        <u/>
        <sz val="10"/>
        <color indexed="8"/>
        <rFont val="Helvetica Neue"/>
        <family val="2"/>
      </rPr>
      <t>https://pubs.acs.org/doi/10.1021/acs.analchem.1c00677</t>
    </r>
    <r>
      <rPr>
        <sz val="10"/>
        <color indexed="8"/>
        <rFont val="Helvetica Neue"/>
        <family val="2"/>
      </rPr>
      <t>)</t>
    </r>
  </si>
  <si>
    <t>NRL-N-E10</t>
  </si>
  <si>
    <t>DVQLQASGGGLVQAGGSLRLSCAASARTFYTMGWFRQVLGKDREFVGAIRWGVYATTRYADSVKGRFSISRDDATNTVALQMNSLKPEDTAVYYCAARAGPLGFELSATSSAEYDYWGQGTQVTVSS</t>
  </si>
  <si>
    <t>AARAGPLGFELSATSSAEYDY</t>
  </si>
  <si>
    <t>Coronavirus%20Binding%20Antibody%20Sequences%20Structures%2093945098827a46a08ef3c666035b94de/NRL-N-E10_rank1_imgt_scheme.pdb</t>
  </si>
  <si>
    <t>WuN1</t>
  </si>
  <si>
    <t>YTERWKPRGIERD</t>
  </si>
  <si>
    <t>Coronavirus%20Binding%20Antibody%20Sequences%20Structures%2093945098827a46a08ef3c666035b94de/WuN1_rank1_imgt_scheme.pdb</t>
  </si>
  <si>
    <r>
      <rPr>
        <sz val="10"/>
        <color indexed="8"/>
        <rFont val="Helvetica Neue"/>
        <family val="2"/>
      </rPr>
      <t>Laura Sherwood et al., 2021 (</t>
    </r>
    <r>
      <rPr>
        <u/>
        <sz val="10"/>
        <color indexed="8"/>
        <rFont val="Helvetica Neue"/>
        <family val="2"/>
      </rPr>
      <t>https://doi.org/10.1021/acssynbio.0c00566</t>
    </r>
    <r>
      <rPr>
        <sz val="10"/>
        <color indexed="8"/>
        <rFont val="Helvetica Neue"/>
        <family val="2"/>
      </rPr>
      <t>)</t>
    </r>
  </si>
  <si>
    <t>WuN3</t>
  </si>
  <si>
    <t>Coronavirus%20Binding%20Antibody%20Sequences%20Structures%2093945098827a46a08ef3c666035b94de/WuN3_rank1_imgt_scheme.pdb</t>
  </si>
  <si>
    <t>S-Nb82</t>
  </si>
  <si>
    <t>QVQLVESGGGPVQAGGSLNLSCEVSGIPYRTYKLAWFRQIPGKEREGIAGITNEGVTNYADSMEGRFTISRDTAKNILYLQMNSLKPEDTAMYYCAASPFKSVVLGPGLYHHWGQGIQVTVSS</t>
  </si>
  <si>
    <t>AASPFKSVVLGPGLYHH</t>
  </si>
  <si>
    <t>Coronavirus%20Binding%20Antibody%20Sequences%20Structures%2093945098827a46a08ef3c666035b94de/S-Nb82_rank1_imgt_scheme.pdb</t>
  </si>
  <si>
    <r>
      <rPr>
        <sz val="10"/>
        <color indexed="8"/>
        <rFont val="Helvetica Neue"/>
        <family val="2"/>
      </rPr>
      <t>Qizhong Lu et al., 2020 (</t>
    </r>
    <r>
      <rPr>
        <u/>
        <sz val="10"/>
        <color indexed="8"/>
        <rFont val="Helvetica Neue"/>
        <family val="2"/>
      </rPr>
      <t>https://www.researchsquare.com/article/rs-105739/v1</t>
    </r>
    <r>
      <rPr>
        <sz val="10"/>
        <color indexed="8"/>
        <rFont val="Helvetica Neue"/>
        <family val="2"/>
      </rPr>
      <t>)</t>
    </r>
  </si>
  <si>
    <t>S-Nb91</t>
  </si>
  <si>
    <t>QVQLVESGGGLVQAGGSLRLSCVASGRRYGGDIVGWFRQAPGKEREGVACISMREGGTNYADSVKGRFTISRDNAKNVAYLQMNGLKPEDTAIYYCAAGGRCRYAGPLRSDFTYWGQGTQVTVSS</t>
  </si>
  <si>
    <t>AAGGRCRYAGPLRSDFTY</t>
  </si>
  <si>
    <t>Coronavirus%20Binding%20Antibody%20Sequences%20Structures%2093945098827a46a08ef3c666035b94de/S-Nb91_rank1_imgt_scheme.pdb</t>
  </si>
  <si>
    <t>Sb100</t>
  </si>
  <si>
    <t>QVQLVESGGGSVQAGGSLRLSCAASGSISSITYLGWFRQAPGKEREGVAALVTSDGRTYYADSVKGRFTVSLDNAKNTVYLQMNSLKPEDTALYYCAAANWGYSWPLYQTEYWYWGQGTQVTVSS</t>
  </si>
  <si>
    <t>AAANWGYSWPLYQTEYWY</t>
  </si>
  <si>
    <t>Coronavirus%20Binding%20Antibody%20Sequences%20Structures%2093945098827a46a08ef3c666035b94de/Sb100_rank1_imgt_scheme.pdb</t>
  </si>
  <si>
    <t>Sb12</t>
  </si>
  <si>
    <t>QVQLVESGGGLVQAGGSLRLSCAASGFPVQLYWMEWYRQAPGKEREWVAAITSDGDYTEYADSVKGRFTISRDNAKNTVYLQMNSLKPEDTAVYYCYVKVGEWYYGQGTQVTVSS</t>
  </si>
  <si>
    <t>YVKVGEWY</t>
  </si>
  <si>
    <t>Coronavirus%20Binding%20Antibody%20Sequences%20Structures%2093945098827a46a08ef3c666035b94de/Sb12_rank1_imgt_scheme.pdb</t>
  </si>
  <si>
    <t>Sb13</t>
  </si>
  <si>
    <t>QVQLVESGGGLVQAGGSLRLSCAASGFPVENYYMRWYRQAPGKEREWVAAIESSGAETRYADSVKGRFTISRDNAKNTVYLQMNSLKPEDTAVYYCYVVVGWGYAGQGTQVTVSS</t>
  </si>
  <si>
    <t>YVVVGWGY</t>
  </si>
  <si>
    <t>Coronavirus%20Binding%20Antibody%20Sequences%20Structures%2093945098827a46a08ef3c666035b94de/Sb13_rank1_imgt_scheme.pdb</t>
  </si>
  <si>
    <t>Sb15</t>
  </si>
  <si>
    <t>QVQLVESGGGLVQAGGSLRLSCAASGFPVYEHYMRWYRQAPGKEREWVAAIQSHGNHTAYADSVKGRFTISRDNAKNTVYLQMNSLKPEDTAVYYCFVVVGNGYTGQGTQVTVSS</t>
  </si>
  <si>
    <t>FVVVGNGY</t>
  </si>
  <si>
    <t>Coronavirus%20Binding%20Antibody%20Sequences%20Structures%2093945098827a46a08ef3c666035b94de/Sb15_rank1_imgt_scheme.pdb</t>
  </si>
  <si>
    <t>Sb17</t>
  </si>
  <si>
    <t>QVQLVESGGGLVQAGGSLRLSCAASGFPVKASEMEWYRQAPGKEREWVAAIASIGYNTYYADSVKGRFTISRDNAKNTVYLQMNSLKPEDTAVYYCLVYVGATYIGQGTQVTVSS</t>
  </si>
  <si>
    <t>LVYVGATY</t>
  </si>
  <si>
    <t>Coronavirus%20Binding%20Antibody%20Sequences%20Structures%2093945098827a46a08ef3c666035b94de/Sb17_rank1_imgt_scheme.pdb</t>
  </si>
  <si>
    <t>Sb2</t>
  </si>
  <si>
    <t>QVQLVESGGGLVQAGGSLRLSCAASGFPVSNEEMTWYRQAPGKEREWVAAIASNGNQTEYADSVKGRFTISRDNAKNTVYLQMNSLKPEDTAVYYCYVYVGASYIGQGTQVTVSS</t>
  </si>
  <si>
    <t>YVYVGASY</t>
  </si>
  <si>
    <t>Coronavirus%20Binding%20Antibody%20Sequences%20Structures%2093945098827a46a08ef3c666035b94de/Sb2_rank1_imgt_scheme.pdb</t>
  </si>
  <si>
    <t>Sb21</t>
  </si>
  <si>
    <t>QVQLVESGGGLVQAGGSLRLSCAASGFPVKESEMTWYRQARGKEREWVAAINSHGMTTHYADSVKGRFTISRDNAKNTVYLQMNSLKPEDTAVYYCYVYVGGSYIGQGTQVTVSS</t>
  </si>
  <si>
    <t>Coronavirus%20Binding%20Antibody%20Sequences%20Structures%2093945098827a46a08ef3c666035b94de/Sb21_rank1_imgt_scheme.pdb</t>
  </si>
  <si>
    <t>Sb22</t>
  </si>
  <si>
    <t>QVQLVESGGGLVQAGGSLRLSCAASGFPVNHYEMEWYRQAPGREREWVAAIMDSTGYETAYADSVKGRFTISRDNAKNTVYLQMNSLKPEDTAVYYCYVYVGASYIGQGTQVTVSS</t>
  </si>
  <si>
    <t>Coronavirus%20Binding%20Antibody%20Sequences%20Structures%2093945098827a46a08ef3c666035b94de/Sb22_rank1_imgt_scheme.pdb</t>
  </si>
  <si>
    <t>Sb25</t>
  </si>
  <si>
    <t>QVQLVESGGGLVQAGGSLRLSCAASGFPVESTEMTWYRQAPGKEREWVAAIESEGHGTEYADSVKGRFTISRDNAKNTVYLQMNSLKPEDTAVYYCYVYVGAGYIGQGTQVTVSS</t>
  </si>
  <si>
    <t>YVYVGAGY</t>
  </si>
  <si>
    <t>Coronavirus%20Binding%20Antibody%20Sequences%20Structures%2093945098827a46a08ef3c666035b94de/Sb25_rank1_imgt_scheme.pdb</t>
  </si>
  <si>
    <t>Sb27</t>
  </si>
  <si>
    <t>QVQLVESGGGLVQAGGSLRLSCAASGFPVKASEMVWYRQAPGKEREWVAAILSQGHATEYADSVKGRFTISRDNAKNTVYLQMNSLKPEDTAVYYCYVWVGRSYIGQGTQVTVSS</t>
  </si>
  <si>
    <t>YVWVGRSY</t>
  </si>
  <si>
    <t>Coronavirus%20Binding%20Antibody%20Sequences%20Structures%2093945098827a46a08ef3c666035b94de/Sb27_rank1_imgt_scheme.pdb</t>
  </si>
  <si>
    <t>Sb28</t>
  </si>
  <si>
    <t>QVQLVESGGGLVQAGGSLRLSCAASGFPVYSAEMEWYRQAPGKEREWVAAISSYGTNTYYADSVKGRFTISRDNAKNTVYLQMNSLKPEDTAVYYCYVYVGSSYIGQGTQVTVSS</t>
  </si>
  <si>
    <t>Coronavirus%20Binding%20Antibody%20Sequences%20Structures%2093945098827a46a08ef3c666035b94de/Sb28_rank1_imgt_scheme.pdb</t>
  </si>
  <si>
    <t>Sb30</t>
  </si>
  <si>
    <t>QVQLVESGGGLVQAGGSLRLSCAASGFPVWYKEMEWYRQAPGKEREWVAAITSAGHHTYYADSVKGRFTISRDNAKNTVYLQMNSLKPEDTAVYYCYVYVGESYIGQGTQVTVSS</t>
  </si>
  <si>
    <t>YVYVGESY</t>
  </si>
  <si>
    <t>Coronavirus%20Binding%20Antibody%20Sequences%20Structures%2093945098827a46a08ef3c666035b94de/Sb30_rank1_imgt_scheme.pdb</t>
  </si>
  <si>
    <t>Sb32</t>
  </si>
  <si>
    <t>QVQLVESGGGLVQAGGSLRLSCAASGFPVAHKSMWWYRQAPGKEREWVAAIESTGDTTRYADSVKGRFTISRDNAKNTVYLQMNSLKPEDTAVYYCVVWVGEVYRGQGTQVTVSS</t>
  </si>
  <si>
    <t>VVWVGEVY</t>
  </si>
  <si>
    <t>Coronavirus%20Binding%20Antibody%20Sequences%20Structures%2093945098827a46a08ef3c666035b94de/Sb32_rank1_imgt_scheme.pdb</t>
  </si>
  <si>
    <t>Sb37</t>
  </si>
  <si>
    <t>QVQLVESGGGLVQAGGSLRLSCAASGFPVYNTWMEWYRQAPGKEREWVAAITSYGFHTYYADSVKGRFTISRDNAKNTVYLQMNSLKPEDTAVYYCNVKDEGNTTAYYDYWGQGTQVTVSS</t>
  </si>
  <si>
    <t>NVKDEGNTTAYYDY</t>
  </si>
  <si>
    <t>Coronavirus%20Binding%20Antibody%20Sequences%20Structures%2093945098827a46a08ef3c666035b94de/Sb37_rank1_imgt_scheme.pdb</t>
  </si>
  <si>
    <t>Sb38</t>
  </si>
  <si>
    <t>QVQLVESGGGLVQAGGSLRLSCAASGFPVYWAHMTWYRQAPGKEREWVAAIVSSGAYTAYADSVKGRFTISRDNAKNTVYLQMNSLKPEDTAVYYCNVKDFGTQEHYYDYWGQGTQVTVSS</t>
  </si>
  <si>
    <t>NVKDFGTQEHYYDY</t>
  </si>
  <si>
    <t>Coronavirus%20Binding%20Antibody%20Sequences%20Structures%2093945098827a46a08ef3c666035b94de/Sb38_rank1_imgt_scheme.pdb</t>
  </si>
  <si>
    <t>Sb39</t>
  </si>
  <si>
    <t>QVQLVESGGGPVQAGGSLRLSCAASGFPVMWSHMHWYRQAPGKEREWVAAIVSYGAYTIYADSVKGRFTISRDNAKNTVYLQMNSLKPEDTAVYYCNVKDFGGYRYYYDYWGQGTQVTVSS</t>
  </si>
  <si>
    <t>NVKDFGGYRYYYDY</t>
  </si>
  <si>
    <t>Coronavirus%20Binding%20Antibody%20Sequences%20Structures%2093945098827a46a08ef3c666035b94de/Sb39_rank1_imgt_scheme.pdb</t>
  </si>
  <si>
    <t>Sb40</t>
  </si>
  <si>
    <t>QVQLVESGGGLVQAGGSLRLSCAASGFPVQGTWMEWYRQAPGKEREWVAAITSVGYRTYYADSVKGRFTISRDNAKNTVYLQMNSLKPEDTAVYYCNVKDEGAIAKNYDYWGQGTQVTVSS</t>
  </si>
  <si>
    <t>NVKDEGAIAKNYDY</t>
  </si>
  <si>
    <t>Coronavirus%20Binding%20Antibody%20Sequences%20Structures%2093945098827a46a08ef3c666035b94de/Sb40_rank1_imgt_scheme.pdb</t>
  </si>
  <si>
    <t>Sb42</t>
  </si>
  <si>
    <t>QVQLVESGGGLVQAGGSLRLSCAASGFPVYNTWMEWYRQAPGKEREWVAAITSWGFKTYYADSVKGRFTISRDNAKNTVYLQMNSLKPEDTAVYYCNVKDEGYTGYYYDYWGQGTQVTVSS</t>
  </si>
  <si>
    <t>NVKDEGYTGYYYDY</t>
  </si>
  <si>
    <t>Coronavirus%20Binding%20Antibody%20Sequences%20Structures%2093945098827a46a08ef3c666035b94de/Sb42_rank1_imgt_scheme.pdb</t>
  </si>
  <si>
    <t>Sb43</t>
  </si>
  <si>
    <t>QVQLVESGGGLVQAGGSLRLSCAASGFPVEWTHMHWYRQAPGKEREWVAAIASSGAYTVYADSVKGRFTISRDNAKNTVYLQMNSLKPEDTAVYYCNVKDWGSQDRYYDYWGQGTQVTVSS</t>
  </si>
  <si>
    <t>NVKDWGSQDRYYDY</t>
  </si>
  <si>
    <t>Coronavirus%20Binding%20Antibody%20Sequences%20Structures%2093945098827a46a08ef3c666035b94de/Sb43_rank1_imgt_scheme.pdb</t>
  </si>
  <si>
    <t>Sb46</t>
  </si>
  <si>
    <t>QVQLVESGGGLVQAGGSLRLSCAASGFPVNYTIMFWYRKAPGKEREWVAAIKSHGATTLYADSVKGRFTISRDNAKNTVYLQMNSLKPEDTAVYYCNVKDVGNDQKSYDYWGQGTQVTVSS</t>
  </si>
  <si>
    <t>NVKDVGNDQKSYDY</t>
  </si>
  <si>
    <t>Coronavirus%20Binding%20Antibody%20Sequences%20Structures%2093945098827a46a08ef3c666035b94de/Sb46_rank1_imgt_scheme.pdb</t>
  </si>
  <si>
    <t>Sb47</t>
  </si>
  <si>
    <t>QVQLVESGGGLVQAGGSLRLSCAASGFPVVWAHMHWYRQAPGKEREWVAAITSEGAHTIYADSVKGRFTISRDNAKNTVYLQMNSLKPEDTAVYYCNVKDWGTYSTYYDYWGQGTQVTVSS</t>
  </si>
  <si>
    <t>NVKDWGTYSTYYDY</t>
  </si>
  <si>
    <t>Coronavirus%20Binding%20Antibody%20Sequences%20Structures%2093945098827a46a08ef3c666035b94de/Sb47_rank1_imgt_scheme.pdb</t>
  </si>
  <si>
    <t>Sb5</t>
  </si>
  <si>
    <t>QVQLVESGGGLVQAGGSLRLSCAASGFPVAQQEMTWYRQAPGKEREWVAAISSIGSITHYADSVKGRFTISRDNAKNTVYLQMNSLKPEDTAVYYCYVYVGASYIGQGTQVTVSS</t>
  </si>
  <si>
    <t>Coronavirus%20Binding%20Antibody%20Sequences%20Structures%2093945098827a46a08ef3c666035b94de/Sb5_rank1_imgt_scheme.pdb</t>
  </si>
  <si>
    <t>Sb50</t>
  </si>
  <si>
    <t>QVQLVESGGGLVQAGGSLRLSCAASGFPVQYEHMHWYRQAPGKEREWVAAIVSEGAYTHYADSVKGRFTISRDNAKNTVYLQMNSLKPEDTAVYYCNVKDWGWLAQYYDYWGQGTQVTVSS</t>
  </si>
  <si>
    <t>NVKDWGWLAQYYDY</t>
  </si>
  <si>
    <t>Coronavirus%20Binding%20Antibody%20Sequences%20Structures%2093945098827a46a08ef3c666035b94de/Sb50_rank1_imgt_scheme.pdb</t>
  </si>
  <si>
    <t>Sb52</t>
  </si>
  <si>
    <t>QVQLVESGGGLVQAGGSLRLSCAASGFPVNYNWMEWYRQAPGKEREWVAAITSWGYKTYYADSVKGRFTISRDNAKNTVYLQMNSLKPEDTAVYYCNVKDEGMWQHYYDYWGQGTQVTVSS</t>
  </si>
  <si>
    <t>NVKDEGMWQHYYDY</t>
  </si>
  <si>
    <t>Coronavirus%20Binding%20Antibody%20Sequences%20Structures%2093945098827a46a08ef3c666035b94de/Sb52_rank1_imgt_scheme.pdb</t>
  </si>
  <si>
    <t>Sb54</t>
  </si>
  <si>
    <t>QVQLVESGGGLVQAGGSLRLSCAASGFPVWNTWMEWYRQAPGKEREWVAAITSYGFKTYYADSVKGRFTISRDNAKNTVYLQMNSLKPEDTAVYYCNVKDEGNSQSHYDYWGQGTQVTVSS</t>
  </si>
  <si>
    <t>NVKDEGNSQSHYDY</t>
  </si>
  <si>
    <t>Coronavirus%20Binding%20Antibody%20Sequences%20Structures%2093945098827a46a08ef3c666035b94de/Sb54_rank1_imgt_scheme.pdb</t>
  </si>
  <si>
    <t>Sb56</t>
  </si>
  <si>
    <t>QVQLVESGGGLVQAGGSLRLSCAASGFPVEMWSMEWYRQAPGKEREWVAAIMSFGYQTWYADSVKGRFTISRDNAKNTVYLQMNSLKPEDTAVYYCNVKDAGNSKALYDYWGQGTQVTVSS</t>
  </si>
  <si>
    <t>NVKDAGNSKALYDY</t>
  </si>
  <si>
    <t>Coronavirus%20Binding%20Antibody%20Sequences%20Structures%2093945098827a46a08ef3c666035b94de/Sb56_rank1_imgt_scheme.pdb</t>
  </si>
  <si>
    <t>Sb57</t>
  </si>
  <si>
    <t>QVQLVESGGGLVQAGGSLRLSCAASGFPVEHDHMHWYRQAPGKEREWVAAIVSQGAYTVYADSVKGRFTISRDNAKNTVYLQMNSLKPEDTAVYYCNVKDWGRAGARYDYWGQGTQVTVSS</t>
  </si>
  <si>
    <t>NVKDWGRAGARYDY</t>
  </si>
  <si>
    <t>Coronavirus%20Binding%20Antibody%20Sequences%20Structures%2093945098827a46a08ef3c666035b94de/Sb57_rank1_imgt_scheme.pdb</t>
  </si>
  <si>
    <t>Sb58</t>
  </si>
  <si>
    <t>QVQLVESGGGLVQAGGSLRLSCAASGFPVDAAWMEWYRQAPGKEREWVAAITSYGYRTYYADSVKGRFTISRDNAKNTVYLQMNSLKPEDTAVYYCNVKDMDRWRTTYDYWGQGTQVTVSS</t>
  </si>
  <si>
    <t>NVKDMDRWRTTYDY</t>
  </si>
  <si>
    <t>Coronavirus%20Binding%20Antibody%20Sequences%20Structures%2093945098827a46a08ef3c666035b94de/Sb58_rank1_imgt_scheme.pdb</t>
  </si>
  <si>
    <t>Sb6</t>
  </si>
  <si>
    <t>QVQLVESGGGLVQAGGSLRLSCAASGFPVNHTRMYWYRQAPGKEREWVAAIQSHGQNTFYADSVKGRFTISRDNAKNTVYLQMNSLKPEDTAVYYCYVWVGNQYWGQGTQVTVSS</t>
  </si>
  <si>
    <t>YVWVGNQY</t>
  </si>
  <si>
    <t>Coronavirus%20Binding%20Antibody%20Sequences%20Structures%2093945098827a46a08ef3c666035b94de/Sb6_rank1_imgt_scheme.pdb</t>
  </si>
  <si>
    <t>Sb60</t>
  </si>
  <si>
    <t>QVQLVESGGGLVQAGGSLRLSCAASGFPVVAWQMTWYRQAPGKEREWVAAIRSFGVSTHYADSVKGRFTISRDNAKNTVYLQMNSLKPEDTAVYYCNVKDWGYEYEGYDYWGQGTQVTVSS</t>
  </si>
  <si>
    <t>NVKDWGYEYEGYDY</t>
  </si>
  <si>
    <t>Coronavirus%20Binding%20Antibody%20Sequences%20Structures%2093945098827a46a08ef3c666035b94de/Sb60_rank1_imgt_scheme.pdb</t>
  </si>
  <si>
    <t>Sb61</t>
  </si>
  <si>
    <t>QVQLVESGGGLVQAGGSLRLSCAASGFPVQHEWMEWYRQAPGKEREWVAAITSYGYRTYYADSVKGRFTISRDNAKNTVYLQMNSLKPEDTAVYYCNVKDTGTYQAWYDYWGQGTQVTVSS</t>
  </si>
  <si>
    <t>NVKDTGTYQAWYDY</t>
  </si>
  <si>
    <t>Coronavirus%20Binding%20Antibody%20Sequences%20Structures%2093945098827a46a08ef3c666035b94de/Sb61_rank1_imgt_scheme.pdb</t>
  </si>
  <si>
    <t>Sb62</t>
  </si>
  <si>
    <t>QVQLVESGGGLVQAGGSLRLSCAASGFPVEQEHMYWYRQASGKEREWVAAIVSEGAYTAYADSVKGRFTISRDNAKNTVYLQMNSLKPEDTAVYYCNVKDWGGYQWYYDYWGQGTQVTVSS</t>
  </si>
  <si>
    <t>NVKDWGGYQWYYDY</t>
  </si>
  <si>
    <t>Coronavirus%20Binding%20Antibody%20Sequences%20Structures%2093945098827a46a08ef3c666035b94de/Sb62_rank1_imgt_scheme.pdb</t>
  </si>
  <si>
    <t>Sb63</t>
  </si>
  <si>
    <t>QVQLVESGGGLVQAGGSLRLSCAASGFPVNAEIMFWYRQAPGKEREWVAAIKSAGTTTLYADSVKGRFTISRDNAKNTVYLQMNSLKPEDTAVYYCNVKDYGAQAHYYDYWGQGTQVTVSS</t>
  </si>
  <si>
    <t>NVKDYGAQAHYYDY</t>
  </si>
  <si>
    <t>Coronavirus%20Binding%20Antibody%20Sequences%20Structures%2093945098827a46a08ef3c666035b94de/Sb63_rank1_imgt_scheme.pdb</t>
  </si>
  <si>
    <t>Sb67</t>
  </si>
  <si>
    <t>QVQLVESGGGLVQAGGSLRLSCAASGFPVMWAHMAWYRQAPGKEREWVAAIVSAGAYTHYADSVKGRFTISRDNAKNTVYLQMNSLKPEDTAVYYCNVKDWGTYNSYYDYWGQGTQVTVSS</t>
  </si>
  <si>
    <t>NVKDWGTYNSYYDY</t>
  </si>
  <si>
    <t>Coronavirus%20Binding%20Antibody%20Sequences%20Structures%2093945098827a46a08ef3c666035b94de/Sb67_rank1_imgt_scheme.pdb</t>
  </si>
  <si>
    <t>Sb7</t>
  </si>
  <si>
    <t>QVQLVESGGGLVQAGGSLRLSCAASGFPVNAEEMEWYRQAPGKEREWVAAISSSGDWTYYADSVKGRFTISRDNAKNTVYLQMNSLKPEDTAVYYCLVYVGSTYIGQGTQVTVSS</t>
  </si>
  <si>
    <t>LVYVGSTY</t>
  </si>
  <si>
    <t>Coronavirus%20Binding%20Antibody%20Sequences%20Structures%2093945098827a46a08ef3c666035b94de/Sb7_rank1_imgt_scheme.pdb</t>
  </si>
  <si>
    <t>Sb71</t>
  </si>
  <si>
    <t>QVQLVESGGGSVQAGGSLRLSCAASGNIQHIKYLGWFRQAPGREREGVAALMTRYGQTYYADSVKGRFTVSLDNAKNTVYLQMNSLKPEDTALYYCAAAHYGDNFPLAYQAYLYWGQGTQVTVSS</t>
  </si>
  <si>
    <t>AAAHYGDNFPLAYQAYLY</t>
  </si>
  <si>
    <t>Coronavirus%20Binding%20Antibody%20Sequences%20Structures%2093945098827a46a08ef3c666035b94de/Sb71_rank1_imgt_scheme.pdb</t>
  </si>
  <si>
    <t>Sb75</t>
  </si>
  <si>
    <t>QVQLVESGGGSVQAGGSLRLSCAASGYINQIYYLGWFRQAPGKEREGVAALNTYQGQTYYADSVKGRFTVSLDNAKNTVYLQMNSLKPEDTALYYCAAARWGRDEPLYHYYYSYWGQGTQVTVSS</t>
  </si>
  <si>
    <t>AAARWGRDEPLYHYYYSY</t>
  </si>
  <si>
    <t>Coronavirus%20Binding%20Antibody%20Sequences%20Structures%2093945098827a46a08ef3c666035b94de/Sb75_rank1_imgt_scheme.pdb</t>
  </si>
  <si>
    <t>Sb76</t>
  </si>
  <si>
    <t>QVQLVESGGGLVQAGGSLRLSCAASSFPVDTYHMAWYRQAPGKEREWVAAIVSWGWRTYYADSVKGRFTISRDNAKNTVYLQMNSLKPEDTAVYYCNVKDIGAQEVHYDYWGQGTQVTVSS</t>
  </si>
  <si>
    <t>NVKDIGAQEVHYDY</t>
  </si>
  <si>
    <t>Coronavirus%20Binding%20Antibody%20Sequences%20Structures%2093945098827a46a08ef3c666035b94de/Sb76_rank1_imgt_scheme.pdb</t>
  </si>
  <si>
    <t>Sb78</t>
  </si>
  <si>
    <t>QVQLVESGGGSVQAGGSLRLSCAASGYIKSIKYLGWFRQAPGKEREGVAALMTRYGETYYADSVKGRFTVSLDNAKNTVYLQMNSLKPEDTALYYCAAANYGNNWPLTGVNYWYWGQGTQVTVSS</t>
  </si>
  <si>
    <t>AAANYGNNWPLTGVNYWY</t>
  </si>
  <si>
    <t>Coronavirus%20Binding%20Antibody%20Sequences%20Structures%2093945098827a46a08ef3c666035b94de/Sb78_rank1_imgt_scheme.pdb</t>
  </si>
  <si>
    <t>Sb8</t>
  </si>
  <si>
    <t>QVQLVESGGGLVQAGGSLRLSCAASGFPVKSYEMEWYRQAPGKEREWVAAISSYGEYTEYADSVKGRFTISRDNAKNTVYLQMNSLKPEDTAVYYCYVWVGDSYLGQGTQVTVSS</t>
  </si>
  <si>
    <t>YVWVGDSY</t>
  </si>
  <si>
    <t>Coronavirus%20Binding%20Antibody%20Sequences%20Structures%2093945098827a46a08ef3c666035b94de/Sb8_rank1_imgt_scheme.pdb</t>
  </si>
  <si>
    <t>Sb83</t>
  </si>
  <si>
    <t>QVQLVESGGGSVQAGGSLRLSCAASGGITHIVYLGWFRQAPGKEREGVAALMTRWGTTYYADSVKGRFTVSLDNAKNTVYLQMNSLKPEDTALYYCAAAKYGQNFPLSYHAYRYWGQGTQVTVSS</t>
  </si>
  <si>
    <t>AAAKYGQNFPLSYHAYRY</t>
  </si>
  <si>
    <t>Coronavirus%20Binding%20Antibody%20Sequences%20Structures%2093945098827a46a08ef3c666035b94de/Sb83_rank1_imgt_scheme.pdb</t>
  </si>
  <si>
    <t>Sb84</t>
  </si>
  <si>
    <t>QVQLVESGGGSVQAGGSLRLSCAASGYIKHIEYLGWFRQAPGKEREGVAALKTSSGSTYYADSVKGRFTVSLDNAKNTVYLQMNSLKPEDTALYYCAAARYGRSDPLHYHEYSYWGQGTQVTVSS</t>
  </si>
  <si>
    <t>AAARYGRSDPLHYHEYSY</t>
  </si>
  <si>
    <t>Coronavirus%20Binding%20Antibody%20Sequences%20Structures%2093945098827a46a08ef3c666035b94de/Sb84_rank1_imgt_scheme.pdb</t>
  </si>
  <si>
    <t>Sb85</t>
  </si>
  <si>
    <t>QVQLVESGGGSVQAGGSLRLSCAASGSISSITYLGWFRQAPGKEREGVAALVTSRGKTYYADSVKGRFTVSLDNAKNTVYLQMNSLKPEDTALYYCAAASWGYTWPLYTYDYWYWGQGTQVTVSS</t>
  </si>
  <si>
    <t>AAASWGYTWPLYTYDYWY</t>
  </si>
  <si>
    <t>Coronavirus%20Binding%20Antibody%20Sequences%20Structures%2093945098827a46a08ef3c666035b94de/Sb85_rank1_imgt_scheme.pdb</t>
  </si>
  <si>
    <t>Sb88</t>
  </si>
  <si>
    <t>QVQLVESGGGLVQAGGSLRLSCAASGFPVWAHHMLWYRQAPGKEREWVAAIASWGANTAYADSVKGRFTISRDNAKNTVYLQMNSLKPEDTAVYYCNVKDSGQYRENYDYWGQGTQVTVSS</t>
  </si>
  <si>
    <t>NVKDSGQYRENYDY</t>
  </si>
  <si>
    <t>Coronavirus%20Binding%20Antibody%20Sequences%20Structures%2093945098827a46a08ef3c666035b94de/Sb88_rank1_imgt_scheme.pdb</t>
  </si>
  <si>
    <t>Sb9</t>
  </si>
  <si>
    <t>QVQLVESGGGLVQAGGSLRLSCAASGFPVGQQHMYWYRQAPGKEREWVAAIYSYGHITKYADSVKGRFTISRDNAKNTVYLQMNSLKPEDTAVYYCWVYVGDYYEGQGTQVTVSS</t>
  </si>
  <si>
    <t>WVYVGDYY</t>
  </si>
  <si>
    <t>Coronavirus%20Binding%20Antibody%20Sequences%20Structures%2093945098827a46a08ef3c666035b94de/Sb9_rank1_imgt_scheme.pdb</t>
  </si>
  <si>
    <t>Sb90</t>
  </si>
  <si>
    <t>QVQLVESGGGSVQAGGSLRLSCAASGAINQIYYLGWFRQAPGKEREGVAALSTKYGETYYADSVKGRFTVSLDNAKNTVYLQMNSLKPEDTALYYCAAARWGRQYPLTFVYYSYWGQGTQVTVSS</t>
  </si>
  <si>
    <t>AAARWGRQYPLTFVYYSY</t>
  </si>
  <si>
    <t>Coronavirus%20Binding%20Antibody%20Sequences%20Structures%2093945098827a46a08ef3c666035b94de/Sb90_rank1_imgt_scheme.pdb</t>
  </si>
  <si>
    <t>Sb93</t>
  </si>
  <si>
    <t>QVQLVESGGGSVQAGGSLRLSCAASGHIAQIEYLGWFRQAPGKEREGVAALSTNQGYTYYADSVKGRFTVSLDNAKNTVYLQMNSLKPEDTALYYCAAARWGRTYPLSYMAYTYWGQGTQVTVSS</t>
  </si>
  <si>
    <t>AAARWGRTYPLSYMAYTY</t>
  </si>
  <si>
    <t>Coronavirus%20Binding%20Antibody%20Sequences%20Structures%2093945098827a46a08ef3c666035b94de/Sb93_rank1_imgt_scheme.pdb</t>
  </si>
  <si>
    <t>Sb94</t>
  </si>
  <si>
    <t>QVQLVESGGGSVQAGGSLRLSCAASGYITMIEYLGWFRQAPGKEREGVAALNTHTGGTYYADSVKGRFTVSLDNAKNTVYLQMNSLKPEDTALYYCAAARWGRYEPLHYAYYSYWGQGTQVTVSS</t>
  </si>
  <si>
    <t>AAARWGRYEPLHYAYYSY</t>
  </si>
  <si>
    <t>Coronavirus%20Binding%20Antibody%20Sequences%20Structures%2093945098827a46a08ef3c666035b94de/Sb94_rank1_imgt_scheme.pdb</t>
  </si>
  <si>
    <t>Sb95</t>
  </si>
  <si>
    <t>QVQLVESGGGSVQAGGSLRLSCAASGNIYNIKYLGWFRQAPGKEREGVAALMTRYGETYYADSVKGRFTVSLDNAKNTVYLQMNSLKPEDTALYYCAAASYGANWPLVSAAYTYWGQGTQVTVSS</t>
  </si>
  <si>
    <t>AAASYGANWPLVSAAYTY</t>
  </si>
  <si>
    <t>Coronavirus%20Binding%20Antibody%20Sequences%20Structures%2093945098827a46a08ef3c666035b94de/Sb95_rank1_imgt_scheme.pdb</t>
  </si>
  <si>
    <t>Sb97</t>
  </si>
  <si>
    <t>QVQLVESGGGSVQAGGSLRLSCAASGAISTIEYLGWFRQAPGREREGVAALYTERGYTYYADSVKGRFTVSLDNAKNTVYLQMNSLKPEDTALYYCAAARYGHAQAPLHYFWYGYWGQGTQVTVSS</t>
  </si>
  <si>
    <t>AAARYGHAQAPLHYFWYGY</t>
  </si>
  <si>
    <t>Coronavirus%20Binding%20Antibody%20Sequences%20Structures%2093945098827a46a08ef3c666035b94de/Sb97_rank1_imgt_scheme.pdb</t>
  </si>
  <si>
    <t>CN111825762A-A1</t>
  </si>
  <si>
    <t>EVQLLESGGGLVQPGGSLRLSCAASGSTSSSYAMSWVRQAPGKGLEWVSAISSGGSRTYYADSVKGRFTISRDNSKNTLYLQMNSLRAEDTAVYYCAALASSGYSRDYGAYDYWGQGTLVTVSS</t>
  </si>
  <si>
    <t>AALASSGYSRDYGAYDY</t>
  </si>
  <si>
    <t>Coronavirus%20Binding%20Antibody%20Sequences%20Structures%2093945098827a46a08ef3c666035b94de/CN111825762A-A1_rank1_imgt_scheme.pdb</t>
  </si>
  <si>
    <r>
      <rPr>
        <sz val="10"/>
        <color indexed="8"/>
        <rFont val="Helvetica Neue"/>
        <family val="2"/>
      </rPr>
      <t>CN111825762A (</t>
    </r>
    <r>
      <rPr>
        <u/>
        <sz val="10"/>
        <color indexed="8"/>
        <rFont val="Helvetica Neue"/>
        <family val="2"/>
      </rPr>
      <t>https://patents.google.com/patent/CN111825762A/en</t>
    </r>
    <r>
      <rPr>
        <sz val="10"/>
        <color indexed="8"/>
        <rFont val="Helvetica Neue"/>
        <family val="2"/>
      </rPr>
      <t>)</t>
    </r>
  </si>
  <si>
    <t>CN111825762A-B4</t>
  </si>
  <si>
    <t>QVQLQASGGGLVQTGGSLRLSCASSGRAFTLNEVGWYRQAPGKQRELVATITRGGDINYADSVKDRFTITRDNARNTLYLQMTNLKSEDTAVYYCAPRNGSPSVFEILLVSVYWGKGTQVTVSS</t>
  </si>
  <si>
    <t>APRNGSPSVFEILLVSVY</t>
  </si>
  <si>
    <t>Coronavirus%20Binding%20Antibody%20Sequences%20Structures%2093945098827a46a08ef3c666035b94de/CN111825762A-B4_rank1_imgt_scheme.pdb</t>
  </si>
  <si>
    <t>CN111825762A-B6</t>
  </si>
  <si>
    <t>DVQLQASGGGLVQGGGSLRVSCTYSGRTFSRNIMGWFRQSPGKTREFVAAIGWSRVTTLYADSVKGRFTISRDNAKNTMYLQMNSLKPEDTAVYYCASGAVPAHQIGFRSTTLYWGKGTQVTVSS</t>
  </si>
  <si>
    <t>ASGAVPAHQIGFRSTTLY</t>
  </si>
  <si>
    <t>Coronavirus%20Binding%20Antibody%20Sequences%20Structures%2093945098827a46a08ef3c666035b94de/CN111825762A-B6_rank1_imgt_scheme.pdb</t>
  </si>
  <si>
    <t>CN111825762A-B9</t>
  </si>
  <si>
    <t>QVQLQASGGGLVQAGGSLRLSCAASGVIFSLNYMGWYRQAAGKGRELVATINRSGGASYGDSVKGRFTISRDNAKNTVDLQMNSLKPEDTAVYYCANVIGTVNAYGAASKPAYWGKGTQVTVSS</t>
  </si>
  <si>
    <t>ANVIGTVNAYGAASKPAY</t>
  </si>
  <si>
    <t>Coronavirus%20Binding%20Antibody%20Sequences%20Structures%2093945098827a46a08ef3c666035b94de/CN111825762A-B9_rank1_imgt_scheme.pdb</t>
  </si>
  <si>
    <t>CN111825762A-E3</t>
  </si>
  <si>
    <t>QVQLQASGGGWVQPGGSLRLSCAASGFTFSSYAMTWVRQALGKGLEWVSDINYGGHTSYADSVKGRFTISRDNAKNTLYLQMNSLKPEDTAVYYCAAVAMLPFLTAVTPRPGYWGKGTQVTVSS</t>
  </si>
  <si>
    <t>AAVAMLPFLTAVTPRPGY</t>
  </si>
  <si>
    <t>Coronavirus%20Binding%20Antibody%20Sequences%20Structures%2093945098827a46a08ef3c666035b94de/CN111825762A-E3_rank1_imgt_scheme.pdb</t>
  </si>
  <si>
    <t>CN111825762A-E6</t>
  </si>
  <si>
    <t>DVQLVESGGGLVQPGGSLPLSCAASGFIFDNYAMSWVRQAPGKGLEWVSKLHTGVLNTYYANSVKGRFTISTDNAKNTLYLQMNSLQSEDTAVYYCAFGPAPKPQNVLTTALPYWGKGTQVTVSS</t>
  </si>
  <si>
    <t>AFGPAPKPQNVLTTALPY</t>
  </si>
  <si>
    <t>Coronavirus%20Binding%20Antibody%20Sequences%20Structures%2093945098827a46a08ef3c666035b94de/CN111825762A-E6_rank1_imgt_scheme.pdb</t>
  </si>
  <si>
    <t>CN111825762A-E7</t>
  </si>
  <si>
    <t>DVQLQASGGGLVQPGGSLRLSCAASRFTFSTYWMYWVRQAPGKGLEWVSGFNIGGGSTYYADSVKGRFTIFGDNAKNTLYLQMNNLKPEDTAVYYCAPLLASAFVLMYGSRHLYWGKGTQVTVSS</t>
  </si>
  <si>
    <t>APLLASAFVLMYGSRHLY</t>
  </si>
  <si>
    <t>Coronavirus%20Binding%20Antibody%20Sequences%20Structures%2093945098827a46a08ef3c666035b94de/CN111825762A-E7_rank1_imgt_scheme.pdb</t>
  </si>
  <si>
    <t>CN111825762A-F1</t>
  </si>
  <si>
    <t>EVQLLESGGGLVQPGGSLRLSCAASGSTFSSNAMSWVRQAPGKGLEWVSAINWGSSSTNYADSVKGRFTISRDNSKNTLYLQMNSLRAEDTAVYYCAAYLSSSRSGDYYWGQGTLVTVSS</t>
  </si>
  <si>
    <t>AAYLSSSRSGDYY</t>
  </si>
  <si>
    <t>Coronavirus%20Binding%20Antibody%20Sequences%20Structures%2093945098827a46a08ef3c666035b94de/CN111825762A-F1_rank1_imgt_scheme.pdb</t>
  </si>
  <si>
    <t>CN111825762A-F4</t>
  </si>
  <si>
    <t>QVQLVESGGGLVQPGGSLRLSCAASGFTFSAYAMSWVRQAPGKGLEWVSAIHSGGDNTNYAESVKGRFTISRDNAKNTLYLQMNSLKPEDTAVYYCAPGPGFTTMDRSQARIAYWGKGTQVTVSS</t>
  </si>
  <si>
    <t>APGPGFTTMDRSQARIAY</t>
  </si>
  <si>
    <t>Coronavirus%20Binding%20Antibody%20Sequences%20Structures%2093945098827a46a08ef3c666035b94de/CN111825762A-F4_rank1_imgt_scheme.pdb</t>
  </si>
  <si>
    <t>CN111825762A-F5</t>
  </si>
  <si>
    <t>QVQLVESGGGLVQPGGSLRLSCAASGFTFDDYGMSWVRQAPGKGLEWVSSIYSYISNSYYADSVKGRFTGSTDNAKNTLYLQMNSLKSEDTAVYYCAHRFQTRVRTTNPIESEYWGKGTQVTVSS</t>
  </si>
  <si>
    <t>AHRFQTRVRTTNPIESEY</t>
  </si>
  <si>
    <t>Coronavirus%20Binding%20Antibody%20Sequences%20Structures%2093945098827a46a08ef3c666035b94de/CN111825762A-F5_rank1_imgt_scheme.pdb</t>
  </si>
  <si>
    <t>CN111825762A-F8</t>
  </si>
  <si>
    <t>QVQLQASGGGLVQAGGSLRLSCASTGSIFSGDVDGVGWFRRAPGKERELLARIRDGGTTYYADSVKGRFTISGDDAMNTVYLQMNSLKPEDTAVYYCAFGHTHMVRPGSTVMIMYWDKGTQVTVSS</t>
  </si>
  <si>
    <t>AFGHTHMVRPGSTVMIMY</t>
  </si>
  <si>
    <t>Coronavirus%20Binding%20Antibody%20Sequences%20Structures%2093945098827a46a08ef3c666035b94de/CN111825762A-F8_rank1_imgt_scheme.pdb</t>
  </si>
  <si>
    <t>CN111825762A-G2</t>
  </si>
  <si>
    <t>QVQLVESGGGLVQPGGSLRLSCAASGFTFSSADMSWVRQAPGKGPEWVSVIESSGSTYYAESVKGRFTISRDNAKNTVYLQMNNLKPEDTAVYYCAYVVPYAIAAGAPDQIGYWGKGTQVTVSS</t>
  </si>
  <si>
    <t>AYVVPYAIAAGAPDQIGY</t>
  </si>
  <si>
    <t>Coronavirus%20Binding%20Antibody%20Sequences%20Structures%2093945098827a46a08ef3c666035b94de/CN111825762A-G2_rank1_imgt_scheme.pdb</t>
  </si>
  <si>
    <t>CN111825762A-G3</t>
  </si>
  <si>
    <t>QVQLQESGGGLVQAGGSLRLSCAASGYTNSRYYMGWFRQAPGKEREFVAAISAIGRTYYADSVKGRFTISRDNAKNTVYLQMNSLKPEDTAVYYCAASDRLSGLRSYGYWGQGTQVTVSS</t>
  </si>
  <si>
    <t>AASDRLSGLRSYGY</t>
  </si>
  <si>
    <t>Coronavirus%20Binding%20Antibody%20Sequences%20Structures%2093945098827a46a08ef3c666035b94de/CN111825762A-G3_rank1_imgt_scheme.pdb</t>
  </si>
  <si>
    <t>CN111825762A-G5</t>
  </si>
  <si>
    <t>QVQLAESGGGLVQPGGSLRLSCAASGFALSSNWMYWVRQAPGKGLEWVTLIRPTNGNKDYVDSVKGRFTISRDDAKNTLYLQMNSLKSEDTAVYYCAPRVRLKVRFQDRVMVTYWGKGTQVTVSS</t>
  </si>
  <si>
    <t>APRVRLKVRFQDRVMVTY</t>
  </si>
  <si>
    <t>Coronavirus%20Binding%20Antibody%20Sequences%20Structures%2093945098827a46a08ef3c666035b94de/CN111825762A-G5_rank1_imgt_scheme.pdb</t>
  </si>
  <si>
    <t>CN111825762A-H3</t>
  </si>
  <si>
    <t>HVQLVESGGGLVQPGGSLRLSCAASGFTFNSYDFTWVRQAPGKGLEWVSAITANGGSTFYAGSVKGRFTVSRDNAKNVVSLQMSSLTLEDTAVYYCARTSEARYRGYPRFRVMFYWGKGTQVTVSS</t>
  </si>
  <si>
    <t>ARTSEARYRGYPRFRVMFY</t>
  </si>
  <si>
    <t>Coronavirus%20Binding%20Antibody%20Sequences%20Structures%2093945098827a46a08ef3c666035b94de/CN111825762A-H3_rank1_imgt_scheme.pdb</t>
  </si>
  <si>
    <t>CN111825762A-H4</t>
  </si>
  <si>
    <t>HVQLQESGPGLVKSSQTVSLTCSDSGGSITTTHYYWSWIRQPPGKGLEWIGYIAYIGDTFYNSSLKSRTAISWDTSKNQFTLHLNSVTPEDTAVYYCADRNRVRGYDPCLHGYWGKGTQVTVSS</t>
  </si>
  <si>
    <t>ADRNRVRGYDPCLHGY</t>
  </si>
  <si>
    <t>Coronavirus%20Binding%20Antibody%20Sequences%20Structures%2093945098827a46a08ef3c666035b94de/CN111825762A-H4_rank1_imgt_scheme.pdb</t>
  </si>
  <si>
    <t>CN111825762A-H6</t>
  </si>
  <si>
    <t>HVQLLESGPGLVKPSQTLSLTCTVSGGSITTDVAYWSWLRQPPGKGLEWMGAIASSGSTYNSPFFGSRTFISRDTSKSQFTLQLSSVTPEDTAVYYCAAIAVRDPHYVGVGGYWGKGTQVTVSS</t>
  </si>
  <si>
    <t>AAIAVRDPHYVGVGGY</t>
  </si>
  <si>
    <t>Coronavirus%20Binding%20Antibody%20Sequences%20Structures%2093945098827a46a08ef3c666035b94de/CN111825762A-H6_rank1_imgt_scheme.pdb</t>
  </si>
  <si>
    <t>CN112062840A</t>
  </si>
  <si>
    <t>QVQLQESGGGLVQAGGSLRLSCAASGRTFSSNAMGWFRQAPGKEREFVAAISSGSGSTNYADSVKGRFTISRDNAKNTVYLQMNSLKPEDTAVYYCAAAYRYNGRDYYDRYDYWGQGTQVTVSS</t>
  </si>
  <si>
    <t>AAAYRYNGRDYYDRYDY</t>
  </si>
  <si>
    <t>Coronavirus%20Binding%20Antibody%20Sequences%20Structures%2093945098827a46a08ef3c666035b94de/CN112062840A_rank1_imgt_scheme.pdb</t>
  </si>
  <si>
    <r>
      <rPr>
        <sz val="10"/>
        <color indexed="8"/>
        <rFont val="Helvetica Neue"/>
        <family val="2"/>
      </rPr>
      <t>CN112062840A (</t>
    </r>
    <r>
      <rPr>
        <u/>
        <sz val="10"/>
        <color indexed="8"/>
        <rFont val="Helvetica Neue"/>
        <family val="2"/>
      </rPr>
      <t>https://patents.google.com/patent/CN112062840A/en</t>
    </r>
    <r>
      <rPr>
        <sz val="10"/>
        <color indexed="8"/>
        <rFont val="Helvetica Neue"/>
        <family val="2"/>
      </rPr>
      <t>)</t>
    </r>
  </si>
  <si>
    <t>LR1</t>
  </si>
  <si>
    <t>QVQLVESGGGSVQAGGSLRLSCAASGSISSITYLGWFRQAPGKEREGVAALITDSGRTYYADSVKGRFTVSLDNAKNTVYLQMNSLKPEDTALYYCAAAEWGYEWPLYYASSWYWGQGTQVTVSS</t>
  </si>
  <si>
    <t>AAAEWGYEWPLYYASSWY</t>
  </si>
  <si>
    <t>Coronavirus%20Binding%20Antibody%20Sequences%20Structures%2093945098827a46a08ef3c666035b94de/LR1_rank1_imgt_scheme.pdb</t>
  </si>
  <si>
    <t>LR11</t>
  </si>
  <si>
    <t>QVQLVESGGGSVQAGGSLRLSCAASGSISSITYLGWFRQAPGKEREGVAALVTHSGSTYYADSVKGRFTVSLDNAKNTVYLQMNSLKPEDTALYYCAAAYWGWDWPLNSQDYWYWGQGTQVTVSS</t>
  </si>
  <si>
    <t>AAAYWGWDWPLNSQDYWY</t>
  </si>
  <si>
    <t>Coronavirus%20Binding%20Antibody%20Sequences%20Structures%2093945098827a46a08ef3c666035b94de/LR11_rank1_imgt_scheme.pdb</t>
  </si>
  <si>
    <t>LR15</t>
  </si>
  <si>
    <t>QVQLVESGGGSVQAGGSLRLSCAASGSISSITYLGWFRQAPGKEREGVAALKTASGQTYYADSVKGRFTVSLDNAKNTVYLQMNSLKPEDTALYYCAAADWGYNWPLIREEYEYWGQGTQVTVSS</t>
  </si>
  <si>
    <t>AAADWGYNWPLIREEYEY</t>
  </si>
  <si>
    <t>Coronavirus%20Binding%20Antibody%20Sequences%20Structures%2093945098827a46a08ef3c666035b94de/LR15_rank1_imgt_scheme.pdb</t>
  </si>
  <si>
    <t>LR16</t>
  </si>
  <si>
    <t>QVQLVESGGGSVQAGGSLRLSCAASGSISSITYLGWFRQAPGKEREGVAALYTTHGYTYYADSVKGRFTVSLDNAKNTVYLQMNSLKPEDTALYYCAAADWGYNIPLNITDYWYWGQGTQVTVSS</t>
  </si>
  <si>
    <t>AAADWGYNIPLNITDYWY</t>
  </si>
  <si>
    <t>Coronavirus%20Binding%20Antibody%20Sequences%20Structures%2093945098827a46a08ef3c666035b94de/LR16_rank1_imgt_scheme.pdb</t>
  </si>
  <si>
    <t>LR2</t>
  </si>
  <si>
    <t>QVQLVESGGGSVQAGGSLRLSCAASGDINAIGYLGWFRQAPGKEREGVAALDTDEGQTYYADSVKGRFTVSLDNAKNTVYLQMNSLKPEDTALYYCAAAMNGYNEPLYSYDYEYWGQGTQVTVSS</t>
  </si>
  <si>
    <t>AAAMNGYNEPLYSYDYEY</t>
  </si>
  <si>
    <t>Coronavirus%20Binding%20Antibody%20Sequences%20Structures%2093945098827a46a08ef3c666035b94de/LR2_rank1_imgt_scheme.pdb</t>
  </si>
  <si>
    <t>LR3</t>
  </si>
  <si>
    <t>QVQLVESGGGSVQAGGSLRLSCAASGTINNITYLGWFRQAPGKEREGVAALITTSGYTYYADSVKGRFTVSLDNAKNTVYLQMNSLKPEDTALYYCAAASWGYEWPLVYDDYWYWGQGTQVTVSS</t>
  </si>
  <si>
    <t>AAASWGYEWPLVYDDYWY</t>
  </si>
  <si>
    <t>Coronavirus%20Binding%20Antibody%20Sequences%20Structures%2093945098827a46a08ef3c666035b94de/LR3_rank1_imgt_scheme.pdb</t>
  </si>
  <si>
    <t>LR5</t>
  </si>
  <si>
    <t>QVQLVESGGGSVQAGGSLRLSCAASGSISSITYLGWFRQAPGKEREGVAALITSNGRTYYADSVKGRFTVSLDNAKNTVYLQMNSLKPEDTALYYCAAATWGYHWPLGAWDYWYWGQGTQVTVSS</t>
  </si>
  <si>
    <t>AAATWGYHWPLGAWDYWY</t>
  </si>
  <si>
    <t>Coronavirus%20Binding%20Antibody%20Sequences%20Structures%2093945098827a46a08ef3c666035b94de/LR5_rank1_imgt_scheme.pdb</t>
  </si>
  <si>
    <t>LR6</t>
  </si>
  <si>
    <t>QVQLVESGGGSVQAGGSLRLSCAASGSISSITYLGWFRQAPGKEREGVAALVTTSGNTYYADSVKGRFTVSLDNAKNTVYLQMNSLKPEDTALYYCAAATWGYSWPLEHDEYWYWGQGTQVTVSS</t>
  </si>
  <si>
    <t>AAATWGYSWPLEHDEYWY</t>
  </si>
  <si>
    <t>Coronavirus%20Binding%20Antibody%20Sequences%20Structures%2093945098827a46a08ef3c666035b94de/LR6_rank1_imgt_scheme.pdb</t>
  </si>
  <si>
    <t>LR7</t>
  </si>
  <si>
    <t>QVQLVESGGGSVQAGGSLRLSCAASGSISSITYLGWFRQAPGKEREGVAALITNWGHTYYADSVKGRFTVSLDNAKNTVYLQMNSLKPEDTALYYCAAAFHGEQYPLYTNKYHYWGQGTQVTVSS</t>
  </si>
  <si>
    <t>AAAFHGEQYPLYTNKYHY</t>
  </si>
  <si>
    <t>Coronavirus%20Binding%20Antibody%20Sequences%20Structures%2093945098827a46a08ef3c666035b94de/LR7_rank1_imgt_scheme.pdb</t>
  </si>
  <si>
    <t>LR8</t>
  </si>
  <si>
    <t>QVQLVESGGGSVQAGGSLRLSCAASGTIAYIKYLGWFRQAPGKEREGVAALMTRWGETYYADSVKGRFTVSLDNAKNTVYLQMNSLKPEDTALYYCAAANYGANFPLQANTYFYWGQGTQVTVSS</t>
  </si>
  <si>
    <t>AAANYGANFPLQANTYFY</t>
  </si>
  <si>
    <t>Coronavirus%20Binding%20Antibody%20Sequences%20Structures%2093945098827a46a08ef3c666035b94de/LR8_rank1_imgt_scheme.pdb</t>
  </si>
  <si>
    <t>MR10</t>
  </si>
  <si>
    <t>QVQLVESGGGLVQAGGSLRLSCAASGFPVANTWMEWYRQAPGKEREWVAAITSYGYRTYYADSVKGRFTISRDNAKNTVYLQMNSLKPEDTAVYYCNVKDEGATTKVYDYWGQGTQVTVSS</t>
  </si>
  <si>
    <t>NVKDEGATTKVYDY</t>
  </si>
  <si>
    <t>Coronavirus%20Binding%20Antibody%20Sequences%20Structures%2093945098827a46a08ef3c666035b94de/MR10_rank1_imgt_scheme.pdb</t>
  </si>
  <si>
    <t>MR14</t>
  </si>
  <si>
    <t>QVQLVESGGGLVQAGGSLRLSCAASGFPVMYTHMHWYRQAPGKEREWVAAIVSLGEYTTYADSVKGRFTISRDNAKNTVYLQMNSLKPEDTAVYYCNVKDWGAANKYYDYWGQGTQVTVSS</t>
  </si>
  <si>
    <t>NVKDWGAANKYYDY</t>
  </si>
  <si>
    <t>Coronavirus%20Binding%20Antibody%20Sequences%20Structures%2093945098827a46a08ef3c666035b94de/MR14_rank1_imgt_scheme.pdb</t>
  </si>
  <si>
    <t>MR2</t>
  </si>
  <si>
    <t>QVQLVESGGGLVQAGGSLRLSCAASGFPVYFSYMAWYRQAPGKEREWVAAINSEGDSTTYADSVKGRFTISRDNAKNTVYLQMNSLKPEDTAVYYCNVKDYGWYNSQYDYWGQGTQVTVSS</t>
  </si>
  <si>
    <t>NVKDYGWYNSQYDY</t>
  </si>
  <si>
    <t>Coronavirus%20Binding%20Antibody%20Sequences%20Structures%2093945098827a46a08ef3c666035b94de/MR2_rank1_imgt_scheme.pdb</t>
  </si>
  <si>
    <t>MR3</t>
  </si>
  <si>
    <t>QVQLVESGGGLVQAGGSLRLSCAASGFPVNAHFMYWYRQAPGKEREWVAAIYSYGRTLYADSVKGRFTISRDNAKNTVYLQMNSLKPEDTAVYYCNVKDYGAASWEYDYWGQGTQVTVSS</t>
  </si>
  <si>
    <t>NVKDYGAASWEYDY</t>
  </si>
  <si>
    <t>Coronavirus%20Binding%20Antibody%20Sequences%20Structures%2093945098827a46a08ef3c666035b94de/MR3_rank1_imgt_scheme.pdb</t>
  </si>
  <si>
    <t>MR4</t>
  </si>
  <si>
    <t>QVQLVESGGGLVQAGGSLRLSCAASGFPMYAWEMAWYRQAPGKEREWVAAIRSMGVHTHYSDSVKGRFTISRDNAKNTVYLQMNSLKPEDTAVYYCNVKDFGGHQAYYDYWGQGTQVTVSS</t>
  </si>
  <si>
    <t>NVKDFGGHQAYYDY</t>
  </si>
  <si>
    <t>Coronavirus%20Binding%20Antibody%20Sequences%20Structures%2093945098827a46a08ef3c666035b94de/MR4_rank1_imgt_scheme.pdb</t>
  </si>
  <si>
    <t>MR6</t>
  </si>
  <si>
    <t>QVQLVESGGGLVQAGGSLRLSCAASGFPVEDTWMEWYRQAPGKEREWVAAITSWGFKTYYADSVKGRFTISRDNAKNTVYLQMNSLKPEDTAVYYCNVKDEGDTSASYDYWGQGTQVTVSS</t>
  </si>
  <si>
    <t>NVKDEGDTSASYDY</t>
  </si>
  <si>
    <t>Coronavirus%20Binding%20Antibody%20Sequences%20Structures%2093945098827a46a08ef3c666035b94de/MR6_rank1_imgt_scheme.pdb</t>
  </si>
  <si>
    <t>MR7</t>
  </si>
  <si>
    <t>QVQLVESGGGLVQAGGSLRLSCAASGFPVNSWMEWYRQAPGKEREWVAAITSYGYKTYYADSVKGRFTISRDNAKNTVYLQMNSLKPEDTAVYYCNVKDEGYFSDEYDYWGQGTQVTVSS</t>
  </si>
  <si>
    <t>NVKDEGYFSDEYDY</t>
  </si>
  <si>
    <t>Coronavirus%20Binding%20Antibody%20Sequences%20Structures%2093945098827a46a08ef3c666035b94de/MR7_rank1_imgt_scheme.pdb</t>
  </si>
  <si>
    <t>MR8</t>
  </si>
  <si>
    <t>QVQLVESGGGLVQAGGSLRLSCAASGFPVEWAHMHWYRQAPGKEREWVAAIVSAGHYTVYADSVKGRFTISRDNAKNTVYLQMNSLKPEDTAVYYCNVKDWGSSNQYYDYWGQGTQVTVSS</t>
  </si>
  <si>
    <t>NVKDWGSSNQYYDY</t>
  </si>
  <si>
    <t>Coronavirus%20Binding%20Antibody%20Sequences%20Structures%2093945098827a46a08ef3c666035b94de/MR8_rank1_imgt_scheme.pdb</t>
  </si>
  <si>
    <t>SR1</t>
  </si>
  <si>
    <t>QVQLVESGGGLVQAGGSLRLSCAASGFPVAAYEMEWYRQAPGKEREWVAAINSMGDQTYYADSVKGRFTISRDNAKNTVYLQMNSLKPEDTAVYYCYVYVGFSYIGQGTQVTVSS</t>
  </si>
  <si>
    <t>YVYVGFSY</t>
  </si>
  <si>
    <t>Coronavirus%20Binding%20Antibody%20Sequences%20Structures%2093945098827a46a08ef3c666035b94de/_rank1_imgt_scheme.pdb</t>
  </si>
  <si>
    <t>SR13</t>
  </si>
  <si>
    <t>QVQLVESGGGLVQAGGSLRLSCAASGFPVDYMEMEWFRQAPGKEREWVAAITSNGRETYYADSVKGRFTVSRDNAKNTVYLQMNSLKPEDTAVYYCYVYVGSSYIGQGTQVTVSS</t>
  </si>
  <si>
    <t>Coronavirus%20Binding%20Antibody%20Sequences%20Structures%2093945098827a46a08ef3c666035b94de/SR13_rank1_imgt_scheme.pdb</t>
  </si>
  <si>
    <t>SR18</t>
  </si>
  <si>
    <t>QVQLVESGGGLVQAGGSLRLSCAASGFPVWFQEMEWYRQAPGKEREWVAAISSQGTHTYYADSVKGRFTISRDNAKNTVYLQMNSLKPEDTAVYYCYVYVGASYLGQGTQVTVSS</t>
  </si>
  <si>
    <t>Coronavirus%20Binding%20Antibody%20Sequences%20Structures%2093945098827a46a08ef3c666035b94de/SR18_rank1_imgt_scheme.pdb</t>
  </si>
  <si>
    <t>SR34</t>
  </si>
  <si>
    <t>QVQLVESGGGLVQAGGSLRLSCAAGGFPVKDHEMEWYRQAPGKEREWVAAITSSGWGTNTYYADSVKGRFTISRDNAKNTVYLQMNSLKPEDTAVYYCYVYVGSSYIGQGTQVTVSS</t>
  </si>
  <si>
    <t>Coronavirus%20Binding%20Antibody%20Sequences%20Structures%2093945098827a46a08ef3c666035b94de/SR34_rank1_imgt_scheme.pdb</t>
  </si>
  <si>
    <t>SR38</t>
  </si>
  <si>
    <t>QVQLVESGGGLVQAGGSLRLSCAASGFPVNQEEMEWYRQAPGKEREWVAAIKSWGTLTAYADSVKGRFTISRDNAKNTVYLQMNSLKPEDTAVYYCAVHVGQTYIGQGTQVTVSS</t>
  </si>
  <si>
    <t>AVHVGQTY</t>
  </si>
  <si>
    <t>Coronavirus%20Binding%20Antibody%20Sequences%20Structures%2093945098827a46a08ef3c666035b94de/SR38_rank1_imgt_scheme.pdb</t>
  </si>
  <si>
    <t>SR5</t>
  </si>
  <si>
    <t>QVQLVESGGGLVQAGGSLRLRCAASGFPVETTEMEWYRQAPGKEREWVAAISSYGSETYYADSVKGRFTISRDNAKNTVYLQMNSLKPEDTAVYYCYVYVGTSYLGQGTQVTVSS</t>
  </si>
  <si>
    <t>YVYVGTSY</t>
  </si>
  <si>
    <t>Coronavirus%20Binding%20Antibody%20Sequences%20Structures%2093945098827a46a08ef3c666035b94de/SR5_rank1_imgt_scheme.pdb</t>
  </si>
  <si>
    <t>SR7</t>
  </si>
  <si>
    <t>QVQLVESGGGLVQAGGSLRLSCAASGFPVWSNEMEWYRQAPGKEREWVAAITSYGTTEYADSVKGRFTISRDNAKNTVYLQMNSLKPEDTAVYYCYVYVGYSYIGQGTQVTVSS</t>
  </si>
  <si>
    <t>YVYVGYSY</t>
  </si>
  <si>
    <t>Coronavirus%20Binding%20Antibody%20Sequences%20Structures%2093945098827a46a08ef3c666035b94de/SR7_rank1_imgt_scheme.pdb</t>
  </si>
  <si>
    <t>Sb#1</t>
  </si>
  <si>
    <t>QVQLVESGGGLVQAGGSLRLSCAASGFPVRKANMHWYRQAPGKEREWVAAIMSKGEQTVYADSVEGRFTISRDNAKNTVYLQMNSLKPEDTAVYYCRVFVGWHYFGQGTQVTVS</t>
  </si>
  <si>
    <t>RVFVGWHY</t>
  </si>
  <si>
    <t>Coronavirus%20Binding%20Antibody%20Sequences%20Structures%2093945098827a46a08ef3c666035b94de/Sb#1_rank1_imgt_scheme.pdb</t>
  </si>
  <si>
    <r>
      <rPr>
        <sz val="10"/>
        <color indexed="8"/>
        <rFont val="Helvetica Neue"/>
        <family val="2"/>
      </rPr>
      <t>Justin Walter et al., 2020 (</t>
    </r>
    <r>
      <rPr>
        <u/>
        <sz val="10"/>
        <color indexed="8"/>
        <rFont val="Helvetica Neue"/>
        <family val="2"/>
      </rPr>
      <t>https://www.biorxiv.org/content/10.1101/2020.04.16.045419v2</t>
    </r>
    <r>
      <rPr>
        <sz val="10"/>
        <color indexed="8"/>
        <rFont val="Helvetica Neue"/>
        <family val="2"/>
      </rPr>
      <t>)</t>
    </r>
  </si>
  <si>
    <t>Sb#10</t>
  </si>
  <si>
    <t>QVQLVESGGGLVQAGGSLRLSCAASGFPVQSHYMRWYRQAPGKEREWVAAIESTGHHTAYADSVKGRFTISRDNAKNTVYLQMNSLKPEDTAVYYCTVYVGYEYHGQGTQVTVS</t>
  </si>
  <si>
    <t>TVYVGYEY</t>
  </si>
  <si>
    <t>Coronavirus%20Binding%20Antibody%20Sequences%20Structures%2093945098827a46a08ef3c666035b94de/Sb#10_rank1_imgt_scheme.pdb</t>
  </si>
  <si>
    <t>Sb#11</t>
  </si>
  <si>
    <t>QVQLVESGGGLVQAGGSLRLSCAASGFPVETENMHWYRQAPGKEREWVAAIYSHGMWTAYADSVKGRFTISRDNTKNTVYLQMNSLKPEDTAVYYCEVEVGKWYFGQGTQVTVS</t>
  </si>
  <si>
    <t>EVEVGKWY</t>
  </si>
  <si>
    <t>Coronavirus%20Binding%20Antibody%20Sequences%20Structures%2093945098827a46a08ef3c666035b94de/Sb#11_rank1_imgt_scheme.pdb</t>
  </si>
  <si>
    <t>Sb#12</t>
  </si>
  <si>
    <t>QVQLVESGGGLVQAGGSLRLSCAASGFPVKASRMYWYRQAPGKEREWVAAIQSFGEVTWYADSVKGRFTISRDNAKNTVYLQMNSLKPEDTAVYYCYVWVGQEYWGQGTQVTVS</t>
  </si>
  <si>
    <t>YVWVGQEY</t>
  </si>
  <si>
    <t>Coronavirus%20Binding%20Antibody%20Sequences%20Structures%2093945098827a46a08ef3c666035b94de/Sb#12_rank1_imgt_scheme.pdb</t>
  </si>
  <si>
    <t>Sb#13</t>
  </si>
  <si>
    <t>QVQLVESGGGLVQAGGSLRLSCAASGFPVYASNMHWYRQAPGKEREWVAAIESQGYMTAYADSVKGRFTISRDNAKNTVYLQMNSLKPEDTAVYYCWVIVGEYYVGQGTQVTVS</t>
  </si>
  <si>
    <t>WVIVGEYY</t>
  </si>
  <si>
    <t>Coronavirus%20Binding%20Antibody%20Sequences%20Structures%2093945098827a46a08ef3c666035b94de/Sb#13_rank1_imgt_scheme.pdb</t>
  </si>
  <si>
    <t>Sb#17</t>
  </si>
  <si>
    <t>QVQLVESGGGLVQAGGSLRLSCAASGFPVAGRNMWWYRQAPGKEREWVAAIYSSGTYTEYADSVKGRFTISRDNAKNTVYLQMNSLKPEDTAVYYCHVWVGSLYKGQGTQVTVS</t>
  </si>
  <si>
    <t>HVWVGSLY</t>
  </si>
  <si>
    <t>Coronavirus%20Binding%20Antibody%20Sequences%20Structures%2093945098827a46a08ef3c666035b94de/Sb#17_rank1_imgt_scheme.pdb</t>
  </si>
  <si>
    <t>Sb#18</t>
  </si>
  <si>
    <t>QVQLVESGGGLVQAGGSLRLSCAASGFPVKHARMWWYRQAPGKEREWVAAIDSHGDTTWYADSVKGRFTISRDNAKNTVYLQMNSLKPEDTAVYYCYVYVGASYWGQGTQVTVS</t>
  </si>
  <si>
    <t>Coronavirus%20Binding%20Antibody%20Sequences%20Structures%2093945098827a46a08ef3c666035b94de/Sb#18_rank1_imgt_scheme.pdb</t>
  </si>
  <si>
    <t>Sb#19</t>
  </si>
  <si>
    <t>QVQLVESGGGLVQAGGSLRLSCAASGFPVNSHEMTWYRQAPGKEREWVAAIQSTGTVTEYADSVKGRFTISRDNAKNTVYLQMNSLKPEDTAVYYCYVYVGSSYLGQGTQVTVS</t>
  </si>
  <si>
    <t>Coronavirus%20Binding%20Antibody%20Sequences%20Structures%2093945098827a46a08ef3c666035b94de/Sb#19_rank1_imgt_scheme.pdb</t>
  </si>
  <si>
    <t>Sb#2</t>
  </si>
  <si>
    <t>QVQLVESGGGLVQAGGSLRLSCATSGFPVYQANMHWYRQAPGKEREWVAAIQSYGDGTHYADSVKGRFTISRDNAKNTVYLQMNSLKPEDTAVYYCRAVYVGMHYFGQGTQVTVS</t>
  </si>
  <si>
    <t>RAVYVGMHY</t>
  </si>
  <si>
    <t>Coronavirus%20Binding%20Antibody%20Sequences%20Structures%2093945098827a46a08ef3c666035b94de/Sb#2_rank1_imgt_scheme.pdb</t>
  </si>
  <si>
    <t>Sb#20</t>
  </si>
  <si>
    <t>QVQLVESGGGLVQAGGSLRLSCAASGFPVEQREMEWYRQAPGKEREWVAAIDSNGNYTFYADSVKGRFTISRDNAKNTVYLQMNSLKPEDTAVYYCYVYVGKSYIGQGTQVTVS</t>
  </si>
  <si>
    <t>YVYVGKSY</t>
  </si>
  <si>
    <t>Coronavirus%20Binding%20Antibody%20Sequences%20Structures%2093945098827a46a08ef3c666035b94de/Sb#20_rank1_imgt_scheme.pdb</t>
  </si>
  <si>
    <t>Sb#21</t>
  </si>
  <si>
    <t>QVQLVESGGGLVQAGGSLRLSCAASGFPVKHHWMFWYRQAPGKEREWVAAIKSYGYGTEYADSVKGRFTISRDNAKNTVYLQMNSLKPEDTAVYYCFVGVGTHYAGQGTQVTVS</t>
  </si>
  <si>
    <t>FVGVGTHY</t>
  </si>
  <si>
    <t>Coronavirus%20Binding%20Antibody%20Sequences%20Structures%2093945098827a46a08ef3c666035b94de/Sb#21_rank1_imgt_scheme.pdb</t>
  </si>
  <si>
    <t>Sb#22</t>
  </si>
  <si>
    <t>QVQLVESGGGLVQAGGSLRLSCAASGFPVYAAEMEWYRQAPGKEREWVAAISSQGTITYYADSVKGRFTISRDNAKNTVYLQMNSLKPEDTAVYYCFVYVGKSYIGQGTQVSVS</t>
  </si>
  <si>
    <t>FVYVGKSY</t>
  </si>
  <si>
    <t>Coronavirus%20Binding%20Antibody%20Sequences%20Structures%2093945098827a46a08ef3c666035b94de/Sb#22_rank1_imgt_scheme.pdb</t>
  </si>
  <si>
    <t>Sb#23</t>
  </si>
  <si>
    <t>Coronavirus%20Binding%20Antibody%20Sequences%20Structures%2093945098827a46a08ef3c666035b94de/Sb#23_rank1_imgt_scheme.pdb</t>
  </si>
  <si>
    <t>Sb#25</t>
  </si>
  <si>
    <t>QVQLVESGGGLVQAGGSLRLSCAASGFPVHAWEMAWYRQAPGKEREWVAAIRSFGSSTHYADSVKGRFTISRDNAKNTVYLQMNSLKPEDTAVYYCNVKDFGTHHYAYDYWGQGTQVTVS</t>
  </si>
  <si>
    <t>NVKDFGTHHYAYDY</t>
  </si>
  <si>
    <t>Coronavirus%20Binding%20Antibody%20Sequences%20Structures%2093945098827a46a08ef3c666035b94de/Sb#25_rank1_imgt_scheme.pdb</t>
  </si>
  <si>
    <t>Sb#26</t>
  </si>
  <si>
    <t>QVQLVESGGGLVQAGGSLRLSCAASGFPVNTWWMHWYRQAPGKEREWVAAITSWGFRTYYADSVKGRFTISRDNAKNTVYLQMNSLKPEDTAVYYCNVKDKGMAVQWYDYWGQGTQVTVS</t>
  </si>
  <si>
    <t>NVKDKGMAVQWYDY</t>
  </si>
  <si>
    <t>Coronavirus%20Binding%20Antibody%20Sequences%20Structures%2093945098827a46a08ef3c666035b94de/Sb#26_rank1_imgt_scheme.pdb</t>
  </si>
  <si>
    <t>Sb#27</t>
  </si>
  <si>
    <t>QVQLVESGGGLVQAGGSLRLSCAASGFPVYNTWMEWYRQAPGKEREWVAAITSHGYKTYYADSVKGRFTISRDNAKNTVYLQMNSLKPEDTAVYYCNVKDEGDMFTAYDYWGQGTQVTVS</t>
  </si>
  <si>
    <t>NVKDEGDMFTAYDY</t>
  </si>
  <si>
    <t>Coronavirus%20Binding%20Antibody%20Sequences%20Structures%2093945098827a46a08ef3c666035b94de/Sb#27_rank1_imgt_scheme.pdb</t>
  </si>
  <si>
    <t>Sb#28</t>
  </si>
  <si>
    <t>QVQLVESGGGLVQAGGSLRLSCAASGFPVYHSTMFWYRQAPGKEREWVAAIYSSGQHTYYADSVKGRFTISRDNAKNTVYLQMNSLKPEDTAVYYCNVKDSGQWRQEYDYWGQGTQVTVS</t>
  </si>
  <si>
    <t>NVKDSGQWRQEYDY</t>
  </si>
  <si>
    <t>Coronavirus%20Binding%20Antibody%20Sequences%20Structures%2093945098827a46a08ef3c666035b94de/Sb#28_rank1_imgt_scheme.pdb</t>
  </si>
  <si>
    <t>Sb#29</t>
  </si>
  <si>
    <t>QVQLVESGGGLVQAGGSLRLSCAASGFPVEHEMAWYRQAPGKEREWVAAIRSMGRKTLYADSVKGRFTISRDNAKNTVYLQMNSLKPEDTAVYYCNVKDFGYTWHEYDYWGQGTQVTVS</t>
  </si>
  <si>
    <t>NVKDFGYTWHEYDY</t>
  </si>
  <si>
    <t>Coronavirus%20Binding%20Antibody%20Sequences%20Structures%2093945098827a46a08ef3c666035b94de/Sb#29_rank1_imgt_scheme.pdb</t>
  </si>
  <si>
    <t>Sb#3</t>
  </si>
  <si>
    <t>QVQLVESGGGLVQAGGSLRLSCAASGFPVNYKTMWWYRQAPGKEREWVAAIWSYGHTTHYADSVKGRFTISRDNAKNTVYLQMNSLKPEDTAVYYCVVWVGHNYEGQGTQVTVS</t>
  </si>
  <si>
    <t>VVWVGHNY</t>
  </si>
  <si>
    <t>Coronavirus%20Binding%20Antibody%20Sequences%20Structures%2093945098827a46a08ef3c666035b94de/Sb#3_rank1_imgt_scheme.pdb</t>
  </si>
  <si>
    <t>Sb#30</t>
  </si>
  <si>
    <t>QVQLVESGGGLVQAGGSLRLSCAASGFPVTMAWMWWYRQAPGKEREWVAAIRSEGVRTYYADSVKGRFTISRDNAKNTVYLQMNSLKPEDTAVYYCNVKDYGQAHAYYDYWGQGTQVTVS</t>
  </si>
  <si>
    <t>NVKDYGQAHAYYDY</t>
  </si>
  <si>
    <t>Coronavirus%20Binding%20Antibody%20Sequences%20Structures%2093945098827a46a08ef3c666035b94de/Sb#30_rank1_imgt_scheme.pdb</t>
  </si>
  <si>
    <t>Sb#31</t>
  </si>
  <si>
    <t>QVQLVESGGGLVQAGGSLRLSCAASGFPVNSHFMEWYRQAPGKEREWVAAIQHSSGFHTYYADSVKGRFTISRDNAKNTVYLQMNSLKPEDTAVYYCNVKDTGTTEDYDYWGQGTQVTVS</t>
  </si>
  <si>
    <t>NVKDTGTTEDYDY</t>
  </si>
  <si>
    <t>Coronavirus%20Binding%20Antibody%20Sequences%20Structures%2093945098827a46a08ef3c666035b94de/Sb#31_rank1_imgt_scheme.pdb</t>
  </si>
  <si>
    <t>Sb#32</t>
  </si>
  <si>
    <t>QVQLDESGGGLVQAGGSLRLSCAASGFPVYHAWMEWYRQAPGKEREWVAAITSSGRHTYYADSVKGRFTISRDNAKNTVYLQMNSLKPEDTAVYYCNVKDAGRVYNSYDYWGQGTQVTVS</t>
  </si>
  <si>
    <t>NVKDAGRVYNSYDY</t>
  </si>
  <si>
    <t>Coronavirus%20Binding%20Antibody%20Sequences%20Structures%2093945098827a46a08ef3c666035b94de/Sb#32_rank1_imgt_scheme.pdb</t>
  </si>
  <si>
    <t>Sb#33</t>
  </si>
  <si>
    <t>QVQLVESGGGLVQAGGSLRLSCAASGFPVAHAWMEWYRQAPGKEREWVAAITSYGYKTYYADSVKGRFTISRDNAKNTVYLQMNSLKPEDTAVYYCNVKDTGTYRFYYDYWGQGTQVTVS</t>
  </si>
  <si>
    <t>NVKDTGTYRFYYDY</t>
  </si>
  <si>
    <t>Coronavirus%20Binding%20Antibody%20Sequences%20Structures%2093945098827a46a08ef3c666035b94de/Sb#33_rank1_imgt_scheme.pdb</t>
  </si>
  <si>
    <t>Sb#34</t>
  </si>
  <si>
    <t>QVQLVESGGGLVQAGGSLRLSCAASGFPVWNQTMVWYRQAPGKEREWVAAIWSMGHTYYADSVKGRFTISRDNAKNTVYLQMNSLKPEDTAVYYCNVKDAGVYNRYYDYWGQGTQVTVS</t>
  </si>
  <si>
    <t>NVKDAGVYNRYYDY</t>
  </si>
  <si>
    <t>Coronavirus%20Binding%20Antibody%20Sequences%20Structures%2093945098827a46a08ef3c666035b94de/Sb#34_rank1_imgt_scheme.pdb</t>
  </si>
  <si>
    <t>Sb#35</t>
  </si>
  <si>
    <t>QVQLVESGGGLVQAGGSLRLSCAASGFPVEHYWMEWYRQAPGKEREWVAAITSFGYRTYYADSVKGRFTISRDNAKNTVYLQMNSLKPEDTAVYYCNVKDWGFASHAYDYWGQGIQVTVS</t>
  </si>
  <si>
    <t>NVKDWGFASHAYDY</t>
  </si>
  <si>
    <t>Coronavirus%20Binding%20Antibody%20Sequences%20Structures%2093945098827a46a08ef3c666035b94de/Sb#35_rank1_imgt_scheme.pdb</t>
  </si>
  <si>
    <t>Sb#36</t>
  </si>
  <si>
    <t>QVQLVESGGGLVQAGGSLRLSCAASGFPEIAWEMAWYRQAPGKEREWVAAIRSFGERTLYADSVKGRFTISRDNAKNTVYLQMNSLKPEDTAVYYCNVKDFGWQHQEYDYWGQGTQVTVS</t>
  </si>
  <si>
    <t>NVKDFGWQHQEYDY</t>
  </si>
  <si>
    <t>Coronavirus%20Binding%20Antibody%20Sequences%20Structures%2093945098827a46a08ef3c666035b94de/Sb#36_rank1_imgt_scheme.pdb</t>
  </si>
  <si>
    <t>Sb#37</t>
  </si>
  <si>
    <t>QVQLVESGGGLVQAGGSLRLSCAASGFPVYHAYMEWYRQAPGKEREWVAAIYSNGEHTYYADSVKGRFTISRDNAKNTVYLQMNSLKPEDTAVYYCNVKDSGSFNQAYDYWGQGTQVTVS</t>
  </si>
  <si>
    <t>NVKDSGSFNQAYDY</t>
  </si>
  <si>
    <t>Coronavirus%20Binding%20Antibody%20Sequences%20Structures%2093945098827a46a08ef3c666035b94de/Sb#37_rank1_imgt_scheme.pdb</t>
  </si>
  <si>
    <t>Sb#38</t>
  </si>
  <si>
    <t>QVQLVESGGGLVQAGGSLRLSCAASGFPVEWSHMHWYRQAPGKEREWVAAIVSKGGYTLYADSVKGRFTISRDNAKNTVYLQMNSLKPEDTAVYYCNVKDYGVHFKRYDYWGQGTQVTVI</t>
  </si>
  <si>
    <t>NVKDYGVHFKRYDY</t>
  </si>
  <si>
    <t>Coronavirus%20Binding%20Antibody%20Sequences%20Structures%2093945098827a46a08ef3c666035b94de/Sb#38_rank1_imgt_scheme.pdb</t>
  </si>
  <si>
    <t>Sb#39</t>
  </si>
  <si>
    <t>QVQLVESGGGLVQAGGSLRLSCAASGFPVFHVWMEWYRQAPGKEREWVAAIDSAGWHTYYADSVKGRFTISRDNAKNTVYLQMNSLKPEDTAVYYCNVKDAGNTTSAYDYWGQGTQVTVS</t>
  </si>
  <si>
    <t>NVKDAGNTTSAYDY</t>
  </si>
  <si>
    <t>Coronavirus%20Binding%20Antibody%20Sequences%20Structures%2093945098827a46a08ef3c666035b94de/Sb#39_rank1_imgt_scheme.pdb</t>
  </si>
  <si>
    <t>Sb#4</t>
  </si>
  <si>
    <t>QVQLVESGGGLVQAGGSLRLSCAASGFPVYAQNMHWYRQAPGKEREWVAAIYSHGYWTLYADSVKGRFTISRDNAKNTVYLQMNSLKPEDTAVYYCEVQVGAWYTGQGTQVTVS</t>
  </si>
  <si>
    <t>EVQVGAWY</t>
  </si>
  <si>
    <t>Coronavirus%20Binding%20Antibody%20Sequences%20Structures%2093945098827a46a08ef3c666035b94de/Sb#4_rank1_imgt_scheme.pdb</t>
  </si>
  <si>
    <t>Sb#40</t>
  </si>
  <si>
    <t>QVQLVESGGGLVQAGGSLRLSCAASGFPVYYNWMEWYRQAPGKEREWVAAIHSNGDETFYADSVKGRFTISRDNAKNTVYLQMNSLKPEDTAVYYCNVKDIDAEAYAYDYWGQGTQVTVS</t>
  </si>
  <si>
    <t>NVKDIDAEAYAYDY</t>
  </si>
  <si>
    <t>Coronavirus%20Binding%20Antibody%20Sequences%20Structures%2093945098827a46a08ef3c666035b94de/Sb#40_rank1_imgt_scheme.pdb</t>
  </si>
  <si>
    <t>Sb#41</t>
  </si>
  <si>
    <t>QVQLVESGGGLVQAGGSLRLSCAASGFPVYHVWMEWYRQAPGKEREWVAAITSSGSHTYYADSVKGRFTISRDNAKNTVYLQMNSLKPEDTAVYYCNVKDSGQWRVQYDYWGQGTQVTVS</t>
  </si>
  <si>
    <t>NVKDSGQWRVQYDY</t>
  </si>
  <si>
    <t>Coronavirus%20Binding%20Antibody%20Sequences%20Structures%2093945098827a46a08ef3c666035b94de/Sb#41_rank1_imgt_scheme.pdb</t>
  </si>
  <si>
    <t>Sb#42</t>
  </si>
  <si>
    <t>QVQLVESGGGLVQAGGSLRLSCAASGFPVYWHHMHWYRQAPGKEREWVAAIISWGWYTTYADSVKGRFTISRDNAKNTVYLQMNSLKPEDTAVYYCNVKDHGAQNQMYDYWGQGTQVTVS</t>
  </si>
  <si>
    <t>NVKDHGAQNQMYDY</t>
  </si>
  <si>
    <t>Coronavirus%20Binding%20Antibody%20Sequences%20Structures%2093945098827a46a08ef3c666035b94de/Sb#42_rank1_imgt_scheme.pdb</t>
  </si>
  <si>
    <t>Sb#46</t>
  </si>
  <si>
    <t>QVQLVESGGGLVQAGGSLRLSCAASGFPVDNGYMHWYRQAPGKEREWVAAIDSYGWHTIYADSVKGRFTISRDNAKNTVYLQMNSLKPEDTAVYYCNVKDKGQMRAAYDYWGQGTQVTVS</t>
  </si>
  <si>
    <t>NVKDKGQMRAAYDY</t>
  </si>
  <si>
    <t>Coronavirus%20Binding%20Antibody%20Sequences%20Structures%2093945098827a46a08ef3c666035b94de/Sb#46_rank1_imgt_scheme.pdb</t>
  </si>
  <si>
    <t>Sb#47</t>
  </si>
  <si>
    <t>QVQLVESGGGLVQAGGSLRLSCAASGFPVSWHSMYWYRQAPGKEREWVAAIFSEGDWTYYADSVKGRFTISRDNAKNTVYLQMNSLKPEDTAVYYCNVKDYGSSYYKYDYWGQGTQVTVS</t>
  </si>
  <si>
    <t>NVKDYGSSYYKYDY</t>
  </si>
  <si>
    <t>Coronavirus%20Binding%20Antibody%20Sequences%20Structures%2093945098827a46a08ef3c666035b94de/Sb#47_rank1_imgt_scheme.pdb</t>
  </si>
  <si>
    <t>Sb#48</t>
  </si>
  <si>
    <t>QVQLVESGGGLVQAGGSLRLSCAASGFPVSQSVMAWYRQAPGKEREWVAAIYSKGQYTHYADSVKGRFTISRDNAKNTVYLQMNSLKPEDTAVYYCNVKDAGSSYWDYDYWGQGTQVTVS</t>
  </si>
  <si>
    <t>NVKDAGSSYWDYD</t>
  </si>
  <si>
    <t>Coronavirus%20Binding%20Antibody%20Sequences%20Structures%2093945098827a46a08ef3c666035b94de/Sb#48_rank1_imgt_scheme.pdb</t>
  </si>
  <si>
    <t>Sb#49</t>
  </si>
  <si>
    <t>QVQLVESGGGSVQAGGSLRLSCAASGSIGQIEYLGWFRQAPGKEREGVAALNTWTGRTYYADSVKGRFTVSLDNAKNTVYLQMNSLKPEDTALYYCAAARWGRTKPLNTYYYSYWGQGTPVTVS</t>
  </si>
  <si>
    <t>AAARWGRTKPLNTYYYSY</t>
  </si>
  <si>
    <t>Coronavirus%20Binding%20Antibody%20Sequences%20Structures%2093945098827a46a08ef3c666035b94de/Sb#49_rank1_imgt_scheme.pdb</t>
  </si>
  <si>
    <t>Sb#5</t>
  </si>
  <si>
    <t>QVQLVESGGGLVQAGGSLRLSCAASGFPVFSGHMHWYRQAPGKEREWVAAILSNGDSTHYADSVKGRFTISRDNAKNTVYLQMNSLKPEDTAVYYCRVHVGAHYFGQGTQVTVS</t>
  </si>
  <si>
    <t>RVHVGAHY</t>
  </si>
  <si>
    <t>Coronavirus%20Binding%20Antibody%20Sequences%20Structures%2093945098827a46a08ef3c666035b94de/Sb#5_rank1_imgt_scheme.pdb</t>
  </si>
  <si>
    <t>Sb#50</t>
  </si>
  <si>
    <t>QVQLVESGGGSVQAGGSLRLSCAASGYIDKIVYLGWFRQAPGKEREGVAALYTLSGHTYYADSVKGRFTVSLDNAKNTVYLQMNSLKPEDTALYYCAAATEGHAHALYRLHYYWGQGTQVTVS</t>
  </si>
  <si>
    <t>AAATEGHAHALYRLHYY</t>
  </si>
  <si>
    <t>Coronavirus%20Binding%20Antibody%20Sequences%20Structures%2093945098827a46a08ef3c666035b94de/Sb#50_rank1_imgt_scheme.pdb</t>
  </si>
  <si>
    <t>Sb#51</t>
  </si>
  <si>
    <t>QVQLVESGGGLVQAGGSLRLSCAASGFPVYQGEMHWYRQAPGKEREWVAAIRSTGVQTWYADSVKGRFTISRDNAKNTVYLQMNSLKPEDTAVYYCRVWVGTHYFGQGTQVTVS</t>
  </si>
  <si>
    <t>RVWVGTHY</t>
  </si>
  <si>
    <t>Coronavirus%20Binding%20Antibody%20Sequences%20Structures%2093945098827a46a08ef3c666035b94de/Sb#51_rank1_imgt_scheme.pdb</t>
  </si>
  <si>
    <t>Sb#52</t>
  </si>
  <si>
    <t>QVQLVESGGGSVQAGGSLRLSCAASGNIQRIYYLGWFRQAPGKEREGVAALMTYTGHTYYADSVKGRFTVSLDNAKNTVYLQMNSLKPEDTALYYCAAAYVGAENPLPYSMYGYWGQGTQVTVS</t>
  </si>
  <si>
    <t>AAAYVGAENPLPYSMYGY</t>
  </si>
  <si>
    <t>Coronavirus%20Binding%20Antibody%20Sequences%20Structures%2093945098827a46a08ef3c666035b94de/Sb#52_rank1_imgt_scheme.pdb</t>
  </si>
  <si>
    <t>Sb#53</t>
  </si>
  <si>
    <t>QVQLVESGGGSVQAGGSLRLSCAASGQISHIKYLGWFRQAPGKEREGVAALITRWGQTYYADSVKGRFTVSLDNAKNTVYLQMNSLKPEDTALYYCAAADYGASDPLWFIHYLYWGQGTQVTVS</t>
  </si>
  <si>
    <t>AAADYGASDPLWFIHYLY</t>
  </si>
  <si>
    <t>Coronavirus%20Binding%20Antibody%20Sequences%20Structures%2093945098827a46a08ef3c666035b94de/Sb#53_rank1_imgt_scheme.pdb</t>
  </si>
  <si>
    <t>Sb#55</t>
  </si>
  <si>
    <t>QVQLVESGGGSVQAGGSLRLSCAASGKIWTIKYLGWFRQAPGKEREGVAALMTRWGYTYYADSVKGRFTVSLDNAKNTVYLQMNSLKPEDTALYYCAAANYGSNFPLAEEDYWYWGQGTQVTVS</t>
  </si>
  <si>
    <t>AAANYGSNFPLAEEDYWY</t>
  </si>
  <si>
    <t>Coronavirus%20Binding%20Antibody%20Sequences%20Structures%2093945098827a46a08ef3c666035b94de/Sb#55_rank1_imgt_scheme.pdb</t>
  </si>
  <si>
    <t>Sb#56</t>
  </si>
  <si>
    <t>QVQLVESGGGSVQAGGSLRLSCAASGNISQIHYLGWFRQAPGKEREGVAALNTDYGYTYYADSVKGRFTVSLDNAKNTVYLQMNSLKPEDTALYYCAAAYYFGDDIPLWWEAYSYWGQGTQVTVS</t>
  </si>
  <si>
    <t>AAAYYFGDDIPLWWEAYSY</t>
  </si>
  <si>
    <t>Coronavirus%20Binding%20Antibody%20Sequences%20Structures%2093945098827a46a08ef3c666035b94de/Sb#56_rank1_imgt_scheme.pdb</t>
  </si>
  <si>
    <t>Sb#58</t>
  </si>
  <si>
    <t>QVQLVESGGGSVQAGGSLRLSCAASGNISTIEYLGWFRQAPGKEREGVAALYTWHGQTYYADSVKGRFTVSLDNAKNTVYLQMNSLKPEDTALYYCAAARWGRHMPLSATEYSYWGQGTQVTVS</t>
  </si>
  <si>
    <t>AAARWGRHMPLSATEYSY</t>
  </si>
  <si>
    <t>Coronavirus%20Binding%20Antibody%20Sequences%20Structures%2093945098827a46a08ef3c666035b94de/Sb#58_rank1_imgt_scheme.pdb</t>
  </si>
  <si>
    <t>Sb#59</t>
  </si>
  <si>
    <t>QVQLVESGGGSVQAGGSLRLSCAASGNIESIYYLGWFRQAPGKEREGVAALWTGDGETYYADSVKGRFTVSLDNAKNTVYLQMNSLKPEDTALYYCAAAAWGNSAPLTTYRYYYWGQGTQVTVS</t>
  </si>
  <si>
    <t>AAAAWGNSAPLTTYRYYY</t>
  </si>
  <si>
    <t>Coronavirus%20Binding%20Antibody%20Sequences%20Structures%2093945098827a46a08ef3c666035b94de/Sb#59_rank1_imgt_scheme.pdb</t>
  </si>
  <si>
    <t>Sb#6</t>
  </si>
  <si>
    <t>QVQLVESGGGLVQAGGSLRLSCAASGFPVEQGRMYWYRQAPGKEREWVAAIISHGTVTVYADSVKGRFTISRDNAKNTVYLQMNSLKPEDTAVYYCYVYVGAQYWGQGTQVTVS</t>
  </si>
  <si>
    <t>YVYVGAQY</t>
  </si>
  <si>
    <t>Coronavirus%20Binding%20Antibody%20Sequences%20Structures%2093945098827a46a08ef3c666035b94de/Sb#6_rank1_imgt_scheme.pdb</t>
  </si>
  <si>
    <t>Sb#61</t>
  </si>
  <si>
    <t>QVQLVESGGGSVQAGGSLRLSCAASGFIYGITYLGWFRQAPGKEREGVAALVTWNGQTYYADSVKGRFTVSLDNAKNTVYLQMNSLKPEDTALYYCAAADWGYDWPLWDEWYWYWGQGTQVTVS</t>
  </si>
  <si>
    <t>AAADWGYDWPLWDEWYWY</t>
  </si>
  <si>
    <t>Coronavirus%20Binding%20Antibody%20Sequences%20Structures%2093945098827a46a08ef3c666035b94de/Sb#61_rank1_imgt_scheme.pdb</t>
  </si>
  <si>
    <t>Sb#62</t>
  </si>
  <si>
    <t>QVQLVESGGGSVQAGGSLRLSCAASGTIADIKYLGWFRQAPGKEREGVAALMTRWGSTYYADSVKGRFTVSLDNAKNTVYLQMNSLKPEDTALYYCAAANYGANYPLYSQQYSYWGQGTQVTVS</t>
  </si>
  <si>
    <t>AAANYGANYPLYSQQYSY</t>
  </si>
  <si>
    <t>Coronavirus%20Binding%20Antibody%20Sequences%20Structures%2093945098827a46a08ef3c666035b94de/Sb#62_rank1_imgt_scheme.pdb</t>
  </si>
  <si>
    <t>Sb#63</t>
  </si>
  <si>
    <t>QVQLVESGGGSVQAGGSLRLSCAASGSISSIKYLGWFRQAPGKEREGVAALMTRWGMTYYADSVKGRFTVSLDNAKNTVYLQMNSLKPEDTALYYCAAANYGANEPLQYTHYNYWGQGTQVTVS</t>
  </si>
  <si>
    <t>AAANYGANEPLQYTHYNY</t>
  </si>
  <si>
    <t>Coronavirus%20Binding%20Antibody%20Sequences%20Structures%2093945098827a46a08ef3c666035b94de/Sb#63_rank1_imgt_scheme.pdb</t>
  </si>
  <si>
    <t>Sb#64</t>
  </si>
  <si>
    <t>QVQLVESGGGSVQAGGSLRLSCAASGEIESIFYLGWFRQAPGKEREGVAALYTYVGQTYYADSVKGRFTVSLDNAKNTVYLQMNSLKPEDTALYYCAAASYGAAHPLSIMRYYYWGQGTQVTVS</t>
  </si>
  <si>
    <t>AAASYGAAHPLSIMRYYY</t>
  </si>
  <si>
    <t>Coronavirus%20Binding%20Antibody%20Sequences%20Structures%2093945098827a46a08ef3c666035b94de/Sb#64_rank1_imgt_scheme.pdb</t>
  </si>
  <si>
    <t>Sb#65</t>
  </si>
  <si>
    <t>QVQLVESGGGSVQAGGSLRLSCAASGTIAHIKYLGWFRQAPGKEREGVAALMTKWGQTYYADSVKGRFTVSLDNAKNTVYLQMNSLKPEDTALYYCAAASYGANFPLKASDYSYWGQGTQVTVS</t>
  </si>
  <si>
    <t>AAASYGANFPLKASDYSY</t>
  </si>
  <si>
    <t>Coronavirus%20Binding%20Antibody%20Sequences%20Structures%2093945098827a46a08ef3c666035b94de/Sb#65_rank1_imgt_scheme.pdb</t>
  </si>
  <si>
    <t>Sb#66</t>
  </si>
  <si>
    <t>QVQLVESGGGSVQAGGSLRLSCAASGSIQAITYLGWFRQAPGKEREGVAALVTWNGQTYYADSVKGRFTVSLDNAKNTVYLQMNSLKPEDTALYYCAAADWGYDWPLWDEWYWYWGQGTQVTVS</t>
  </si>
  <si>
    <t>Coronavirus%20Binding%20Antibody%20Sequences%20Structures%2093945098827a46a08ef3c666035b94de/Sb#66_rank1_imgt_scheme.pdb</t>
  </si>
  <si>
    <t>Sb#67</t>
  </si>
  <si>
    <t>QVQLVESGGGSVQAGGSLRLSCAASGSISSITYLGWFRQAPGKEREGVAALVTYSGNTYYADSVKGRFTVSLDNAKNTVYLQMNSLKPEDTALYYCAAATWGHSWPLYNDEYWYWGQGSQVTVS</t>
  </si>
  <si>
    <t>AAATWGHSWPLYNDEYWY</t>
  </si>
  <si>
    <t>Coronavirus%20Binding%20Antibody%20Sequences%20Structures%2093945098827a46a08ef3c666035b94de/Sb#67_rank1_imgt_scheme.pdb</t>
  </si>
  <si>
    <t>Sb#69</t>
  </si>
  <si>
    <t>QVQLVESGGGSVQAGGSLRLSCAASGSISSITYLGWFRQAPGKEREGVAALNTFNGTTYYADSVKGRFTVSLDNAKNTVYLQMNSLKPEDTALYYCAAATWGYSWPLIAEYNWYWGQGTQVTVS</t>
  </si>
  <si>
    <t>AAATWGYSWPLIAEYNWY</t>
  </si>
  <si>
    <t>Coronavirus%20Binding%20Antibody%20Sequences%20Structures%2093945098827a46a08ef3c666035b94de/Sb#69_rank1_imgt_scheme.pdb</t>
  </si>
  <si>
    <t>Sb#7</t>
  </si>
  <si>
    <t>QVQLVESGGGLVQAGGSLRLSCAASGFPVLFTYMHWYRQAPGKEREWVAAIWSSGNSTWYADSVKGRFTISRDNAKNTVYLQMNSLKPEDTAVYYCFVKVGNWYAGQGTQVTVS</t>
  </si>
  <si>
    <t>FVKVGNWY</t>
  </si>
  <si>
    <t>Coronavirus%20Binding%20Antibody%20Sequences%20Structures%2093945098827a46a08ef3c666035b94de/Sb#7_rank1_imgt_scheme.pdb</t>
  </si>
  <si>
    <t>Sb#71</t>
  </si>
  <si>
    <t>QVQLVESGGGSVQAGGSLRLSCAASGSISSITYLGWFRQAPGKEREGVAALKTQAGFTYYADSVKGRFTVSLDNAKNTVYLQMNSLKPEDTALYYCAAANWGYSWPLYEADDWYWGQGTQVTVS</t>
  </si>
  <si>
    <t>AAANWGYSWPLYEADDWY</t>
  </si>
  <si>
    <t>Coronavirus%20Binding%20Antibody%20Sequences%20Structures%2093945098827a46a08ef3c666035b94de/Sb#71_rank1_imgt_scheme.pdb</t>
  </si>
  <si>
    <t>Sb#8</t>
  </si>
  <si>
    <t>QVQLVESGGGLVQAGGSLRLSCAASGFPVNAGNMHWYRQAPGKEREWVAAIQSYGRTTYYADSVKGRFTISRDNAKNTVYLQMNSLKPEDTAVYYCRVFVGMHYFGQGTQVTVS</t>
  </si>
  <si>
    <t>Coronavirus%20Binding%20Antibody%20Sequences%20Structures%2093945098827a46a08ef3c666035b94de/Sb#8_rank1_imgt_scheme.pdb</t>
  </si>
  <si>
    <t>Sb#9</t>
  </si>
  <si>
    <t>QVQLVESGGGLVQAGGSLRLSCAASGFPVSSSTMTWYRQAPGKEREWVAAINSYGWETHYADSVKGRFTISRDNAKNTVYLQMNSLKPEDTAVYYCYVYVGGSYIGQGTQVTVS</t>
  </si>
  <si>
    <t>RVFVGMHY</t>
  </si>
  <si>
    <t>Coronavirus%20Binding%20Antibody%20Sequences%20Structures%2093945098827a46a08ef3c666035b94de/Sb#9_rank1_imgt_scheme.pdb</t>
  </si>
  <si>
    <t>RBD-Nb3</t>
  </si>
  <si>
    <t>QVQLVESGGGSVQAGGSLTLSCAASEFTNAMAWFRQAPGKEREAVARIYTNFEVTYYTDSVKGRFTISQDSAKNTMYLRMNNLKPEDTAIYYCAAGPIYRAEVRQSDFPYWGQGTQVTVSS</t>
  </si>
  <si>
    <t>AAGPIYRAEVRQSDFPY</t>
  </si>
  <si>
    <t>Coronavirus%20Binding%20Antibody%20Sequences%20Structures%2093945098827a46a08ef3c666035b94de/RBD-Nb3_rank1_imgt_scheme.pdb</t>
  </si>
  <si>
    <t>RBD-Nb35</t>
  </si>
  <si>
    <t>QVQLVESGGGSVQAGGSLRLSCATSGSSACMGWFRQAPGKEREGVAAINRAGITSYADSLKGRFTISLDKNRNTLYLLQMNSLKPEDTAMYYCATRTNWFYGACLPKVSDFGSWGQGTQVTVSS</t>
  </si>
  <si>
    <t>ATRTNWFYGACLPKVSDFGS</t>
  </si>
  <si>
    <t>Coronavirus%20Binding%20Antibody%20Sequences%20Structures%2093945098827a46a08ef3c666035b94de/RBD-Nb35_rank1_imgt_scheme.pdb</t>
  </si>
  <si>
    <t>4S1</t>
  </si>
  <si>
    <t>TVTLDESGGGLQTPGGTLSLVCKASGFTFSSYQMNWVRQAPGKGLEFVAAINRFGNSTGHGAAYKGRVTISRDNGQSTGRLQLNNLRAEDTGTYFCAKAADTNYGWRTAGSIDAWGHGTEVIVSS</t>
  </si>
  <si>
    <t>ALTQPSSVSANPGETVKITCSGSSGSYGWYQQKAPGSAPVTVIYQNTNRPSDIPSRFSGSESGSTATLTITGVQVEDEAVYYCASADRNFVGMFGAGTTLTVL</t>
  </si>
  <si>
    <t>AKAADTNYGWRTAGSIDA</t>
  </si>
  <si>
    <t>ASADRNFVGM</t>
  </si>
  <si>
    <r>
      <rPr>
        <sz val="10"/>
        <color indexed="8"/>
        <rFont val="Helvetica Neue"/>
        <family val="2"/>
      </rPr>
      <t>Yu-Ching Lee et al., 2007a (</t>
    </r>
    <r>
      <rPr>
        <u/>
        <sz val="10"/>
        <color indexed="8"/>
        <rFont val="Helvetica Neue"/>
        <family val="2"/>
      </rPr>
      <t>https://www.sciencedirect.com/science/article/pii/S0165242707000487</t>
    </r>
    <r>
      <rPr>
        <sz val="10"/>
        <color indexed="8"/>
        <rFont val="Helvetica Neue"/>
        <family val="2"/>
      </rPr>
      <t>)</t>
    </r>
  </si>
  <si>
    <t>Lsc18</t>
  </si>
  <si>
    <t>AVTLDESGGGLQTPGGALSLICKASGFDFSSIAMQWVRQAPGKGLEWVAGIDSSGNRNNYGSAVKGRATISRDNGQSTVRLQLNNLRAEDTGSYYCAKSGFRNGGGWSSAGLIDAWGHGTEVTVSS</t>
  </si>
  <si>
    <t>ALTQPSSVSANPGETVKITCSGGGSFAGTYYYGWYQQKAPGSAPVTLIYSNDERPSDIPSRFSGSASGSTATLTITGVQAEDEAVYFCGGYDGSTDAGIFGAGTTLTVL</t>
  </si>
  <si>
    <t>AKSGFRNGGGWSSAGLIDA</t>
  </si>
  <si>
    <t>GGYDGSTDAGI</t>
  </si>
  <si>
    <r>
      <rPr>
        <sz val="10"/>
        <color indexed="8"/>
        <rFont val="Helvetica Neue"/>
        <family val="2"/>
      </rPr>
      <t>Yu-Ching Lee et al., 2007b (</t>
    </r>
    <r>
      <rPr>
        <u/>
        <sz val="10"/>
        <color indexed="8"/>
        <rFont val="Helvetica Neue"/>
        <family val="2"/>
      </rPr>
      <t>https://www.sciencedirect.com/science/article/pii/S0166093407002236</t>
    </r>
    <r>
      <rPr>
        <sz val="10"/>
        <color indexed="8"/>
        <rFont val="Helvetica Neue"/>
        <family val="2"/>
      </rPr>
      <t>)</t>
    </r>
  </si>
  <si>
    <t>Ssc35</t>
  </si>
  <si>
    <t>AVTLDESGGGLQTPGGGLSLVCKASGFDFSDRAMHWVRQAPGKGLEWFVAGIGNTGSGTNYGSAVKGRATISRDNGQSTVRLQLNNLRAEDTGTYYCAKGSGSACIWSGWCAGDIDSWGHGTEVTVSS</t>
  </si>
  <si>
    <t>ALTQPSSVSANPGETVEITCSGDVSYYGYGYWQQKSPGSAPVTLIYDNDKRPSDIPSRFSGSASGSTATLTVTGVQVEDEAVYFCGSADVNSTGSTFGAGTTLTVL</t>
  </si>
  <si>
    <t>AKGSGSACIWSGWCAGDIDS</t>
  </si>
  <si>
    <t>GSADVNSTGST</t>
  </si>
  <si>
    <t>Coronavirus%20Binding%20Antibody%20Sequences%20Structures%2093945098827a46a08ef3c666035b94de/Ssc35_rank1_imgt_scheme.pdb</t>
  </si>
  <si>
    <t>4S12</t>
  </si>
  <si>
    <t>TVTLDESGGGPQTPGGALRLVCKASGFTFSSFNMFWVRQAPGKGLEWVAEISGSGSWTGYGAAVKGRATISRDDGQSTVRLQLNNLRTEDTGTYYCAKAAGSCNYGYSCSYYIDTWGHGTEVIVSS</t>
  </si>
  <si>
    <t>ALTQPSSVSANPGETVKITCSGGGNSNYYGWYQQKSPGSAPVTLIYKSSSRPSNIPSRFSGSTSGSTTTLTITGVQADDEAVYFCGSWDSSASYAAFGAGTTLTVL</t>
  </si>
  <si>
    <t>AKAAGSCNYGYSCSYYIDT</t>
  </si>
  <si>
    <t>GSWDSSASYAA</t>
  </si>
  <si>
    <t>4S15</t>
  </si>
  <si>
    <t>AVTLDESGGGLQTPGGGLRLVCKASGFTFSDYSVQWVRQAPGKGLEWVAGIHCTGSYTYYGPAVKGRATISRDNGQSTLRLQLDNLRAEDTGTYYCAKYSGSWTAYAYITAGSIDAWGHGTEVIVSS</t>
  </si>
  <si>
    <t>ALTQPSSVSANPGETVKITCSGGYDYYYGWYQQKAPGSAPVTLIYDNTNRPSDIPSRFSGSKSGSTATLTITGVRAEDEAVYFCGSSDSNSSGIFGAGTTLTVL</t>
  </si>
  <si>
    <t>AKYSGSWTAYAYITAGSIDA</t>
  </si>
  <si>
    <t>GSSDSNSSGI</t>
  </si>
  <si>
    <t>4S3</t>
  </si>
  <si>
    <t>TVTLDESGGGLQTPGGGLSLVCKASGFTFSSYAMMWVRQAPGKGLEWVAGISNAGRSTYYATAVKGRATISRDDGQSTVRLQLNNLRAEDTGTYYCAKSVGGGGWHAATIDAWGHGTEVIVSS</t>
  </si>
  <si>
    <t>ALTQPSSVSANPGETVKITCSGGNYNYGWYQQKSPGSAPVSLIYNNDNRPSDIPSRFSGSGSGSTNTLTITGVQADDEAVYYCGSFDNSGAGYVGIFGAGTTLTVL</t>
  </si>
  <si>
    <t>AKSVGGGGWHAATIDA</t>
  </si>
  <si>
    <t>GSFDNSGAGYVGI</t>
  </si>
  <si>
    <t>4S4</t>
  </si>
  <si>
    <t>TVTLDESGGGLQTPGGGLSLVCKASGFTFSSYCMQWVRQAPGKGLEWVAGIDDDGGTGYGSAVKGRATISRDNGQSTVRLQLNNLRAEDTGIYYCAKDSTNTGGCGGYDIDAWGHGTEVIVSS</t>
  </si>
  <si>
    <t>ALTQPSSVSANPGETVKITCSGSSGNYGWYQQKSPGSAPVTVIYYNDKRPSDIPSRFSGSKSGSTGTLTITGVQAEDEAVYYCGSIDSSTTNSAIFGAGTTLTVL</t>
  </si>
  <si>
    <t>AKDSTNTGGCGGYDIDA</t>
  </si>
  <si>
    <t>GSIDSSTTNSAI</t>
  </si>
  <si>
    <t>Lsc12</t>
  </si>
  <si>
    <t>AVTLDESGGGLQTPGGALSLVCKASGFTFSSYGMGWVRQAPGKGLEWVAGIGTSGSNTYYGAAVKGRATISRDNGQSTVRLQLNNLRAEDTGTYYCAKAAGPDCCYTASNIDAWGHGTEVTVSS</t>
  </si>
  <si>
    <t>ALTQPSSVSANLGGTVEITCSGGSAGYDYSWHQQKSPGSAPVTLIYSNDKRPSDIPSRFSGSKSGSTATLTITGVQVEDEAVYFCGGYDSSNGVFGAGTTLTVL</t>
  </si>
  <si>
    <t>AKAAGPDCCYTASNIDA</t>
  </si>
  <si>
    <t>GGYDSSNGVF</t>
  </si>
  <si>
    <t>Lsc13</t>
  </si>
  <si>
    <t>AVTLDESGGGLQTPGGALSLVCKASGFTFSSYPMGWVRQAPGKGLEWVAVINAASSGTHYGAAVKGRATISRDNGQSTVRLQLNNLRAEDTGIYYCAKGSSGSCGSCAGNIDAWGHGTEVTVSS</t>
  </si>
  <si>
    <t>ALTQPSSVSANLGGTVEITCSGGYNYYGWYQQKSPGSAPVTVIYYNDKRPSDIPSRFSGSESGSTATLTITGVQAEDEAIYYCGSEDSSTNTGIFGAGTTLTVL</t>
  </si>
  <si>
    <t>AKGSSGSCGSCAGNIDA</t>
  </si>
  <si>
    <t>GSEDSSTNTGI</t>
  </si>
  <si>
    <t>Lsc14</t>
  </si>
  <si>
    <t>AVTLDESGGGLQTPGGALSLVCKASGFDFSSYDMVWVRQAPGKGLEWVAGIYCTGSSTYYGPAVMGRATISRDNGQSTVRLQLNNLRAEDTATYYCAKSSYCGGGYYSAANIDTWGHGTEVTVSS</t>
  </si>
  <si>
    <t>ALTQPSSVSANLGETVEITCSGGSGSYGWFQQKSPGSAPVTVIYNNDKRPSNIPSRFSGALSGSTATLTITGVQADDEAVYFCGSADSSSTAAFGAGTTLTVL</t>
  </si>
  <si>
    <t>AKSSYCGGGYYSAANIDT</t>
  </si>
  <si>
    <t>GSADSSSTAA</t>
  </si>
  <si>
    <t>Lsc16</t>
  </si>
  <si>
    <t>AVTLDESGGGLQTPGGALSLVCKASGFTFSSYGMQWVRQAPGKGLEYVAEITNDGYRTAYGAAVEGRATISRDNGQSTVRLQLNNLRAEDTATYYCARSSCGGDYETGCIDAWGHGTEVTVSS</t>
  </si>
  <si>
    <t>ALTQPSSVSANLGGTVKITCSGGGGSYGWFQQKSPGSAPVTLIYNNNNRPSDIPSRFSGSKSGSTGTLTITGVQAEDEAVYFCGNRDSNYMGIFGAGTTLTVL</t>
  </si>
  <si>
    <t>ARSSCGGDYETGCIDA</t>
  </si>
  <si>
    <t>GNRDSNYMGI</t>
  </si>
  <si>
    <t>Lsc22</t>
  </si>
  <si>
    <t>AVTLDESGGGLQTPGGALSLVCKASGFDFSSYGMQWVRQAPGKGLEWFIASISSDGSGTNYGAAVKGRATISRDNGQSTVRLQLNNLRAEDTATYYCAKTIYGGGWSGYGDSIDGWGHGTEVTVSS</t>
  </si>
  <si>
    <t>ALTQPSSVSANPGETVKITCSGGSGNYYGWYQQKSPGSAPVTLIYANTNRPSNIPSRFSGSGSGSTHTLTITGVQADDEAVYFCGGYDGSYVGIFGAGTTLTVL</t>
  </si>
  <si>
    <t>AKTIYGGGWSGYGDSIDG</t>
  </si>
  <si>
    <t>GGYDGSYVGI</t>
  </si>
  <si>
    <t>Lsc8</t>
  </si>
  <si>
    <t>AVTLDESGGGLQTPGGGLSLVCKASGFSFSGLGMAWVRQAPGKGLEWVGSISNDGKYIYYAPAVKGRATISRDNGQSTLRLQLNNLRAEDTATYFCAKESGAGGWNAGNVIDAWGHGTEVTVSS</t>
  </si>
  <si>
    <t>ALTQPSSVSATLGGTVEITCSGSSGRYGWYQQKSPGSAPVTVIYSNDKRPSNIPSRFSGSKSGSTATLTITGVQDEDEAVYFCGSRDSTYVDMFGAGTTLTVL</t>
  </si>
  <si>
    <t>AKESGAGGWNAGNVIDA</t>
  </si>
  <si>
    <t>GSRDSTYVDM</t>
  </si>
  <si>
    <t>Ssc20</t>
  </si>
  <si>
    <t>AVTLDESGGGLQTPGGGLSLVCKASGFDFRTYGMGWVRQAPGKGLEYVASISSDGNYPRYAPAVDGRATISRDNRQSTVRLQLNDLRAEDTATYFCAKSVNNSWSTGEDIDVWGHGTEVTVSS</t>
  </si>
  <si>
    <t>ALTQPSSVSANLGGTVEITCSGDSIYYGWYQQKAPGSAPVTLIYDNTNRPSDIPSRFSGSKSGSTATLTITGVRADDNAVYYCASTDSSSTAGIFGAGTTLTVL</t>
  </si>
  <si>
    <t>AKSVNNSWSTGEDIDV</t>
  </si>
  <si>
    <t>ASTDSSSTAGI</t>
  </si>
  <si>
    <t>Ssc22</t>
  </si>
  <si>
    <t>TVTLDESGGGLQTPGGALSLVCKASGFSFSSYTMLWVRQAPGKGLEFVASISSGSGSSTGYGAAVKGRATISRDNGQSTVRLQLNNLRAEDTATYYCAKNNYNNGVDAAGDIDAWGHGTEVTVSS</t>
  </si>
  <si>
    <t>ALTQPSSVSANLGGTVKITCSGGGGSYGWFQQKSPGSAPITLIYNNNNRPSDIPSRFSGSTSGSTSTLTITGVQAEDEAVYFCGAWDSTDSGYVGIFGAGTTLTVL</t>
  </si>
  <si>
    <t>AKNNYNNGVDAAGDIDA</t>
  </si>
  <si>
    <t>GAWDSTDSGYVGI</t>
  </si>
  <si>
    <t>Ssc26</t>
  </si>
  <si>
    <t>AVTLDESGGGLQTPGGALSLVCKASGFIFSSYCMHWVRQAPGKGLEWVAGISSSASYTYYGAAVKGRATISRDNGQSTVRLQLNNLRAEDTATYYCAKGGNGCSSGDHAGQIDAWGHGTEVTVSS</t>
  </si>
  <si>
    <t>ALTQPSSVSANLGGTVEITCSGSSGSYGWYQQKSPGSAPVTVIYTNDKRPSDIPSRFSGSKSGSTSTLTITGVQAEDEAVYYCGNEDTSSTGGIFGAGTTLTVL</t>
  </si>
  <si>
    <t>AKGGNGCSSGDHAGQIDA</t>
  </si>
  <si>
    <t>GNEDTSSTGGI</t>
  </si>
  <si>
    <t>Ssc29</t>
  </si>
  <si>
    <t>AVTLDESEGGLQTPGGALSLVCKASGFTFNNYSMQWVRQAPGKGLEFVARISNTGRYTDYGAAVKGRATISRDNGQSTVRLQLNSLRAEDTATYFCARSPGGAYSGSIDTWGHGTEVTVSS</t>
  </si>
  <si>
    <t>ALTQPSSVSANPGETVKITCSGSSSYYGWYQQKAPGSAPVTLIYANTNRPSDIPSRFSGSKSGSTGTLTITGVQAEDEAVYFCGSADTTYVNSGIFGAGTTLTVL</t>
  </si>
  <si>
    <t>ARSPGGAYSGSIDT</t>
  </si>
  <si>
    <t>GSADTTYVNSGI</t>
  </si>
  <si>
    <t>Ssc33</t>
  </si>
  <si>
    <t>AVTLDESGGGLQTPGGALSLVCKASGFDFSSYGMHWVRQAPGKGLEWVAGIYSGSSTSYAPAVRGRATISRDNGQSTVRLQLNNLRAEDTGTYFCARGAPGCDTWCWYGAAFIDAWGHGTEVTVSS</t>
  </si>
  <si>
    <t>ALTQPSSVSANLGGTVEITCSGTRDDYGWYQQKSPGSAPVTVIYQNTNRPSDIPSRFSGSKSGSTGTLTITGVQADDEAVYFCGSYDSSAGYVGIFGAGTTLTVL</t>
  </si>
  <si>
    <t>ARGAPGCDTWCWYGAAFIDA</t>
  </si>
  <si>
    <t>GSYDSSAGYVGI</t>
  </si>
  <si>
    <t>Ssc37</t>
  </si>
  <si>
    <t>AVTLDEFGGGLQTPGGGLSLVCEASGFDISSYAMMWVRQAPGKGLEWVGVVSPDGRYTEYGAAVKGRATISRDNGQSTVRLQLNNLRAEDTASYFCAKSAYGGWTYADNIDAWGHGTEVTVSS</t>
  </si>
  <si>
    <t>ALTQPSSVSANPGETVKITCSGGGGSSGYYYGWYQQKSPGSALVTVIYSDDKRPSDIPSRFSGSKSGSTATLTITGVRAEDEAVYYCGSTDSNDALFGAGTTLTVL</t>
  </si>
  <si>
    <t>AKSAYGGWTYADNIDA</t>
  </si>
  <si>
    <t>GSTDSNDAL</t>
  </si>
  <si>
    <t>CR3014-D1</t>
  </si>
  <si>
    <t>DIQMTQSPSSLSASVGDRVTITCRASQDIAYALNWYQQKPGKAPKLLIYASSSLQSGVPSRFSGSGSGTDFTLTISSLQPEDFATYYCQQMGREPTTFGQGTKVEIK</t>
  </si>
  <si>
    <t>QQMGREPTT</t>
  </si>
  <si>
    <t>CR3022-B11</t>
  </si>
  <si>
    <t>DIQLTQSPDSLAVSLGERATINCKSSQSVLSDSIAKNYLAWYQQKPGQPPKLLIYWASSRESGVPDRFSGSGSGTDFTLTISSLQAEDVAVYYCQQYYSTPYTFGQGTKVEIK</t>
  </si>
  <si>
    <t>CR3022-G11</t>
  </si>
  <si>
    <t>QMQLVQSGTEVKKPGESLKISCKGSGYGFNYYWIGWVRQMPGKGLEWMGIIYPGDSETRYSPSFQGQVTISADKSINTAYLQWSSLKASDTAIYYCAGGDGVSTPMDVWGQGTTVTVSS</t>
  </si>
  <si>
    <t>DIQLTQSPDSLAVSLGERATINCKSSQSVLSYAVHKNYLAWYQQKPGQPPKLLIYWASTRESGVPDRFSGSGSGTDFTLTISSLQAEDVAVYYCQQYYSTPYTFGQGTKVEIK</t>
  </si>
  <si>
    <t>AGGDGVSTPMDV</t>
  </si>
  <si>
    <t>H1H15177P</t>
  </si>
  <si>
    <t>EVQLVESGGGLVQPGGSLRLSCSASGFYFSSYDMSWVRQAPGKGLEWVSAIRGSGHTTYYADSVKGRFTISRDNSKNTLYLEMNSLRAEDTAVYYCVKDGSIVGFDPWGQGTLVTVSS</t>
  </si>
  <si>
    <t>DIQMTQSPSTLSASVGDRVTITCRASQTISSWLAWYQQKPGKAPKLLIYKASSLESGVPSRFSGSGSGTEFTLTISSLQPDDFATYYCQQYNSYSYTFGQGTKLEIK</t>
  </si>
  <si>
    <t>VKDGSIVGFDP</t>
  </si>
  <si>
    <t>Coronavirus%20Binding%20Antibody%20Sequences%20Structures%2093945098827a46a08ef3c666035b94de/H1H15177P_rank1_imgt_scheme.pdb</t>
  </si>
  <si>
    <t>H1H15188P</t>
  </si>
  <si>
    <t>QVQLVQSGAEVKKPGSSVKVSCKASGGSFSVYAISWVRQAPGQGLEWMGGIIPIFGTANYAQKFQDRFTITTDESTSTAYMELSSLRSEDTAMYYCAREGDIVVLPAGKGGMDVWGQGTTVTVSS</t>
  </si>
  <si>
    <t>DIVMTQSPLSLPVTPGEPASISCRSSQSLLHGNGYNYLDWYLQKPGQSPQLLIYLVSHRASGVPDRFSGSGSGTDFTLKISRVEAEDVGVYYCMQALQSPWTFGQGTKVEIK</t>
  </si>
  <si>
    <t>AREGDIVVLPAGKGGMDV</t>
  </si>
  <si>
    <t>MQALQSPWT</t>
  </si>
  <si>
    <t>Coronavirus%20Binding%20Antibody%20Sequences%20Structures%2093945098827a46a08ef3c666035b94de/H1H15188P_rank1_imgt_scheme.pdb</t>
  </si>
  <si>
    <t>H1H15203P</t>
  </si>
  <si>
    <t>EVQLVESGGDLVQPGGSLRVSCAASGFTFSNYDMYWVRQAPGKGLEWVSVISGIGATTYYADSVKGRFTISRDNSKNTVFLQMNSLRAEDTAVYYCVKGGPIVATDYWGQGTLVTVSS</t>
  </si>
  <si>
    <t>DIQMTQSPSTLSASVGDRVTITCRASQSISSWLAWHQQKPGKAPKLLIYKASSLESGVPSRFSGSGSGTEFTLTISSLQPDDFATYYCQQYNSYSWTFGQGTKVEIK</t>
  </si>
  <si>
    <t>VKGGPIVATDY</t>
  </si>
  <si>
    <t>Coronavirus%20Binding%20Antibody%20Sequences%20Structures%2093945098827a46a08ef3c666035b94de/H1H15203P_rank1_imgt_scheme.pdb</t>
  </si>
  <si>
    <t>H1H15208P</t>
  </si>
  <si>
    <t>EVQLVESGGDLVQPGGSLRLSCTASGFTFSNYEMNWVRQAPEKGLDWVSFISSSGGAIYYADSVKGRFTISRDNAKNSLYLQMNSLRAEDSAIYFCARSDSGGNSRYWGQGTLVTVSS</t>
  </si>
  <si>
    <t>DIQMTQSPSSVSASVGDRVTVTCRASQDISNWLVWYQQKPGKAPKFLIYAASSLQSGVPSRFSGSGSGTDFTLTISSLQPEDFATYYCQQANSFPPTFGGGTKVEIK</t>
  </si>
  <si>
    <t>ARSDSGGNSRY</t>
  </si>
  <si>
    <t>Coronavirus%20Binding%20Antibody%20Sequences%20Structures%2093945098827a46a08ef3c666035b94de/H1H15208P_rank1_imgt_scheme.pdb</t>
  </si>
  <si>
    <t>H1H15211P</t>
  </si>
  <si>
    <t>EVQLVESGGGLVQPGGSLRLSCVVSGFTFSNYDMSWVRQAPGRGLEWVSAIRGSGFNTYYADSVKGRFTISRDNSKNTLYLQMNSLRAEDTAVYYCAKDGSIVSMDYWGQGTLVTVSS</t>
  </si>
  <si>
    <t>DIQMTQSPSALSASVGDRVTITCRASQSISSWLAWYQQKPGKAPKLLIYKASSLESGVPSRFSGSGSGTEFTLTISSLQPDDFATYYCQQYNSYSWTFGQGTKVEIK</t>
  </si>
  <si>
    <t>AKDGSIVSMDY</t>
  </si>
  <si>
    <t>Coronavirus%20Binding%20Antibody%20Sequences%20Structures%2093945098827a46a08ef3c666035b94de/H1H15211P_rank1_imgt_scheme.pdb</t>
  </si>
  <si>
    <t>H1H15215P</t>
  </si>
  <si>
    <t>EVQLVESGGGLVQPGGSLRLSCAASGFTFSTYGMSWVRQAPGKGLEWVSTIIGSGYNTYYSDSVKGRFTMSRDNSKSTLYLQMNSLRAEDTAVYYCTKEGPIIGTTNWGQGTLVTVSS</t>
  </si>
  <si>
    <t>DIQMTQSPSTLSASVGDRVTITCRASQSISSWLAWYQQKPGKAPKLLIYKASSLESGVPSRFSGSGSGTEFTLTISSLQPDDFATYYCHQYNSYSWTFGQGTKVEIK</t>
  </si>
  <si>
    <t>TKEGPIIGTTN</t>
  </si>
  <si>
    <t>HQYNSYSWT</t>
  </si>
  <si>
    <t>Coronavirus%20Binding%20Antibody%20Sequences%20Structures%2093945098827a46a08ef3c666035b94de/H1H15215P_rank1_imgt_scheme.pdb</t>
  </si>
  <si>
    <t>H1H15228P2</t>
  </si>
  <si>
    <t>EVQLVESGGGLVQPGGSLRLSCAVFGFTFSGYAMSWVRQAPGKGLEWVSAISGGGGSTYYTDSVKGRFTISRDNSKNTLYLQMNSLRAEDTAVYYCASYWNNGMDVWGQGTTVTVSS</t>
  </si>
  <si>
    <t>ASYWNNGMDV</t>
  </si>
  <si>
    <t>Coronavirus%20Binding%20Antibody%20Sequences%20Structures%2093945098827a46a08ef3c666035b94de/H1H15228P2_rank1_imgt_scheme.pdb</t>
  </si>
  <si>
    <t>H1H15231P2</t>
  </si>
  <si>
    <t>ELQLQESGPGLVKPSETLSLTCTVSGGSISSNTYYWGWIRQPPGKGLEWIGTIYYTGNTYYKSSLKSRVTISVDTSRNQFSLKLTSVTAADTAVYYCARQFADLNYVDDYWGQGTLVTVSS</t>
  </si>
  <si>
    <t>ARQFADLNYVDDY</t>
  </si>
  <si>
    <t>Coronavirus%20Binding%20Antibody%20Sequences%20Structures%2093945098827a46a08ef3c666035b94de/H1H15231P2_rank1_imgt_scheme.pdb</t>
  </si>
  <si>
    <t>H1H15233P2</t>
  </si>
  <si>
    <t>EVQLVESGGGLVQPGGSLRLSCAASGFSFSSYGMNWVRQAPGKGLEWVSAISGRGGNTYSADSVKGRFTISRDNSKNTLFLQMNGLRAEDSAFYYCAKVGTYSSSSPFDYWGQGTLVTVSS</t>
  </si>
  <si>
    <t>AKVGTYSSSSPFDY</t>
  </si>
  <si>
    <t>Coronavirus%20Binding%20Antibody%20Sequences%20Structures%2093945098827a46a08ef3c666035b94de/H1H15233P2_rank1_imgt_scheme.pdb</t>
  </si>
  <si>
    <t>H1H15237P2</t>
  </si>
  <si>
    <t>EVQLVESGGGLVQPGGSLRLSCAASGFTSNSYPMSWVRQAPGKGLEWVSGISGRGGNTYYADSVKGRFTISRDNSKNTLYLQMNSLRVEDTAVYYCAETGTAFDYWGQGTLVTVSS</t>
  </si>
  <si>
    <t>AETGTAFDY</t>
  </si>
  <si>
    <t>Coronavirus%20Binding%20Antibody%20Sequences%20Structures%2093945098827a46a08ef3c666035b94de/H1H15237P2_rank1_imgt_scheme.pdb</t>
  </si>
  <si>
    <t>H1H15249P2</t>
  </si>
  <si>
    <t>QLQLQESGPGLVKPSETLSLTCTVSGGSISNNNYYWGWIRQPPGKGLDWIGSIYYSGNTYYNPSLKSRVTISVDTSKNQFSLKMSSVTATDTALYYCARQGADHNWVDPWGQGTLVTVSS</t>
  </si>
  <si>
    <t>ARQGADHNWVDP</t>
  </si>
  <si>
    <t>Coronavirus%20Binding%20Antibody%20Sequences%20Structures%2093945098827a46a08ef3c666035b94de/H1H15249P2_rank1_imgt_scheme.pdb</t>
  </si>
  <si>
    <t>H1H15253P2</t>
  </si>
  <si>
    <t>EVQLVESGGGLVQPGGSLRLSCVVSGFTSRNYAMSWVRQAPGKGLEWVSAISGSGGSTYYADSVKGRFTISRDNPKNTLYLQMNSLRAEDTALYYCAEDPGTSFDYWGQGTLVTVSS</t>
  </si>
  <si>
    <t>AEDPGTSFDY</t>
  </si>
  <si>
    <t>Coronavirus%20Binding%20Antibody%20Sequences%20Structures%2093945098827a46a08ef3c666035b94de/H1H15253P2_rank1_imgt_scheme.pdb</t>
  </si>
  <si>
    <t>H1H15259P2</t>
  </si>
  <si>
    <t>EVQLVESGGGVVQPGRSLRLSCAASGFTFSNYGIHWVRQAPGKGLEWVAGIYYDGSNKYYGDSVKGRFTISRDQSKQTLYLQMNSLRAEDTAVYYCARDRGNNHYYHNNPYYYYHGLDVWGQGTTVTVSS</t>
  </si>
  <si>
    <t>ARDRGNNHYYHNNPYYYYHGLDV</t>
  </si>
  <si>
    <t>Coronavirus%20Binding%20Antibody%20Sequences%20Structures%2093945098827a46a08ef3c666035b94de/H1H15259P2_rank1_imgt_scheme.pdb</t>
  </si>
  <si>
    <t>H1H15260P2</t>
  </si>
  <si>
    <t>QVQLQESGPGLVKPSETLSLTCSVSGGSITSSYWSWIREPPGRGLEWIGYVYYYGTTKYNPSLKSRVTTSMDTSKNQFSLKLNSVTAADTAVYYCARLELLFDYWGQGTLVTVSS</t>
  </si>
  <si>
    <t>ARLELLFDY</t>
  </si>
  <si>
    <t>Coronavirus%20Binding%20Antibody%20Sequences%20Structures%2093945098827a46a08ef3c666035b94de/H1H15260P2_rank1_imgt_scheme.pdb</t>
  </si>
  <si>
    <t>H1H15264P2</t>
  </si>
  <si>
    <t>QLQLQESGPGLVKPSETLSLTCSVSGGSINNNNYYWGWIRQPPGRGLEWIGSFFYSGPTYYNPSLRSRVTISVDTSKNQFSLKLNSVTAADTAIYYCARQDGNYYPLFDYWGQGTLVTVSS</t>
  </si>
  <si>
    <t>ARQDGNYYPLFDY</t>
  </si>
  <si>
    <t>Coronavirus%20Binding%20Antibody%20Sequences%20Structures%2093945098827a46a08ef3c666035b94de/H1H15264P2_rank1_imgt_scheme.pdb</t>
  </si>
  <si>
    <t>WCSL-42</t>
  </si>
  <si>
    <t>QVQLVQSGAEVKKPGASVKVSCKASGYTFTGYYMHWVRQAPGQGLEWMGWINPNSGGTNYAQKFQGRVTMTRDTSISTAYMELSRLRSDDTAVYYCARGNWAWGWFDPWGQGTLVTVSS</t>
  </si>
  <si>
    <t>SYELTQPPSVSVSPGQTTTITCSGDRLGTKYASWYQQRPGRSPLLIIYQDSKRPSAIPDRYSGSNSGNTATLTISETQAMDEADYYCQTWDSSAVVFGGGTKLTVL</t>
  </si>
  <si>
    <t>ARGNWAWGWFDP</t>
  </si>
  <si>
    <t>Coronavirus%20Binding%20Antibody%20Sequences%20Structures%2093945098827a46a08ef3c666035b94de/WCSL-42_rank1_imgt_scheme.pdb</t>
  </si>
  <si>
    <t>WCSL-43</t>
  </si>
  <si>
    <t>EVQLVESGGGVVQPGRSLRLSCAASGFTFSSYAMHWVRQAPGKGLEWVAVISYDGSNKYYADSVKGRFTISRDNSKNTLYLQMNSLRAEDTAVYYCARARGSYYYFDYWGQGTLVTVSS</t>
  </si>
  <si>
    <t>EIVLTQSPATLSLSPGERATLSCRASQSVSSYLAWYQQKPGQAPRLLIYDASNRATGIPARFSGSGSGTDFTLTISSLEPEDFAVYYCQQRKAGFTFGPGTKVDIK</t>
  </si>
  <si>
    <t>ARARGSYYYFDY</t>
  </si>
  <si>
    <t>QQRKAGFT</t>
  </si>
  <si>
    <t>Coronavirus%20Binding%20Antibody%20Sequences%20Structures%2093945098827a46a08ef3c666035b94de/WCSL-43_rank1_imgt_scheme.pdb</t>
  </si>
  <si>
    <t>WCSL-44</t>
  </si>
  <si>
    <t>EVQLVESGGGVVQPGRSLRLSCAASGFTFSSYGMHWVRQAPGKGLEWVAVISYDGSNKYYADSVKGRFTISRDNSKNTLYLQMNSLRAEDTAVYYCAKARGGSYYYGMDVWGQGTTVTVSS</t>
  </si>
  <si>
    <t>DIQLTQSPSSLSASVGDRVTISCRASQSISTYLNWYQHRPGRAPKLLISSTSTLQRGVPSRFSGSGSGTEFTLTISSLQPEDFATYYCQQSYSTWTFGQGTKVEVK</t>
  </si>
  <si>
    <t>AKARGGSYYYGMDV</t>
  </si>
  <si>
    <t>QQSYSTWT</t>
  </si>
  <si>
    <t>Coronavirus%20Binding%20Antibody%20Sequences%20Structures%2093945098827a46a08ef3c666035b94de/WCSL-44_rank1_imgt_scheme.pdb</t>
  </si>
  <si>
    <t>WCSL-47</t>
  </si>
  <si>
    <t>QVQLVESGGGVVQPGRSLRLSCAASGFTFSSYAMHWVRQAPGKGLEWVAVISYDGSNKYYADSVKGRFTISRDNSKNTLYLQMNSLRAEDTAVYYCARGSSGSYYYGMDVWGQGTTVTVSS</t>
  </si>
  <si>
    <t>AIQLTQSPSSLSASVGDRVTIACRTSQYIDKYLSWYQQKPGKAPDLLIYATSNLQSGVPSRFSGSGFGTDFSLTISGLQPEDFATYFCQQSYGPPTFGQGTEVEIK</t>
  </si>
  <si>
    <t>ARGSSGSYYYGMDV</t>
  </si>
  <si>
    <t>QQSYGPPT</t>
  </si>
  <si>
    <t>Coronavirus%20Binding%20Antibody%20Sequences%20Structures%2093945098827a46a08ef3c666035b94de/WCSL-47_rank1_imgt_scheme.pdb</t>
  </si>
  <si>
    <t>WCSL-49</t>
  </si>
  <si>
    <t>EVQLVESGGGVVRPGGSLRLSCAASGFTFDDYGMSWVRQAPGKGLEWVSGINWNGGSTGYADSVKGRFTISRDNAKNSLYLQMNSLKDEDTAVYYCARGSGGLDYWGQGTLVTVSS</t>
  </si>
  <si>
    <t>EIVLTQSPGTLSLSPGERATLSCRASQSVRSNFLAWYQQKPGQAPRLLIYGASSRATGIPDRFSGSGSGTDFTLTISRLEPEDFAVFYCQQYGSSPYTFGQGTNLEIK</t>
  </si>
  <si>
    <t>ARGSGGLDY</t>
  </si>
  <si>
    <t>Coronavirus%20Binding%20Antibody%20Sequences%20Structures%2093945098827a46a08ef3c666035b94de/WCSL-49_rank1_imgt_scheme.pdb</t>
  </si>
  <si>
    <t>WCSL-50</t>
  </si>
  <si>
    <t>QVQLVESGGGVVQPGRSLRLSCAASGFTFSSYGMHWVRQAPGKGLEWVAVISYDGSNKYYADSVKGRFTISRDNSKNTLYLQMNSLRAEDTAVYYCARGLGGGYYYSDYWGQGTLVTVSS</t>
  </si>
  <si>
    <t>EIVMTQSPATLSLSPGERATLSCRASQSVSSYLAWYQQKPGQAPRLLIYDASNRATGIPARFSGSGSGTDFTLTISSLEPEDFAVYYCQQRSNWPWTFGQGTKVEIK</t>
  </si>
  <si>
    <t>ARGLGGGYYYSDY</t>
  </si>
  <si>
    <t>Coronavirus%20Binding%20Antibody%20Sequences%20Structures%2093945098827a46a08ef3c666035b94de/WCSL-50_rank1_imgt_scheme.pdb</t>
  </si>
  <si>
    <t>WCSL-52</t>
  </si>
  <si>
    <t>QVTLRESGPTLVKPTQTLTLTCTFSGFSLSTSGVGVGWIRQPPGKALEWLALIYWDDDKRYSPSLKSRLTITKDTSKNQVVLTMTNMDPVDTATYYCAHRLAGFGGYDYWGQGTLVTVSS</t>
  </si>
  <si>
    <t>SYELTQPPSVSVSPGQTARITCSGDALSKQYASWYRQKSGQAPVLLIYKDSERPSGIPERFSGSSLGTTVTLTISGVRAEDEGDYYCQSAHTSDTYDVVFGGGTKLTVL</t>
  </si>
  <si>
    <t>AHRLAGFGGYDY</t>
  </si>
  <si>
    <t>QSAHTSDTYDVV</t>
  </si>
  <si>
    <t>Coronavirus%20Binding%20Antibody%20Sequences%20Structures%2093945098827a46a08ef3c666035b94de/WCSL-52_rank1_imgt_scheme.pdb</t>
  </si>
  <si>
    <t>WCSL-53</t>
  </si>
  <si>
    <t>QVQLVQSGAEVKKPGSSVKVSCKASGGTFSSYAISWVRQAPGQGLEWMGGIIPIFGTANYAQKFQGRVTITADESTSTAYMELSSLRSEDTAVYYCARDDIGYCSSTSCSYYYYGMDVWGQGTTVTVSS</t>
  </si>
  <si>
    <t>DIVMTQSPLSLPVTLGQPASISCRSSQSLVYSDGNTYLNWFQQRPGQSPRRLIYKVSNRDSGVPDRFSGSGSGTDFTLKISRVEAEDVGVYYCMQGTHWPYTFGQGTKLEIK</t>
  </si>
  <si>
    <t>ARDDIGYCSSTSCSYYYYGMDV</t>
  </si>
  <si>
    <t>Coronavirus%20Binding%20Antibody%20Sequences%20Structures%2093945098827a46a08ef3c666035b94de/WCSL-53_rank1_imgt_scheme.pdb</t>
  </si>
  <si>
    <t>WCSL-54</t>
  </si>
  <si>
    <t>EVQLVESGGGLVEPGGSLRLSCAASGFTFSSYAMHWVRQAPGKGLEWVAVISYDGSNKYYADSVKGRFTISRDNSKNTLYLQMNSLRAEDTAVYYCARPMNGGYYYGMDVWGQGTTVTVSS</t>
  </si>
  <si>
    <t>DIQMTQSPSSLSASVGDRVTITCRPSQNINNYLNWYQQKPGKAPKLLIYAASSLHGGVPSRFSGSGSGTDFTLTISNLQPEDFATYYCQQSYGSPLFGGGTKVEIK</t>
  </si>
  <si>
    <t>ARPMNGGYYYGMDV</t>
  </si>
  <si>
    <t>QQSYGSPL</t>
  </si>
  <si>
    <t>Coronavirus%20Binding%20Antibody%20Sequences%20Structures%2093945098827a46a08ef3c666035b94de/WCSL-54_rank1_imgt_scheme.pdb</t>
  </si>
  <si>
    <t>WCSL-56</t>
  </si>
  <si>
    <t>EVQLVESGGGVVQPGRSLRLSCAASGFTFSSYAMHWVRQAPGKGLEWVAVISYDGSNKYYADSVKGRFTISRDNSKNTLYLQMNSLRAEDTAVYYCARSVAGYWYFDLWGRGTLVTVSS</t>
  </si>
  <si>
    <t>QSALIQPPSASGSPGQSVTISCTGTSSDIGAYNYVSWYQQRPGKAPKLMIYEVTKRPSGVPDRFSGSKSGDTASLTVSGLQAEDEADYYCSFRTIFGGGTKLTVL</t>
  </si>
  <si>
    <t>ARSVAGYWYFDL</t>
  </si>
  <si>
    <t>SFRTI</t>
  </si>
  <si>
    <t>Coronavirus%20Binding%20Antibody%20Sequences%20Structures%2093945098827a46a08ef3c666035b94de/WCSL-56_rank1_imgt_scheme.pdb</t>
  </si>
  <si>
    <t>WCSL-57</t>
  </si>
  <si>
    <t>EVQLVESGGGVVQPGRSLRLSCAASGFTFSSYAMHWVRQAPGKGLEWVAVISYDGSNKYYADSVKGRFTISRDNSKNTLYLQMNSLRAEDTALYYCAKAQGGGYYDAFDIWGQGTMVTVSS</t>
  </si>
  <si>
    <t>EIVLTQSPGTLSLSPGERATLSCRASHSVSSNYLAWYQQKPGQAPRLLIYGASSRATGIPDRFSGSGSGTDFTLTISRLEPEDSAVYYCQQYGSSYTFGQGTKLEIK</t>
  </si>
  <si>
    <t>AKAQGGGYYDAFDI</t>
  </si>
  <si>
    <t>Coronavirus%20Binding%20Antibody%20Sequences%20Structures%2093945098827a46a08ef3c666035b94de/WCSL-57_rank1_imgt_scheme.pdb</t>
  </si>
  <si>
    <t>WCSL-58</t>
  </si>
  <si>
    <t>EVQLLESGGGVVQPGRSLRLSCAASGFTFSSYAMHWVRQAPGKGLEWVALISYDGSNTYYVDSVKGRFTISRDNSKNTLYLQMNSLRAEDTAVYYCTRLAGGSYFNPVDYWGQGTLVTVSS</t>
  </si>
  <si>
    <t>EIVLTQSPGTLSLSPGERATLSCRASQSIRRNYIAWYQQKPGQAPSLLIYGASSRATGIPDRFSGSGSGTDFTLTISRLEPEDFAVYYCQQYGGSYSFGQGTKLEIK</t>
  </si>
  <si>
    <t>TRLAGGSYFNPVDY</t>
  </si>
  <si>
    <t>QQYGGSYS</t>
  </si>
  <si>
    <t>Coronavirus%20Binding%20Antibody%20Sequences%20Structures%2093945098827a46a08ef3c666035b94de/WCSL-58_rank1_imgt_scheme.pdb</t>
  </si>
  <si>
    <t>WCSL-59</t>
  </si>
  <si>
    <t>EVQLVESGGGVVQPGRSLRLSCAASGFTFSSYAMHWVRQAPGKGLEWVAVISYDGSNKYYADSVKGRFTISRDNSKNTLYLQMNSLRAEDTAVYYCARSYSGSYRDAFDIWGQGTMVTVSS</t>
  </si>
  <si>
    <t>SYELTQDPAVSVALGQTVTITCQGDGLRTYYASWYQQKPGQAPVLVIYQDSKRPSGIPERFSGSNSGNTATLTISGTQAMDEADYYCQAWDSSTPYVFGTGTKVTVL</t>
  </si>
  <si>
    <t>ARSYSGSYRDAFDI</t>
  </si>
  <si>
    <t>QAWDSSTPYV</t>
  </si>
  <si>
    <t>Coronavirus%20Binding%20Antibody%20Sequences%20Structures%2093945098827a46a08ef3c666035b94de/WCSL-59_rank1_imgt_scheme.pdb</t>
  </si>
  <si>
    <t>WCSL-60</t>
  </si>
  <si>
    <t>EVQLVESGGGVVQPGRSLRLSCAASGFTFSTYGMHWVRQAPGKGLEWVAVISYDGSEKYYGDSVKGRFTISRDDSKNTLSLQMNSLRAEDTAVYYCAKDRGNGWSSFDYWGQGTLVTVSS</t>
  </si>
  <si>
    <t>SYELTQPPSASGTPGQRVTISCSGSSSNIGSNYVYWYQQLPGTAPKLLIYRNNQRPSGVPDRFSGSKSGTSASLAISGLRSEDEADYYCAAWDDSLRVVFGGGTKLTVL</t>
  </si>
  <si>
    <t>AKDRGNGWSSFDY</t>
  </si>
  <si>
    <t>AAWDDSLRVV</t>
  </si>
  <si>
    <t>Coronavirus%20Binding%20Antibody%20Sequences%20Structures%2093945098827a46a08ef3c666035b94de/WCSL-60_rank1_imgt_scheme.pdb</t>
  </si>
  <si>
    <t>WCSL-61</t>
  </si>
  <si>
    <t>EVQLVESGGGVVQPGRSLRLSCAGSGFIFSSYAMHWVRQAPGKGLEWVAVISYDGSNKYYADSVKGRFTISRDNSKNTLYLQMNSLRAEDTAVFYCAKSVGGNYYGGFDYWGQGTLVTVSS</t>
  </si>
  <si>
    <t>DIVLTQSPGTLSLSPGERVTLSCRASQSVTNRYLAWYQQRPGLAPRLLIYGASIRATGIPDRFSGSGSGTDFTLTISRLEPEDFAVYYCQQYGSSYTFGQGTKLEIK</t>
  </si>
  <si>
    <t>AKSVGGNYYGGFDY</t>
  </si>
  <si>
    <t>Coronavirus%20Binding%20Antibody%20Sequences%20Structures%2093945098827a46a08ef3c666035b94de/WCSL-61_rank1_imgt_scheme.pdb</t>
  </si>
  <si>
    <t>WCSL-62</t>
  </si>
  <si>
    <t>KVQLVESGGGVVQPGRSLRLSCAASGFTFSSYAMHWVRQAPGKGLEWVAVISYDGSNKYYADSVKGRFTISRDNSKNTLYLQMNSLRAEDTAVYYCARAQGGGYYSPFDYWGQGTLVTVSS</t>
  </si>
  <si>
    <t>EIVLTQSPGTLSLSPGERATLSCRASQSFSSSYLAWYQQKPGRAPRLLIYGASSRAIGIPDRFSGSGSGTDFTLAISRLEPEDFAVYYCQQYGSSYTFGQGTKLEIK</t>
  </si>
  <si>
    <t>ARAQGGGYYSPFDY</t>
  </si>
  <si>
    <t>Coronavirus%20Binding%20Antibody%20Sequences%20Structures%2093945098827a46a08ef3c666035b94de/WCSL-62_rank1_imgt_scheme.pdb</t>
  </si>
  <si>
    <t>WCSL-63</t>
  </si>
  <si>
    <t>QMQLVESGGGVVQPGRSLRLSCAASGFTFSSYGMHWVRQAPGKGLEWVAVISYDGSNKYYADSVKGRFTISRDNSKNTLYLQMNSLRAEDTAVYYCASLRANYYYDSSGYMSRPFDYWGQGTLVTVSS</t>
  </si>
  <si>
    <t>SYELTQSPSVSVSPGQTASITCSGDQLGDKYASWYQQRPGQSPLLVIYQDSKRPSGIPERFSGSNSGNTATLTISGSQPTDEADYYCQAWDSGIYVFGTGTKLTVL</t>
  </si>
  <si>
    <t>ASLRANYYYDSSGYMSRPFDY</t>
  </si>
  <si>
    <t>QAWDSGIYV</t>
  </si>
  <si>
    <t>Coronavirus%20Binding%20Antibody%20Sequences%20Structures%2093945098827a46a08ef3c666035b94de/WCSL-63_rank1_imgt_scheme.pdb</t>
  </si>
  <si>
    <t>WCSL-64</t>
  </si>
  <si>
    <t>EVQLVESGGGLVKPGGSLRLSCAASGFTFSSYSMNWVRQAPGKGLEWVSSISSSSSYIYYADSVKGRFTISRDNAKNSLYLQMNSLRAEDTAVYYCARAGHRFLEWLPSYIDYWGQGTLVTVSS</t>
  </si>
  <si>
    <t>ARAGHRFLEWLPSYIDY</t>
  </si>
  <si>
    <t>Coronavirus%20Binding%20Antibody%20Sequences%20Structures%2093945098827a46a08ef3c666035b94de/WCSL-64_rank1_imgt_scheme.pdb</t>
  </si>
  <si>
    <t>WCSL-67</t>
  </si>
  <si>
    <t>EVQLVESGGGVVQPGRSLRLSCAASGFTFSSYAMHWVRQAPGKGLEWVAVISYDGSNKYYADSVKGRFTISRDNSKNTLYLQMNSLRAEDTAVYYCAKGRGGYFDPPQHWGQGTLVTVSS</t>
  </si>
  <si>
    <t>SYELTQDPAVSVALGQTVRITCQGDSLRTHYASWYQQRPGQAPVLVIYGRNSRPSGIPDRFSGSSSRNTAYLTISATQAEDEADYYCSSRDSSGNHAYVFGTGTKVTVR</t>
  </si>
  <si>
    <t>AKGRGGYFDPPQH</t>
  </si>
  <si>
    <t>SSRDSSGNHAYV</t>
  </si>
  <si>
    <t>Coronavirus%20Binding%20Antibody%20Sequences%20Structures%2093945098827a46a08ef3c666035b94de/WCSL-67_rank1_imgt_scheme.pdb</t>
  </si>
  <si>
    <t>WCSL-69</t>
  </si>
  <si>
    <t>EVQLVESGGGVVQPGRSLRLSCAASGFTFSSYAMHWVRQAPGKGLEWVAVISYDGSNKYYADSVKGRFTISRDNSKNTLYLQMNSLRAEDTAVYYCARDRSGSYYGAFDIWGQGTMVTVSS</t>
  </si>
  <si>
    <t>QSVLTQPPSVSGAPGQRVTISCTGSSSNIGAGFDVHWYQLIPGTAPKLLIYGNNKRPSGAPDRFSGSKSGTSASLAISGLQAEDEAYYYCQSFDRSLSGSRVFGTGTEVTVL</t>
  </si>
  <si>
    <t>ARDRSGSYYGAFDI</t>
  </si>
  <si>
    <t>QSFDRSLSGSRV</t>
  </si>
  <si>
    <t>Coronavirus%20Binding%20Antibody%20Sequences%20Structures%2093945098827a46a08ef3c666035b94de/WCSL-69_rank1_imgt_scheme.pdb</t>
  </si>
  <si>
    <t>WCSL-70</t>
  </si>
  <si>
    <t>QVQLVESGGGVVQPGRSLRLSCAASGFTFSSYAMHWVRQAPGKGLEWVAVISYDGSNKYYADSVKGRFTISRDNSKNTLYLQMNSLRAEDTAVYYCARARFGAYYYGMDVWGQGTTVTVSS</t>
  </si>
  <si>
    <t>DIQMTQSPSSVSASVGDRVTITCRASQHINRWLAWYQQKPGRAPTLLISGAFDLARGVPSRFSGRESGTIFTLTINGLQPEDFATYYCQQANGFITFGQGTRVELK</t>
  </si>
  <si>
    <t>ARARFGAYYYGMDV</t>
  </si>
  <si>
    <t>QQANGFIT</t>
  </si>
  <si>
    <t>Coronavirus%20Binding%20Antibody%20Sequences%20Structures%2093945098827a46a08ef3c666035b94de/WCSL-70_rank1_imgt_scheme.pdb</t>
  </si>
  <si>
    <t>WCSL-71</t>
  </si>
  <si>
    <t>QVQLVESGGGVVQPGRSLRLSCAASGFTFSSYAMHWVRQAPGKGLEWVAVISYDGSNKYYADSVKGRFTISRDNSKNTLYLQMNSLRAEDTAVYYCARAWSGSYNPAFDIWGQGTMVTVSS</t>
  </si>
  <si>
    <t>QSALTQPASVSGSPGQSITISCTGTSSDIGISDFVSWYQHHPGKGPKLVIYDVRNRPAGVSYRFSGSKSGSTASLTISGLQAEDEADYYCSSHSSSSPYVFGTGTKVTVL</t>
  </si>
  <si>
    <t>ARAWSGSYNPAFDI</t>
  </si>
  <si>
    <t>SSHSSSSPYV</t>
  </si>
  <si>
    <t>Coronavirus%20Binding%20Antibody%20Sequences%20Structures%2093945098827a46a08ef3c666035b94de/WCSL-71_rank1_imgt_scheme.pdb</t>
  </si>
  <si>
    <t>WCSL-72</t>
  </si>
  <si>
    <t>EVQLVESGGGVVQPGRSLRLSCAASGFTFSSYAMHWVRQAPGKGLEWVAVISYDGSNKYYADSVKGRFTISRDNSKNTLYLQMNSLRAEDTAMYYCARPYSGSYWGPFDYWGQGTLVTVSS</t>
  </si>
  <si>
    <t>DIVMTQSPLSLTVTPGEPASISCRSSQSLLHSNGYNYLDWYQHKPGQSPQLLIYLGSNRASGVPDRFSGSGSGTDFTLKISRVEAEDVGVYYCMQGLQTPQTFGQGTKLEIK</t>
  </si>
  <si>
    <t>ARPYSGSYWGPFDY</t>
  </si>
  <si>
    <t>MQGLQTPQT</t>
  </si>
  <si>
    <t>Coronavirus%20Binding%20Antibody%20Sequences%20Structures%2093945098827a46a08ef3c666035b94de/WCSL-72_rank1_imgt_scheme.pdb</t>
  </si>
  <si>
    <t>WCSL-73</t>
  </si>
  <si>
    <t>QVQLVQSGAEVKKPGASVKVSCKASGYTFTSYYMHWVRQAPGQGLEWMGIINPSGGSTSYAQKFQGRVTMTRDTSTSTVYMELSSLRSEDTAVYYCARDLTEDYGDYARIYYYYGMDVWGQGTTVTVSS</t>
  </si>
  <si>
    <t>EIVLTQSPATLSLSPGERATLSCRASQNVNNFLAWYQHKPGQAPRLLIYGASNRATGIPAKFSGSGSGTDFTLTISSLEPEDSAVYYCQQRNNWPVFGGGTKVEIK</t>
  </si>
  <si>
    <t>ARDLTEDYGDYARIYYYYGMDV</t>
  </si>
  <si>
    <t>QQRNNWPV</t>
  </si>
  <si>
    <t>Coronavirus%20Binding%20Antibody%20Sequences%20Structures%2093945098827a46a08ef3c666035b94de/WCSL-73_rank1_imgt_scheme.pdb</t>
  </si>
  <si>
    <t>WCSL-74</t>
  </si>
  <si>
    <t>EVQLVESGGGVVQPGRSLRLSCAASGFTFSSYAMHWVRQAPGKGLEWVAVISYDGSNKYYADSVKGRFTISRDNAKNSLYLQMNSLRAEDTAVYYCARARGGSYYDAFDIWGQGTMVTVSS</t>
  </si>
  <si>
    <t>SYELTQPPSVSVSPGQTASITCSGNKLGDKYASWYQQKPGQSPVVIIYQDSKRPSGIPERFSGSNSGNTATLTISGTQAMDEADYYCQAWDSSSPYVFGTGTKVTVL</t>
  </si>
  <si>
    <t>ARARGGSYYDAFDI</t>
  </si>
  <si>
    <t>QAWDSSSPYV</t>
  </si>
  <si>
    <t>Coronavirus%20Binding%20Antibody%20Sequences%20Structures%2093945098827a46a08ef3c666035b94de/WCSL-74_rank1_imgt_scheme.pdb</t>
  </si>
  <si>
    <t>WCSL-75</t>
  </si>
  <si>
    <t>EVQLVESGGGLVQPGGSLRLSCAASGFTFSSYWMHWVRQAPGKGLVWVSRINSDGSSTSYADSVKGRFTISRDNAKNTLYLQMNSLRVEDTAVYHCVREGIGVRPNMDVWGKGTTVTVSS</t>
  </si>
  <si>
    <t>SYELTQPPSVSVSPGQTATITCSGDRLGDKYTSWYQQKPGQSPVLVIYEDNKRPSGIPERFSGSNAGNTATLIIRGTQPMDESDYYCQAWHSSTAVVFGGGTKLTVL</t>
  </si>
  <si>
    <t>VREGIGVRPNMDV</t>
  </si>
  <si>
    <t>QAWHSSTAVV</t>
  </si>
  <si>
    <t>Coronavirus%20Binding%20Antibody%20Sequences%20Structures%2093945098827a46a08ef3c666035b94de/WCSL-75_rank1_imgt_scheme.pdb</t>
  </si>
  <si>
    <t>WCSL-76</t>
  </si>
  <si>
    <t>EVQLVESGGGVVQPGRSLRLSCAASGFTFSSYGMHWVRQAPGKGLEWVAVISYDGSNKYYADSVKGRFTISRDNSKNTLYLQMNSLRAEDTAVYYCARSLKGGYYYGMDVWGQGTTVTVSS</t>
  </si>
  <si>
    <t>DIQMTQSPSSLSASVGDRVTITCRASQSINNYLNWYQQKPGKAPKVLIYAASTLESGVPSRFRGNGSGTDFSLTITSLQPEDFGTYYCQQSYTLLYTFGQGTKLEIK</t>
  </si>
  <si>
    <t>ARSLKGGYYYGMDV</t>
  </si>
  <si>
    <t>QQSYTLLYT</t>
  </si>
  <si>
    <t>Coronavirus%20Binding%20Antibody%20Sequences%20Structures%2093945098827a46a08ef3c666035b94de/WCSL-76_rank1_imgt_scheme.pdb</t>
  </si>
  <si>
    <t>WCSL-77</t>
  </si>
  <si>
    <t>QVQLVESGGGVIQPGKSLRLSCAASAFTFSSYAMHWVRQAPGKGLEWVAVISYDGNNKYYADSVKGRFTISRDNSKNTLYLQMNSLRAEDTAVYYCARAHSGSYWGGVDYWGQGTLVTVSS</t>
  </si>
  <si>
    <t>QSVLTQPPSVSGAPGQRITISCTGSSSNIGARYDVHWYQQLPGTAPKLLISRNTNRPSGVPDRFSGSKSGTSASLAISGLQAEDEADYYCQSYDNNLGRVFGGGTKLTVL</t>
  </si>
  <si>
    <t>ARAHSGSYWGGVDY</t>
  </si>
  <si>
    <t>QSYDNNLGRV</t>
  </si>
  <si>
    <t>Coronavirus%20Binding%20Antibody%20Sequences%20Structures%2093945098827a46a08ef3c666035b94de/WCSL-77_rank1_imgt_scheme.pdb</t>
  </si>
  <si>
    <t>WCSL-78</t>
  </si>
  <si>
    <t>QVQLVESGGGVVQPGRSLRLSCAASGFTFSSYGMHWVRQAPGKGLEWVAVISYDGSNKYYADSVKGRFTISRDNSKNTLYLQMNSLRAEDTAVYYCAKDKLTGYLYYYYGMDVWGQGTTVTVSS</t>
  </si>
  <si>
    <t>SYELTQPPSVSVSPGQTARITCSGDALSKQYASWYRQKPGQAPVLVIYQDTKRPSGIPERFSGSNSGNTATLTISGTQAMDEADYYCQAWDISTVVFGVGTKLTVL</t>
  </si>
  <si>
    <t>AKDKLTGYLYYYYGMDV</t>
  </si>
  <si>
    <t>Coronavirus%20Binding%20Antibody%20Sequences%20Structures%2093945098827a46a08ef3c666035b94de/WCSL-78_rank1_imgt_scheme.pdb</t>
  </si>
  <si>
    <t>WCSL-80</t>
  </si>
  <si>
    <t>QVQLVQSGAEVKKPGASVKVSCKASGYTFTSYYMHWVRQAPGQGLEWMGIINPSGGSTSYAQKFQGRVTMTRDTSTSTVYMELSSLRSEDTAVYYCARGGENYDFWSGYSISYYYYGMDVWGQGTTVTVSS</t>
  </si>
  <si>
    <t>QSVLTQPPSVSAAPGQKVTISCSGTSSNIGNNFVSWYQQVPGTAPKLIIYDNNKRPSGIPDRFSGSKSGTSATLDITGLQTGDEADYYCGTWDSSLSVGGIFGGGTKVTVL</t>
  </si>
  <si>
    <t>ARGGENYDFWSGYSISYYYYGMDV</t>
  </si>
  <si>
    <t>GTWDSSLSVGGI</t>
  </si>
  <si>
    <t>Coronavirus%20Binding%20Antibody%20Sequences%20Structures%2093945098827a46a08ef3c666035b94de/WCSL-80_rank1_imgt_scheme.pdb</t>
  </si>
  <si>
    <t>WCSL-82</t>
  </si>
  <si>
    <t>EVQLVESGGGVVQPGRSLRLSCAASGFTFSSYAMHWVRQAPGKGLEWVAVISYDGSNKYYADSVKGRFTISRDNSKNTLYLQMNSLRAEDTAVYYCARDLSGYSFTFDYWGQGTLVTVSS</t>
  </si>
  <si>
    <t>SYELTQPPSVSVSPGQTARITCSGDALSKQYASWYRQKSGQAPVLLIYKDSERPSGIPERFSGSSLGTTVTLTISGVRAEDEGDYYCQSADSTETYGNYVFGSGTKVTVL</t>
  </si>
  <si>
    <t>ARDLSGYSFTFDY</t>
  </si>
  <si>
    <t>QSADSTETYGNYV</t>
  </si>
  <si>
    <t>Coronavirus%20Binding%20Antibody%20Sequences%20Structures%2093945098827a46a08ef3c666035b94de/WCSL-82_rank1_imgt_scheme.pdb</t>
  </si>
  <si>
    <t>WCSL-83</t>
  </si>
  <si>
    <t>QVQLVQSGTEVKKPGASVKVSCKASGYTFTTYGITWVRQAPGQGLEWMGWISTYNGKTKYAQNFQGRVTMTTDTSTSTAYMEVRSLRSDDTAVYYCARDRGLNWWLQFDGKDYWGQGTLVTVSS</t>
  </si>
  <si>
    <t>QSVLTQPPSVSGTPGQRVTISCSGTSSNIGTNSVSWYQQLPGAAPKLLIYANNNRPSGVPDRFSGSKSGTSASLAITGLQAEDEADYYCQSYDSSLSGSGVFGGGTKLTVL</t>
  </si>
  <si>
    <t>ARDRGLNWWLQFDGKDY</t>
  </si>
  <si>
    <t>Coronavirus%20Binding%20Antibody%20Sequences%20Structures%2093945098827a46a08ef3c666035b94de/WCSL-83_rank1_imgt_scheme.pdb</t>
  </si>
  <si>
    <t>WCSL-86</t>
  </si>
  <si>
    <t>QVQLVESGGGVVQPGRSLRLSCAASGFTFSSYAMHWVRQAPGKGLEWVAVISYDGSNKYYADSVKGRFTISRDNSKNTLYLQMNSLRAEDTAVYYCARSTSGGYYGGFDYWGQGTLVTVSS</t>
  </si>
  <si>
    <t>DIVMTQSPLSLPVTLGQPASISCRSSHSLVYSDGNIYLNWYHLRPGQSPRRLIYNASKRASGVPDRFSGSGSGTDFALKISRVEAEDVGIYYCMQGTHWPGTFGHGTKVEIK</t>
  </si>
  <si>
    <t>ARSTSGGYYGGFDY</t>
  </si>
  <si>
    <t>MQGTHWPGT</t>
  </si>
  <si>
    <t>Coronavirus%20Binding%20Antibody%20Sequences%20Structures%2093945098827a46a08ef3c666035b94de/WCSL-86_rank1_imgt_scheme.pdb</t>
  </si>
  <si>
    <t>WCSL-87</t>
  </si>
  <si>
    <t>QVQLVESGGGVVQPGRSLILSCAASGFTFSSYAMHWVRQAPGKGLEWVSYISSGSTTIYYADSVKGRFTISRDNAKNSLYLQMNSLRDEDTSVYYCARGGNEYCSGSRCYQDAFDTWGQGTMVTVSS</t>
  </si>
  <si>
    <t>SYELTQDPAVSVALGQTVRITCQGDSLRNYYASWYQQKPGQSPVLVIYQDSKRPSGIPERFSGSNSGNTATLTISGTQAMDEADYYCQAWDSSTVVFGGGTKLTVL</t>
  </si>
  <si>
    <t>ARGGNEYCSGSRCYQDAFDT</t>
  </si>
  <si>
    <t>Coronavirus%20Binding%20Antibody%20Sequences%20Structures%2093945098827a46a08ef3c666035b94de/WCSL-87_rank1_imgt_scheme.pdb</t>
  </si>
  <si>
    <t>WCSL-89</t>
  </si>
  <si>
    <t>EVQLVESGGGVVQPGRSLRLSCAASGFTFSSYAMHWVRQAPGKGLEWVAVISYDGSNKYYVDSVKGRFTISRDNSKNTLYLQMNSLRAEDTAVYYCARAIFGSYYYGMDVWGQGTTVTVSS</t>
  </si>
  <si>
    <t>QSALIQPASVSGSPGQSITMSCTGTSSDVGAYNFVTWYQQHPGKAPKVMIYEVTNRPSGVPDRFSGSRSANTASLTISGLQAEDEADYYCSSYTTSTLYVFGAGTKVTVL</t>
  </si>
  <si>
    <t>ARAIFGSYYYGMDV</t>
  </si>
  <si>
    <t>SSYTTSTLYV</t>
  </si>
  <si>
    <t>Coronavirus%20Binding%20Antibody%20Sequences%20Structures%2093945098827a46a08ef3c666035b94de/WCSL-89_rank1_imgt_scheme.pdb</t>
  </si>
  <si>
    <t>WCSL-90</t>
  </si>
  <si>
    <t>EVQLVESGGGLVKPGGSLRLSCAASGFTFSSYAIHWVRQAPGKGLEWVAVISYDGSNKYYADSVKGRFTISRDNSKNTLYLQMNSLRAEDRAVYYCARALYGTYYYGMDVWGQGTTVTVSS</t>
  </si>
  <si>
    <t>AIQLTQSPSSLSASVGDRVTITCRASQSISSYLNWYQQKPGKAPKLLIYAASSLQSGVPSRFSGSGSGTDFTLTISSLQPEDFATYYCQQSYSLFEGFGGGTKVEIK</t>
  </si>
  <si>
    <t>ARALYGTYYYGMDV</t>
  </si>
  <si>
    <t>QQSYSLFEG</t>
  </si>
  <si>
    <t>Coronavirus%20Binding%20Antibody%20Sequences%20Structures%2093945098827a46a08ef3c666035b94de/WCSL-90_rank1_imgt_scheme.pdb</t>
  </si>
  <si>
    <t>WCSL-91</t>
  </si>
  <si>
    <t>QVQLVESGGGVVQPGRSLRLSCAASGFTFSSYAMHWVRQAPGKGLEWVAVISYDGSNKYYADSVKGRFTISRDNSKNTLYLQMNSLRAEDTAVYYCARDYSGSYNWFDPWGQGTLVTVSS</t>
  </si>
  <si>
    <t>DIVMTQSPATLSSSPGERATLSCRASQSVGKYLAWYQQKPGQAPRLLIYDASNRATGIPARFSGSGSGTDFTLTISSLEPEDFAVYYCQQRSSWPPWTFGQGTKVDIR</t>
  </si>
  <si>
    <t>ARDYSGSYNWFDP</t>
  </si>
  <si>
    <t>QQRSSWPPWT</t>
  </si>
  <si>
    <t>Coronavirus%20Binding%20Antibody%20Sequences%20Structures%2093945098827a46a08ef3c666035b94de/WCSL-91_rank1_imgt_scheme.pdb</t>
  </si>
  <si>
    <t>WCSL-92</t>
  </si>
  <si>
    <t>EVQLVESGGGVVQPGGSLRLSCAASGFTVSSTYMNWVRQVPGKGLEWVSVIFSGGTTYYADSVKGRFTISRDNSKNTLYLQMNSLRAEDTAVYYCATAAYYYDSSYYQYWGQGTLVTVSS</t>
  </si>
  <si>
    <t>DIQMTQSPSSVSASVGDRVTITCRASQGISSWLAWYQQKPGKAPNLLIYAASSLKRGVPSRFSGSGSGTDFTLTISSLQPEDFATYYCQQANSFPFTFGPGTKVDIA</t>
  </si>
  <si>
    <t>ATAAYYYDSSYYQY</t>
  </si>
  <si>
    <t>QQANSFPFT</t>
  </si>
  <si>
    <t>Coronavirus%20Binding%20Antibody%20Sequences%20Structures%2093945098827a46a08ef3c666035b94de/WCSL-92_rank1_imgt_scheme.pdb</t>
  </si>
  <si>
    <t>WCSL-93</t>
  </si>
  <si>
    <t>EVQLVESGGGVVQPGRSLRLSCAASGFTFSSYGMHWVRQAPGKGLEWVAVISYDGSYKYYGDSVRGRFTISRDNSKNTLYLQMNSLGAEDTAVYYCARDSWGDYWGQGTLVTVSS</t>
  </si>
  <si>
    <t>QSALIQPASVSGSPGQSITISCTGTSSDIGGYNYVSWYQQHPGKAPKLMIYEVSNRPSGVSNRFSGSKSGNTASLTISGLQAEDEADYYCSSYASSRILVFGGGTKVTVL</t>
  </si>
  <si>
    <t>ARDSWGDY</t>
  </si>
  <si>
    <t>SSYASSRILV</t>
  </si>
  <si>
    <t>Coronavirus%20Binding%20Antibody%20Sequences%20Structures%2093945098827a46a08ef3c666035b94de/WCSL-93_rank1_imgt_scheme.pdb</t>
  </si>
  <si>
    <t>WCSL-94</t>
  </si>
  <si>
    <t>EVQLVESGGGVVQPGRSLRLSCAASGFTFSSYAMHWVRQAPGKGLEWVAVISYDGSNKYYADSVKGRFTISRDNSKNTLYLQMNSLRAEDTAVYYCARAKGGYYYFDYWGQGTLVTVSS</t>
  </si>
  <si>
    <t>QSALIQPASVSGSPGQSITISCTGTSSDVGSYNYVSWYQHHPGKAPKLVIHAVTSRPSGVSNRFSGSKSGNTASLTISGLQAEDEADYYCSSYTSRGTPWVFGGGTKLTVL</t>
  </si>
  <si>
    <t>ARAKGGYYYFDY</t>
  </si>
  <si>
    <t>SSYTSRGTPWV</t>
  </si>
  <si>
    <t>Coronavirus%20Binding%20Antibody%20Sequences%20Structures%2093945098827a46a08ef3c666035b94de/WCSL-94_rank1_imgt_scheme.pdb</t>
  </si>
  <si>
    <t>WCSL-95</t>
  </si>
  <si>
    <t>EVQLVESGGGLVKPGGSLRLSCAASGFTFSSYSMNWVRQAPGRGPEWLSSISSSSSYIYYADSVKGRFTISRDNAKNSLYLQMNSLRAEDTAVYYCARAWPRFLEWLAPLFDYWGQGTLVTVSS</t>
  </si>
  <si>
    <t>EIVLTQSPATLSLSPGERATLSCRASQSVSSRFLAWYQQKPGQAPRLLIYDASSRATGIPDRFSGSGSGTDFTLTISRLEPEDFAVYYCQQYDTSPLTFGGGTKVEIK</t>
  </si>
  <si>
    <t>ARAWPRFLEWLAPLFDY</t>
  </si>
  <si>
    <t>QQYDTSPLT</t>
  </si>
  <si>
    <t>Coronavirus%20Binding%20Antibody%20Sequences%20Structures%2093945098827a46a08ef3c666035b94de/WCSL-95_rank1_imgt_scheme.pdb</t>
  </si>
  <si>
    <t>WCSL-96</t>
  </si>
  <si>
    <t>EVQLVESGGGVVQPGRSLRLSCAASGFTFSSYAMHWVRQAPGKGLEWVAVISYDGSNKYYADSVKGRFTISRDNSKNTLYLQMNSLRAEDTAVYYCARSYSGSYRHAFDIWGQGTMVTVSS</t>
  </si>
  <si>
    <t>EIVLTQSPGTLSLSPGERATLSCRASQSVSSNYLAWYQQHPGQAPRLLIHGASSRATGIPDRFSGSGSGTDFTLTISRLEPEDSAVYYCQQYAASYTFGQGTKVEIK</t>
  </si>
  <si>
    <t>ARSYSGSYRHAFDI</t>
  </si>
  <si>
    <t>QQYAASYT</t>
  </si>
  <si>
    <t>Coronavirus%20Binding%20Antibody%20Sequences%20Structures%2093945098827a46a08ef3c666035b94de/WCSL-96_rank1_imgt_scheme.pdb</t>
  </si>
  <si>
    <t>WCSL-97</t>
  </si>
  <si>
    <t>EVQLVESGGGVVQPGRSLRLSCAASGFTFSSYAMHWVRQAPGKGLEWVAVISYDGSNKYYADSVKGRFTISRDNSKNTLYLQMNSLRAEDTAVYYCARSLRGGYYYGMDVWGQGTTVTVSS</t>
  </si>
  <si>
    <t>AIQLTQSPSSLSASVGDRVTITCRASQGIRGSLAWYQQKPGKAPKLLIYDVSSLESGVPSRFSGSGSGTDFTLTISSLQPEDFAIYYCQQFNTYPTFGQGTRVEIG</t>
  </si>
  <si>
    <t>ARSLRGGYYYGMDV</t>
  </si>
  <si>
    <t>QQFNTYPT</t>
  </si>
  <si>
    <t>Coronavirus%20Binding%20Antibody%20Sequences%20Structures%2093945098827a46a08ef3c666035b94de/WCSL-97_rank1_imgt_scheme.pdb</t>
  </si>
  <si>
    <t>WCSL-98</t>
  </si>
  <si>
    <t>QVQLVQSGAEVKKPGASVKVSCKASGGTFSSYAISWVRQAPGQGLEWMGGIIPIFGTANYAQKFQGRVTITADESTSTAYMELSSLRSEDTAVYYCARVTRIPADFGLGFDYWGQGTLVTVSS</t>
  </si>
  <si>
    <t>DIQMTQSPSSVSASVGDRVTITCRASQGIYSSLAWYQQKPGKAPKLLIHAASSLQSGVPSRFSGSGSGTDFTLTISSLQPEDFATYYCQQANSFPPWTFGQGTKVEIK</t>
  </si>
  <si>
    <t>ARVTRIPADFGLGFDY</t>
  </si>
  <si>
    <t>QQANSFPPWT</t>
  </si>
  <si>
    <t>Coronavirus%20Binding%20Antibody%20Sequences%20Structures%2093945098827a46a08ef3c666035b94de/WCSL-98_rank1_imgt_scheme.pdb</t>
  </si>
  <si>
    <t>WCSL-99</t>
  </si>
  <si>
    <t>EVQLLESGGGLVQPGGSLRLSCAASGFTFSSYAMSWVRQAPGKGLEWVSAISGSGGSTYYADSVKGRFTISRDNSKNTLYLQMNSLRAEDTAVYYCARPGYSGYEIYCGGDCYSGQDFDYWGQGTLVTVSS</t>
  </si>
  <si>
    <t>EIVLTQSPATLSLSPGERATLSCRASQSVSTSLDWYQQKPGQSPRLLIYGASNRATGISPRFSGSGSGTDFTLTISSVEPEDFVVYYCQQRSRWPITFGPGTRLDIK</t>
  </si>
  <si>
    <t>ARPGYSGYEIYCGGDCYSGQDFDY</t>
  </si>
  <si>
    <t>QQRSRWPIT</t>
  </si>
  <si>
    <t>Coronavirus%20Binding%20Antibody%20Sequences%20Structures%2093945098827a46a08ef3c666035b94de/WCSL-99_rank1_imgt_scheme.pdb</t>
  </si>
  <si>
    <t>WCSL-100</t>
  </si>
  <si>
    <t>EVQLLESGGGLVQPGGSLRLSCAASGFTFSSYAMSWVRQAPGKGLEWVSSISGSGGSTYYADSVKGRFTISRDNSKNTLYLQMNSLRAEDTAVYYCAKDQGYDYVWGSYRPTPCFDYWGQGTLVTVSS</t>
  </si>
  <si>
    <t>QSALTQPASMSGSPGQSITISCTGTNSDVGAYSFVSWYQQYPGHAPKLIIFDVSFRASGISDRFSASKSGNTASLSISGLQAEDEADYYCSSYAGSSNYVFGTGTKVTVL</t>
  </si>
  <si>
    <t>AKDQGYDYVWGSYRPTPCFDY</t>
  </si>
  <si>
    <t>SSYAGSSNYV</t>
  </si>
  <si>
    <t>Coronavirus%20Binding%20Antibody%20Sequences%20Structures%2093945098827a46a08ef3c666035b94de/WCSL-100_rank1_imgt_scheme.pdb</t>
  </si>
  <si>
    <t>WCSL-101</t>
  </si>
  <si>
    <t>QVQLVESGGGVVQPGRSLRLSCAASGFTFSSYAMHWVRQAPGKGLEWVAVISYDGSNKYYADSVKGRFTISRDNSKNTLYLQMNSLRAEDTAVYYCARPGSGSYYHDFDYWGQGTLVTVSS</t>
  </si>
  <si>
    <t>DIVMTQSPDFQSVPPKERVTITCRASQIIGNSLHWYQQKPNQSPKLLIKYASQSISGVPSRFSGSGSGTDFTLTINSLEAEDAATYYCHQSSALPITFGQGTRLEIK</t>
  </si>
  <si>
    <t>ARPGSGSYYHDFDY</t>
  </si>
  <si>
    <t>HQSSALPIT</t>
  </si>
  <si>
    <t>Coronavirus%20Binding%20Antibody%20Sequences%20Structures%2093945098827a46a08ef3c666035b94de/WCSL-101_rank1_imgt_scheme.pdb</t>
  </si>
  <si>
    <t>WCSL-102</t>
  </si>
  <si>
    <t>QVQLVQSGAEVKKPGSSVKVSCKASGGTFSSYTISWVRQAPGQGLEWMGRIIPILGIANYAQKFQGRVTITADKSTSTAYMELSSLRSEDTAVYYCARGFGELWYYYYYMDVWGKGTTVTVSS</t>
  </si>
  <si>
    <t>DIQMTQSPSSLSASIGDRVTITCRASHTINNKLNWYQQRPGRAPTLLIYAASSVHIGVPSRFSGTGYGTDFTLTITSLQLEDFATYYCQQSFSSVWTFGQGTKLEIG</t>
  </si>
  <si>
    <t>ARGFGELWYYYYYMDV</t>
  </si>
  <si>
    <t>QQSFSSVWT</t>
  </si>
  <si>
    <t>Coronavirus%20Binding%20Antibody%20Sequences%20Structures%2093945098827a46a08ef3c666035b94de/WCSL-102_rank1_imgt_scheme.pdb</t>
  </si>
  <si>
    <t>WCSL-104</t>
  </si>
  <si>
    <t>QVQLVESGGGVVQPGRSLRLSCAASGFTFSSYAMHWVRQAPGKGLEWVAVISYDGSNKYYADSVKGRFTISRDNSKNTLYLQMNSLRAEDTAVYYCARGGYGGYGHFDYWGQGTLVTVSS</t>
  </si>
  <si>
    <t>EIVLTQSPDTLSLSPGERATLSCRASQTVSSIYLAWYQQKPGQAPRLLIHGASSRATGIPDRFSGSGTGTDFTLTINRLELEDFAVYYCQQYGSSPGISFGQGTRLEIK</t>
  </si>
  <si>
    <t>ARGGYGGYGHFDY</t>
  </si>
  <si>
    <t>QQYGSSPGIS</t>
  </si>
  <si>
    <t>Coronavirus%20Binding%20Antibody%20Sequences%20Structures%2093945098827a46a08ef3c666035b94de/WCSL-104_rank1_imgt_scheme.pdb</t>
  </si>
  <si>
    <t>WCSL-105</t>
  </si>
  <si>
    <t>EVQLVESGGGVVQPGRSLRLSCAASGFTFSSYGMHWVRQAPGKGLEWVAVISYDGSNKYYADSVKGRFTISRDNSKNTLYLQMNSLRAEDTAVYYCAKARRGSYRDAFDIWGQGTMVTVSS</t>
  </si>
  <si>
    <t>DIQLTQSPSTLSASVGGTVTITCRASQYISTWLAWYQQKPGKAPKLLIYKASTLESGVPSRFSGSGYGTEFTLTISSLQPDDFATYYCQQYDTYWTFGQGTKVGIK</t>
  </si>
  <si>
    <t>AKARRGSYRDAFDI</t>
  </si>
  <si>
    <t>Coronavirus%20Binding%20Antibody%20Sequences%20Structures%2093945098827a46a08ef3c666035b94de/WCSL-105_rank1_imgt_scheme.pdb</t>
  </si>
  <si>
    <t>WCSL-106</t>
  </si>
  <si>
    <t>QVQLVQSGAEVKKPGSSVKVSCKASGGTFSSYAISWVRQAPGQGLEWMGGIIPIFGTANYAQKFQGRVTITADESTSTAYMELSSLRSEDTAVYYCARARDFWSGYYPPYYYYYMDVWGKGTTVTVSS</t>
  </si>
  <si>
    <t>ARARDFWSGYYPPYYYYYMDV</t>
  </si>
  <si>
    <t>Coronavirus%20Binding%20Antibody%20Sequences%20Structures%2093945098827a46a08ef3c666035b94de/WCSL-106_rank1_imgt_scheme.pdb</t>
  </si>
  <si>
    <t>WCSL-107</t>
  </si>
  <si>
    <t>EVQLVQSGGGVVQPGRSLRLSCAASGFTFSYYAMHWVRQTPVKGLEWLSVISYDGTNEYYADSVKGRFTISRDNSKNTLYLQMNSLRPEDTAVYYCARAGSGSYISWFDPWGQGTLVTVSS</t>
  </si>
  <si>
    <t>QSALTQPASVSGSPGQSITISCTGTSSDVGSYNLVSWYQQYPGKAPKLMIHEVTKRPSGVPDRFSGSKSANTASLTVSGLQAEDEADYYCSAHGGSNNFYVFGSGTKVTVL</t>
  </si>
  <si>
    <t>ARAGSGSYISWFDP</t>
  </si>
  <si>
    <t>SAHGGSNNFYV</t>
  </si>
  <si>
    <t>Coronavirus%20Binding%20Antibody%20Sequences%20Structures%2093945098827a46a08ef3c666035b94de/WCSL-107_rank1_imgt_scheme.pdb</t>
  </si>
  <si>
    <t>WCSL-108</t>
  </si>
  <si>
    <t>QLQLQESGPGLVKPSETLSLTCTVSGGSISSSSYYWGWIRQPPGKGLEWIGSIYYSGSTYYNPSLKSRVTISVDTSKNQFSLKLSSVTAADTAVYYCARPRGDRLTTVAPDAFDIWGQGTMVTVSS</t>
  </si>
  <si>
    <t>SYELTQPPSVSVSPGQTARITCSGDALPIKYAYWYQQKSGQAPVLVIYEDSNRPSGIPERFSGSSSGTVATLTISGAQVEDEGDYYCYSPDSGGTQRVFGGGTKLTVL</t>
  </si>
  <si>
    <t>ARPRGDRLTTVAPDAFDI</t>
  </si>
  <si>
    <t>YSPDSGGTQRV</t>
  </si>
  <si>
    <t>Coronavirus%20Binding%20Antibody%20Sequences%20Structures%2093945098827a46a08ef3c666035b94de/WCSL-108_rank1_imgt_scheme.pdb</t>
  </si>
  <si>
    <t>WCSL-109</t>
  </si>
  <si>
    <t>EVQLLESGGGVVQPGRSLRLSCAASGFTFNSYAIHWVRQAPGKGLEWVAVISYDGSNKYYADSVRGRFTISRDNSKNTLYLQMNSLRPEDTAVYYCARDPSGTYYGWLDPWGQGTLVTVSS</t>
  </si>
  <si>
    <t>DIQLTQSPSSVSASVGDRVTITCRASEGISSWLAWYQQKPGKAPKLLIYAASNLQSGVPSRFSGSGSGTDFTLKISRVEAEDVGVYFCMQALHTRTFGQGTMVEIK</t>
  </si>
  <si>
    <t>ARDPSGTYYGWLDP</t>
  </si>
  <si>
    <t>MQALHTRT</t>
  </si>
  <si>
    <t>Coronavirus%20Binding%20Antibody%20Sequences%20Structures%2093945098827a46a08ef3c666035b94de/WCSL-109_rank1_imgt_scheme.pdb</t>
  </si>
  <si>
    <t>WCSL-110</t>
  </si>
  <si>
    <t>EVQLVESGGGVVQPGRSLRLSCAASGFTFSSYAMHWVRQAPGKGLEWVAVISYDGSNKYYADSVKGRFTISRDNSKNTLYLQMNSLRAEDTAVYHCARGGGGSYTYFDYWGQGTLVTVSS</t>
  </si>
  <si>
    <t>ARGGGGSYTYFDY</t>
  </si>
  <si>
    <t>Coronavirus%20Binding%20Antibody%20Sequences%20Structures%2093945098827a46a08ef3c666035b94de/WCSL-110_rank1_imgt_scheme.pdb</t>
  </si>
  <si>
    <t>WCSL-111</t>
  </si>
  <si>
    <t>EVQLVESGGGVVQPGRSLRLSCAASGFTFSSYAMHWVRQAPGKGLEWVAVISYDGSNKYYADSVKGRFTISRDNSKNTLYLQMNSLRAEDTAVYYCARGHGGSYYVFDFWGQGTLVTVSS</t>
  </si>
  <si>
    <t>DIQMTQSPSTLSASVGDSVTITCRASQSISSSLAWFQQKPGKAPELLIYKASSLQSGVPSRFSGSGSGTEFTLTISGLQPDDFATYYCQQYSSYWTFGQGTKVEIR</t>
  </si>
  <si>
    <t>ARGHGGSYYVFDF</t>
  </si>
  <si>
    <t>QQYSSYWT</t>
  </si>
  <si>
    <t>Coronavirus%20Binding%20Antibody%20Sequences%20Structures%2093945098827a46a08ef3c666035b94de/WCSL-111_rank1_imgt_scheme.pdb</t>
  </si>
  <si>
    <t>WCSL-112</t>
  </si>
  <si>
    <t>QVQLVESGGGVVQPGRSLRLSCAASGFTFSSHGMHWVRQAPGKGLEWVAVISYDGSNKYYADSVKGRFTISRDNSKNTLYLQMNSLRAEDTAVYYCAAGYSGSYFPIDYWGQGTLVTVSS</t>
  </si>
  <si>
    <t>AIQLTQSPSSLSASVGDRVTISCRASQSIDNHLAWYQQKPGKAPTLLIYHASRLHSGVPSRFSGSGSGTDFTLTISSLQPEDLGTFYCQQTYSTTFGQGTKVEIK</t>
  </si>
  <si>
    <t>AAGYSGSYFPIDY</t>
  </si>
  <si>
    <t>QQTYSTT</t>
  </si>
  <si>
    <t>Coronavirus%20Binding%20Antibody%20Sequences%20Structures%2093945098827a46a08ef3c666035b94de/WCSL-112_rank1_imgt_scheme.pdb</t>
  </si>
  <si>
    <t>WCSL-113</t>
  </si>
  <si>
    <t>EVQLVESGGGVVQPGRSLRLSCAASGFTFSSYAMHWVRQAPGKGLEWVAVISYDGSNKYYADSVKGRFTISRDNSKNTLYLQMNSLRAEDTAVYYCARGDGYNSPFDYWGQGTLVTVSS</t>
  </si>
  <si>
    <t>EIVLTQSPGTLSLSPGESATLSCRASQGVSNRYLAWYQLKPGQAPRLLIYRASSRAAGIPDRFSGSGSGTDFTLTITRLEPEDFAVYSCQQFGSLPWTFGQGTKVEIK</t>
  </si>
  <si>
    <t>ARGDGYNSPFDY</t>
  </si>
  <si>
    <t>QQFGSLPWT</t>
  </si>
  <si>
    <t>Coronavirus%20Binding%20Antibody%20Sequences%20Structures%2093945098827a46a08ef3c666035b94de/WCSL-113_rank1_imgt_scheme.pdb</t>
  </si>
  <si>
    <t>WCSL-114</t>
  </si>
  <si>
    <t>QVQLVESGGGVVQPGRSLRLSCAASGFTFSSYAMHWVRQAPGKGLEWVAVISYDGSNKYYADSVKGRFTISRDNSKNTLYLQMSSLQASDTAMYYCARPYSGNYFHAFDVWGPGTMVTVSS</t>
  </si>
  <si>
    <t>DIVMTQSPDSLAVSLGERATINCKSSQSVLYSSNNKNYLAWYQQKPGQPPKLLIYWASTRESGVPDRFSGSGSGTDFTLTISSLQPDDFATYYCQQYYDYWTFGQGTKVEIK</t>
  </si>
  <si>
    <t>ARPYSGNYFHAFDV</t>
  </si>
  <si>
    <t>QQYYDYWT</t>
  </si>
  <si>
    <t>Coronavirus%20Binding%20Antibody%20Sequences%20Structures%2093945098827a46a08ef3c666035b94de/WCSL-114_rank1_imgt_scheme.pdb</t>
  </si>
  <si>
    <t>WCSL-115</t>
  </si>
  <si>
    <t>EVQLVESGGGVVQPGRSLRLSCVASGFTFSTYGIHWVRQAPGKGLEWVAVISYDGYNKYYAESVRGRFTTSRDNSKNTLYLEMNSLRAEDTAIYYCAKSLGGGYYSRLDYWGQGTLVTVSS</t>
  </si>
  <si>
    <t>EIVLTQSPGTLSLSPGDKATLSCRASQSVSSSYIAWYQQKPGQAPRLLMYDASGRATGIPPRFSGSGSGTDFTLTISSLEPDDFAVYYCQQRQTWPLTFGGGTKVEIK</t>
  </si>
  <si>
    <t>AKSLGGGYYSRLDY</t>
  </si>
  <si>
    <t>QQRQTWPLT</t>
  </si>
  <si>
    <t>Coronavirus%20Binding%20Antibody%20Sequences%20Structures%2093945098827a46a08ef3c666035b94de/WCSL-115_rank1_imgt_scheme.pdb</t>
  </si>
  <si>
    <t>WCSL-117</t>
  </si>
  <si>
    <t>EVQLVESGGGVVQPGRSLRLSCAASGFTFSWYAMYWVRQAPGKGLEWVAFISYDGNNKYYADSVKGRFTISRDNSKNTLYLQMNSLRAEDTAVYYCARVYGSGSYYKPFDYWGQGTLVTVSS</t>
  </si>
  <si>
    <t>EIVLTQSPGTLSVSPGDTATLSCRASQSVSSTYLAWYQQRPGQAPRLLIYGTSNRATGIPDRFSGSGSGTDFTLTISRVEPEDSAVYYCQQYGSLPVTFGPGTKVEIK</t>
  </si>
  <si>
    <t>ARVYGSGSYYKPFDY</t>
  </si>
  <si>
    <t>QQYGSLPVT</t>
  </si>
  <si>
    <t>Coronavirus%20Binding%20Antibody%20Sequences%20Structures%2093945098827a46a08ef3c666035b94de/WCSL-117_rank1_imgt_scheme.pdb</t>
  </si>
  <si>
    <t>WCSL-1</t>
  </si>
  <si>
    <t>EVQLLESGGGLVQPGGSLRLSCAASGFTFSSYAMSWVRQAPGKGLEWVSAISGSGGSTYYADSVKGRFTISRDNSKNTLYLQMNSLRAEDTAVYYCARDKILWFGETTYYFDYWGQGTLVTVSS</t>
  </si>
  <si>
    <t>SYELTQPPSVSVSPGQTASITCSGDKLGNRYVRWYQQRPGQSPMMVIYQDDQRPSGIPERFSGSNSGNTATLTISRVEAGDEADYYCQVWDSSTVVFGGGTKLTVL</t>
  </si>
  <si>
    <t>ARDKILWFGETTYYFDY</t>
  </si>
  <si>
    <t>QVWDSSTVV</t>
  </si>
  <si>
    <t>Coronavirus%20Binding%20Antibody%20Sequences%20Structures%2093945098827a46a08ef3c666035b94de/WCSL-1_rank1_imgt_scheme.pdb</t>
  </si>
  <si>
    <t>WCSL-3</t>
  </si>
  <si>
    <t>QVQLVQSGAEVKKPGESLKISCKGSGYSFTSYWIGWVRQMPGKGLEWMGIIYPGDSDTRYSPSFQGQVTISADKSISTAYLQWSSLKASDTAMYYCARGDYGDYGEFDYWGQGTLVTVSS</t>
  </si>
  <si>
    <t>DIQLTQSPSTLSASVGDRVTITCRASQSVHDWLAWYQQKSGEAPKLLIYAASSLQSGVPSRFSGSGSGTDFTLTISSLQPEDFATYHCQQYHSYPPTFGGGTKVEIK</t>
  </si>
  <si>
    <t>ARGDYGDYGEFDY</t>
  </si>
  <si>
    <t>QQYHSYPPT</t>
  </si>
  <si>
    <t>Coronavirus%20Binding%20Antibody%20Sequences%20Structures%2093945098827a46a08ef3c666035b94de/WCSL-3_rank1_imgt_scheme.pdb</t>
  </si>
  <si>
    <t>WCSL-5</t>
  </si>
  <si>
    <t>QVQLVESGGGLVKPGGSLRLSCAASGFTFSSYSMNWVRQAPGKGLEWVSSISSSSSYIYYADSVKGRFTISRDNGKNSLYLQMNSLRAEDTAVYYCARPSGADYYDSSGDYDLRYWGQGTLVTVSS</t>
  </si>
  <si>
    <t>QSVLTQPPSVSAAPGQKVTISCSGSSSNIGNNYVSWYQQLPGTAPKLLIYDNNNRPSGIPDRFSGSKSGTSATLGITEVQTGDEADYYCGTWDISVSGNWVFGGGTKLTVL</t>
  </si>
  <si>
    <t>ARPSGADYYDSSGDYDLRY</t>
  </si>
  <si>
    <t>GTWDISVSGNWV</t>
  </si>
  <si>
    <t>Coronavirus%20Binding%20Antibody%20Sequences%20Structures%2093945098827a46a08ef3c666035b94de/WCSL-5_rank1_imgt_scheme.pdb</t>
  </si>
  <si>
    <t>WCSL-8</t>
  </si>
  <si>
    <t>EVQLVESGGGLVQPGGSLRLSCAASGFTFSSYAMSWVRQAPGKGLEWVSAISGSGGSTYYADSVKGRFTISRDNSKNTLYLQMNSLRAEDTAVYYCAKSQGDDSSGYYPLYYYYYGMDVWGQGTTVTVSS</t>
  </si>
  <si>
    <t>SYELTQPPSVSVAPGQTARITCGGNNIGSKNVHWYQQRPGQAPVLVVYDDNDRPSGIPERFSGSNSGNTATLTISRVDAGDEADYYCQVWDNYSDHLVFGGGTKLTVL</t>
  </si>
  <si>
    <t>AKSQGDDSSGYYPLYYYYYGMDV</t>
  </si>
  <si>
    <t>QVWDNYSDHLV</t>
  </si>
  <si>
    <t>Coronavirus%20Binding%20Antibody%20Sequences%20Structures%2093945098827a46a08ef3c666035b94de/WCSL-8_rank1_imgt_scheme.pdb</t>
  </si>
  <si>
    <t>WCSL-9</t>
  </si>
  <si>
    <t>QVQLVQSGAEVKKPGESLKISCKGSGYSFTSYWIGWVRQMPGKGLEWMGIIYPGDSDTRYSPSFQGQVTISADKSISTAYLQWSSLKASDTAMYYCARVGSYQPSFDYWGQGTLVTVSS</t>
  </si>
  <si>
    <t>SYELTQDPAVSVALGRTVRITCQGDSLRSYYASWYQQKPGQAPELVIYGKNNRPSGIPDRFSGSSSGNTASLTITGAQAEDEADYYCHSRDSSTTQVFGGGTKLTVL</t>
  </si>
  <si>
    <t>ARVGSYQPSFDY</t>
  </si>
  <si>
    <t>HSRDSSTTQV</t>
  </si>
  <si>
    <t>Coronavirus%20Binding%20Antibody%20Sequences%20Structures%2093945098827a46a08ef3c666035b94de/WCSL-9_rank1_imgt_scheme.pdb</t>
  </si>
  <si>
    <t>WCSL-10</t>
  </si>
  <si>
    <t>QVQLVQSGAEVKKPGSSVKVSCKASGGTFSSYAISWVRQAPGQGLEWMGRIIPILGIANYAQKFQGRVTITADKSTSTAYMELSSLRSEDTAVYYCARDIDSSGYYYGTYYYYGMDVWGQGTTVTVSS</t>
  </si>
  <si>
    <t>SYELTQDPAVSVASGQTVRITCQGDSLRDYFASWYQQKPGQAPVLVIYGQNSRPSGIPDRFSASSSGNTASLTITGALAEDEADYYCNTRDTTNNPHVIFGGGTKLTVL</t>
  </si>
  <si>
    <t>ARDIDSSGYYYGTYYYYGMDV</t>
  </si>
  <si>
    <t>NTRDTTNNPHVI</t>
  </si>
  <si>
    <t>Coronavirus%20Binding%20Antibody%20Sequences%20Structures%2093945098827a46a08ef3c666035b94de/WCSL-10_rank1_imgt_scheme.pdb</t>
  </si>
  <si>
    <t>WCSL-12</t>
  </si>
  <si>
    <t>QVQLVESGGGVVQPGRSLRLSCAASGFTFSSYAMHWVRQAPGKGLEWVAVISYDGSNKYYVDSVKGRFTVSRDNSKNTLSLQMNSLRADDTAVYYCAGEPYLRGYCRGGSCYGPSAGYFQHWGQGNLVTVSS</t>
  </si>
  <si>
    <t>SYELTQDPAVSVALGQTVRITCGGDDIGSKNVHWYQHKPGQAPVLVVFDDFDRPSGIPERFSGSNSGNTATLTLSRVEAGDEADYYCQVWDSSSDHLYVFGPGTKVTVL</t>
  </si>
  <si>
    <t>AGEPYLRGYCRGGSCYGPSAGYFQH</t>
  </si>
  <si>
    <t>QVWDSSSDHLYV</t>
  </si>
  <si>
    <t>Coronavirus%20Binding%20Antibody%20Sequences%20Structures%2093945098827a46a08ef3c666035b94de/WCSL-12_rank1_imgt_scheme.pdb</t>
  </si>
  <si>
    <t>WCSL-13</t>
  </si>
  <si>
    <t>EVQLLESGGGLVQPGGSLRLSCAASGFTFSSYAMSWVRQAPGKGLEWVSGISGSAGSTYYADSVKGRFTISRDNSKNTLYLQMNSLRAEDTAVYYCARALYGPPGHAIWFGELLEPGFDYWGQGTLVTVSS</t>
  </si>
  <si>
    <t>SYELTQAPSVSVAPGQSARITCGADNIGLIRVHWYQQKPGQAPVVVIAYDRDRPPWIPERFFGSNSGNTATLTINRVEAGDEADYFCQVWDSRSDHAVFGGGTKLTVL</t>
  </si>
  <si>
    <t>ARALYGPPGHAIWFGELLEPGFDY</t>
  </si>
  <si>
    <t>QVWDSRSDHAV</t>
  </si>
  <si>
    <t>Coronavirus%20Binding%20Antibody%20Sequences%20Structures%2093945098827a46a08ef3c666035b94de/WCSL-13_rank1_imgt_scheme.pdb</t>
  </si>
  <si>
    <t>WCSL-14</t>
  </si>
  <si>
    <t>EVQLLESGGGLVQPGGSLRLSCAASGFTFSSYAMSWVRQAPGKGLEWVSAISGSGGSTYYADSVKGRFTISRDNSKNTLYLQMNSLRAEDTAVYYCAAVGAAAGTGAFDIWGQGTMVTVSS</t>
  </si>
  <si>
    <t>AAVGAAAGTGAFDI</t>
  </si>
  <si>
    <t>Coronavirus%20Binding%20Antibody%20Sequences%20Structures%2093945098827a46a08ef3c666035b94de/WCSL-14_rank1_imgt_scheme.pdb</t>
  </si>
  <si>
    <t>WCSL-15</t>
  </si>
  <si>
    <t>QLQLQESGPGLAKPSETLSLTCTVSGGSISSSSYYWGWIRQPPGKGLEWIGSIYYSGSTYYNPSLKSRVTISVDTSKNQFSLKLSSVTAADTAVYYCVKSQWLRGAFDIWGQGTMVTVSS</t>
  </si>
  <si>
    <t>LPVLTQPHSVSESPGKTVTISCTGSSGSIASNYVQWYQQRPGSAPTTVIYEDNQRPSGVPDRFSGSIDSSSNSASLTISGLKTEDEADYYCQSYDSSNLWVFGGGTKLTVL</t>
  </si>
  <si>
    <t>VKSQWLRGAFDI</t>
  </si>
  <si>
    <t>Coronavirus%20Binding%20Antibody%20Sequences%20Structures%2093945098827a46a08ef3c666035b94de/WCSL-15_rank1_imgt_scheme.pdb</t>
  </si>
  <si>
    <t>WCSL-16</t>
  </si>
  <si>
    <t>QVQLVQSGAEVKKPGSSVKVSCKASGGTFSSYAISWVRQAPGQGLEWMGGIIPIFGTANYAQKFQGRVTITADESTSTAYMELSSLRSEDTAVYYCALPLGQPYYFDYWGQGTLVTVSS</t>
  </si>
  <si>
    <t>SYELTQPPSVSVAPGKTARITCGGNNIGSKSVHWYQQKPGQAPVLVIYYDIDRPSGIPERFSGSNSGNTATLTISRVEAGDEADYYCQVWDSSSDHYVFGTGTKVTVL</t>
  </si>
  <si>
    <t>ALPLGQPYYFDY</t>
  </si>
  <si>
    <t>Coronavirus%20Binding%20Antibody%20Sequences%20Structures%2093945098827a46a08ef3c666035b94de/WCSL-16_rank1_imgt_scheme.pdb</t>
  </si>
  <si>
    <t>WCSL-18</t>
  </si>
  <si>
    <t>SYELTQDPAVSVALGQTVRITCQGDSLRSYYASWYQQKPGQSPVLVIYQDTKRPSGIPERFSGSNSGNTATLTISGTQAMDEADYYCQAWDTSTVIFGGGTKVTVL</t>
  </si>
  <si>
    <t>QAWDTSTVI</t>
  </si>
  <si>
    <t>Coronavirus%20Binding%20Antibody%20Sequences%20Structures%2093945098827a46a08ef3c666035b94de/WCSL-18_rank1_imgt_scheme.pdb</t>
  </si>
  <si>
    <t>WCSL-19</t>
  </si>
  <si>
    <t>QVQLVQSGAEVKKPGASVKVSCKASGYTFTGYYMHWVRQAPGQGLEWMGGIIPIFGTANYAQKFQGRVTITADESTSTAYMELSSLRSEDTAVYYCAREAGYMGYYYYYMDVWGQGTTVTVSS</t>
  </si>
  <si>
    <t>DIQLTQSPSSLSASVGDRVTITCRASQSISSYLAWYQQKPGKAPKVLIYKSSILDDEVPSRFSGSGTGTEFTLTISSLQADDFATYYCQQYHTDRTFGQGTKVEVK</t>
  </si>
  <si>
    <t>AREAGYMGYYYYYMDV</t>
  </si>
  <si>
    <t>QQYHTDRT</t>
  </si>
  <si>
    <t>Coronavirus%20Binding%20Antibody%20Sequences%20Structures%2093945098827a46a08ef3c666035b94de/WCSL-19_rank1_imgt_scheme.pdb</t>
  </si>
  <si>
    <t>WCSL-20</t>
  </si>
  <si>
    <t>KVQLVQSGAEVKKPGSSVKVSCKASGGTFSSYAISWVRQAPGQGLEWMGGIIPIFGTANYAQKFQGRVTITADESTSTAYMELSSLRSEDTAVYYCARDGTKGGPAFNAFDIWGQGTMVTVSS</t>
  </si>
  <si>
    <t>SYELTQPPSVSVAPGQTASITCGGNNIGSKSVHWYQQKPGQAPVLVVYDDSDRPSGIPERFSGSNSGNTATLTISGTQAMDEADYYCQAWDSSPVFGGGTKLTVL</t>
  </si>
  <si>
    <t>ARDGTKGGPAFNAFDI</t>
  </si>
  <si>
    <t>QAWDSSPV</t>
  </si>
  <si>
    <t>Coronavirus%20Binding%20Antibody%20Sequences%20Structures%2093945098827a46a08ef3c666035b94de/WCSL-20_rank1_imgt_scheme.pdb</t>
  </si>
  <si>
    <t>WCSL-21</t>
  </si>
  <si>
    <t>QMQLVQSGAEVKKPGSSVKVSCKASGGTFSSYAISWVRQAPGQGLEWMGGIIPIFGTANYAQKFQGRVTITADESTSTAYMELSSLRSEDTAVYYCARDPTRDCSGGSCYSGWFDPWGQGTLVTVSS</t>
  </si>
  <si>
    <t>QSVLTQPPSASGTPGQRVTISCSGSGSNIGSNAVNWYQLLPGTAPKLLIYANTYRPSGVPDRFSGSKSGTSASLAISGLQSGDEADYFCSSWDDSQNAVVFGGGTKLTVL</t>
  </si>
  <si>
    <t>ARDPTRDCSGGSCYSGWFDP</t>
  </si>
  <si>
    <t>SSWDDSQNAVV</t>
  </si>
  <si>
    <t>Coronavirus%20Binding%20Antibody%20Sequences%20Structures%2093945098827a46a08ef3c666035b94de/WCSL-21_rank1_imgt_scheme.pdb</t>
  </si>
  <si>
    <t>WCSL-22</t>
  </si>
  <si>
    <t>QVQLVQSGAEVKKPGSSVKVSCKASGGTFSSYAISWVRQAPGQGLEWMGRIIPILGIANYAQKFQGRVTITADKSTSTAYMELSSLRSEDTAVYYCAREVDTAMVIAGDDAFDIWGQGTMVTVSS</t>
  </si>
  <si>
    <t>SYELTQPPSVSVSPGQTASITCSADKLGNYYVSWYQQKPGQSPLLVLFQDNKRPSGITERFSGSNSGNTASLTISGTQPLDEADYYCQAWDGTTVVFGGGTKLAVL</t>
  </si>
  <si>
    <t>AREVDTAMVIAGDDAFDI</t>
  </si>
  <si>
    <t>QAWDGTTVV</t>
  </si>
  <si>
    <t>Coronavirus%20Binding%20Antibody%20Sequences%20Structures%2093945098827a46a08ef3c666035b94de/WCSL-22_rank1_imgt_scheme.pdb</t>
  </si>
  <si>
    <t>WCSL-23</t>
  </si>
  <si>
    <t>QVQLVQSGAELKKPGASVKVSCKASGYSFTDNYVHWVRQAPGQGLEWMGWINPNSGGTNYAQKFQGRVTMTRDTSISTAYMELSRLRSDDTAVYYCARVTHSSSWADAFDIWGQGTMVTVSS</t>
  </si>
  <si>
    <t>SYELTQPPSVSVAPGKTARITCGGNNIGSKSVHWYQQKPGQAPVLVIYYDSDRPSGIPERFSGSNSGNTATLTISRVEAGDEADYFCQVWDSSSDHHYVFGTGTKVTVL</t>
  </si>
  <si>
    <t>ARVTHSSSWADAFDI</t>
  </si>
  <si>
    <t>Coronavirus%20Binding%20Antibody%20Sequences%20Structures%2093945098827a46a08ef3c666035b94de/WCSL-23_rank1_imgt_scheme.pdb</t>
  </si>
  <si>
    <t>WCSL-24</t>
  </si>
  <si>
    <t>QVQLQESGPGLVKPSETLSLTCTVSGGFITNNNWWSWVRQSPGKGLEWIGEIYHTGKTNYNPSLKSRVTISVDKSKNQFSLKLTSVTAADTAVYYCARLTSNDYWGQGTLVTVSS</t>
  </si>
  <si>
    <t>QPVLTQPPSASGTPGQRVTISCSGSSPNIGSNPVNWYQQFPGAAPKLLIYANDQRPSGVSDRFSGSKSATSASLAIGGLQFEDEADYYCAAWDDSLNGPLFGGGTKLTVL</t>
  </si>
  <si>
    <t>ARLTSNDY</t>
  </si>
  <si>
    <t>AAWDDSLNGPL</t>
  </si>
  <si>
    <t>Coronavirus%20Binding%20Antibody%20Sequences%20Structures%2093945098827a46a08ef3c666035b94de/WCSL-24_rank1_imgt_scheme.pdb</t>
  </si>
  <si>
    <t>WCSL-26</t>
  </si>
  <si>
    <t>EVQLVQSGAEVKKPGSSVKVSCKASGGTFSSYAISWVRQAPGQGLEWMGRIIPILGIANYAQKFQGRVTITADKSTSTAYMELSSLRSEDTAVYYCARDPAYCGGDCYSVPWVKWGQGTLVTVSS</t>
  </si>
  <si>
    <t>DIQMTQSPSTLSASVGDRVTITCRASQSISSWLAWYQQRPGKAPKLLIYDASSLESGVPSRFSGSGSGTEFTLTISSLQPDDFVSYYCQQYNTYPWTFGQGTKVEIK</t>
  </si>
  <si>
    <t>ARDPAYCGGDCYSVPWVK</t>
  </si>
  <si>
    <t>QQYNTYPWT</t>
  </si>
  <si>
    <t>Coronavirus%20Binding%20Antibody%20Sequences%20Structures%2093945098827a46a08ef3c666035b94de/WCSL-26_rank1_imgt_scheme.pdb</t>
  </si>
  <si>
    <t>WCSL-27</t>
  </si>
  <si>
    <t>EVQLVQSGAEVKKPGESLKISCKGSGYSFTSYWIGWVRQMPGKGLEWMGIIYPGDSDTRYSPSFQGQVTISADKSISTAYLQWSSLKASDTAMYYCARPYLRYFDYDAFDIWGQGTMVTVSS</t>
  </si>
  <si>
    <t>SYELTQDPAVSVALGQTITITCQGDNLRRYYGAWHHQRPGQAPVLVMFGRNNRPSGIPDRFSGSSSRDTASLTITGAQAEDEGDYYCNSRDSSGNLVFGPGTRVTVL</t>
  </si>
  <si>
    <t>ARPYLRYFDYDAFDI</t>
  </si>
  <si>
    <t>NSRDSSGNLV</t>
  </si>
  <si>
    <t>Coronavirus%20Binding%20Antibody%20Sequences%20Structures%2093945098827a46a08ef3c666035b94de/WCSL-27_rank1_imgt_scheme.pdb</t>
  </si>
  <si>
    <t>WCSL-28</t>
  </si>
  <si>
    <t>EVQLLESGGGLVQPGGSLRLSCAASGFTFSSYGMHWVRQAPGKGLEWVAVISYDGSNKYYADSVKGRFTISRDNSKNTLYLQMNSLRAEDTAVYYCALRGYSYGSIKYGMDVWGQGTTVTVSS</t>
  </si>
  <si>
    <t>QSALTQPASVSGSPGQSITISCTGTSSDVGGYNYVSWYQQHPGKAPKLMIYDVSHRPSGVSYRFSGSKSGNTASLTISGLQAEDEADYYCSSYTSSSSLEVFGTGTKVTVL</t>
  </si>
  <si>
    <t>ALRGYSYGSIKYGMDV</t>
  </si>
  <si>
    <t>SSYTSSSSLEV</t>
  </si>
  <si>
    <t>Coronavirus%20Binding%20Antibody%20Sequences%20Structures%2093945098827a46a08ef3c666035b94de/WCSL-28_rank1_imgt_scheme.pdb</t>
  </si>
  <si>
    <t>WCSL-29</t>
  </si>
  <si>
    <t>EVQLVESGGGVVQPGRSLRLSCAASGFTFSSYAMHWVRQAPGKGLEWVAVISYDGSNKYYADSVKGRFTISRDNSKNTLYLQMNSLRAEDTAVYYCARARGYDSSGYYFFYYYYGMDVWGQGTTVTVSS</t>
  </si>
  <si>
    <t>LPVLTQPHSVSVAPGQTARITCGGDKIGLKSVHWYQQRPGQAPELVVYDDRARPSGIPERFSGSNSGNTATLIISRVEPGDEADYYCQVWDSSSDHVEFGGGTQLTVL</t>
  </si>
  <si>
    <t>ARARGYDSSGYYFFYYYYGMDV</t>
  </si>
  <si>
    <t>QVWDSSSDHVE</t>
  </si>
  <si>
    <t>Coronavirus%20Binding%20Antibody%20Sequences%20Structures%2093945098827a46a08ef3c666035b94de/WCSL-29_rank1_imgt_scheme.pdb</t>
  </si>
  <si>
    <t>WCSL-30</t>
  </si>
  <si>
    <t>EVQLVESGGGLVQPGGSLRLSCAASGFTFSNYEMNWVRQAPGKGLEWVSGISWNSGSIGYADSVKGRFTISRDNAKNSLYLQMNSLRAEDTALYYCAKGQLWGGYDAFDIWGQGTMVTVSS</t>
  </si>
  <si>
    <t>SYELTQPPSVSVAPGKTARITCGGNNIGTKSVHWYQQKPGQAPVLVIYYDSDRPSGIPERFSGSNSGNTATLTISRVEAGDEADYYCQVWDSNSDHVVFGGGTKLTVL</t>
  </si>
  <si>
    <t>AKGQLWGGYDAFDI</t>
  </si>
  <si>
    <t>QVWDSNSDHVV</t>
  </si>
  <si>
    <t>Coronavirus%20Binding%20Antibody%20Sequences%20Structures%2093945098827a46a08ef3c666035b94de/WCSL-30_rank1_imgt_scheme.pdb</t>
  </si>
  <si>
    <t>WCSL-31</t>
  </si>
  <si>
    <t>KVQLVESGGGLVQPGRSLRLSCAASGFTFDDYAMHWVRQAPGKGLEWVSGISWNSGSIGYADSVKGRFTISRDNAKNSLYLQMNSLRAEDTALYYCAKPIFVRGYSGYDSLEYGMDVWGQGTTVTVSS</t>
  </si>
  <si>
    <t>SYELTQDPAVSVALGQTVRITCQGDSLRNYYANWFQQKPGQAPILVIFAKNKRPSGIPDRFSGSSSGNTASLTITGAQAEDEADYYCASRPSSGTQVFFGGGTKLTVL</t>
  </si>
  <si>
    <t>AKPIFVRGYSGYDSLEYGMDV</t>
  </si>
  <si>
    <t>ASRPSSGTQVF</t>
  </si>
  <si>
    <t>Coronavirus%20Binding%20Antibody%20Sequences%20Structures%2093945098827a46a08ef3c666035b94de/WCSL-31_rank1_imgt_scheme.pdb</t>
  </si>
  <si>
    <t>WCSL-33</t>
  </si>
  <si>
    <t>QVQLVQSGAEVKKPGSSVKVSCKASGGTFSSYAISWVRQAPGQGLEWMGGIIPIFGTANYAQKFQGRVTITADESTSTAYMELSSLRSEDTAVYYCARGWVYSSGWYDAFDIWGQGTMVTVSS</t>
  </si>
  <si>
    <t>DIQLTQSPSSLSASVGDRVTITCRASQSIRRYLNWYQEKPGKAPNLLIYAASSLQSGVPSRFSGSGSGTDFTLTISSLQPEDFATYYCQQSYSTPTFGGGTKVEIN</t>
  </si>
  <si>
    <t>ARGWVYSSGWYDAFDI</t>
  </si>
  <si>
    <t>Coronavirus%20Binding%20Antibody%20Sequences%20Structures%2093945098827a46a08ef3c666035b94de/WCSL-33_rank1_imgt_scheme.pdb</t>
  </si>
  <si>
    <t>WCSL-34</t>
  </si>
  <si>
    <t>QMQLVQSGAEVKKPGASVKVSCKASGYTFTSYYMHWVRQAPGQGLEWMGIINPSGGSTSYAQKFQGRVTMTRDTSTSTVYMELSSLRSEDTAVYYCARETSLWGLGYWGQGTLVTVSS</t>
  </si>
  <si>
    <t>SYELTQPPSVSVAPGKTARITCGGNNIGSKSVHWYQQKPGQAPVLVIYYDSDRPSGIPERFSGSNSGNTATLTISRVEAGDEADYYCQVWDSSSDHVVFGGGTKLTVL</t>
  </si>
  <si>
    <t>ARETSLWGLGY</t>
  </si>
  <si>
    <t>Coronavirus%20Binding%20Antibody%20Sequences%20Structures%2093945098827a46a08ef3c666035b94de/WCSL-34_rank1_imgt_scheme.pdb</t>
  </si>
  <si>
    <t>WCSL-35</t>
  </si>
  <si>
    <t>QMQLVQSGAEVKKPGSSVKVSCKASGGTFSSYAISWVRQAPGQGLEWMGGIIPIFGTANYAQKFQGRVTITADESTSTAYMELSSLRSEDTAVYYCATSPQWLLYNWFDPWGQGTLVTVSS</t>
  </si>
  <si>
    <t>DIQMTQSPDSLAVSLGARATIYCKSSRSVFYSSNSANYLAWYQQKPGQPPKLLTHWSSTRESGVPDRFSASGSGTDFTLTIDSLQAEDVAVYYCQQYYSVPPTFGQGTKLQIK</t>
  </si>
  <si>
    <t>ATSPQWLLYNWFDP</t>
  </si>
  <si>
    <t>QQYYSVPPT</t>
  </si>
  <si>
    <t>Coronavirus%20Binding%20Antibody%20Sequences%20Structures%2093945098827a46a08ef3c666035b94de/WCSL-35_rank1_imgt_scheme.pdb</t>
  </si>
  <si>
    <t>WCSL-36</t>
  </si>
  <si>
    <t>EVQLLESGGGLVQPGGSLRLSCAASGFTFSSYAMSWVRQAPGKGLEWVSAISGSGGSTYYADSVKGRFTISRDNSKNTLYLQMNSLRAEDTAVYYCAKSRQLAFDPWGQGTLVTVSS</t>
  </si>
  <si>
    <t>QSVLTQPPSASGTPGQRVTISCSGSHSNIGSNPVNWYQQLPRAAPKLLIYANDQRPSGVPDRFSGSKSATSASLAISGLQSEDEADYYCSTWDDSLNGPVFGGGTKLAVL</t>
  </si>
  <si>
    <t>AKSRQLAFDP</t>
  </si>
  <si>
    <t>STWDDSLNGPV</t>
  </si>
  <si>
    <t>Coronavirus%20Binding%20Antibody%20Sequences%20Structures%2093945098827a46a08ef3c666035b94de/WCSL-36_rank1_imgt_scheme.pdb</t>
  </si>
  <si>
    <t>WCSL-37</t>
  </si>
  <si>
    <t>QVQLVQSGAEVKKPGESLKISCKGSGYSFTSHWIGWVRQMPGKGLEWMGIIYPGDSDTRYSPSFQGQVTISADKSISTAYLQWSSLKASDTAMYYCARGGYSSGFDIWGQGTMVTVSS</t>
  </si>
  <si>
    <t>QSVLSQPPSASATPGQRVILTCSGSISNIGDNPVNWYQHLPGTTPKLLIYINDQRPSGVPDRFSGSKSGTSASLAISGLQSEDDGDYYCATWDDSLSGYVFGSGTKVTVL</t>
  </si>
  <si>
    <t>ARGGYSSGFDI</t>
  </si>
  <si>
    <t>ATWDDSLSGYV</t>
  </si>
  <si>
    <t>Coronavirus%20Binding%20Antibody%20Sequences%20Structures%2093945098827a46a08ef3c666035b94de/WCSL-37_rank1_imgt_scheme.pdb</t>
  </si>
  <si>
    <t>WCSL-39</t>
  </si>
  <si>
    <t>QVQLVQSGAEVKKPGSSVKVSCKASGGTFSSYAISWVRQAPGQGLEWMGRIIPILGIANYAQKFQGRVTITADKSTSTAYMELSSLRSEDTAVYYCAWGILDYWGQGTLVTVSS</t>
  </si>
  <si>
    <t>QSVLTQPPSVSEAPGQTVTISCSGSTSNIGNNAVHWYQQLPGKSPKLLIYYNDMLPSGVSYRFSGSKSGTSASLAISGLQSEDDADYYCATWDDSLKGVVFGGGTKLTVL</t>
  </si>
  <si>
    <t>AWGILDY</t>
  </si>
  <si>
    <t>ATWDDSLKGVV</t>
  </si>
  <si>
    <t>Coronavirus%20Binding%20Antibody%20Sequences%20Structures%2093945098827a46a08ef3c666035b94de/WCSL-39_rank1_imgt_scheme.pdb</t>
  </si>
  <si>
    <t>WCSL-40</t>
  </si>
  <si>
    <t>QMQLVQSGAEVKKPGSSVKVSCKASGGTFSSYAINWVRQAPGQGLEWMGGIIPILGIANYAQKFQGRVTITADESTSTAYMELSSLRSEDTAVYYCARDRYYYDSSGYYYDYYYGMDVWGQGTTVTVSS</t>
  </si>
  <si>
    <t>DIQLTQSPSTLSASVGDRVTITCRASQTINTWLAWYQQKPGKAPKVLIYDVSNLESGVPSRFSGSASGTEFTLTISNLQPDDFATYHCQQYQNYPWTFGQGTKVEIK</t>
  </si>
  <si>
    <t>ARDRYYYDSSGYYYDYYYGMDV</t>
  </si>
  <si>
    <t>QQYQNYPWT</t>
  </si>
  <si>
    <t>Coronavirus%20Binding%20Antibody%20Sequences%20Structures%2093945098827a46a08ef3c666035b94de/WCSL-40_rank1_imgt_scheme.pdb</t>
  </si>
  <si>
    <t>WCSL-41</t>
  </si>
  <si>
    <t>KVQLVESGGGLVQPGRSLRLSCAASGFTFGDYAMHWVRQAPGKGLEWVSGISWNSGSIAYADSVKGRFTISRDNAKNSLYLQMNSLRAEDTAFYYCAKDIYSTYGAHFDYWGQGTLVTVSS</t>
  </si>
  <si>
    <t>EIVLTQSPATLSVSPGERATLSCRASQSVSNWLAWYQHKPGQAPRLLIYDASYRATGIPARFSGSGSGTDFTLTISSLEPEDSAVYYCQQRVQWPIPFGQGTRLEIK</t>
  </si>
  <si>
    <t>AKDIYSTYGAHFDY</t>
  </si>
  <si>
    <t>QQRVQWPIP</t>
  </si>
  <si>
    <t>Coronavirus%20Binding%20Antibody%20Sequences%20Structures%2093945098827a46a08ef3c666035b94de/WCSL-41_rank1_imgt_scheme.pdb</t>
  </si>
  <si>
    <t>WCSL-45</t>
  </si>
  <si>
    <t>EVQLVESGGGVVQPGRSLRLSCAASGFTFSSYAMHWVRQAPGKGLEWVAVISYDGSNKYYADSVKGRFTISRDNSKNTLYLQMNSLRAEDTAVYYCARALTGGYYYGMDVWGQGTTVTVSS</t>
  </si>
  <si>
    <t>DIQMTQFPSSLSASVGDTITISCRASQRIDRYLNWYQQQRGKAPRLLIYTASRLLSGVPSRFSGSGSGTDFTLTIRDLQPEDFASYYCQQSYSVPGFGGGTSVDIR</t>
  </si>
  <si>
    <t>ARALTGGYYYGMDV</t>
  </si>
  <si>
    <t>QQSYSVPG</t>
  </si>
  <si>
    <t>Coronavirus%20Binding%20Antibody%20Sequences%20Structures%2093945098827a46a08ef3c666035b94de/WCSL-45_rank1_imgt_scheme.pdb</t>
  </si>
  <si>
    <t>WCSL-48</t>
  </si>
  <si>
    <t>EVQLLESGGGLVKPGGSLRLSCAASGFTFSSYSMNWVRQAPGKGLEWVSSISSSSSYIYYADSVKGRFTISRDNGKNSLYLQMNSLRAEDTAVYYCARPSGADYYDSSGDYDLRYWGQGTLVTVSS</t>
  </si>
  <si>
    <t>QSVLTQPPSESGAPGQRVAISCTGSSSNIGNNYVSWYQQFPGTAPKLLIYDNNKRPSGIPDRFSGSKSGTSATLGITGLQTGDEADYYCGTWDNSLNVWVFGGGTKLTVQ</t>
  </si>
  <si>
    <t>GTWDNSLNVWV</t>
  </si>
  <si>
    <t>Coronavirus%20Binding%20Antibody%20Sequences%20Structures%2093945098827a46a08ef3c666035b94de/WCSL-48_rank1_imgt_scheme.pdb</t>
  </si>
  <si>
    <t>WCSL-51</t>
  </si>
  <si>
    <t>QVQLVESGGGVVQPGGSLRLSCAASGFIFSNYAIHWVRQPPGKGLEWVAVISYDGSNDYYADSVKGRFTISRDNSKNTLFLQMNSLRPEDTAVYYCARGNGGHYYYGMDVWGQGTTVTVSS</t>
  </si>
  <si>
    <t>EIVLTQSPATLSLSPGERATLSCRASQSIRRNYIAWYQQKPGQAPKLLIYDASKRATGIPARFSGSGSGTDFTLTISSLVPEDFATYYCQHLSAFGPGTKVDIK</t>
  </si>
  <si>
    <t>ARGNGGHYYYGMDV</t>
  </si>
  <si>
    <t>QHLSA</t>
  </si>
  <si>
    <t>Coronavirus%20Binding%20Antibody%20Sequences%20Structures%2093945098827a46a08ef3c666035b94de/WCSL-51_rank1_imgt_scheme.pdb</t>
  </si>
  <si>
    <t>WCSL-55</t>
  </si>
  <si>
    <t>QVQLVQSGAEVKKPGASVKVSCKTSGYTFTGYYMHWVRQAPGQGLEWMGRVNPNSGGANYAQKFQGRVTMTMDTSISTGYMELSRLRSDDTAVYYCARGKIDYWGQGTLVTVSS</t>
  </si>
  <si>
    <t>QSVLTQPPSASGTPGQRVTISCSGTYSNIASNPVNWYQQLPRTAPKLLIYANDQRPSGVPDRFSGSKSATSASLAISGLQSEDEADYYCATWDDSLNGPLFGGGTKLTVL</t>
  </si>
  <si>
    <t>ARGKIDY</t>
  </si>
  <si>
    <t>ATWDDSLNGPL</t>
  </si>
  <si>
    <t>Coronavirus%20Binding%20Antibody%20Sequences%20Structures%2093945098827a46a08ef3c666035b94de/WCSL-55_rank1_imgt_scheme.pdb</t>
  </si>
  <si>
    <t>WCSL-68</t>
  </si>
  <si>
    <t>QVQLVESGGGLIQPGGSLRLSCAASGFTVSSNYMSWVRQAPGKGLEWVSVIYSGGSTYYADSVKGRFTVSRDNSKNTLYLQMNSLRAEDTAVYYCAKIDHYYGMDVWGQGTTVTVSS</t>
  </si>
  <si>
    <t>DIQLTQSPSSLSASVGDRVTITCRASQGVGRYLAWYQQKPGKAPKLLISAGSTLHSGVPSRFSGSGYGTYFTLTINNLQPDDVGTYYCQQYQSYPLTFGGGTKVEIN</t>
  </si>
  <si>
    <t>AKIDHYYGMDV</t>
  </si>
  <si>
    <t>QQYQSYPLT</t>
  </si>
  <si>
    <t>Coronavirus%20Binding%20Antibody%20Sequences%20Structures%2093945098827a46a08ef3c666035b94de/WCSL-68_rank1_imgt_scheme.pdb</t>
  </si>
  <si>
    <t>WCSL-79</t>
  </si>
  <si>
    <t>KVQLVESGGGVVQPGRSLRLSCAASGFTFSSYAMHWVRQAPGKGLEWVAVISYDGSNKYYADSVKGRFTISRDNSKNTLYLQMNSLRAEDTAVYYCARPRGGGYNFQWDYWGQGTLVTVSS</t>
  </si>
  <si>
    <t>DIQMTQSPSTLSASVGSRVTITCRASQNIDRRLAWYQQKPGKAPHLLIYDASSLQGGVPSRFSGSGSGTEYSLTITSLQPDDVATYFCQQYEFYYTFGQGTKVEIR</t>
  </si>
  <si>
    <t>ARPRGGGYNFQWDY</t>
  </si>
  <si>
    <t>QQYEFYYT</t>
  </si>
  <si>
    <t>Coronavirus%20Binding%20Antibody%20Sequences%20Structures%2093945098827a46a08ef3c666035b94de/WCSL-79_rank1_imgt_scheme.pdb</t>
  </si>
  <si>
    <t>WCSL-81</t>
  </si>
  <si>
    <t>EVQLLESGGGVVQPGRSLRLSCAASGFTFSSYAMHWVRQAPGKGLEWVAVISYDGSNKYYADSVKGRFTISRDNSKNTLYLQMNSLRAEDTAVYYCARGLGGGYSYGYDYWGQGTLVTVSS</t>
  </si>
  <si>
    <t>QSALTQPPSASGSPGQSVTISCTGTSSDVGGYNYVSWYQQHPGKAPKLMIYEVYKRPSGVPDRFSGSKSGNTASLTISGLRTEDEADYYCAAWDDSLNGPLFGGGTKLTVL</t>
  </si>
  <si>
    <t>ARGLGGGYSYGYDY</t>
  </si>
  <si>
    <t>Coronavirus%20Binding%20Antibody%20Sequences%20Structures%2093945098827a46a08ef3c666035b94de/WCSL-81_rank1_imgt_scheme.pdb</t>
  </si>
  <si>
    <t>WCSL-84</t>
  </si>
  <si>
    <t>AEQLVESGGGVVQPGRSLRLSCAASGFTFSSYAMHWVRQAPGKGLEWVAVISYDGSNKYYADSVKGRFTISRDNSKNTLYLQMNSLRAEDTAVYYCARAFRGSYFSGIDPWGQGTLVTVSS</t>
  </si>
  <si>
    <t>EIVLTQSPGTLSLTPGERATLSCRASQSVSNNYLAWYQQKPGQAPRLLIFAASRRATGIPDRFSGRGSGTDFTLTISRLEPEDFGVYYCQYFDIFAGGTKVEIK</t>
  </si>
  <si>
    <t>ARAFRGSYFSGIDP</t>
  </si>
  <si>
    <t>QYFDI</t>
  </si>
  <si>
    <t>Coronavirus%20Binding%20Antibody%20Sequences%20Structures%2093945098827a46a08ef3c666035b94de/WCSL-84_rank1_imgt_scheme.pdb</t>
  </si>
  <si>
    <t>WCSL-85</t>
  </si>
  <si>
    <t>QVQLVESGGGVVQPGRSLRLSCAASGFTFSSYGMHWVRQAPGKGLEWVAVISYDGSNKYYADSVKGRFTISRDNSKNTLYLQMNSLRAEDTAVYYCARTNSGSYYPFDYWGQGTLVTVSS</t>
  </si>
  <si>
    <t>EIVLTQSPGTLSLSPGERATLSCRASQSVTRNYLAWYQQKPGQAPRLLIYGASSRASGIPDRFSGSGSGTDFTLTINRLEPEDFAVYYCQQYGSSGTFGQGTKVEVK</t>
  </si>
  <si>
    <t>ARTNSGSYYPFDY</t>
  </si>
  <si>
    <t>QQYGSSGT</t>
  </si>
  <si>
    <t>Coronavirus%20Binding%20Antibody%20Sequences%20Structures%2093945098827a46a08ef3c666035b94de/WCSL-85_rank1_imgt_scheme.pdb</t>
  </si>
  <si>
    <t>WCSL-116</t>
  </si>
  <si>
    <t>EVQLVQSGAEVKKPGESLKISCKGSGYSFTSYWIGWVRQMPGKGLEWMGIIYPGDSDTRYSPSFQGQVTISADKSISTAYLQWSSLKASDTAMYYCARYGYSYGSDYWGQGTLVTVSS</t>
  </si>
  <si>
    <t>QSALTQPPSASGTPGQWVTISCSGTYSNVGSNPVNWYQQFPGMAPKLLIYANNHRPSGVPDRFSGSKSATSASLAISGLQSGDEADYYCGTWDDSLNGPLFGGGTQLTVL</t>
  </si>
  <si>
    <t>ARYGYSYGSDY</t>
  </si>
  <si>
    <t>GTWDDSLNGPL</t>
  </si>
  <si>
    <t>Coronavirus%20Binding%20Antibody%20Sequences%20Structures%2093945098827a46a08ef3c666035b94de/WCSL-116_rank1_imgt_scheme.pdb</t>
  </si>
  <si>
    <t>WCSL-120</t>
  </si>
  <si>
    <t>Coronavirus%20Binding%20Antibody%20Sequences%20Structures%2093945098827a46a08ef3c666035b94de/WCSL-120_rank1_imgt_scheme.pdb</t>
  </si>
  <si>
    <t>WCSL-121</t>
  </si>
  <si>
    <t>QVQLVQSGAEVKKPGSSVKVSCKASGGTFSSYAISWVRQAPGQGLEWMGGIIPIFGTANYAQKFQGRVTITADESTSTAYMELSSLRSEDTAVYYCAREGEIKYYDSSGYWSDAFDIWGQGTMVTVSS</t>
  </si>
  <si>
    <t>DIQLTQSPSSLAASIGDRVTITCRASQSISTHLNWYQQKPGESPNLLIYAASSLQSGVPSRFSGSGSGTDFTLTISSLEPEDFAVYYCLQRGNWPFTFGPGTRVDIK</t>
  </si>
  <si>
    <t>AREGEIKYYDSSGYWSDAFDI</t>
  </si>
  <si>
    <t>LQRGNWPFT</t>
  </si>
  <si>
    <t>Coronavirus%20Binding%20Antibody%20Sequences%20Structures%2093945098827a46a08ef3c666035b94de/WCSL-121_rank1_imgt_scheme.pdb</t>
  </si>
  <si>
    <t>WCSL-122</t>
  </si>
  <si>
    <t>EVQLVESGGGLVKPGGSLRLSCAASGFTFSSYSMNWVRQAPGKGLEWVSSISDRSSYIYYADSVKGRFTISRDNAKNSLYLQMNSLRAEDTAVYYCTRGDAFDIWGQGTMVTVSS</t>
  </si>
  <si>
    <t>SYELTQPPSVSVSPGQTASITCSGDTLGNKYTSWYQQKPGQSPVLVIYLDGERPSGIPERFSGSNSGNTATLTITGTQAMDEADYYCQTWDSSTYVFGTGTKVTVL</t>
  </si>
  <si>
    <t>TRGDAFDI</t>
  </si>
  <si>
    <t>QTWDSSTYV</t>
  </si>
  <si>
    <t>Coronavirus%20Binding%20Antibody%20Sequences%20Structures%2093945098827a46a08ef3c666035b94de/WCSL-122_rank1_imgt_scheme.pdb</t>
  </si>
  <si>
    <t>WCSL-123</t>
  </si>
  <si>
    <t>EVQLVESGGGLIQPGGSLRLSCAASGFTVSSKYVSWVRQAPGKGLEWVSVIYSDGSTYYADSVKGRFTISRDNSKNTLYLQMNSLRAEDTAVYYCTTDEWLAFQHWGQGTLVTVSS</t>
  </si>
  <si>
    <t>QSVLTQPPSASGTPGQSVSISCSGTYSNIGSNPVNWYQQVPGTAPKLLIYANDQRPSGVPDRFSGSKSATSAFLAIGGLQSEDDADYYCSTWDDSLPGPLFGGGTKLNVL</t>
  </si>
  <si>
    <t>TTDEWLAFQH</t>
  </si>
  <si>
    <t>Coronavirus%20Binding%20Antibody%20Sequences%20Structures%2093945098827a46a08ef3c666035b94de/WCSL-123_rank1_imgt_scheme.pdb</t>
  </si>
  <si>
    <t>WCSL-124</t>
  </si>
  <si>
    <t>Coronavirus%20Binding%20Antibody%20Sequences%20Structures%2093945098827a46a08ef3c666035b94de/WCSL-124_rank1_imgt_scheme.pdb</t>
  </si>
  <si>
    <t>WCSL-125</t>
  </si>
  <si>
    <t>EVQLLESGGGLVQPGGSLRLSCAASGFTFSNYPMSWVRQAPGKGLEWVSAVSGSGDTTYYADSVKGRFTISRDNFKNTLYLQMNSLRAEDTAVYYCASSLWLAFDYWGQGTLVTVSS</t>
  </si>
  <si>
    <t>QPVLTQPPSVSGTPGQRVTISCSGSHSNIGSNPVNWYQQLPRAAPKLLIYANDQRPSGVPDRFSGSKSATSAFLAISGLQSEDEGDYYCSTWDDSLNGPVFGGGTKLAVL</t>
  </si>
  <si>
    <t>ASSLWLAFDY</t>
  </si>
  <si>
    <t>Coronavirus%20Binding%20Antibody%20Sequences%20Structures%2093945098827a46a08ef3c666035b94de/WCSL-125_rank1_imgt_scheme.pdb</t>
  </si>
  <si>
    <t>WCSL-126</t>
  </si>
  <si>
    <t>EVQLVVSGGGLVQPGRSLRLSCAASGFTFGDYAMHWVRQAPGKGLEWVSGISWNSGSIGYADSVKGRFTISRDNAKNSLYLQMNSLRAEDTALYYCAKDFDTIWFGEFQPPDYWGQGTLVTVSS</t>
  </si>
  <si>
    <t>AIQLTQSPSSLSVSVGDRVTITCQASQDIGNFLIWYQQKPGKAPKFLIYDASNLETGVPSRFSGSGSGTVFTFTINRLQPEDIATYYCQQYKTVPTFGQGTRLDIK</t>
  </si>
  <si>
    <t>AKDFDTIWFGEFQPPDY</t>
  </si>
  <si>
    <t>QQYKTVPT</t>
  </si>
  <si>
    <t>Coronavirus%20Binding%20Antibody%20Sequences%20Structures%2093945098827a46a08ef3c666035b94de/WCSL-126_rank1_imgt_scheme.pdb</t>
  </si>
  <si>
    <t>WCSL-127</t>
  </si>
  <si>
    <t>EVQLLESGGGVVQPGRSLRLSCAASGFTFSSYAMHWVRQAPGKGLEWVAVISYDGSNKYYADSVKGRFTISRDNSKNTLYLQMNSLRVEDTAVYYCAREYDFWSGYSPESEAYYYYMDVWGKGTPVTVSS</t>
  </si>
  <si>
    <t>DIVMTQSPLSLSVTPGESASISCRSSQSLLHSDGYNYLDWYLQKPGQSPQLLIYLASNRASGVPDRFSGSRSGTDFTLRISRVEAEDVGVYYCLQTLHFPLTFGGGTKVEIK</t>
  </si>
  <si>
    <t>AREYDFWSGYSPESEAYYYYMDV</t>
  </si>
  <si>
    <t>LQTLHFPLT</t>
  </si>
  <si>
    <t>Coronavirus%20Binding%20Antibody%20Sequences%20Structures%2093945098827a46a08ef3c666035b94de/WCSL-127_rank1_imgt_scheme.pdb</t>
  </si>
  <si>
    <t>WCSL-128</t>
  </si>
  <si>
    <t>EVQLLESGGGLVQPGGSLRLSCAASGFTFSSYAMSWVRQAPGKGLEWVSAISGSGGSTYYADSVKGRFTISRDNSKNTLYLQMNSLRAEDTAVYYCARVSLLAFDIWGQGTMVTVSS</t>
  </si>
  <si>
    <t>LPVLTQPPSASGTPGQRVTISCSGSHSNIGSNPVNWYQQLPRAAPKLLIYANDQRPSGVPNRFSGSKSATSASLAISGLQSEDEADYYCSTWDDSLNGPVFGGGTKLAVL</t>
  </si>
  <si>
    <t>ARVSLLAFDI</t>
  </si>
  <si>
    <t>Coronavirus%20Binding%20Antibody%20Sequences%20Structures%2093945098827a46a08ef3c666035b94de/WCSL-128_rank1_imgt_scheme.pdb</t>
  </si>
  <si>
    <t>WCSL-130</t>
  </si>
  <si>
    <t>Coronavirus%20Binding%20Antibody%20Sequences%20Structures%2093945098827a46a08ef3c666035b94de/WCSL-130_rank1_imgt_scheme.pdb</t>
  </si>
  <si>
    <t>WCSL-46</t>
  </si>
  <si>
    <t>QVQLVQSGAEVKKPGSSVKVSCKASGGTFSSYAISWVRQAPGQGLEWMGRIIPILGIANYAQKFQGRVTITADKSTSTAYMELSSLRSEDTAVYYCAREELGCSSTSCALIDYWGHGTLVTVSS</t>
  </si>
  <si>
    <t>EIVLTQSPATLSLSPGERATLSCRASQGVSSSLAWYQLKPGQAPRLLIYDASKRATGIPARFSGSGSGTDFTLTISSLEPEDFAVYYCQQRSNWPLVYTFGQGTKLEIK</t>
  </si>
  <si>
    <t>AREELGCSSTSCALIDY</t>
  </si>
  <si>
    <t>QQRSNWPLVYT</t>
  </si>
  <si>
    <t>Coronavirus%20Binding%20Antibody%20Sequences%20Structures%2093945098827a46a08ef3c666035b94de/WCSL-46_rank1_imgt_scheme.pdb</t>
  </si>
  <si>
    <t>K7.13</t>
  </si>
  <si>
    <t>QVQLVESGGGLVQAGGSLRLSCAASGYIFGRNAMGWYRQAPGKERELVAAITRGGSTYYADSVKGRFTISRDNAKNTVYLQMNSLKPEDTAVYYCNTDPAPGNPLLRYPDFDYWGQGTQVTVSS</t>
  </si>
  <si>
    <t>NTDPAPGNPLLRYPDFDY</t>
  </si>
  <si>
    <t>Coronavirus%20Binding%20Antibody%20Sequences%20Structures%2093945098827a46a08ef3c666035b94de/K7.13_rank1_imgt_scheme.pdb</t>
  </si>
  <si>
    <r>
      <rPr>
        <sz val="10"/>
        <color indexed="8"/>
        <rFont val="Helvetica Neue"/>
        <family val="2"/>
      </rPr>
      <t>Jennifer Zupancic et al., 2021 (</t>
    </r>
    <r>
      <rPr>
        <u/>
        <sz val="10"/>
        <color indexed="8"/>
        <rFont val="Helvetica Neue"/>
        <family val="2"/>
      </rPr>
      <t>https://www.sciencedirect.com/science/article/pii/S2451945621002646</t>
    </r>
    <r>
      <rPr>
        <sz val="10"/>
        <color indexed="8"/>
        <rFont val="Helvetica Neue"/>
        <family val="2"/>
      </rPr>
      <t>)</t>
    </r>
  </si>
  <si>
    <t>K7.19</t>
  </si>
  <si>
    <t>QVQLVESGGGLVQAGGSLRLSCAASGYIFGRNAMGWYRQAPGKERELVAAITRGGSTYYADSVKGRFTISRDNAKNTVYLQMNSLKPEDTAVYYCNADPYFWEFDYWGQGTQVTVSS</t>
  </si>
  <si>
    <t>NADPYFWEFDY</t>
  </si>
  <si>
    <t>Coronavirus%20Binding%20Antibody%20Sequences%20Structures%2093945098827a46a08ef3c666035b94de/K7.19_rank1_imgt_scheme.pdb</t>
  </si>
  <si>
    <t>KA1</t>
  </si>
  <si>
    <t>QVQLVESGGGLVQAGGSLRLSCAASGYIFGRNAMGWYRQAPGKERELVAAITRGGSTYYADSVKGRFTISRDNAKNTVYLQMNSLKPEDTAVYYCAADPGDVGSDFDYWGQGTQVTVSS</t>
  </si>
  <si>
    <t>AADPGDVGSDFDY</t>
  </si>
  <si>
    <t>Coronavirus%20Binding%20Antibody%20Sequences%20Structures%2093945098827a46a08ef3c666035b94de/KA1_rank1_imgt_scheme.pdb</t>
  </si>
  <si>
    <t>KA1.ep1</t>
  </si>
  <si>
    <t>QVQLVESGGGLVQAGGSLRLSCAASGYIFGRNAMGWYRQAPGKERELVAAITRGGSTYYADSVKGRFTISRDNAKNTVYLQMNSLKPEDTAVYYCNADPYFWEFDSWGQGTQVTVSS</t>
  </si>
  <si>
    <t>NADPYFWEFDS</t>
  </si>
  <si>
    <t>Coronavirus%20Binding%20Antibody%20Sequences%20Structures%2093945098827a46a08ef3c666035b94de/KA1.ep1_rank1_imgt_scheme.pdb</t>
  </si>
  <si>
    <t>KC1</t>
  </si>
  <si>
    <t>QVQLVESGGGLVQAGGSLRLSCAASGGIFIGNAMGWYRQAPGKERELVATIRNIGGTTYYADSVKGRFTISRDNAKNTVYLQMNSLKPEDTAVYYCNTDPAPGNPLLRYPDFDYWGQGTQVTVSS</t>
  </si>
  <si>
    <t>Coronavirus%20Binding%20Antibody%20Sequences%20Structures%2093945098827a46a08ef3c666035b94de/KC1_rank1_imgt_scheme.pdb</t>
  </si>
  <si>
    <t>KC3</t>
  </si>
  <si>
    <t>QVQLVESGGGLVQAGGSLRLSCAASGFIFGRNAMGWYRQAPGKERELVAGINWGGDNTYYADSVKGRFTISRDNAKNTVYLQMNSLKPEDTAVYYCNADPYFWEFDSWGQGTQVTVSS</t>
  </si>
  <si>
    <t>Coronavirus%20Binding%20Antibody%20Sequences%20Structures%2093945098827a46a08ef3c666035b94de/KC3_rank1_imgt_scheme.pdb</t>
  </si>
  <si>
    <t>KC3.ep3</t>
  </si>
  <si>
    <t>EVQLVESGGGLVQAGGSLRLSCAASGFIFGRNAMGWYRQAPGKERELVAGITRGGSTYYADSVKGRFTISRDNAKNTVYLQMNSLKPEDTAVYYCNADPYFWEFDSWGQGTQVTVSS</t>
  </si>
  <si>
    <t>Coronavirus%20Binding%20Antibody%20Sequences%20Structures%2093945098827a46a08ef3c666035b94de/KC3.ep3_rank1_imgt_scheme.pdb</t>
  </si>
  <si>
    <t>KC3.ep5</t>
  </si>
  <si>
    <t>QVQLVESGGGLVQAGGSLRLSCAASGYIFGRNAMGWYRQAPGKERELVAAITRGGSTYYADSVKGRFTISRDNAKNTVYLQMNSLKPGDTAVYYCNADPYLWEFDSWGQGTQVTVSS</t>
  </si>
  <si>
    <t>NADPYLWEFDS</t>
  </si>
  <si>
    <t>Coronavirus%20Binding%20Antibody%20Sequences%20Structures%2093945098827a46a08ef3c666035b94de/KC3.ep5_rank1_imgt_scheme.pdb</t>
  </si>
  <si>
    <t>EVQLVQSGGGLVHPGGSLRLSCAGSGFTFSSYDMHWVRQAPGKGLEWVSVVGTGDGTYYADSVKGRFTISRDNAKNSLYLQMNSLRAEDMAVYYCARDQWWGSDYWGQGTLVTVSS</t>
  </si>
  <si>
    <t>ARDQWWGSDY</t>
  </si>
  <si>
    <t>Coronavirus%20Binding%20Antibody%20Sequences%20Structures%2093945098827a46a08ef3c666035b94de/201_rank1_imgt_scheme.pdb</t>
  </si>
  <si>
    <r>
      <rPr>
        <sz val="10"/>
        <color indexed="8"/>
        <rFont val="Helvetica Neue"/>
        <family val="2"/>
      </rPr>
      <t>Anjeanette Roberts et al., 2006 (</t>
    </r>
    <r>
      <rPr>
        <u/>
        <sz val="10"/>
        <color indexed="8"/>
        <rFont val="Helvetica Neue"/>
        <family val="2"/>
      </rPr>
      <t>https://academic.oup.com/jid/article/193/5/685/877553</t>
    </r>
    <r>
      <rPr>
        <sz val="10"/>
        <color indexed="8"/>
        <rFont val="Helvetica Neue"/>
        <family val="2"/>
      </rPr>
      <t>) and US7396914 (</t>
    </r>
    <r>
      <rPr>
        <u/>
        <sz val="10"/>
        <color indexed="8"/>
        <rFont val="Helvetica Neue"/>
        <family val="2"/>
      </rPr>
      <t>https://patentimages.storage.googleapis.com/8e/c4/22/8825f13fb3962d/US7396914.pdf</t>
    </r>
    <r>
      <rPr>
        <sz val="10"/>
        <color indexed="8"/>
        <rFont val="Helvetica Neue"/>
        <family val="2"/>
      </rPr>
      <t>)</t>
    </r>
  </si>
  <si>
    <t>REGN-3048</t>
  </si>
  <si>
    <t>Coronavirus%20Binding%20Antibody%20Sequences%20Structures%2093945098827a46a08ef3c666035b94de/REGN3048_rank1_imgt_scheme.pdb</t>
  </si>
  <si>
    <r>
      <rPr>
        <sz val="10"/>
        <color indexed="8"/>
        <rFont val="Helvetica Neue"/>
        <family val="2"/>
      </rPr>
      <t>Kristen Pascal et al., 2015 (</t>
    </r>
    <r>
      <rPr>
        <u/>
        <sz val="10"/>
        <color indexed="8"/>
        <rFont val="Helvetica Neue"/>
        <family val="2"/>
      </rPr>
      <t>https://www.pnas.org/content/112/28/8738</t>
    </r>
    <r>
      <rPr>
        <sz val="10"/>
        <color indexed="8"/>
        <rFont val="Helvetica Neue"/>
        <family val="2"/>
      </rPr>
      <t>)</t>
    </r>
  </si>
  <si>
    <t>REGN-3051</t>
  </si>
  <si>
    <t>Coronavirus%20Binding%20Antibody%20Sequences%20Structures%2093945098827a46a08ef3c666035b94de/REGN3051_rank1_imgt_scheme.pdb</t>
  </si>
  <si>
    <t>1B5</t>
  </si>
  <si>
    <t>QVQLVESGGGVVQPGRSLRLSCAASGFTFSSYGMHWVRQAPGKGLEWVAVIWYDGSNKYYADSVKGRFTISRDNSKNTLYLQMNSLRAEDTAVYYCARGDFYWFDPWGQGTLVTVSS</t>
  </si>
  <si>
    <t>DIQMTQSPSSLSASVGDRVTITCRASQGIRSDLGWYQQRPGKTPKRLIYAASSLQSGVPSRFSGSGSGTEFTLTISSLQPEDFATYYCQQYNSYPLTFGGGTKVEIK</t>
  </si>
  <si>
    <t>ARGDFYWFDP</t>
  </si>
  <si>
    <t>Coronavirus%20Binding%20Antibody%20Sequences%20Structures%2093945098827a46a08ef3c666035b94de/1B5_rank1_imgt_scheme.pdb</t>
  </si>
  <si>
    <r>
      <rPr>
        <sz val="10"/>
        <color indexed="8"/>
        <rFont val="Helvetica Neue"/>
        <family val="2"/>
      </rPr>
      <t>Melissa Coughlin et al., 2007 (</t>
    </r>
    <r>
      <rPr>
        <u/>
        <sz val="10"/>
        <color indexed="8"/>
        <rFont val="Helvetica Neue"/>
        <family val="2"/>
      </rPr>
      <t>https://www.sciencedirect.com/science/article/pii/S0042682206006854</t>
    </r>
    <r>
      <rPr>
        <sz val="10"/>
        <color indexed="8"/>
        <rFont val="Helvetica Neue"/>
        <family val="2"/>
      </rPr>
      <t>) and WO200806331 (</t>
    </r>
    <r>
      <rPr>
        <u/>
        <sz val="10"/>
        <color indexed="8"/>
        <rFont val="Helvetica Neue"/>
        <family val="2"/>
      </rPr>
      <t>https://patents.google.com/patent/WO2008060331A2/en</t>
    </r>
    <r>
      <rPr>
        <sz val="10"/>
        <color indexed="8"/>
        <rFont val="Helvetica Neue"/>
        <family val="2"/>
      </rPr>
      <t>)</t>
    </r>
  </si>
  <si>
    <t>4D4</t>
  </si>
  <si>
    <t>QVQLVESGGGVVQPGRSLRLSCAASGFTFSSYGMHWVRQAPGKGLEWVAVIWYDGSNKYYADSVKGRFTISRDNSKNTLYLQMNSLRAEDTAVYYCARGGDGERFDYWGQGTLVTVSS</t>
  </si>
  <si>
    <t>DVVMTQSPLSLPVTLGQPASISCRSSQSRVYSDGNTFLNWFQQRPGQFPRRLIYKVSNWDSGVPDRFSGSGSGTDFTLKISRVEAEDVGVYYCMQGTHWPPYVQFWPGDQAGDQ</t>
  </si>
  <si>
    <t>ARGGDGERFDY</t>
  </si>
  <si>
    <t>MQGTHWPPYVQ</t>
  </si>
  <si>
    <t>QVQLVQSGAEVKKPGASVKVSCKASGYTFTGYYMHWVRQAPGQGLEWMGWINSNSGGTNYAQKFQGRVTMTRDTSISTAYMELSRLRSDDTAVYYCARGPHSFGSGSYPFDYWGQGTLVTVSS</t>
  </si>
  <si>
    <t>ARGPHSFGSGSYPFDY</t>
  </si>
  <si>
    <t>Coronavirus%20Binding%20Antibody%20Sequences%20Structures%2093945098827a46a08ef3c666035b94de/4E2_rank1_imgt_scheme.pdb</t>
  </si>
  <si>
    <t>QVHLVQSGAEVKKPGASVKVSCKASGYTFTGYYVHWVRQAPGQGLEWMGWINPNSGGTNYAQKFQGRVTMTRDTSISTAYMELSRLRSDDTAVYFCAGGRYLDYWGQGTLVTVSS</t>
  </si>
  <si>
    <t>DIQMTQSPSSLSASVGDRVTITCRASQGIRNDLGWYQQKPGKAPKRLIYAASSLQSGVPSRFSGSGSGTEFTLTISSLQPEDFATYYCLQYNSYPITFGQGTRLEIK</t>
  </si>
  <si>
    <t>AGGRYLDY</t>
  </si>
  <si>
    <t>LQYNSYPIT</t>
  </si>
  <si>
    <t>Coronavirus%20Binding%20Antibody%20Sequences%20Structures%2093945098827a46a08ef3c666035b94de/5E4_rank1_imgt_scheme.pdb</t>
  </si>
  <si>
    <t>3A7</t>
  </si>
  <si>
    <t>QVQLVQSGAEVKKPGASVKVSCKASGYTFTSYGISWVRQAPGQGLEWMGWISAYNGNTNYAQKLQGRVTMTTDTSTSTAYMELRSLRSDDTAVYYCAVGRYLDYWGQGTLVTVSS</t>
  </si>
  <si>
    <t>DIQMTQSPSSLSASVGDRVTITCRASQDIRNDLGWYQQKPGKAPKRLIYAASSLQSGVPSRFSGSGSGTEFTLTISSLQPEDFATYYCLQYNSYPLTFGGGTKVEIK</t>
  </si>
  <si>
    <t>AVGRYLDY</t>
  </si>
  <si>
    <t>LQYNSYPLT</t>
  </si>
  <si>
    <t>Coronavirus%20Binding%20Antibody%20Sequences%20Structures%2093945098827a46a08ef3c666035b94de/3A7_rank1_imgt_scheme.pdb</t>
  </si>
  <si>
    <t>3C7</t>
  </si>
  <si>
    <t>QVQLVESGGGVVQPGTSLRLSCAASGFTFSSYGIHWVRQAPGKGLEWVAVIWYDGSNKFYADSVKGRFTISRDNSKNTLYLQMNSLRAEDTAVYYCARDPLGYCSSTSCSYFDYWGQGTLVTVSS</t>
  </si>
  <si>
    <t>DIQMTQSPSSVSASVGDRVTITCRASQGISNWLAWYQQKPGKAPKLLIYAASSLQSGVPSRFSGSGSGTDFTLTIRSLQPEDFATYYCQQANNFPLTFGGGTKVEIK</t>
  </si>
  <si>
    <t>ARDPLGYCSSTSCSYFDY</t>
  </si>
  <si>
    <t>QQANNFPLT</t>
  </si>
  <si>
    <t>Coronavirus%20Binding%20Antibody%20Sequences%20Structures%2093945098827a46a08ef3c666035b94de/3C7_rank1_imgt_scheme.pdb</t>
  </si>
  <si>
    <t>3F3</t>
  </si>
  <si>
    <t>QVQLVQSGAEVKKPGASVKVSCKASGYTFTGYYMHWVRQAPGQGLEWMGWINPNSGGTNYAQKFQGRVTMTRDTSISSAYMELSSLRSDDTAVYYCARGPHTFGSGSYPFDYWGQGTLVTVSS</t>
  </si>
  <si>
    <t>DIQMTQSPSSLSASVGDRVTITCRASQGIRSDLGWYQQRPGNTPKRLIYAASSLQSGVPSRFSGSGSGTEFTLTISSLQPEDFATYYCQQYNSYPLTFGGGTKVEIK</t>
  </si>
  <si>
    <t>ARGPHTFGSGSYPFDY</t>
  </si>
  <si>
    <t>Coronavirus%20Binding%20Antibody%20Sequences%20Structures%2093945098827a46a08ef3c666035b94de/3F3_rank1_imgt_scheme.pdb</t>
  </si>
  <si>
    <t>3H12</t>
  </si>
  <si>
    <t>QVQLQESGPGLVKPSETLSLTCTVSDGSISSFYWSWIRQPPGKGLEWIGYIYYSGSTNYNPSLKSRVTISVDTSKNQFSLKLSSVTAADTAVYYCARDYDILTGYSNYYGMDVWGQGTTVTVSS</t>
  </si>
  <si>
    <t>DIQMTQSPSSLSASVGDRVTITCRASQGIRNDLGWYQQKPGKAPKRLIYAASSLQSGVPSRFSGSGSGTEFTLTISSLQPEDFATYYCLQHNSYPFTFGPGTKLDIK</t>
  </si>
  <si>
    <t>ARDYDILTGYSNYYGMDV</t>
  </si>
  <si>
    <t>Coronavirus%20Binding%20Antibody%20Sequences%20Structures%2093945098827a46a08ef3c666035b94de/3H12_rank1_imgt_scheme.pdb</t>
  </si>
  <si>
    <t>4A10</t>
  </si>
  <si>
    <t>QVQLVQSGAEVKKPGASVKVSCKASGYTFTGYYMHWVRQAPGQGLEWMGWINPNSGGTNYAQKFQGRVTMTRDSSISTAYMELSRLRSDDTAVYYCARGPHTFGSGSYPFDYWGQGTLVPVSS</t>
  </si>
  <si>
    <t>DIQLTQSPSSLSASVGDRVTITCRASQGIRSDLGWYQQRPGKTPKRLIYAASSLQSGVPSRFSGSGSGTEFTLTISSLQPEDFATYYCQQYNSYPLTFGGGTKVEIK</t>
  </si>
  <si>
    <t>4G2</t>
  </si>
  <si>
    <t>QVQLVQSGAEVKKPGASVKVSCKASGFPFTDYYMHWVRQAPGQGLEWMGWINSNSGGTNYAQKFQGRVTMTRDTSISTAYMELSRLRSDDTAVYYCARGPHSFGSGSYPFDYWGQGTLVTVSS</t>
  </si>
  <si>
    <t>Coronavirus%20Binding%20Antibody%20Sequences%20Structures%2093945098827a46a08ef3c666035b94de/4G2_rank1_imgt_scheme.pdb</t>
  </si>
  <si>
    <t>5D6</t>
  </si>
  <si>
    <t>QVQLVQSGAEVKKPGASVKVSCKASGYTFTSYGISWVRQAPGQGLEWMGWISAYNGNTNYAQKLQGRVTMTTDTSTNTAYMELRSLRSDDTAVYYCAVGRYLDYWGQGTLVTVSS</t>
  </si>
  <si>
    <t>Coronavirus%20Binding%20Antibody%20Sequences%20Structures%2093945098827a46a08ef3c666035b94de/5D6_rank1_imgt_scheme.pdb</t>
  </si>
  <si>
    <t>6B1</t>
  </si>
  <si>
    <t>QVQLVESGGGVVQPGTSLRLSCAASGFTFSSYGIHWVRQAPGKGLEWVAVIWYDGSNKFHADSVKGRFTISRDNSKNTLYLQMNSLRAEDTAVYYCARDPLGYCSSTSCSYFDYWGQGTLVTVSS</t>
  </si>
  <si>
    <t>DIQMTQSPSSVSASVGDRVTITCRASQGISNWLAWYQQKPGKAPKLLIYAASSLQSGVPSRFSGSGSGTDFTLTISSLQPEDFATYYCQQANNFPLTFGGGTKVEIK</t>
  </si>
  <si>
    <t>Coronavirus%20Binding%20Antibody%20Sequences%20Structures%2093945098827a46a08ef3c666035b94de/6B1_rank1_imgt_scheme.pdb</t>
  </si>
  <si>
    <t>6B5</t>
  </si>
  <si>
    <t>QVQLVQSGAEVKKPGASVKVSCKASGYTFTGYYMHWVRQAPGQGLEWMGWINPNSGGTNYAQKFQGRVTMTRDTSISTAYMELSRLRSDDTAVYYCARGPHTFGSGSYPFDYWGQGTLVTVSS</t>
  </si>
  <si>
    <t>Coronavirus%20Binding%20Antibody%20Sequences%20Structures%2093945098827a46a08ef3c666035b94de/6B5_rank1_imgt_scheme.pdb</t>
  </si>
  <si>
    <t>1G3</t>
  </si>
  <si>
    <t>QVQLVQSGAEVKKPGASVKVSCKASGYTFTGYYMHWVRQAPGQGLEWMGWINPNSGGTNYAQKFQGRVTMTRDTSISTAYMELSRLRSDDTAVFYCAGGTYLDYWGQGTLVTVSS</t>
  </si>
  <si>
    <t>AGGTYLDY</t>
  </si>
  <si>
    <t>Coronavirus%20Binding%20Antibody%20Sequences%20Structures%2093945098827a46a08ef3c666035b94de/1G3_rank1_imgt_scheme.pdb</t>
  </si>
  <si>
    <t>2B10.1</t>
  </si>
  <si>
    <t>QVQLVQSGAEVKKPGASVKVSCKASGYTFTGYYMHWVRQAPGQGLEWMGWINPNSGGTNYAQKFQSRVTMTRDTSISTAYMELSRLRSDDTAVYYCAGGMGDVWGQGTTVTVSS</t>
  </si>
  <si>
    <t>DIQMTQSPSSLSASVGDRVTITCRASQGIRNDLGWYQQKPGKAPKRLIYAASSLQSGVPSRFSGSGSGTEFTLTISSLQPEDFATYYCLQYNSYPWTFGQGTKVEIK</t>
  </si>
  <si>
    <t>AGGMGDV</t>
  </si>
  <si>
    <t>LQYNSYPWT</t>
  </si>
  <si>
    <t>Coronavirus%20Binding%20Antibody%20Sequences%20Structures%2093945098827a46a08ef3c666035b94de/2B10_1_rank1_imgt_scheme.pdb</t>
  </si>
  <si>
    <t>2B10.4</t>
  </si>
  <si>
    <t>Coronavirus%20Binding%20Antibody%20Sequences%20Structures%2093945098827a46a08ef3c666035b94de/2B10_4_rank1_imgt_scheme.pdb</t>
  </si>
  <si>
    <t>5D1.1</t>
  </si>
  <si>
    <t>QVQLVQSGAEVKKPGASVKVSCKASGYTFTSYGISWVRQAPGQGLEWMGWISAYNGNTNYAQKLQGRGTMATDTSTSTAYMELRSLRSDDTAVYYCAVGRYLDYWGQGTLVTVSS</t>
  </si>
  <si>
    <t>Coronavirus%20Binding%20Antibody%20Sequences%20Structures%2093945098827a46a08ef3c666035b94de/5D1_1_rank1_imgt_scheme.pdb</t>
  </si>
  <si>
    <t>5D1.3</t>
  </si>
  <si>
    <t>QVQLVESGGGVVQPGRSLRLSCAASGFTFSSYGMHWVRQAPGKGLEWVAVLWYDGSNKYYADSVKGRFTISRDNSKNTLYLQMNSLRAEDTAVYYCARGDFYWFDPWGQGTLVTVSS</t>
  </si>
  <si>
    <t>Coronavirus%20Binding%20Antibody%20Sequences%20Structures%2093945098827a46a08ef3c666035b94de/5D1_3_rank1_imgt_scheme.pdb</t>
  </si>
  <si>
    <t>5D1.4</t>
  </si>
  <si>
    <t>Coronavirus%20Binding%20Antibody%20Sequences%20Structures%2093945098827a46a08ef3c666035b94de/5D1_4_rank1_imgt_scheme.pdb</t>
  </si>
  <si>
    <t>5D1.5</t>
  </si>
  <si>
    <t>Coronavirus%20Binding%20Antibody%20Sequences%20Structures%2093945098827a46a08ef3c666035b94de/5D1_5_rank1_imgt_scheme.pdb</t>
  </si>
  <si>
    <t>5E1.1</t>
  </si>
  <si>
    <t>Coronavirus%20Binding%20Antibody%20Sequences%20Structures%2093945098827a46a08ef3c666035b94de/5E1_1_rank1_imgt_scheme.pdb</t>
  </si>
  <si>
    <t>5E10.1</t>
  </si>
  <si>
    <t>QVQLVESGGGVVQPGRSLRLSCAASGFTFRSYGMHWVRQAPGKGLEWVAVIRHDGSNKYNADSVKGRFTISRDNSKNTLYLQMNSLRAEDTAVYYCARDPLGYCSSTSCSYFDYWGQGTLVTVSS</t>
  </si>
  <si>
    <t>DIQMTQSPSSVSASVGDRVTITCRASQGISSWLAWYQQKPGKAPKLLIYATSSLQSGVPSRFSGSGSGTDFTLTISSLQPEDFATYYCQQANNFPLTFGGGTKVEIK</t>
  </si>
  <si>
    <t>Coronavirus%20Binding%20Antibody%20Sequences%20Structures%2093945098827a46a08ef3c666035b94de/5E10_1_rank1_imgt_scheme.pdb</t>
  </si>
  <si>
    <t>TRES1209</t>
  </si>
  <si>
    <t>QVQLVQSGAEVKKPGASVKVSCKVSGYTLTEVSVHWVRQAPEKGLEWMGGFDPEDAETIYAQKFQGRVTMTEDTSTDTAYMELSSLRSEDTAVYFCATAPAVAGPFYYYYYGMDVWGQGTTVTVSS</t>
  </si>
  <si>
    <t>DIVMTQTPLSSPVTLGQPASISCRSSQSLVHSDGNTYLSWLQQRPGQPPRLIIYKVSNRFCGVPDRFSGSGAGTDFTLKISRVEAEDVGVYYCTQATQFPHTFGQGTKLEIK</t>
  </si>
  <si>
    <t>ATAPAVAGPFYYYYYGMDV</t>
  </si>
  <si>
    <t>TQATQFPHT</t>
  </si>
  <si>
    <t>Coronavirus%20Binding%20Antibody%20Sequences%20Structures%2093945098827a46a08ef3c666035b94de/TRES1209_rank1_imgt_scheme.pdb</t>
  </si>
  <si>
    <r>
      <rPr>
        <sz val="10"/>
        <color indexed="8"/>
        <rFont val="Helvetica Neue"/>
        <family val="2"/>
      </rPr>
      <t>Antonia Peter et al., 2021 (</t>
    </r>
    <r>
      <rPr>
        <u/>
        <sz val="10"/>
        <color indexed="8"/>
        <rFont val="Helvetica Neue"/>
        <family val="2"/>
      </rPr>
      <t>https://www.biorxiv.org/content/10.1101/2021.04.16.440101v1</t>
    </r>
    <r>
      <rPr>
        <sz val="10"/>
        <color indexed="8"/>
        <rFont val="Helvetica Neue"/>
        <family val="2"/>
      </rPr>
      <t>)</t>
    </r>
  </si>
  <si>
    <t>TRES1293</t>
  </si>
  <si>
    <t>QVQLVQSGAEVKKPGASVKVSCKVSGYTLTEVSVHWVRQAPGKGLEWMGGFDPEDAKTIYAQKFQGRVTMTEDTSTDTAYMELSSLSSEDTAVYFCATAPAVAGPFYYYYYGMDVWGQGTTVTVSS</t>
  </si>
  <si>
    <t>DIVMTQTPLSSPVTLGQPASISCRSSQSLVHSDGNTYLSWLQQRPGQPPRLLIYKVSNRFSGVPDRFSGSGAGTDFTLKISRVEAEDVGVYYCTQATQFPHTFGQGTKLEIK</t>
  </si>
  <si>
    <t>Coronavirus%20Binding%20Antibody%20Sequences%20Structures%2093945098827a46a08ef3c666035b94de/TRES1293_rank1_imgt_scheme.pdb</t>
  </si>
  <si>
    <t>TRES219</t>
  </si>
  <si>
    <t>QVQLVQSGAEVKKPGASVKVSCKVSGYSLIEVSVHWVRQAPGKGLEWMGGFDPENAETIYARGFRGRVTMTEDTSTDTAYMELSSLKYEDTAVYFCATAPAVAGPFYYYYYGMDVWGQGTTVTVSS</t>
  </si>
  <si>
    <t>DIVMTQTPLSSPVTLGQPASISCRSSQSLVHSDGNTYLSWLQQRPGQPPRLLIYKVSNRFSGVPDRFSGSGAGTEFTLKISRVEAEDVGVYYCTQATQFPHTFGQGTKLEIK</t>
  </si>
  <si>
    <t>Coronavirus%20Binding%20Antibody%20Sequences%20Structures%2093945098827a46a08ef3c666035b94de/TRES219_rank1_imgt_scheme.pdb</t>
  </si>
  <si>
    <t>TRES328</t>
  </si>
  <si>
    <t>QHQLVQSGAEVKKPGASVKVSCKVSGYTLVEVSVHWVRQAPGKGFEWMGGFDPENAATIYAQKFQGRVTMTEDTSTDTAYMELSSLRYEDTAVYFCATAPAVAGPLYYYYYGMDVWGQGTTVTVSS</t>
  </si>
  <si>
    <t>ATAPAVAGPLYYYYYGMDV</t>
  </si>
  <si>
    <t>Coronavirus%20Binding%20Antibody%20Sequences%20Structures%2093945098827a46a08ef3c666035b94de/TRES328_rank1_imgt_scheme.pdb</t>
  </si>
  <si>
    <t>TRES49</t>
  </si>
  <si>
    <t>QVQLVQSGAEVKKPGASVKVSCKVSGYTLTEVSVHWVRQAPGKGLEWMGGFDPEDAETIYAQKFQGRVTMTEDTSTDTAYMELSSLRYEDTAVYFCATAPAVAGPFYYYYYGMDVWGQGTTVTVSS</t>
  </si>
  <si>
    <t>Coronavirus%20Binding%20Antibody%20Sequences%20Structures%2093945098827a46a08ef3c666035b94de/TRES49_rank1_imgt_scheme.pdb</t>
  </si>
  <si>
    <t>TRES618</t>
  </si>
  <si>
    <t>QVQLVQSGAEVKKPGASVKVSCKVSGYTLTEVSVHWVRQAPGKGLEWMGGFDPEDAETIYAQKFQGRVTMTEDTSTDTAYMELSSLRSEDTAVYFCATAPAVAGPFYNFYYGIDVWGQGTTVTVSS</t>
  </si>
  <si>
    <t>ATAPAVAGPFYNFYYGIDV</t>
  </si>
  <si>
    <t>Coronavirus%20Binding%20Antibody%20Sequences%20Structures%2093945098827a46a08ef3c666035b94de/TRES618_rank1_imgt_scheme.pdb</t>
  </si>
  <si>
    <t>TRES224</t>
  </si>
  <si>
    <t>QVQVVESGGGVVQPGRSLRLSCAASGFTFSGYGMHWVRQAPGKGLEWVAVIWYDGSNQYYADSVKGRFTISRDNSKNTLYLQMNSLRVEDTAVYHCVRETVDGMDVWGQGTTVTVSS</t>
  </si>
  <si>
    <t>NIQMTQSPSAMSASVGDSVTITCRARQDINNYLAWFQQKPGKVPKHLIYAASSLLSGVPSRFSGSGSGTEFTLTISSLQPEDFATYYCLQHNSYPYTFGQGTKLEIK</t>
  </si>
  <si>
    <t>VRETVDGMDV</t>
  </si>
  <si>
    <t>Coronavirus%20Binding%20Antibody%20Sequences%20Structures%2093945098827a46a08ef3c666035b94de/TRES224_rank1_imgt_scheme.pdb</t>
  </si>
  <si>
    <t>TRES567</t>
  </si>
  <si>
    <t>QVQVVESGGGVVQPGRSLRLSCAASGFTFSSYGMHWVRQAPGKGLEWVAVIWYDGSNKYYADSVKGRFTISRDNSKNTLYLQMNSLRVEDTAVYYCVRETVDGMDVWGQGTTVTVSS</t>
  </si>
  <si>
    <t>Coronavirus%20Binding%20Antibody%20Sequences%20Structures%2093945098827a46a08ef3c666035b94de/TRES567_rank1_imgt_scheme.pdb</t>
  </si>
  <si>
    <t>TRES6</t>
  </si>
  <si>
    <t>Coronavirus%20Binding%20Antibody%20Sequences%20Structures%2093945098827a46a08ef3c666035b94de/TRES6_rank1_imgt_scheme.pdb</t>
  </si>
  <si>
    <t>D70678-12637-S1</t>
  </si>
  <si>
    <t>EVQLVESGGGLVKPGGSLRLSCATSGFTFSHYSMNWVRQAPGKGLEWVSSISSSSSNIYYADSVKGRFTVSRDNAKNSLYLQMNSLRAEDTAVYYCARRGSSWSFDYWGQGTLVTVSS</t>
  </si>
  <si>
    <t>EIVLTQSPATLSLSPGERAILSCRASQSISSTYLAWNQQKPGQAPRLLIYGASSRATGIPDRFSGSGSGTDFTLTISRLEPEDFAVYYCQQYGSSWTFGQGTKVEIK</t>
  </si>
  <si>
    <t>ARRGSSWSFDY</t>
  </si>
  <si>
    <t>Coronavirus%20Binding%20Antibody%20Sequences%20Structures%2093945098827a46a08ef3c666035b94de/D70678-12637-S1_rank1_imgt_scheme.pdb</t>
  </si>
  <si>
    <t>D70678-12799-S1</t>
  </si>
  <si>
    <t>QVQLVQSGAEVKKPGASVKVSCKASGYTFTDYYMHWVRQAPGQGLEWMGWINPNSGGTNYAQKFQGRVTMTRDTSISTAYMELSRLRSDDTALYYCARLDYWSQGTLVTVSS</t>
  </si>
  <si>
    <t>DIVMTQTPLSLPVTLGQPASISCRSSQSLVHSDGNTYLSWLQQRPGQPPRLLIYKISNRFSGVPDRFSGSGAGTDFTLKISRVEAEDVGVYYCMQETQFTWTFGQGTKVEIK</t>
  </si>
  <si>
    <t>MQETQFTWT</t>
  </si>
  <si>
    <t>Coronavirus%20Binding%20Antibody%20Sequences%20Structures%2093945098827a46a08ef3c666035b94de/D70678-12799-S1_rank1_imgt_scheme.pdb</t>
  </si>
  <si>
    <t>D70678-13531-S1</t>
  </si>
  <si>
    <t>QVQLQESGPGLVKPSETLSLTCTVSGGSISSYYWTWIRQSPGKGLEWIGYIYYSGSTYTNPSLKSRVTFSVDTSENQFSLKLNSVTAADTAIYFCARDNMDVWGKGTTVTVSS</t>
  </si>
  <si>
    <t>DVVMTQTPLSLPVTLGQPASISCRCSQSLVYSDGNTYLNWFQQRPGQSPRRLIYKVSIRDSGVPDRFSGSGSGTDFTLKISRVEAEDVGIYYCMQGTHRPITFGRGTRLEIK</t>
  </si>
  <si>
    <t>ARDNMDV</t>
  </si>
  <si>
    <t>MQGTHRPIT</t>
  </si>
  <si>
    <t>Coronavirus%20Binding%20Antibody%20Sequences%20Structures%2093945098827a46a08ef3c666035b94de/D70678-13531-S1_rank1_imgt_scheme.pdb</t>
  </si>
  <si>
    <t>D70678-13576-S1</t>
  </si>
  <si>
    <t>QVQLQESGPGLVKPSETLSLTCTVSGGSISNYYWTWIRQPPGKGLEWIGYIYYSGSTYTNPSLKSRVTISVDTSENQFSLKLNSVTAADTAIYYCARDNMDVWGKGTTVTVSS</t>
  </si>
  <si>
    <t>DIVMTQSPDSLAVSLGERATINCKSSQSVLYSSNNKNYLAWYQQKPGQPPKLLIYWASTRESGVPDRFSGSGSGTDFTLTISSLQAEDVAVYYCQQYYSTPYTFGQGTKLEIK</t>
  </si>
  <si>
    <t>Coronavirus%20Binding%20Antibody%20Sequences%20Structures%2093945098827a46a08ef3c666035b94de/D70678-13576-S1_rank1_imgt_scheme.pdb</t>
  </si>
  <si>
    <t>D70678-14004-S2</t>
  </si>
  <si>
    <t>QVQLVQSGAEVKKPGASVKVSCKASGYTFSSYGIIWVRQAPGQGLEWMGWISAYNGNTNYAQKLQGRVTMTTDTSTSTAYMELRTLRSDDTAVYYCAREITLNWNYAGWFDPWGQGTLVTVSS</t>
  </si>
  <si>
    <t>EIVMTQSPATLSVSPGERATLSCRASQSIRNNLAWYQQKPGQAPRLLIYGAISRATGVPARFSGSGSGTEFTLTISSLQSEDFAVYHCQQYNNWLPYTFGQGTKLEIK</t>
  </si>
  <si>
    <t>AREITLNWNYAGWFDP</t>
  </si>
  <si>
    <t>QQYNNWLPYT</t>
  </si>
  <si>
    <t>Coronavirus%20Binding%20Antibody%20Sequences%20Structures%2093945098827a46a08ef3c666035b94de/D70678-14004-S2_rank1_imgt_scheme.pdb</t>
  </si>
  <si>
    <t>D70678-14027-S2</t>
  </si>
  <si>
    <t>EVQLVESGGGLVKPGGSLRLSCAASGFTFSYAWMTWVRQAPGKGLEWVGRIKTKSDGGTTDYASPVKGKFTISRDDSKNTLYLQMNSLQTEDTAVYYCTTHSSPDYWGQGTLVTVSS</t>
  </si>
  <si>
    <t>DIQMTQSPSSLSASVGDRVTITCQASQDIRNYLNWYHQKPGKAPKLLIYDASNLETGVPSRFSGSGSGTDFTFTISSLQPEDIATYYCQQYDNLPYTFGQGTKLEIK</t>
  </si>
  <si>
    <t>TTHSSPDY</t>
  </si>
  <si>
    <t>Coronavirus%20Binding%20Antibody%20Sequences%20Structures%2093945098827a46a08ef3c666035b94de/D70678-14027-S2_rank1_imgt_scheme.pdb</t>
  </si>
  <si>
    <t>D70678-2155-S1</t>
  </si>
  <si>
    <t>QVQLVESGGDLVKPGGSLRLSCAASGFTFSNAWMTWVRQAPGKELEWVGRIKTKSDGGTIEYGVSVKGRFTISRDDSKNTLFLQMNSLTTEDTAVYYCTTHSSPDYWGQGTLVTVSS</t>
  </si>
  <si>
    <t>DIQMTQSPSSLSASVGDRVTITCQASQDIRNYLNWYQQKPGKAPKLLIYDASTLETGVPSRFSGSGSGTDFTFTISSLQPEDIATYYCHQYGNLPLSFGGGTKVEIK</t>
  </si>
  <si>
    <t>HQYGNLPLS</t>
  </si>
  <si>
    <t>Coronavirus%20Binding%20Antibody%20Sequences%20Structures%2093945098827a46a08ef3c666035b94de/D70678-2155-S1_rank1_imgt_scheme.pdb</t>
  </si>
  <si>
    <t>D70678-2743-S1</t>
  </si>
  <si>
    <t>QVQLQESGPGLVKPSETLSLTCTVSGGSISSYYWTWIRQPPGKGLEWIGYIYSSGSTYTNPSLKSRVTISVDTSENQFSLKLNSVTAADTAVYYCARDNMDVWGKGTTVTVSS</t>
  </si>
  <si>
    <t>DVVMTQTPLSLPVTLGQPASISCRSSQSLVYSDGNTYLNWFQQRPGQSPRRLIYKVSNRDSGVPDRFSGSGSGTDFTLKISRVEAEDVGIYYCMQGTHWPIIFGRGTRLEIK</t>
  </si>
  <si>
    <t>MQGTHWPII</t>
  </si>
  <si>
    <t>Coronavirus%20Binding%20Antibody%20Sequences%20Structures%2093945098827a46a08ef3c666035b94de/D70678-2743-S1_rank1_imgt_scheme.pdb</t>
  </si>
  <si>
    <t>D70678-5521-S2</t>
  </si>
  <si>
    <t>EVQLVESGGGLVKPGGSLRLSCAASGFTFNYAWMTWVRQAPGKGLDWVGRIKTKTDSGTTDYAAPVKGRFTISRDDSKNTLYLQMNNLKTEDTAVYYCTTHSTPDYWGQGTLVTVSS</t>
  </si>
  <si>
    <t>DIQMTQSPSSLSASVGDRVTITCQASQDINNHLNWYQQKPGKAPNLLIYDASNLETGVPSRFSGSGSGTDFTFTISSLQPEDFATYYCQQYDNLPYTFGQGTKLEIK</t>
  </si>
  <si>
    <t>TTHSTPDY</t>
  </si>
  <si>
    <t>Coronavirus%20Binding%20Antibody%20Sequences%20Structures%2093945098827a46a08ef3c666035b94de/D70678-5521-S2_rank1_imgt_scheme.pdb</t>
  </si>
  <si>
    <t>35F4</t>
  </si>
  <si>
    <r>
      <rPr>
        <sz val="10"/>
        <color indexed="8"/>
        <rFont val="Helvetica Neue"/>
        <family val="2"/>
      </rPr>
      <t>Chunyan Wang et al., 2020 (</t>
    </r>
    <r>
      <rPr>
        <u/>
        <sz val="10"/>
        <color indexed="8"/>
        <rFont val="Helvetica Neue"/>
        <family val="2"/>
      </rPr>
      <t>https://www.nature.com/articles/s41467-020-16256-y</t>
    </r>
    <r>
      <rPr>
        <sz val="10"/>
        <color indexed="8"/>
        <rFont val="Helvetica Neue"/>
        <family val="2"/>
      </rPr>
      <t>)</t>
    </r>
  </si>
  <si>
    <t>43C6</t>
  </si>
  <si>
    <t>B13</t>
  </si>
  <si>
    <t>QVQLQQSGAELVKPGASVKISCKASGYAFSNYWMNWVKQRPGKGLEWIGQIYPGDGDTNYNGNFKGKATLTADKSSSTAYIQLSSLTSEDSAVYFCGRGFIATVVEVFDHWGLGTTLTVSS</t>
  </si>
  <si>
    <t>DIQMTQTTSSLSASLGDRVTISCRASQDISNYLNWYQQKPDGTVKLLIYYTSRLQSGVPSRFSGSGTGTDYSLTISNLEQEDIATYFCQQGNTLPWTFGGGTKLEIK</t>
  </si>
  <si>
    <t>GRGFIATVVEVFDH</t>
  </si>
  <si>
    <t>QQGNTLPWT</t>
  </si>
  <si>
    <t>Coronavirus%20Binding%20Antibody%20Sequences%20Structures%2093945098827a46a08ef3c666035b94de/B13_rank1_imgt_scheme.pdb</t>
  </si>
  <si>
    <r>
      <rPr>
        <sz val="10"/>
        <color indexed="8"/>
        <rFont val="Helvetica Neue"/>
        <family val="2"/>
      </rPr>
      <t>Larisa Troitskaya et al., 2021 (</t>
    </r>
    <r>
      <rPr>
        <u/>
        <sz val="10"/>
        <color indexed="8"/>
        <rFont val="Helvetica Neue"/>
        <family val="2"/>
      </rPr>
      <t>https://www.biorxiv.org/content/10.1101/2021.07.05.451203v1</t>
    </r>
    <r>
      <rPr>
        <sz val="10"/>
        <color indexed="8"/>
        <rFont val="Helvetica Neue"/>
        <family val="2"/>
      </rPr>
      <t>)</t>
    </r>
  </si>
  <si>
    <t>OC24</t>
  </si>
  <si>
    <t>QAYLQQSGAELVRPGASVKMSCKASGYTFTSYSMHWVKQTPRQGLEWIGAIYPGNDDTSYNQKFKGKATLTVDRSSSTAYMQLSSLTSEDSAVYFCTRDYSNYPFDYWGQGTTLTVSS</t>
  </si>
  <si>
    <t>DIVLTQSPASLAVFLGQRATISCRASKSVSTSGYSYMHWYQQRPGQPPKLLIYLASNLESGVPARFSGSGSGTDFTLNIHPVEEEDAATYYCQHSRELPPTFGGGTKLEIK</t>
  </si>
  <si>
    <t>TRDYSNYPFDY</t>
  </si>
  <si>
    <t>QHSRELPPT</t>
  </si>
  <si>
    <t>Coronavirus%20Binding%20Antibody%20Sequences%20Structures%2093945098827a46a08ef3c666035b94de/OC24_rank1_imgt_scheme.pdb</t>
  </si>
  <si>
    <t>GPI-scFv</t>
  </si>
  <si>
    <t>QVQLQQWGAGLLKPSETLSLTCAVTGDSFGGHHWSWIRQPPGKGLEWIGEINFLGNTNTNPSLKSRVAISKDTSKNQFSLTLNSATAADTAVYFCARRETMETASRKRAFDIWGQGTMETVTV</t>
  </si>
  <si>
    <t>LMETTQSPPTLSASVGDRVTITCRASQSLSGWVAWYQQKPGKAPKLLIYKASTLESGVPSRFSGSGSGTVFALTISSLQPDDSATYYCQQHSAFSSTFGQGTKLEIK</t>
  </si>
  <si>
    <t>ARRETMETASRKRAFDI</t>
  </si>
  <si>
    <t>QQHSAFSST</t>
  </si>
  <si>
    <t>Coronavirus%20Binding%20Antibody%20Sequences%20Structures%2093945098827a46a08ef3c666035b94de/GPI_scFv_rank1_imgt_scheme.pdb</t>
  </si>
  <si>
    <r>
      <rPr>
        <sz val="10"/>
        <color indexed="8"/>
        <rFont val="Helvetica Neue"/>
        <family val="2"/>
      </rPr>
      <t>EP1857116 (</t>
    </r>
    <r>
      <rPr>
        <u/>
        <sz val="10"/>
        <color indexed="8"/>
        <rFont val="Helvetica Neue"/>
        <family val="2"/>
      </rPr>
      <t>https://patentimages.storage.googleapis.com/c5/32/a9/5fcd2e0bbc95e9/EP1857116A1.pdf</t>
    </r>
    <r>
      <rPr>
        <sz val="10"/>
        <color indexed="8"/>
        <rFont val="Helvetica Neue"/>
        <family val="2"/>
      </rPr>
      <t>)</t>
    </r>
  </si>
  <si>
    <t>DA6</t>
  </si>
  <si>
    <t>Bovine-CoV (Moderate)</t>
  </si>
  <si>
    <t>EVQLQQSGAELVRPGTSVKVSCKASGYAFTNYLIEWVKKRPGQGLEWIGVINPGSGGTNYNEKFKGKATLTADKSSSTAHMQLSSLTSDDSAVYFCARYTLYYGNPYYYAMDYWGQGTSVTVSS</t>
  </si>
  <si>
    <t>QAVVTQESALTTSPGETVTLTCRSSTGAVTTSNYANWVQEKPDHLFTGLIGGTNNRPPGVPARFSGSLIGDKAALTITGAQTEDEAIYFCALWYSNHWVFGGGTKLTVL</t>
  </si>
  <si>
    <t>ARYTLYYGNPYYYAMDY</t>
  </si>
  <si>
    <t>Coronavirus%20Binding%20Antibody%20Sequences%20Structures%2093945098827a46a08ef3c666035b94de/DA6_rank1_imgt_scheme.pdb</t>
  </si>
  <si>
    <t>DA10</t>
  </si>
  <si>
    <t>Bovine-CoV (Strong)</t>
  </si>
  <si>
    <t>EVQLQQSGAELVKPGASVKLSCTASGFNIKDTYIHWVKQRPEQGLEWIGRIDPAIGNTKYDPKFQGKATITADTSSNTAYLHLSSLTSEDTAVYYCARRNFYAMDYWGQGTSVTVSS</t>
  </si>
  <si>
    <t>DIQMTQTTSSLSASLGDRVTISCSASQGISNYLNWYQQKPDGTVKLLIYYTSSLHSGVPSRFSGSGSGTDYSLTISNLEPEDIATYYCQQYSKLPRTFGGGTKLEIK</t>
  </si>
  <si>
    <t>ARRNFYAMDY</t>
  </si>
  <si>
    <t>QQYSKLPRT</t>
  </si>
  <si>
    <t>Coronavirus%20Binding%20Antibody%20Sequences%20Structures%2093945098827a46a08ef3c666035b94de/DA10_rank1_imgt_scheme.pdb</t>
  </si>
  <si>
    <t>DA11</t>
  </si>
  <si>
    <t>EVKLVESGGGLVKPGGSLKVSCAASGFTFSNYAMSWVRQTPEKRLEWVASINSGGYTYYPDSVKGRFTISRDNARNILYLQMSSLRSEDTAIYYCARGGRPLYFDYWGQGTTLTVSS</t>
  </si>
  <si>
    <t>QIVLTQSPAIMSASPGEKVTMTCSASSSVSYMHWYQQKSGTSPKRWIYDTSKLASGVPGRFSGSGSGTSYSLTISSMEAEDAATYYCQQWSSNPPTFGSGTKLEIK</t>
  </si>
  <si>
    <t>ARGGRPLYFDY</t>
  </si>
  <si>
    <t>Coronavirus%20Binding%20Antibody%20Sequences%20Structures%2093945098827a46a08ef3c666035b94de/DA11_rank1_imgt_scheme.pdb</t>
  </si>
  <si>
    <t>DA25</t>
  </si>
  <si>
    <t>EVQLVESGGGLVKPGGSLKLSCAASGFTFSNYAMSWVRQTPEKRLEWVASITSGGITYYPDSVKGRFTISRDNARNILYLQMSSLRSEDTAMYYCTRGGRPLYFDYWGQGTTLTVSS</t>
  </si>
  <si>
    <t>QIVLTQSPAIMSASPGEKVTMTCSASSSVSYMHWYQQKSGTSPKRWVYDTSKLASGVPSRFSGSGSGTSYSLTISSMEAEDAATYYCQQWSSNPLTFGAGTKLELK</t>
  </si>
  <si>
    <t>TRGGRPLYFDY</t>
  </si>
  <si>
    <t>QQWSSNPLT</t>
  </si>
  <si>
    <t>Coronavirus%20Binding%20Antibody%20Sequences%20Structures%2093945098827a46a08ef3c666035b94de/DA25_rank1_imgt_scheme.pdb</t>
  </si>
  <si>
    <t>DA30</t>
  </si>
  <si>
    <t>QVQLQQSGAELVRPGTSVKVSCKASGYAFTNYLIEWVKQRPGQGLEWIGVINPGSGGTNYNEKFKDKATLTADKSSSTAYMQLSSLTSDDSAVYFCARFTLYHGNPYYYAMDYWGQGTSVTVSS</t>
  </si>
  <si>
    <t>ARFTLYHGNPYYYAMDY</t>
  </si>
  <si>
    <t>Coronavirus%20Binding%20Antibody%20Sequences%20Structures%2093945098827a46a08ef3c666035b94de/DA30_rank1_imgt_scheme.pdb</t>
  </si>
  <si>
    <t>DA31</t>
  </si>
  <si>
    <t>EVQLQQSGAELVRPGTSVKVSCKASGYAFTNYLIEWVKQRPGQGLEWIGVINPGSGGTNYNEKFKGKATLTADKSSSTAYMQLSSLTSDDSAVYFCARYTLYYGNPYYYAMEYWGQGTSVTVSS</t>
  </si>
  <si>
    <t>DIQMTQTTSSLSASLGDRVTISCRASQDISNYLNWYQQKPDGTVKLLIYYTSRLHSGVPSRFSGSGSGTDYSLTISNLEQEDIATYFCQQGNTLPPTFGGGTKLEIK</t>
  </si>
  <si>
    <t>ARYTLYYGNPYYYAMEY</t>
  </si>
  <si>
    <t>QQGNTLPPT</t>
  </si>
  <si>
    <t>Coronavirus%20Binding%20Antibody%20Sequences%20Structures%2093945098827a46a08ef3c666035b94de/DA31_rank1_imgt_scheme.pdb</t>
  </si>
  <si>
    <t>DA43</t>
  </si>
  <si>
    <t>EVQLQQSGAELVRPGTSVKVSCKASGYAFTNYLIEWVKQRPGQGLEWIGVINPGSGGTNYNEKFKGKATLTADKSSSTAYMQLSSLTSDDSAVYFCARYTLYYGNPYYYAMDYWGQGTSVTVSS</t>
  </si>
  <si>
    <t>QAVVTQESALTTSPGETVTLTCRSSTGAVTTSNYANWVQEKPDHLFTGLIGGTNNRAPGVPARFSGSLIGDKATLTITGAQTEDEAIYFCALWFSNHWVFGGGTKLTVL</t>
  </si>
  <si>
    <t>ALWFSNHWV</t>
  </si>
  <si>
    <t>Coronavirus%20Binding%20Antibody%20Sequences%20Structures%2093945098827a46a08ef3c666035b94de/DA43_rank1_imgt_scheme.pdb</t>
  </si>
  <si>
    <t>NbSL17</t>
  </si>
  <si>
    <t>QVQLQESGGGLVQAGGSLRLSCAASGSISDSTRMGWYRQAPGKERELVATITYGSTTYYADSVKGRFTISRDNAKNTVYLQMNSLKPEDTAVYYCAAFDENVYVYRPYHYYWGQGTQVTVSS</t>
  </si>
  <si>
    <t>AAFDENVYVYRPYHYY</t>
  </si>
  <si>
    <t>Coronavirus%20Binding%20Antibody%20Sequences%20Structures%2093945098827a46a08ef3c666035b94de/NbSL17_rank1_imgt_scheme.pdb</t>
  </si>
  <si>
    <r>
      <rPr>
        <sz val="10"/>
        <color indexed="8"/>
        <rFont val="Helvetica Neue"/>
        <family val="2"/>
      </rPr>
      <t>S. One et al., 2020 (</t>
    </r>
    <r>
      <rPr>
        <u/>
        <sz val="10"/>
        <color indexed="8"/>
        <rFont val="Helvetica Neue"/>
        <family val="2"/>
      </rPr>
      <t>https://www.biorxiv.org/content/10.1101/2020.12.09.417741v1</t>
    </r>
    <r>
      <rPr>
        <sz val="10"/>
        <color indexed="8"/>
        <rFont val="Helvetica Neue"/>
        <family val="2"/>
      </rPr>
      <t>)</t>
    </r>
  </si>
  <si>
    <t>NbSL18</t>
  </si>
  <si>
    <t>QVQLQESGGGLVQAGGSLRLSCAASGSIFLPGFMGWYRQAPGKERELVASITPGTTTNYADSVKGRFTISRDNAKNTVYLQMNSLKPEDTAVYYCAAYVFVYRNYWGQGTQVTVSS</t>
  </si>
  <si>
    <t>AAYVFVYRNY</t>
  </si>
  <si>
    <t>Coronavirus%20Binding%20Antibody%20Sequences%20Structures%2093945098827a46a08ef3c666035b94de/NbSL18_rank1_imgt_scheme.pdb</t>
  </si>
  <si>
    <t>NbSL19</t>
  </si>
  <si>
    <t>QVQLQESGGGLVQAGGSLRLSCAASGSIFFQAYMGWYRQAPGKERELVAGIDAGTTTYYADSVKGRFTISRDNAKNTVYLQMNSLKPEDTAVYYCAAEYFWNYNPYRGTNSTHPYWGQGTQVTVSS</t>
  </si>
  <si>
    <t>AAEYFWNYNPYRGTNSTHPY</t>
  </si>
  <si>
    <t>Coronavirus%20Binding%20Antibody%20Sequences%20Structures%2093945098827a46a08ef3c666035b94de/NbSL19_rank1_imgt_scheme.pdb</t>
  </si>
  <si>
    <t>MERS-1</t>
  </si>
  <si>
    <t>QVQLQQWGAGLLKPSETLSLTCVVYGGGYYSVSWSWIRQLPGKGLEWIGSSYYTGSTHYNPSLNSRVTISIDTSKNQFSLRLRSVTAADTAVYYCASHMPFLYAFDYWGQGTLVTVSS</t>
  </si>
  <si>
    <t>QPVLTQSPSASGTPGQRVTISCSGSSSNIGSNTVNWYQQLPGTAPKLLISSNNQRPSGVPDRFSGSKSDTSASLAISGLQSEDEADYYCAAWDDSLNGPVFGGGTQLTVL</t>
  </si>
  <si>
    <t>ASHMPFLYAFDY</t>
  </si>
  <si>
    <t>Coronavirus%20Binding%20Antibody%20Sequences%20Structures%2093945098827a46a08ef3c666035b94de/MERS_1_rank1_imgt_scheme.pdb</t>
  </si>
  <si>
    <t>MERS-14</t>
  </si>
  <si>
    <t>QVQLVQSGAEVKTSGASVKVSCRASGYTHTGYAMHWVRQAPGQRLEWMGWINTASGATQYSQNFQGRVSISRDTSASTGYMELSSLTSGDTAVYYCARDGGKGWHSLIWGQGTLVTVSS</t>
  </si>
  <si>
    <t>ETTLTQSPAFMSATPGDKVNISCKASQDIDDDMNWYQQKPGEAAILIIQEATTLVPGIPPRFSGSGYGTDFTLTINNIESEDAAYYFCLQHDNFPLEITFGQGTRLEIK</t>
  </si>
  <si>
    <t>ARDGGKGWHSLI</t>
  </si>
  <si>
    <t>LQHDNFPLEIT</t>
  </si>
  <si>
    <t>Coronavirus%20Binding%20Antibody%20Sequences%20Structures%2093945098827a46a08ef3c666035b94de/MERS_14_rank1_imgt_scheme.pdb</t>
  </si>
  <si>
    <t>MERS-18</t>
  </si>
  <si>
    <t>QVTLKESGPTLVKPTQTLTLTCTFSGFSLNTNGVGVGWFRQPPGKALECLALIYWDDDKRYSPSLKSRLTITKDTSKNQVVLTMTNMDPVDTATYYCAHIIYRSGRDDSWGQGTLVTVSS</t>
  </si>
  <si>
    <t>EIVLTQSPGTLSLSPGERATPSCRASQSFSSNHLAWYQQKPGQAPRLLVYGATSRATGTPDRFSGSGSGTDFTLTISRLEPEDFAVYYCQQYGRSRIFTFGPGTKVDIK</t>
  </si>
  <si>
    <t>AHIIYRSGRDDS</t>
  </si>
  <si>
    <t>QQYGRSRIFT</t>
  </si>
  <si>
    <t>Coronavirus%20Binding%20Antibody%20Sequences%20Structures%2093945098827a46a08ef3c666035b94de/MERS_18_rank1_imgt_scheme.pdb</t>
  </si>
  <si>
    <t>MERS-2</t>
  </si>
  <si>
    <t>QITLKESGPTLVKPTQTLTLTCSFSGFSLSSNGVGVGWIRQPPGKALEWLAMIYWDDDKYYNPSLNSRLTITKDTSKNQVVLTMTNMDPVDTATYYCIGFGEGVGALDIWGQGTMVTVSS</t>
  </si>
  <si>
    <t>VLTQPPSVSVAPGETARITCGGNNIASKSEHWYQQKPGQAPVLVIYDDGDRPSGIPERFSGSNSGNTATLTITRVAAGDEADYYCQVWDSSSDLGALFGGGTQLTVL</t>
  </si>
  <si>
    <t>IGFGEGVGALDI</t>
  </si>
  <si>
    <t>QVWDSSSDLGAL</t>
  </si>
  <si>
    <t>Coronavirus%20Binding%20Antibody%20Sequences%20Structures%2093945098827a46a08ef3c666035b94de/MERS_2_rank1_imgt_scheme.pdb</t>
  </si>
  <si>
    <t>MERS-36</t>
  </si>
  <si>
    <t>QVQLVQSGAEMKKPGASVTVSCKASRFSFTGYYLHWVRQAPGQGLEWMGWTNPNSGGTKFAQKFQDRVTMTLDSSISTAYMELSRLKSDDTAVYYCARAGGYHDSNGSTSSYGLDVWGQGTTVTVSS</t>
  </si>
  <si>
    <t>VLTQPPSASGTPGQRVTISCSGGSSNIGSNFVYWFQQLPGTAPKLLSLNNQRPSGVPDRFSGSKSGTSASLAISGLRSEDEADYYCAAWDDSLRGAVFGGGTQLTVL</t>
  </si>
  <si>
    <t>ARAGGYHDSNGSTSSYGLDV</t>
  </si>
  <si>
    <t>AAWDDSLRGAV</t>
  </si>
  <si>
    <t>Coronavirus%20Binding%20Antibody%20Sequences%20Structures%2093945098827a46a08ef3c666035b94de/MERS_36_rank1_imgt_scheme.pdb</t>
  </si>
  <si>
    <t>MERS-6</t>
  </si>
  <si>
    <t>QVQLQQSGPALVKPSQTLSLTCAISGDSVSSNSAAWHWIRQSPSRGLEWLGRTYFRSTWYNEYAGSIKGRILINPDTSKNQFSLLLNSVTPEDTAVYYCARDGSPGSSGTYPFFLDVWGRGTTVTVSS</t>
  </si>
  <si>
    <t>QSVLIQPASVSGSPGQSITISCPGTDDYVGTYNLVSWYQQHPGKAPKLIIYEGTKRPSGVSNRFSGSTSDSTASLTISGLQAEDEADYYCCSLANNIVFGGGTQLTVL</t>
  </si>
  <si>
    <t>ARDGSPGSSGTYPFFLDV</t>
  </si>
  <si>
    <t>CSLANNIV</t>
  </si>
  <si>
    <t>Coronavirus%20Binding%20Antibody%20Sequences%20Structures%2093945098827a46a08ef3c666035b94de/MERS_6_rank1_imgt_scheme.pdb</t>
  </si>
  <si>
    <t>MERS-7</t>
  </si>
  <si>
    <t>QVQLVQSGAEVKKPGSSVKVSCRASGGTFSTYTINWVRQAPGQGLEWLGRIIPVLGITNYAQMLQDRVTLTADRSTNIASMELDSLRSEDSAVYFCARGVRPRWTHAFDIWGQGAMVTVSS</t>
  </si>
  <si>
    <t>EIVLTQSPGTLSLSPGGSATLSCRASQSVRSSFVAWYQQKAGQAPSLLIYGASIRATGIPDRFSGSGSGTDFTLTISRLEPEDFAVYYCQQYGSSPFTFGQGTKVEIK</t>
  </si>
  <si>
    <t>ARGVRPRWTHAFDI</t>
  </si>
  <si>
    <t>QQYGSSP</t>
  </si>
  <si>
    <t>Coronavirus%20Binding%20Antibody%20Sequences%20Structures%2093945098827a46a08ef3c666035b94de/MERS_7_rank1_imgt_scheme.pdb</t>
  </si>
  <si>
    <t>MERS-72</t>
  </si>
  <si>
    <t>VLTQPPSVSVAPGETARITCGGNNIASKSEHWYQQKPGQAPVLVIYDDGDRPSGIPERFSGSNSGNTATLTITRVAAGDEADYYCHVWDSSSDLGALFGGGTQLTVL</t>
  </si>
  <si>
    <t>HVWDSSSDLGAL</t>
  </si>
  <si>
    <t>Coronavirus%20Binding%20Antibody%20Sequences%20Structures%2093945098827a46a08ef3c666035b94de/MERS_72_rank1_imgt_scheme.pdb</t>
  </si>
  <si>
    <t>MERS-80</t>
  </si>
  <si>
    <t>VQLVESEGDLVQPGGSLRLSCTASGFTFSTYPMHWVRQAPGKGLEWVGRIKTKTDGGTTDYAAPVKGRFTISRDDSQNTLYLQMNSLKTEDTAIYYCTTEDRKDGYRVFDLWGRGTLVTVSS</t>
  </si>
  <si>
    <t>EIVMTQSPGTLSLSPGDRATLSCRASESVSSNYLAWQQKLGQAPRLLIYSASSRATGIPDRFSGSGSGTDFTLTISRLDPEDFAVYYCQLFGSSTETFGQGPRWKS</t>
  </si>
  <si>
    <t>TTEDRKDGYRVFDL</t>
  </si>
  <si>
    <t>QLFGSSTET</t>
  </si>
  <si>
    <t>MERS-84</t>
  </si>
  <si>
    <t>QVQLVESEGGVVQPGRSLRLSCAASGLTFSNYGMHWVRQAPGKGLEWVALISQDGSNKYYADSVKGRFTISRDNSKNTLYLEMNNLRTEDTAVYYCVKDDGYSYGYKYYYGMDVWGQGTTVTVSS</t>
  </si>
  <si>
    <t>EIVLTQSPGTLSLSPGERATLSCRASQSVSSRYLAWYQQKPGQAPRLLIYGASSRATGIPDRFSGSGSGTDFTLTISRLEPEDFAVYYCQQYGSSPSFGPGTKVDIK</t>
  </si>
  <si>
    <t>VKDDGYSYGYKYYYGMDV</t>
  </si>
  <si>
    <t>QQYGSSPS</t>
  </si>
  <si>
    <t>Coronavirus%20Binding%20Antibody%20Sequences%20Structures%2093945098827a46a08ef3c666035b94de/MERS_84_rank1_imgt_scheme.pdb</t>
  </si>
  <si>
    <t>MERS-93</t>
  </si>
  <si>
    <t>QVTLKESGPTLVKPTQTLTLTCTVSGFSLSTSGVGVAWIRQPPGKALEVALINWDDEKRYGPSLKTRVTITKDTSKNQVVLTMTNMDPVDTATYFCAHRRRGGDYYQSNGYYWGPKNDAFDVWGQGTMVTVSS</t>
  </si>
  <si>
    <t>ETTLTQSPAFMSATPGDKVNISCKASQDIDDDMNWYQQKPGEAAIFIIQEATTLVPGISPRFSGSGYGTDFTLTINNIESEDAAYYFCLQHDNFPLFTFGPGTKVDIK</t>
  </si>
  <si>
    <t>AHRRRGGDYYQSNGYYWGPKNDAFDV</t>
  </si>
  <si>
    <t>LQHDNFPL</t>
  </si>
  <si>
    <t>Coronavirus%20Binding%20Antibody%20Sequences%20Structures%2093945098827a46a08ef3c666035b94de/MERS_93_rank1_imgt_scheme.pdb</t>
  </si>
  <si>
    <t>MERS-97</t>
  </si>
  <si>
    <t>QVTLKESGPTLVKPTQTLTLTCTFSGFSLSISGVGVGWIRQPPGRALEWLALIYWDDDKHYNPSLNSRLTITKDTSKNQVVLTMTNMDPVDTATYYCIGFGEGVGALDIWGQGTMVTVSS</t>
  </si>
  <si>
    <t>RBD1</t>
  </si>
  <si>
    <t>QVQLQESGGGLVQAGGSLRLSCAASGTISYENFMGWYRQAPGKERELVAGINDGTNTYYADSVKGRFTISRDNAKNTVYLQMNSLKPEDTAVYYCAVIGTSVLGHAYWGQGTQVTVSS</t>
  </si>
  <si>
    <t>AVIGTSVLGHAY</t>
  </si>
  <si>
    <t>Coronavirus%20Binding%20Antibody%20Sequences%20Structures%2093945098827a46a08ef3c666035b94de/RBD1_rank1_imgt_scheme.pdb</t>
  </si>
  <si>
    <r>
      <rPr>
        <sz val="10"/>
        <color indexed="8"/>
        <rFont val="Helvetica Neue"/>
        <family val="2"/>
      </rPr>
      <t>Alon Wellner et al., 2020 (</t>
    </r>
    <r>
      <rPr>
        <u/>
        <sz val="10"/>
        <color indexed="8"/>
        <rFont val="Helvetica Neue"/>
        <family val="2"/>
      </rPr>
      <t>https://www.biorxiv.org/content/10.1101/2020.11.11.378778v1</t>
    </r>
    <r>
      <rPr>
        <sz val="10"/>
        <color indexed="8"/>
        <rFont val="Helvetica Neue"/>
        <family val="2"/>
      </rPr>
      <t>)</t>
    </r>
  </si>
  <si>
    <t>RBD10</t>
  </si>
  <si>
    <t>QVQLQESGGGLVQAGGSLRLSCAASGTIFQVGSMGWYRQAPGKEREFVATIADGSSTNYADSVKGRFTISRDNAKNTVYLQMNSLKPEDTAVYYCAALGQVSEYNSASYEWTYPYWGQGTQVTVSS</t>
  </si>
  <si>
    <t>AALGQVSEYNSASYEWTYPY</t>
  </si>
  <si>
    <t>Coronavirus%20Binding%20Antibody%20Sequences%20Structures%2093945098827a46a08ef3c666035b94de/RBD10_rank1_imgt_scheme.pdb</t>
  </si>
  <si>
    <t>RBD10i10</t>
  </si>
  <si>
    <t>Coronavirus%20Binding%20Antibody%20Sequences%20Structures%2093945098827a46a08ef3c666035b94de/RBD10i10_rank1_imgt_scheme.pdb</t>
  </si>
  <si>
    <t>RBD10i14</t>
  </si>
  <si>
    <t>QVQLQESGGGLVQAGGSLRLSCAASGTIFQVGSVGWYRQAPGKGRKFVATIADGSSTNYAGSVKGRFTISRDNAKNTVYLQMNSLKPEDTAVYYCAALGQVSEYNSASYEWTYPYWGQGTQVTVSS</t>
  </si>
  <si>
    <t>Coronavirus%20Binding%20Antibody%20Sequences%20Structures%2093945098827a46a08ef3c666035b94de/RBD10i14_rank1_imgt_scheme.pdb</t>
  </si>
  <si>
    <t>RBD11</t>
  </si>
  <si>
    <t>QVQLQESGGGLVQAGGSLRLSCAASGNIFAKVWMGWYRQAPGKEREFVASIANGATTYYADSVKGRFTISRDNAKNTVYLQMNSLKPEDTAVYYCAARNWSGLGHFYWGQGTQVTVSS</t>
  </si>
  <si>
    <t>AARNWSGLGHFY</t>
  </si>
  <si>
    <t>Coronavirus%20Binding%20Antibody%20Sequences%20Structures%2093945098827a46a08ef3c666035b94de/RBD11_rank1_imgt_scheme.pdb</t>
  </si>
  <si>
    <t>RBD11i12</t>
  </si>
  <si>
    <t>QVQLQESGGGLVQAGGSLRLSCAASGNIFAKVWMGWYRQAPGKGREFVASIANGATTYYADSVKGRFTISRDNAKNTVYLQMNSLKPEDTAVYYCAARNWSGLGYFYWSQGTQVTVSS</t>
  </si>
  <si>
    <t>AARNWSGLGYFY</t>
  </si>
  <si>
    <t>Coronavirus%20Binding%20Antibody%20Sequences%20Structures%2093945098827a46a08ef3c666035b94de/RBD11i12_rank1_imgt_scheme.pdb</t>
  </si>
  <si>
    <t>RBD1i1</t>
  </si>
  <si>
    <t>QVQLQESGGGLVQAGGSLRLSCAASGTISYENFMGWYRQAPGKERKLVAGINDGTNTYYADSVKGRFTISRDNAKNTVYLQMNSLKPEDTAVYYCAVIGASVLGHAYWGQGTQVTVSS</t>
  </si>
  <si>
    <t>AVIGASVLGHAY</t>
  </si>
  <si>
    <t>Coronavirus%20Binding%20Antibody%20Sequences%20Structures%2093945098827a46a08ef3c666035b94de/RBD1i1_rank1_imgt_scheme.pdb</t>
  </si>
  <si>
    <t>RBD1i3</t>
  </si>
  <si>
    <t>QVQLQESGGGLVQAGGSLRLSCAASGTISYENFMGWYRQAPGKGRKLVAGINDGTNTYYADSVKGRFTISRDNAKNTVYLQMNSLEPEDTAVYYCAVIGASVLGHAYWGQGTQVTVSS</t>
  </si>
  <si>
    <t>Coronavirus%20Binding%20Antibody%20Sequences%20Structures%2093945098827a46a08ef3c666035b94de/RBD1i3_rank1_imgt_scheme.pdb</t>
  </si>
  <si>
    <t>RBD3</t>
  </si>
  <si>
    <t>QVQLQESGGGLVQAGGSLRLSCAASGNISDFRFMGWYRQAPGKERELVAAIGRGSNTYYADSVKGRFTISRDNAKNTVYLQMNSLKPEDTAVYYCAARNATYPYYVYWGQGTQVTVSS</t>
  </si>
  <si>
    <t>AARNATYPYYVY</t>
  </si>
  <si>
    <t>Coronavirus%20Binding%20Antibody%20Sequences%20Structures%2093945098827a46a08ef3c666035b94de/RBD3_rank1_imgt_scheme.pdb</t>
  </si>
  <si>
    <t>RBD3i17</t>
  </si>
  <si>
    <t>QAQLQESGGGLVQAGGSLRLSCAASGNISDFRFMGWYRQAPGKERELVAAIGRGSNTRCADSVKGRFTISRDNAKNTVYLQMNSLKPEDTAVYYCAARNATYPYYVYWGQGTQVTVSS</t>
  </si>
  <si>
    <t>Coronavirus%20Binding%20Antibody%20Sequences%20Structures%2093945098827a46a08ef3c666035b94de/RBD3i17_rank1_imgt_scheme.pdb</t>
  </si>
  <si>
    <t>RBD3i2</t>
  </si>
  <si>
    <t>QAQLQESGGGLVQAGGSLRLSCAASGNISDFRFMGWYRQAPGKERELVAAIGRGSNTRYADSVKGRFTISRDNAKNTVYLQMNSLKPEDTAVYYCAARNATYPYYVYWGQGTQVTVSS</t>
  </si>
  <si>
    <t>Coronavirus%20Binding%20Antibody%20Sequences%20Structures%2093945098827a46a08ef3c666035b94de/RBD3i2_rank1_imgt_scheme.pdb</t>
  </si>
  <si>
    <t>RBD6</t>
  </si>
  <si>
    <t>QVQLQESGGGLVQAGGSLRLSCAASGSISTTYLMGWYRQAPGKEREFVATINRGGSTYYADSVKGRFTISRDNAKNTVYLQMNSLKPEDTAVYYCAVGWPDPDYGLAYHRYWGQGTQVTVSS</t>
  </si>
  <si>
    <t>AVGWPDPDYGLAYHRY</t>
  </si>
  <si>
    <t>Coronavirus%20Binding%20Antibody%20Sequences%20Structures%2093945098827a46a08ef3c666035b94de/RBD6_rank1_imgt_scheme.pdb</t>
  </si>
  <si>
    <t>RBD6id</t>
  </si>
  <si>
    <t>QVQLQESGGGLVQAGGSLRLNCAANGSISTTYLMGWYRQAPGKEREFVATINRGGSTYYAISVKGRFTISRDNAKNTVYLQMNSLKPEDTAVYYCAVGWPDPDYGLAYHRYWGQGTQVTVSS</t>
  </si>
  <si>
    <t>Coronavirus%20Binding%20Antibody%20Sequences%20Structures%2093945098827a46a08ef3c666035b94de/RBD6id_rank1_imgt_scheme.pdb</t>
  </si>
  <si>
    <t>Ab27</t>
  </si>
  <si>
    <t>EVQLLESGAEVKKPGSSVKVSCRASGGTFSSYAISWVRQAPGQGLEWMGRIIPILGIANYAQKFQGRVTITADKATSTAYMELSSLRSEDTAVYYCATRSGDYYGSGSYSAFDIWGQGTMVTVSS</t>
  </si>
  <si>
    <t>ND, Despite structure in paper</t>
  </si>
  <si>
    <t>Coronavirus%20Binding%20Antibody%20Sequences%20Structures%2093945098827a46a08ef3c666035b94de/Ab27_rank1_imgt_scheme.pdb</t>
  </si>
  <si>
    <t>Sotrovimab</t>
  </si>
  <si>
    <t>SARS-CoV2_WT;SARS-CoV2_Delta;SARS-CoV2_Omicron (weak)</t>
  </si>
  <si>
    <t>See S309</t>
  </si>
  <si>
    <r>
      <rPr>
        <sz val="10"/>
        <color indexed="8"/>
        <rFont val="Helvetica Neue"/>
        <family val="2"/>
      </rPr>
      <t>INN Proposed List P124 (</t>
    </r>
    <r>
      <rPr>
        <u/>
        <sz val="10"/>
        <color indexed="8"/>
        <rFont val="Helvetica Neue"/>
        <family val="2"/>
      </rPr>
      <t>https://www.who.int/medicines/publications/druginformation/innlists/PL124-COVID.pdf</t>
    </r>
    <r>
      <rPr>
        <sz val="10"/>
        <color indexed="8"/>
        <rFont val="Helvetica Neue"/>
        <family val="2"/>
      </rPr>
      <t>) and Delphine Planas et al., 2021 (</t>
    </r>
    <r>
      <rPr>
        <u/>
        <sz val="10"/>
        <color indexed="8"/>
        <rFont val="Helvetica Neue"/>
        <family val="2"/>
      </rPr>
      <t>https://www.nature.com/articles/d41586-021-03827-2</t>
    </r>
    <r>
      <rPr>
        <sz val="10"/>
        <color indexed="8"/>
        <rFont val="Helvetica Neue"/>
        <family val="2"/>
      </rPr>
      <t>) and Lihong Liu et al., 2021 (</t>
    </r>
    <r>
      <rPr>
        <u/>
        <sz val="10"/>
        <color indexed="8"/>
        <rFont val="Helvetica Neue"/>
        <family val="2"/>
      </rPr>
      <t>https://www.biorxiv.org/content/10.1101/2021.12.14.472719v3</t>
    </r>
    <r>
      <rPr>
        <sz val="10"/>
        <color indexed="8"/>
        <rFont val="Helvetica Neue"/>
        <family val="2"/>
      </rPr>
      <t>)</t>
    </r>
  </si>
  <si>
    <t>WRAIR-2004</t>
  </si>
  <si>
    <t>SARS-CoV2_WT;SARS-CoV2_Alpha (weak);SARS-CoV2_Gamma</t>
  </si>
  <si>
    <t>QVQLVQSGAEVKKPGASVKVSCKASGYTFTGYYMHWVRQAPGQGLEWMGRINPSSGGTNYAQKFQGRVTMTRDTSISTAYMELSSLRSDDTAVYYCATDGDDGENWFDPWGQGTLVIVSS</t>
  </si>
  <si>
    <t>DIQMTQSPSSLSASVGDRVTITCRASQGISSWLAWYQQKPEKAPKSLIYAASSLQSGVPSRFSGSGSGTDFTLTISSLQPEDFATYYCQQYNSYPYTFGQGTKLEIK</t>
  </si>
  <si>
    <t>ATDGDDGENWFDP</t>
  </si>
  <si>
    <t>Coronavirus%20Binding%20Antibody%20Sequences%20Structures%2093945098827a46a08ef3c666035b94de/WRAIR-2004_rank1_imgt_scheme.pdb</t>
  </si>
  <si>
    <t>WRAIR-2008</t>
  </si>
  <si>
    <t>SARS-CoV2_WT;SARS-CoV2_Gamma</t>
  </si>
  <si>
    <t>QVRVVQSGAEVKNPGASVKVSCKVSGYTLTELSIHWVRQAPGNGLEWMGGFDPEDGETIYAQKFQGRVTMTEDTSTDTAYMELSSLRSDDTAVYYCATAGAITGTPRNFYYYYGMDVWGQGTTVTVSS</t>
  </si>
  <si>
    <t>DIVMTQTPLSSPVTLGQPASISCRSSQSLVHSDGNTYLSWLQQRPGQPPRLLIYKISNRFSGVPDRFSGSGAGTDFTLKISRVEAEDVGVYYCMQVTQFPYTFGQGTKLEIK</t>
  </si>
  <si>
    <t>ATAGAITGTPRNFYYYYGMDV</t>
  </si>
  <si>
    <t>Coronavirus%20Binding%20Antibody%20Sequences%20Structures%2093945098827a46a08ef3c666035b94de/WRAIR-2008_rank1_imgt_scheme.pdb</t>
  </si>
  <si>
    <t>WRAIR-2025</t>
  </si>
  <si>
    <t>QVHLVQSGAEVKKPGASVKVSCKVSGYTLVELSVHWVRQAPAKGLEWIGGFDPEDGETIYAQKFQGRVTMTEDTSTDTAYMELTNLRSEDTAVYYCVTSQPFVSPNWFDPWGQGTLVTVSS</t>
  </si>
  <si>
    <t>QSALTQPASVSGSPGQSITISCTGTSRDVGAYNYVSWYQQHPGKAPKLMIYEVTTRPSGVSNRFSGSKSGNTASLTISGLQAEDEADYYCSSYTGSRTLVFGTGTKVTVL</t>
  </si>
  <si>
    <t>VTSQPFVSPNWFDP</t>
  </si>
  <si>
    <t>SSYTGSRTLV</t>
  </si>
  <si>
    <t>Coronavirus%20Binding%20Antibody%20Sequences%20Structures%2093945098827a46a08ef3c666035b94de/WRAIR-2025_rank1_imgt_scheme.pdb</t>
  </si>
  <si>
    <t>WRAIR-2035</t>
  </si>
  <si>
    <t>SARS-CoV2_WT;SARS-CoV2_Gamma;SARS-CoV2_Delta (weak)</t>
  </si>
  <si>
    <t>SARS-CoV2_Alpha;SARS-CoV2_Beta</t>
  </si>
  <si>
    <t>QVQLVQSGAEVKKPGASVKVSCKVSGYTLPELSIHWVRQAPGKGLEWLGGFDPEDGKIIYAQKFQGRVTMTEDTSTDTAYMELSSLRSEDTAVYYCATSPAVVERGWFDPWGQGTLVTVSS</t>
  </si>
  <si>
    <t>QSALTQPPSASGSPGQSVTISCTGTSSDVGGYNYVSWYQQHPGKAPKLMIYEVSKRPSGVPDRFSGSKSGNMASLTVSGLQAEDEANYYCSSYAGSKRVFGGGTKLTVL</t>
  </si>
  <si>
    <t>ATSPAVVERGWFDP</t>
  </si>
  <si>
    <t>SSYAGSKRV</t>
  </si>
  <si>
    <t>Coronavirus%20Binding%20Antibody%20Sequences%20Structures%2093945098827a46a08ef3c666035b94de/WRAIR-2035_rank1_imgt_scheme.pdb</t>
  </si>
  <si>
    <t>WRAIR-2037</t>
  </si>
  <si>
    <t>SARS-CoV2_WT;SARS-CoV2_Beta (weak);SARS-CoV2_Gamma;SARS-CoV2_Delta (weak)</t>
  </si>
  <si>
    <t>SARS-CoV2_Alpha</t>
  </si>
  <si>
    <t>QVQLVQSGAEVKKPGASVKVSCKVSGYTLTELSMHWVRQAPGKGLEWMGGFDPEDAETIYAQKFQGRVTMTEDTSTDTAYMELSSLRSEDTAVYYCATAGAITGTPTNYSYYYGMDFWGQGTTVTVSS</t>
  </si>
  <si>
    <t>DIVMTQTPLSSPVTLGQPASISCRSSQSLVHSDGNTYLSWLQQRPGQPPRLLIYKISNRFSGVPDRFSGSGAGTDFTLRISRVEAEDVGLYYCMQATQFPYTFGQGTKLEIK</t>
  </si>
  <si>
    <t>ATAGAITGTPTNYSYYYGMDF</t>
  </si>
  <si>
    <t>Coronavirus%20Binding%20Antibody%20Sequences%20Structures%2093945098827a46a08ef3c666035b94de/WRAIR-2037_rank1_imgt_scheme.pdb</t>
  </si>
  <si>
    <t>WRAIR-2039</t>
  </si>
  <si>
    <t>SARS_CoV2_Alpha;SARS-CoV2_Beta;SARS-CoV2_Delta</t>
  </si>
  <si>
    <t>QVQLVQSGAEVKKPGASVKVSCKVSGYMLIELSMHWVRQAPGKGLEWMGGFDPEDAETIYAQEFQGRVTMTEDTSTDTAYMELSSLRSEDTAVYYCTTGPAVTNRPADYWGPGTLVTVSS</t>
  </si>
  <si>
    <t>QSVLTQPPSVSGAPGQRVTISCTGSSSNIGASYDVHWYQQLPGTAPKLLIYANSNRPSGVPDRFSGSKSGTSASLAITGLQAEDEADYYCQSYDSSLSYSVVFGGGTKLTVL</t>
  </si>
  <si>
    <t>TTGPAVTNRPADY</t>
  </si>
  <si>
    <t>QSYDSSLSYSVV</t>
  </si>
  <si>
    <t>Coronavirus%20Binding%20Antibody%20Sequences%20Structures%2093945098827a46a08ef3c666035b94de/WRAIR-2039_rank1_imgt_scheme.pdb</t>
  </si>
  <si>
    <t>WRAIR-2196</t>
  </si>
  <si>
    <t>SARS-CoV2_WT;SARS-CoV2_Beta (weak);SARS-CoV2_Gamma (weak)</t>
  </si>
  <si>
    <t>QVQLVQSGAEVKKPGASVKVSCKVSGYTLIELSMHWVRQAPGKGLEWMGGFDPEDAKTIYAQKFQGRVTMTEDTSTDTAYMELSSLTFEDTAVYYCATTPAFMAAAGDFDYWGQGTLVTVSS</t>
  </si>
  <si>
    <t>QPVLTQPSSVSVSPGQTATITCSGDVLAKKYARWFQQKPGQAPMLVIYKDTERPSGIPERFSGSSSGTTVTLTINGAQVEDEADYYCYSAAAWVFGGGTKLTVL</t>
  </si>
  <si>
    <t>ATTPAFMAAAGDFDY</t>
  </si>
  <si>
    <t>YSAAAWV</t>
  </si>
  <si>
    <t>Coronavirus%20Binding%20Antibody%20Sequences%20Structures%2093945098827a46a08ef3c666035b94de/WRAIR-2196_rank1_imgt_scheme.pdb</t>
  </si>
  <si>
    <t>WRAIR-2028</t>
  </si>
  <si>
    <t>QVQLQESGPGLVKPSGTLSLTCVVSGGSISSSNWWSWVRQPPGKGLEWIGEIYHSGSTNYNPSLKSRVTISVDKSKNQFSLRLTSVTAADTAVYYCARGWNYDYWGQGTLVTVSS</t>
  </si>
  <si>
    <t>QSALTQPASVSGSPGQSITIACTGTSSDVGSYNLVSWYQQHPGKAPKLMIYEVSKRPSGLSNRFSGSKSGNTASLTISGLQAEDEADYYCYSYAGSSTWVFGGGTKLTVL</t>
  </si>
  <si>
    <t>ARGWNYDY</t>
  </si>
  <si>
    <t>Coronavirus%20Binding%20Antibody%20Sequences%20Structures%2093945098827a46a08ef3c666035b94de/WRAIR-2028_rank1_imgt_scheme.pdb</t>
  </si>
  <si>
    <t>WRAIR-2137</t>
  </si>
  <si>
    <t>EVQLVESGGGLVKPGGSLRLSCAASGFTFSSYTMNWVRQAPGKGLEWVSSISSGSSFIYYADSLRGRFTISRDNAKNSLYLQMNSLRAEDTAVYYCARAPEPQSVIYAYWYFDLWGRGTLVTVSS</t>
  </si>
  <si>
    <t>QSALTQPASVSGSPGQSITFSCTGTSSDVGSYNLVSWYQQYPGKAPKLMIYEVNKRPSGVSNRFSGSKSGNTASLTISGLQAEDEADYYCCSYAGSSTFYVFGTGTKVTVL</t>
  </si>
  <si>
    <t>ARAPEPQSVIYAYWYFDL</t>
  </si>
  <si>
    <t>CSYAGSSTFYV</t>
  </si>
  <si>
    <t>Coronavirus%20Binding%20Antibody%20Sequences%20Structures%2093945098827a46a08ef3c666035b94de/WRAIR-2137_rank1_imgt_scheme.pdb</t>
  </si>
  <si>
    <t>WRAIR-2014</t>
  </si>
  <si>
    <t>QVQLVQSGAEVKKPGASVKVSCKVSGYTLTELSMHWVRQAPGKGLEWMGGFDPEDGETIYAQKFQGRVTMTEDTSTDTAYMELSSLRSEDTAVYYCATGKINYYDSSGYYGTFDYWGQGTLVTVSS</t>
  </si>
  <si>
    <t>AIQLTQSPSSLSASVGDRVTITCRASQGISSYLAWYQQKPGKAPKLLIYAASTLQSGVPSRFSGSGSGTDFTLTISSLQPEDFATYYCQQLNSYHLTFGQGTRLEIK</t>
  </si>
  <si>
    <t>ATGKINYYDSSGYYGTFDY</t>
  </si>
  <si>
    <t>QQLNSYHLT</t>
  </si>
  <si>
    <t>Coronavirus%20Binding%20Antibody%20Sequences%20Structures%2093945098827a46a08ef3c666035b94de/WRAIR-2014_rank1_imgt_scheme.pdb</t>
  </si>
  <si>
    <t>WRAIR-2038</t>
  </si>
  <si>
    <t>EVQLVESGGGVVQPGRSLRLSSAASGFTFSTYAMHWVRQAPGKGLEWVALISYDGRNKYYADSVKGRFTISRDNSKNTLYLQMNSLRAEDTAVYYCARDTGGIIDYWGQGTLVTVSS</t>
  </si>
  <si>
    <t>SYELTQPPSVSVSPGQTASVTCSGDKLGDKYSCWYQQKPGQSPVLVIYQDTKRPSGIPERFSGSNSGNTATLTISGTQAMDEADYYCQAWDSSTVVFGGGTKLTVL</t>
  </si>
  <si>
    <t>ARDTGGIIDY</t>
  </si>
  <si>
    <t>Coronavirus%20Binding%20Antibody%20Sequences%20Structures%2093945098827a46a08ef3c666035b94de/WRAIR-2038_rank1_imgt_scheme.pdb</t>
  </si>
  <si>
    <t>WRAIR-2054</t>
  </si>
  <si>
    <t>EVQLVESGGGVLQPGRSLRLSCAASGFTFNNYALHWVRQAPGKGLEWVAVISYDGSSKYYADSVRGRLTISRDNSRNTLYLQMNSLRPEDTAIYYCARDGDGLWLGESFYFDDWGQGTLVTVSS</t>
  </si>
  <si>
    <t>DIQMTQSPSTLSASVGDRVIITCRASQSISSWLAWYQQKPGKAPKLLIYEASTLQSGVPSRFSGSGSGTEFTLTISSLQPDDSATYYCQQYNSYPVHFSQGTKLEIK</t>
  </si>
  <si>
    <t>ARDGDGLWLGESFYFDD</t>
  </si>
  <si>
    <t>QQYNSYPVH</t>
  </si>
  <si>
    <t>Coronavirus%20Binding%20Antibody%20Sequences%20Structures%2093945098827a46a08ef3c666035b94de/WRAIR-2054_rank1_imgt_scheme.pdb</t>
  </si>
  <si>
    <t>WRAIR-2103</t>
  </si>
  <si>
    <t>EVQLVESGGGVVQPGRSLRLSCGASGFTFSSYGIHWVRQAPGKGLDWVAVIWHDGSQKYYGDSVKGRFTISRDNSKNTLYLQMNRLRAEDTAVYYCARDSGDDYDSSGYPIGNAFDLWGQGTMVTVSS</t>
  </si>
  <si>
    <t>DIQMTQSPSTLSASVGDRVTITCRASQFINSWLAWYQQKPGKAPKLLIYKASSLETGVPSRFSGSGSGTEFTLTISSLQPDDFATYYCQQYNTYSFTFGPGTKVDIK</t>
  </si>
  <si>
    <t>ARDSGDDYDSSGYPIGNAFDL</t>
  </si>
  <si>
    <t>QQYNTYSFT</t>
  </si>
  <si>
    <t>Coronavirus%20Binding%20Antibody%20Sequences%20Structures%2093945098827a46a08ef3c666035b94de/WRAIR-2103_rank1_imgt_scheme.pdb</t>
  </si>
  <si>
    <t>WRAIR-2193</t>
  </si>
  <si>
    <t>QVQLVQSGAEVKKPGASVKVSCKVSGYTLTDLSMHWVRQTPGKGLEWMGGFDAEDGETIYAQNFQGRVTMTEDTSIDVAYMELSSLRSEDTAVYYCATGSVGPDYWGQGTLVTVSS</t>
  </si>
  <si>
    <t>SSELTQDPAVSVALGQTVRITCQGDSLRSYYASWFQQKPGQAPVLVIYLKNDRPSGIPDRFSGSSSGNTASLTITGAQAEDEADYYCNSRDSSGNHQVFGGGTKLTVL</t>
  </si>
  <si>
    <t>ATGSVGPDY</t>
  </si>
  <si>
    <t>NSRDSSGNHQV</t>
  </si>
  <si>
    <t>Coronavirus%20Binding%20Antibody%20Sequences%20Structures%2093945098827a46a08ef3c666035b94de/WRAIR-2193_rank1_imgt_scheme.pdb</t>
  </si>
  <si>
    <t>WRAIR-2027</t>
  </si>
  <si>
    <t>EVQLVESGGGLIQPGGSLRLSCAASGFSVSTNYMSWVRQAPGKGLEWVSIIYSGGGTYYADSVKGRFTISRDTSENTLYLQMNSLRAEDTAVYYCASFLVGATGQPWYWGQGTLVTVSS</t>
  </si>
  <si>
    <t>EIVLTQSPGTLSLSPGERATLSCRASQSVSSSYLAWYQQKPGQAPRLLIYGASSRATGIPDRFSGSGSGTDFTLTISRLEPEDFAVYYCQQYGSSPVTFGQGTKVEIK</t>
  </si>
  <si>
    <t>ASFLVGATGQPWY</t>
  </si>
  <si>
    <t>QQYGSSPVT</t>
  </si>
  <si>
    <t>Coronavirus%20Binding%20Antibody%20Sequences%20Structures%2093945098827a46a08ef3c666035b94de/WRAIR-2027_rank1_imgt_scheme.pdb</t>
  </si>
  <si>
    <t>WRAIR-2123</t>
  </si>
  <si>
    <t>SARS-CoV2_WT;SARS-CoV2_Alpha (weak);SARS-CoV2_Delta</t>
  </si>
  <si>
    <t>EVQLVESGGGVVQPGRSLRLSCAASGFTFSSYAMHWVRQAPGKGLEWVAVLSYDGSNKYNADSVKGRFTISRDNSKNTLYLQMNSLRVEDTAMYYCARDGVSVTMVRGVIGPLCDYWGQGTLVTVSS</t>
  </si>
  <si>
    <t>DIQMTQSPSSLSASVGDRVTITCQTSQDISNYLNWYQQKPGKAPKLLIYDASNLETGVPSRFSGSGSGTDFTFTISSLQPEDIATYYCQQYDNLPLTFGGGTKVDIK</t>
  </si>
  <si>
    <t>ARDGVSVTMVRGVIGPLCDY</t>
  </si>
  <si>
    <t>Coronavirus%20Binding%20Antibody%20Sequences%20Structures%2093945098827a46a08ef3c666035b94de/WRAIR-2123_rank1_imgt_scheme.pdb</t>
  </si>
  <si>
    <t>WRAIR-2165</t>
  </si>
  <si>
    <t>EVQLVESGGGLVQPGGSLRLSCAASGFTFSSYSMNWVRQAPGKGLEWVSYISSSSSTIYYADYVKGRFTISRDNAKNSLYLQMNSLRAEDRAVYYCARVARRDVAPATIAAYFLDYWGQGTLVTVSS</t>
  </si>
  <si>
    <t>EIVLTQSPATLSLSPGERATLSCRASQSLSSYLAWYQQKPGQAPRLLIYDASTRATGIPARFSGSGSGTDFTLTISSLEPEDFAVYYCQQRSTWPRGFTFGPGTKVDIK</t>
  </si>
  <si>
    <t>ARVARRDVAPATIAAYFLDY</t>
  </si>
  <si>
    <t>Coronavirus%20Binding%20Antibody%20Sequences%20Structures%2093945098827a46a08ef3c666035b94de/WRAIR-2165_rank1_imgt_scheme.pdb</t>
  </si>
  <si>
    <t>WRAIR-2172</t>
  </si>
  <si>
    <t>EVQLVESGGGVVQPGRSLRLSCAPSGFTFSTYAMHWVRQAPGKGLEWVAVISYDGSIKYYADSVKGRFTISRDNTMNTVFLQMNSLRAEDTAVYFCAKGGERWELFTSFDYWGQGTQVTVSS</t>
  </si>
  <si>
    <t>QSALTQPRSVSGSPGQSVTISCTGTSSDVGGYNYVSWYQQHPGKAPKLMIYDVSKRPSGVPDRFSGSKSGNTASLTISGLQAEDEADYYCCSYAGSYTFVFGGGTKLTVL</t>
  </si>
  <si>
    <t>AKGGERWELFTSFDY</t>
  </si>
  <si>
    <t>CSYAGSYTFV</t>
  </si>
  <si>
    <t>Coronavirus%20Binding%20Antibody%20Sequences%20Structures%2093945098827a46a08ef3c666035b94de/WRAIR-2172_rank1_imgt_scheme.pdb</t>
  </si>
  <si>
    <t>WRAIR-2174</t>
  </si>
  <si>
    <t>EVQLAESGGGLVKPGGSLRLSCAASGFTFSDYYMSWIRQAPGKGLEWVSYISSSGSTIYYADSVKGRFTISRDNAKNSLYLQMNSLRAEDTAVYYCARDWSVVVVPAAPAVDVWGQGTTVTVSS</t>
  </si>
  <si>
    <t>DIQMTQSPSSLSASVGDRVTITCRASQGISNYLAWFQQKPGKAPKSLIYAASSLQSGVPSKFSGSGSGTDFTLTISSLQPEDFATYYCQQYNSYPLTFGGGTKVEIK</t>
  </si>
  <si>
    <t>ARDWSVVVVPAAPAVDV</t>
  </si>
  <si>
    <t>Coronavirus%20Binding%20Antibody%20Sequences%20Structures%2093945098827a46a08ef3c666035b94de/WRAIR-2174_rank1_imgt_scheme.pdb</t>
  </si>
  <si>
    <t>WRAIR-2018</t>
  </si>
  <si>
    <t>QVQLVQSGAEVKKPGSSVKVSCKASGGTSSSYAISWVRQAPGQGLEWIGGIIPIFDTTKYAQKFQGRVTITADESTNTAYMEVSSLRSEDTAVYYCAKVADRVGASTGELDYWGQGTLVTVSS</t>
  </si>
  <si>
    <t>EVVLTQSPATLSLSPGERGTLSCRASQSISNYLAWYQQKPGQAPRLLIYNASNRATGVPARFSGSGSGTDFTLTISSLEPEDFAVYYCQQRSNWPPWTFGQGTKVEIK</t>
  </si>
  <si>
    <t>AKVADRVGASTGELDY</t>
  </si>
  <si>
    <t>Coronavirus%20Binding%20Antibody%20Sequences%20Structures%2093945098827a46a08ef3c666035b94de/WRAIR-2018_rank1_imgt_scheme.pdb</t>
  </si>
  <si>
    <t>WRAIR-2056</t>
  </si>
  <si>
    <t>EVQLVESGGGVVQPGRSLRLSCAASGFTFSIYGMHWVRQAPGKGLEWVALISYDGTNKYYADSVKGRFSISRDDSKNTLYLQMNSLRPEDTAVYYCAKVLMMGDSSGFSLGDAFDIWGQGTMVTVSS</t>
  </si>
  <si>
    <t>DIQMTQSPSSVSASVGDRVTITCRASQGISNWLAWYQQKPGKAPKLLIYAASSLQSGVPSRFSGSVSGTDFTLTISSLQPEDFATYYCQQANSFPLTFGGGTKVDIK</t>
  </si>
  <si>
    <t>AKVLMMGDSSGFSLGDAFDI</t>
  </si>
  <si>
    <t>Coronavirus%20Binding%20Antibody%20Sequences%20Structures%2093945098827a46a08ef3c666035b94de/WRAIR-2056_rank1_imgt_scheme.pdb</t>
  </si>
  <si>
    <t>WRAIR-2063</t>
  </si>
  <si>
    <t>EVQLVESGGGVVQPGRSLRLSCAASGFTFSSYGMHWVRQAPGKGLEWVAVIWYDGSNKYYADSVKGRFTISRDNSKNTLYLQMNSLRAEDTAVYYCARGPLGSNYFNYDAFDIWGQGTMVTVSS</t>
  </si>
  <si>
    <t>DVVMTQSPLSLPVTLGQPASISCRSSQSLEYSDGNTYLNWFQQRPGQSPRRLIYKVSKRDSGVPDRFSGSGSGSDFTLKISRVEAEDVGVYYCMQGTHWPLTFGGGTKVEIK</t>
  </si>
  <si>
    <t>ARGPLGSNYFNYDAFDI</t>
  </si>
  <si>
    <t>Coronavirus%20Binding%20Antibody%20Sequences%20Structures%2093945098827a46a08ef3c666035b94de/WRAIR-2063_rank1_imgt_scheme.pdb</t>
  </si>
  <si>
    <t>WRAIR-2091</t>
  </si>
  <si>
    <t>EVQLVESGGGLVKPGGSLRLSCAASGFTFSNAWMSWVRQAPGKGLEWVGRIKSKTDGGTTDYAAPVKGRFTISRDDSKNTLYLQMNSLKTEDTAVYYCTTEYSSIAARIDAFDIWGQGTMVTVSS</t>
  </si>
  <si>
    <t>DIQMTQSPSSLSASVGDRVTITCRASQSISSYLNWYQQKPGKAPKLLIYAASSLQSGVPSRFSGSGSGTDFTLTISSLQPEDFATYYCQQSYSTPRLTFGGGTKVEIK</t>
  </si>
  <si>
    <t>TTEYSSIAARIDAFDI</t>
  </si>
  <si>
    <t>Coronavirus%20Binding%20Antibody%20Sequences%20Structures%2093945098827a46a08ef3c666035b94de/WRAIR-2091_rank1_imgt_scheme.pdb</t>
  </si>
  <si>
    <t>WRAIR-2134</t>
  </si>
  <si>
    <t>EVQLVESGGGVVQPGRSLRLSCAASGFIFSSYGMYWVRQAPGKGLEWVAVIWYDGSNKYYADSVKGRFTISRDNSKNTLYLQMNSLRAEDTAVYYCARDLSSSSGWDDYYYYYGMDVWGQGTTVTVSS</t>
  </si>
  <si>
    <t>SYELTQPPSVSVSPGQTASITCSGDKLGDKYACWYQQKPGQSPVLVIYQDSKRPSGIPERFSGSNSGNTATLTISGTQAMDEADYYCQAWDSSTSYVVFGGGTKLTVL</t>
  </si>
  <si>
    <t>ARDLSSSSGWDDYYYYYGMDV</t>
  </si>
  <si>
    <t>QAWDSSTSYVV</t>
  </si>
  <si>
    <t>Coronavirus%20Binding%20Antibody%20Sequences%20Structures%2093945098827a46a08ef3c666035b94de/WRAIR-2134_rank1_imgt_scheme.pdb</t>
  </si>
  <si>
    <t>WRAIR-2100</t>
  </si>
  <si>
    <t>EVQLVESGGGLVQPGGSLRLSCAASGFTFSSYDMYWVRQATGKGLEWVSAIGTAGDTYYPGSVKGRFTISRENAKNSLYLRMNSLRAGDTAVYFCARADKNTAMFFDYWGQGTLVTVSS</t>
  </si>
  <si>
    <t>DIQMTQSPSSLSASVGDRVTITCRASQNINNFLHWYQQKPGNAPKLLIYAASTLQSGVPSRFSGSGSGTDFTLTISSLQPEDFATYYCQQSYSTPGGTFGGGTKVEIK</t>
  </si>
  <si>
    <t>ARADKNTAMFFDY</t>
  </si>
  <si>
    <t>QQSYSTPGGT</t>
  </si>
  <si>
    <t>Coronavirus%20Binding%20Antibody%20Sequences%20Structures%2093945098827a46a08ef3c666035b94de/WRAIR-2100_rank1_imgt_scheme.pdb</t>
  </si>
  <si>
    <t>WRAIR-2108</t>
  </si>
  <si>
    <t>EVQLVESGGGVVQPGRSLRLSCAASGFTFSNYAFHWVRQAPGKGLEWVAVISYDGSIKYSADSVKGRFTISRDNSKNTLYLQMNSLRAEDTAVYYCARDSGDYVDYFDYWGQGTLVTVSS</t>
  </si>
  <si>
    <t>DIQMTQSPSSLSASVGDRVTITCRASQSISSYLNWYQQKPGKAPKLLIHTTSSLQSGVPSRFSGSGSGTGFTLTISSLQPEDFATYYCQQSYSSPPLTFGGGTKVEIK</t>
  </si>
  <si>
    <t>ARDSGDYVDYFDY</t>
  </si>
  <si>
    <t>QQSYSSPPLT</t>
  </si>
  <si>
    <t>Coronavirus%20Binding%20Antibody%20Sequences%20Structures%2093945098827a46a08ef3c666035b94de/WRAIR-2108_rank1_imgt_scheme.pdb</t>
  </si>
  <si>
    <t>VHH-72.76</t>
  </si>
  <si>
    <t>SARS-CoV1;SARS-CoV2</t>
  </si>
  <si>
    <t>QVQLQESGGGLVQAGGSLRLSCAASGRTFSEYAMGWFRQAPGKEREFVATISWSGGGTYITDSVKGRFTISRDNAKNTVYLQMNSLKPDDTAVYYCAVAGLGVWVSEWDYDYDYWGQGTQVTVSS</t>
  </si>
  <si>
    <t>AVAGLGVWVSEWDYDYDY</t>
  </si>
  <si>
    <t>Coronavirus%20Binding%20Antibody%20Sequences%20Structures%2093945098827a46a08ef3c666035b94de/VHH-72.76_rank1_imgt_scheme.pdb</t>
  </si>
  <si>
    <r>
      <rPr>
        <sz val="10"/>
        <color indexed="8"/>
        <rFont val="Helvetica Neue"/>
        <family val="2"/>
      </rPr>
      <t>Adrien Laroche et al., 2021 (</t>
    </r>
    <r>
      <rPr>
        <u/>
        <sz val="10"/>
        <color indexed="8"/>
        <rFont val="Helvetica Neue"/>
        <family val="2"/>
      </rPr>
      <t>https://www.biorxiv.org/content/10.1101/2021.12.07.471597v1</t>
    </r>
    <r>
      <rPr>
        <sz val="10"/>
        <color indexed="8"/>
        <rFont val="Helvetica Neue"/>
        <family val="2"/>
      </rPr>
      <t>)</t>
    </r>
  </si>
  <si>
    <t>VHH-72.71</t>
  </si>
  <si>
    <t>QVQLQESGGGLVQAGGSLRLSCAASGRTFSEYAMGWFRQAPGKEREFVATISWSGGGTYVSFSVKGRFTISRDNAKNTVYLQMNSLKPDDTAVYYCAVAGLGVWVSEWDYDYDYWGQGTQVTVSS</t>
  </si>
  <si>
    <t>Coronavirus%20Binding%20Antibody%20Sequences%20Structures%2093945098827a46a08ef3c666035b94de/VHH-72.71_rank1_imgt_scheme.pdb</t>
  </si>
  <si>
    <t>VHH-72.66</t>
  </si>
  <si>
    <t>QVQLQESGGGLVQAGGSLRLSCAASGRTFSEYAMGWFRQAPGKEREFVATISWSGGGTYVSLSVKGRFTISRDNAKNTVYLQMNSLKPDDTAVYYCAVAGLGVWVSEWDYDYDYWGQGTQVTVSS</t>
  </si>
  <si>
    <t>Coronavirus%20Binding%20Antibody%20Sequences%20Structures%2093945098827a46a08ef3c666035b94de/VHH-72.66_rank1_imgt_scheme.pdb</t>
  </si>
  <si>
    <t>VHH-72.65</t>
  </si>
  <si>
    <t>QVQLQESGGGLVQAGGSLRLSCAASGRTFSEYAMGWFRQAPGKEREFVATISWSGGGTYVRDSVKGRFTISRDNAKNTVYLQMNSLKPDDTAVYYCAVAGLGVWVSEWDYDYDYWGQGTQVTVSS</t>
  </si>
  <si>
    <t>Coronavirus%20Binding%20Antibody%20Sequences%20Structures%2093945098827a46a08ef3c666035b94de/VHH-72.65_rank1_imgt_scheme.pdb</t>
  </si>
  <si>
    <t>VHH-72.6</t>
  </si>
  <si>
    <t>QVQLQESGGGLVQAGGSLRLSCAASGRTFSEYAMGWFRQAPGKEREFVATISWSGGGSYLSLSVKGRFTISRDNAKNTVYLQMNSLKPDDTAVYYCAVAGLGVWVSEWDYDYDYWGQGTQVTVSS</t>
  </si>
  <si>
    <t>Coronavirus%20Binding%20Antibody%20Sequences%20Structures%2093945098827a46a08ef3c666035b94de/VHH-72.6_rank1_imgt_scheme.pdb</t>
  </si>
  <si>
    <t>BLN1</t>
  </si>
  <si>
    <t>EVQLVQSGAEVKKPGASVKVSCKVSGYTLTELSMHWVRQAPGKGLEWMGGFDPEDAETIYAQKFQGRVTMTEDTSTDTAYMELSSLRSEDTAVYYCVTAPAITGSPEAYSYYYGMDVWGQGTTVTVSS</t>
  </si>
  <si>
    <t>DIVMTQTPLSSPVTLGQPASISCRSSQSLVHSDGNTYLSWLQQRPGQPPRLLIYKISNRFSGVPDRFSGSGAGTDFTLKISRVEAEDVGVYYCMQATQFPYTFGQGTKLEIK</t>
  </si>
  <si>
    <t>VTAPAITGSPEAYSYYYGMDV</t>
  </si>
  <si>
    <t>Coronavirus%20Binding%20Antibody%20Sequences%20Structures%2093945098827a46a08ef3c666035b94de/BLN1 _rank1_imgt_scheme.pdb</t>
  </si>
  <si>
    <r>
      <rPr>
        <sz val="10"/>
        <color indexed="8"/>
        <rFont val="Helvetica Neue"/>
        <family val="2"/>
      </rPr>
      <t>Tal Noy-Porat et al., 2021 (</t>
    </r>
    <r>
      <rPr>
        <u/>
        <sz val="10"/>
        <color indexed="8"/>
        <rFont val="Helvetica Neue"/>
        <family val="2"/>
      </rPr>
      <t>https://www.sciencedirect.com/science/article/pii/S2589004221004478</t>
    </r>
    <r>
      <rPr>
        <sz val="10"/>
        <color indexed="8"/>
        <rFont val="Helvetica Neue"/>
        <family val="2"/>
      </rPr>
      <t>)</t>
    </r>
  </si>
  <si>
    <t>BLN10</t>
  </si>
  <si>
    <t>QVQLVQSGAEVKKPGASVKVSCKVSGYTLPELSMHWVRQAPGKGLEWMGGFDPEDGETIYAQKFQGRVTMTEDTSTDTAYMELSSLRSEDTAVYYCATGPAIAAAATGWFDPWGQGTLVTVSS</t>
  </si>
  <si>
    <t xml:space="preserve">SYELIQEPSVSVSPGQTARITCQGDSLRSYYASWYQQKPGQAPVLVIYNRNKRPSGIPDRFSGSSSGNTASLTITGAQADDEADYYCNSRDNSGNHPFGGGTKVTVL </t>
  </si>
  <si>
    <t>ATGPAIAAAATGWFDP</t>
  </si>
  <si>
    <t>NSRDNSGNHP</t>
  </si>
  <si>
    <t>Coronavirus%20Binding%20Antibody%20Sequences%20Structures%2093945098827a46a08ef3c666035b94de/BLN10_rank1_imgt_scheme.pdb</t>
  </si>
  <si>
    <t>BLN12</t>
  </si>
  <si>
    <t xml:space="preserve">QVQLQQSGAEVKKPGASVKVSCKVSGYTLTELSMHWVRQAPGKGLEWMGGFDPEDAETIYAQKFQGRVTMTEDTSTDTAYMELSSLRSEDTAVYYCVTAPVITGSPEAYSYYYGMDVWGQGTTVNVSS </t>
  </si>
  <si>
    <t>DIVMTQSPLSSPVTLGQPASISCRSSQSLVHSDGNTYLSWLQQRPGQPPRLLIYKISNRFSGVPDRFSGSGATDFTLKISRVEAEDVGVYYCMQATQFPITFGGGTKVEIK</t>
  </si>
  <si>
    <t>VTAPVITGSPEAYSYYYGMDV</t>
  </si>
  <si>
    <t>Coronavirus%20Binding%20Antibody%20Sequences%20Structures%2093945098827a46a08ef3c666035b94de/BLN12_rank1_imgt_scheme.pdb</t>
  </si>
  <si>
    <t>BLN14</t>
  </si>
  <si>
    <t>QMQLVQSWGRRGPAGRSLRLSCAASGSTFSSYGMHWVRQAPGKGLEWVAVISFDGSNKFYADSVKGRFTISRDNSKNTLYLQMNSLRAEDTAVYYCAKDHDDGYYFYYYMDVWGKGTTVTVSS</t>
  </si>
  <si>
    <t>EIVLTQSPGTLSLSPGERATLSCRASQSVSSSYLAWYQQKPGQAPRLLIYGASSRATGIPDRFSGSGSGTDFTLTISRLEPEDFAVYYCQQYGSSRTFGGGTRLEIK</t>
  </si>
  <si>
    <t>AKDHDDGYYFYYYMDV</t>
  </si>
  <si>
    <t>Coronavirus%20Binding%20Antibody%20Sequences%20Structures%2093945098827a46a08ef3c666035b94de/BLN14_rank1_imgt_scheme.pdb</t>
  </si>
  <si>
    <t>BLN2</t>
  </si>
  <si>
    <t>EVQLVQSGAEVKKPGASVKVSCKVSGYTLTELSMHWVRQAPGKGLEWMGGFDPEDGETIYAQKFQGRVTMTEDTSTDTAYMELSSLRSEDTAVYYCAASPAVRGSPSNFYYYHGMDVWGQGTMVTVSS</t>
  </si>
  <si>
    <t>QSVVTQPASVSGSPGQSITISCTGSSSDIGGYNYVSWYQQHPGKAPKLMIFEGSKRPSGVPDRFSGSKSGNTASLTISGLQAEDEADYYCSSYTSSSTLVFGGGTELTVL</t>
  </si>
  <si>
    <t>AASPAVRGSPSNFYYYHGMDV</t>
  </si>
  <si>
    <t>Coronavirus%20Binding%20Antibody%20Sequences%20Structures%2093945098827a46a08ef3c666035b94de/BLN2_rank1_imgt_scheme.pdb</t>
  </si>
  <si>
    <t>BLN3</t>
  </si>
  <si>
    <t>QVQLQQSGAEVKKPGASVRVSCKVSGYTLTELSMHWVRQAPGKGLEWMGGFDPEDAETIYAQKFQGRVTMTEDTSTDRAYMELSSLRSEDTAVYYCVAAPVITGSPEAYSYYYGMDVWGQGTTVTVSS</t>
  </si>
  <si>
    <t>SQSALTQPGSLSGSPGQSITISCTGTSSDVGSYNLVSWYQQHPGQTPKVIIYEVTNRASGVSNRCSGSQSGNTATLTISRLLADDQADDYCSSYTRTSTLDVVFGGRTELTVL</t>
  </si>
  <si>
    <t>VAAPVITGSPEAYSYYYGMDV</t>
  </si>
  <si>
    <t>SSYTRTSTLDVV</t>
  </si>
  <si>
    <t>Coronavirus%20Binding%20Antibody%20Sequences%20Structures%2093945098827a46a08ef3c666035b94de/BLN3_rank1_imgt_scheme.pdb</t>
  </si>
  <si>
    <t>BLN4</t>
  </si>
  <si>
    <t>QLQLQESGPGLVKPSQTLSLTCTVSGGSISSGSYYWSWIRQPAGKGLEWIGRIYTTGSTSYNPSLKSRVTISVDTSKNQFSLKLSSVTAADTAVYYCARMAYQVYYYDSSGYYDAFDIWGQGTMVTVSS</t>
  </si>
  <si>
    <t>NILTQPPSASGTPGQRVTISCSGSSSNIGSNTVN WYQQLPGTAPKLLIYSKNQRPSGVPDRFSGSKSGTSASLAISGLRSEDEADYYCSAWDDSLRGYVFGPGTKVTVL</t>
  </si>
  <si>
    <t>ARMAYQVYYYDSSGYYDAFDI</t>
  </si>
  <si>
    <t>SAWDDSLRGYV</t>
  </si>
  <si>
    <t>Coronavirus%20Binding%20Antibody%20Sequences%20Structures%2093945098827a46a08ef3c666035b94de/BLN4_rank1_imgt_scheme.pdb</t>
  </si>
  <si>
    <t>BLN6</t>
  </si>
  <si>
    <t>QVQLQESGPGLVKPSQTLSLTCTVSGGSISSGSYYWSWIRQPAGKGLEWIGRIYTTGSTNYNPSLKSRVTISVDTSKNQFSLKLSSVTAADTAVYYCARMAYQVYYYDSSGYYDAFDIWGQGTMVTVSS</t>
  </si>
  <si>
    <t xml:space="preserve">QSALTQPASASGSPGQSVTISCTGSSSDVGGYNFVSWYQQHPGKAPKLIIYEVSKRPSGVPNRFSGSKSGNTASLTVSGLQADDEALYYCSSYAGSNNYVFGPGTKVTVL </t>
  </si>
  <si>
    <t>SSYAGSNNYV</t>
  </si>
  <si>
    <t>Coronavirus%20Binding%20Antibody%20Sequences%20Structures%2093945098827a46a08ef3c666035b94de/BLN6_rank1_imgt_scheme.pdb</t>
  </si>
  <si>
    <t>BLN7</t>
  </si>
  <si>
    <t xml:space="preserve">EVQLVQSGAEVKKPGASVKVSCKVSGYTLPELSMHWVRQAPGKGLEWMGGFDPEDGGTIYAQKFQGRVTMTEDTSTDTAYMELSSLRSEDTAVYYCATSRVAGTPNWFHPWGQGTLVTVSS </t>
  </si>
  <si>
    <t>QSVLTQPASVSGSPGQSITISCTGTSSDVGGYNYVSWYQQHPGKAPKLMIYDVSNRPSGVPDRFSGSKSGNTASLTISGLQAEDEADYYCSSYTSSSTLVFGTGTKVTVL</t>
  </si>
  <si>
    <t>ATSRVAGTPNWFHP</t>
  </si>
  <si>
    <t>Coronavirus%20Binding%20Antibody%20Sequences%20Structures%2093945098827a46a08ef3c666035b94de/BLN7_rank1_imgt_scheme.pdb</t>
  </si>
  <si>
    <t>BLN8</t>
  </si>
  <si>
    <t xml:space="preserve">EVQLLESGGGVVQPGRSLRLSCAASGFTFSSYAMHWVRQAPGKGLQWVALISYDGSNKYYADSVKGRFTISRDNSKNTLYLQMNSLRAEDTAVYYCARDLGSGWYPWGQGTLVTVSS </t>
  </si>
  <si>
    <t>NFMLTQPPSVSVSPGQTASITCSGDKLGDKYASWYQQKPGQSPVLVIYQDSKRPSGIPERFSGSNSGNTATLTISGTQAMDEADYYCQAWDSSTVVFGGGTELTVL</t>
  </si>
  <si>
    <t>ARDLGSGWYP</t>
  </si>
  <si>
    <t>Coronavirus%20Binding%20Antibody%20Sequences%20Structures%2093945098827a46a08ef3c666035b94de/BLN8_rank1_imgt_scheme.pdb</t>
  </si>
  <si>
    <t>BLN9</t>
  </si>
  <si>
    <t>QVQLVQSGAGVKKPGASVKVSCKVSGYTLPELSMHWVRQAPGKGLEWMGGFDPEDGETIYAQKFQGRVTMTEDTSTDTAYMELSSLRSEDTAVYYCATSRVAGTPNWFHPWGQGTLVTVSS</t>
  </si>
  <si>
    <t>QSALTQPVSVSGSPGQSITISCTGTSSDVGRYNYVSWYQQHPGKAPKLIIYDVKNRPSGVPDRFSGSKSGNTASLTISGLQAEDEADYYCSSYTRSSTLDVVFGGGTELTVL</t>
  </si>
  <si>
    <t>SSYTRSSTLDVV</t>
  </si>
  <si>
    <t>Coronavirus%20Binding%20Antibody%20Sequences%20Structures%2093945098827a46a08ef3c666035b94de/BLN9_rank1_imgt_scheme.pdb</t>
  </si>
  <si>
    <t>PDB</t>
  </si>
  <si>
    <t>7EH5(2)</t>
  </si>
  <si>
    <t>7EY0(2)</t>
  </si>
  <si>
    <t>VEFISANYYSGGSFRLPTYDSISYHDTTP</t>
  </si>
  <si>
    <t>GHWTTWGGSTNGYYV</t>
  </si>
  <si>
    <t>QWYSRYNPSWASGST</t>
  </si>
  <si>
    <t>YEALEWSYHSRTYNPSWASGSTGDW</t>
  </si>
  <si>
    <t>VSGVTSSNYYPGGSYRDLSEKDVIQGISYSGQNS</t>
  </si>
  <si>
    <t>NWTSLSWYDDTRYQYGYNYGYF</t>
  </si>
  <si>
    <t>STPGYWDDRTAADVGAYNYYTTV</t>
  </si>
  <si>
    <t>WYDTNYYRDYVWRISVSTYDSNSRSNWPG</t>
  </si>
  <si>
    <t>FIINYNGTKQVGNDRSLLNRDFSNYLF</t>
  </si>
  <si>
    <t>SYTYDGAWTWADP</t>
  </si>
  <si>
    <t>SSYSGSGGTYRNDSRWASGWLYDAYAY</t>
  </si>
  <si>
    <t>SSWGSGYNRDLAAFTQDSNYDALPW</t>
  </si>
  <si>
    <t>SSGSTYDKLWSGFFDSYYDNETDAGTL</t>
  </si>
  <si>
    <t>GFPYRDRAYEREWAYSAGRYADKDVGHYY</t>
  </si>
  <si>
    <t>YVINSGGSTSTRDSSGYWDSLKYYYYYLNTY</t>
  </si>
  <si>
    <t>SNYAYLYYTNYYYWDQRPDAAWA</t>
  </si>
  <si>
    <t>SSSAWVGSNPCRTLCYDGFRSYYW</t>
  </si>
  <si>
    <t>YYGSSPPFSQYIPHTSSPKG</t>
  </si>
  <si>
    <t>QVGFTSNYYYTGYYGDYKNGSHSKGD</t>
  </si>
  <si>
    <t>VGSSRYRAAAYYDRSGYQHYKSLES</t>
  </si>
  <si>
    <t>NAYLYYNNNYVYYWQRPSDAAWDA</t>
  </si>
  <si>
    <t>AQSGRTISTFWSRYLGGDFAP</t>
  </si>
  <si>
    <t>SYRSKTYSGDYDNYYYSLETGYNNY</t>
  </si>
  <si>
    <t>GTSIYAIPIFKSTSEGHQGYCSGGCHSNQ</t>
  </si>
  <si>
    <t>NQYGPYYYGNYKGTGGIVGQGSSF</t>
  </si>
  <si>
    <t>ASGFGRNNYYSGGTTYNSNVYSRDYYFSN</t>
  </si>
  <si>
    <t>SSYWYDDRVAVDWYYSSSL</t>
  </si>
  <si>
    <t>TSYNAIYNDTSYNYYASYYRDL</t>
  </si>
  <si>
    <t>GPSSWIMVNRCGSCYVSYSYTR</t>
  </si>
  <si>
    <t>SSDYLAGSSTWRKRDVWSSY</t>
  </si>
  <si>
    <t>RNKYFSWP</t>
  </si>
  <si>
    <t>GYDYSSLSGSYKNTNYQVLGYDFWYY</t>
  </si>
  <si>
    <t>TGYYNNSGAHDYSDN</t>
  </si>
  <si>
    <t>WDNYYYTSGGSCFD</t>
  </si>
  <si>
    <t>WYDSNNFYSGGFFYYYGTKSYNSDGSNSWSD</t>
  </si>
  <si>
    <t>YYSSTSTYVIFFTDQWDLL</t>
  </si>
  <si>
    <t>SYWYGTGTESSFQFSEEVL</t>
  </si>
  <si>
    <t>SSYYGSSSGTGTSSSVILFSQWALI</t>
  </si>
  <si>
    <t>VGFTSSNYYSGGSYRVRPGMDISYD</t>
  </si>
  <si>
    <t>YGFITYWYGDESGISTDYSSINYYWE</t>
  </si>
  <si>
    <t>DNRASSYYSYSSAYAPSPN</t>
  </si>
  <si>
    <t>SWSGSTYGTVVSEWYDO</t>
  </si>
  <si>
    <t>NADLGITSGGSNYDEGWGPP</t>
  </si>
  <si>
    <t>PTSYYGAWFGESLISSTSSHD</t>
  </si>
  <si>
    <t>IQGISSYSGQLNSYKVGLTSSNYYSGGSTFRDLDVYDV</t>
  </si>
  <si>
    <t>QVGFTSSNYYSGGSTFRFGDFDYQSVSYGSS</t>
  </si>
  <si>
    <t>SNHYSMYSSTAGPKRPSDY</t>
  </si>
  <si>
    <t>NYAYVISYDSNYDYGDYLSW</t>
  </si>
  <si>
    <t>TSDYYYTYSSTYNARGTTM</t>
  </si>
  <si>
    <t>GTFTGYWNNSGNTSSWAVVYYYYN</t>
  </si>
  <si>
    <t>TSYWWSYNNGELLYLYSSTW</t>
  </si>
  <si>
    <t>ITSAWAGSNDSPRTSCHDGFSRYYGF</t>
  </si>
  <si>
    <t>NWIYDTRVGAGGYYYSGGNSGTWDN</t>
  </si>
  <si>
    <t>NSPSYWDSDSYVALTHLQSVSSTNNWS</t>
  </si>
  <si>
    <t>KWSEVGFTSNYYESNRYKPTMVAID</t>
  </si>
  <si>
    <t>VGLTRSNYYSGGSTFRDLVVYDVIQSVSSSSSGQYGS</t>
  </si>
  <si>
    <t>SDYYYYSTYVPSPKIVYYSY</t>
  </si>
  <si>
    <t>EVGFTSNYYDSHKSSAIYYDVKTS</t>
  </si>
  <si>
    <t>SSHYSYSSAYEPRWQRN</t>
  </si>
  <si>
    <t>EMEYEREWAIQYYADKFYGRSI</t>
  </si>
  <si>
    <t>YYGSSWSQWGSRGSCYDF</t>
  </si>
  <si>
    <t>IRWNYNILTGYLDASYLASSYSTL</t>
  </si>
  <si>
    <t>QTLDYYFGVSRRNYAYPLTKYWYWPYEYDY</t>
  </si>
  <si>
    <t>NWNGTYSDYGLPREFLYD</t>
  </si>
  <si>
    <t>SWPYDRGESYYRTEYE</t>
  </si>
  <si>
    <t>RWTSSTFYKTIVRAYYTE</t>
  </si>
  <si>
    <t>FWLSSDTPTRFAGRDTWSSYD</t>
  </si>
  <si>
    <t>VGVTLGRHIRTFDGSNNAMVTAYF</t>
  </si>
  <si>
    <t>VASGLTSSNYYSGGSFNRESPGNDVQSVPSSYHYDT</t>
  </si>
  <si>
    <t>EVGFSYYIYSNRPYDSSNDYDISNYYDSNLETGVSGSHDS</t>
  </si>
  <si>
    <t>VGITSSNYSGGSYREIVGVDYYSYSTL</t>
  </si>
  <si>
    <t>YYSLQGSYYYTVNEYD</t>
  </si>
  <si>
    <t>TSYYDGNRYY</t>
  </si>
  <si>
    <t>TWVGSNPTSCYDASYYW</t>
  </si>
  <si>
    <t>TSDYRGSSGWYIRWWGGYYW</t>
  </si>
  <si>
    <t>VGVTSNYYPGGSFRLGSDVIQGISSYSGQLNSY</t>
  </si>
  <si>
    <t>TRYWYGDDKRLPQYCGCRWY</t>
  </si>
  <si>
    <t>QGKGREWYASSRSEFD</t>
  </si>
  <si>
    <t>SERDYDKVYYGYTSFPNE</t>
  </si>
  <si>
    <t>FDASNFTFNSYYDNSDSRYSGSY</t>
  </si>
  <si>
    <t>NSDNYGFPYNGMDSSGAYHFVYKKSGN</t>
  </si>
  <si>
    <t>RFSRSGGSAENVRSLLDDY</t>
  </si>
  <si>
    <t>RSSWNSGIGYKGTISRDNAQNRGRSWYQY</t>
  </si>
  <si>
    <t>TSSFFDSQDDYYYYYSSYS</t>
  </si>
  <si>
    <t>RFSRSGGSAHYVSYLLSWD</t>
  </si>
  <si>
    <t>QVGGSSNYRVYYYDRDLYAT</t>
  </si>
  <si>
    <t>VISNYYPDQDYSYITR</t>
  </si>
  <si>
    <t>YKNTYRPFDVVVVPAARPYWGAGYDYGNNNKYSS</t>
  </si>
  <si>
    <t>SRSSHYVSYLLW</t>
  </si>
  <si>
    <t>SGYSISYWYGDDSLYYSDSSPSISTYYASSGH</t>
  </si>
  <si>
    <t>VGFTSSNYYSGGSYRNRDLYSSDIIQSVSSSYSGQGSS</t>
  </si>
  <si>
    <t>QVQGFTSSVYQSPNIGLNLSSVRGQ</t>
  </si>
  <si>
    <t>ENHYEREWYWTLQVGWE</t>
  </si>
  <si>
    <t>SHYYRVLLWFGIELYRAP</t>
  </si>
  <si>
    <t>SYYWSSAWVGSNPTICYDGF</t>
  </si>
  <si>
    <t>SYYNKHRIEVAGTLDRSYYASYST</t>
  </si>
  <si>
    <t>QQNYQGKALLHERHPRERKDWG</t>
  </si>
  <si>
    <t>WVRWWFGEYSSYDRRN</t>
  </si>
  <si>
    <t>YAMMVLWAINGGSTSYADKKYQAAVHQ</t>
  </si>
  <si>
    <t>HAIQGGTSYKGRWTYFS</t>
  </si>
  <si>
    <t>GFPYRDRWAYSAGQRYADKKDVGHHYY</t>
  </si>
  <si>
    <t>EVGLTSSNYYSGGSFRYCSNCVSQDIRYYDN</t>
  </si>
  <si>
    <t>IQGISSYYSGTQLNSTFVGLTSSNYYSGGSYRRDVADDI</t>
  </si>
  <si>
    <t>RYYIGSSFTNYDQGTIYRDKFRDWYDSPAYY</t>
  </si>
  <si>
    <t>GETSGYYWESLRTNASKNVDNVYRSNWL</t>
  </si>
  <si>
    <t>YINSGGGTSTIFWYSSNYT</t>
  </si>
  <si>
    <t>RSYASSYTTPYWKRKSDSTCEHD</t>
  </si>
  <si>
    <t>YIGSNPYANDQRPSGVDKSAWDDSLPGPATWASGSYVWGAF</t>
  </si>
  <si>
    <t>TGYYHNPNSSYYNAHYYYLLPAGDAAWP</t>
  </si>
  <si>
    <t>VGLTSSNYYPGGSYRDAVYYDVDIQSSYQYSTPGF</t>
  </si>
  <si>
    <t>VEFISRNYYSGGTYRRGDDIQSISWEQYNSY</t>
  </si>
  <si>
    <t>QVKLETPGHNEFPYFGNSL</t>
  </si>
  <si>
    <t>YAFSTFKCYSPTGDEVRNVGYY</t>
  </si>
  <si>
    <t>TFTGYWNNSGTNTSSFSMVRYYYNW</t>
  </si>
  <si>
    <t>SISGWLYWDDRHISDVGDYNYEYTTSA</t>
  </si>
  <si>
    <t>TSSAWVGSGNRPGGSCFDGFSSYYGW</t>
  </si>
  <si>
    <t>IYRTSFYDWNTYL</t>
  </si>
  <si>
    <t>VGVTSSNYYSGGTYRLMVYDVIQGISSYSGQLDSY</t>
  </si>
  <si>
    <t>VGVTSSNYYPGGSFRLGSDVIQGISSYSQLNSY</t>
  </si>
  <si>
    <t>QVGFTYSYDSNYKSYAYYYYDSNYLYDNLETDN</t>
  </si>
  <si>
    <t>SYNYNCSGGTKYYIYDDLLDFSGSKSG</t>
  </si>
  <si>
    <t>VGLTNRNYYSGGSFRRDFYEDIIQGISSYYSGQLNSY</t>
  </si>
  <si>
    <t>TTSAWVGSNPCSTSCYDAFSSYYGY</t>
  </si>
  <si>
    <t>YVVAARNHYYNSSWAAKSFF</t>
  </si>
  <si>
    <t>TTSAWVGSNPSTSCYDAFSYYW</t>
  </si>
  <si>
    <t>PTSYYGAWFGESLISTSH</t>
  </si>
  <si>
    <t>VGFTSSNYYSGGSYRGYDYDYSVSSYWQGSS</t>
  </si>
  <si>
    <t>SSITYITVNHYDAWGYAWPHDDY</t>
  </si>
  <si>
    <t>EEYQKEREWAIKTGTYTAYAYSKYYYGSSIGQ</t>
  </si>
  <si>
    <t>GYSTSYWYGDDRKSPYYYGSGSYSSDNWP</t>
  </si>
  <si>
    <t>GGTFSTYIFEFSRRYGSWYFYD</t>
  </si>
  <si>
    <t>GYNYGYSSSGYHGUVVVPR</t>
  </si>
  <si>
    <t>RFYSIYEKWGYQ</t>
  </si>
  <si>
    <t>IFSSNAMSSITSGGNDHAVGQESPRA</t>
  </si>
  <si>
    <t>TLRRSWGYSRDFE</t>
  </si>
  <si>
    <t>GAHRFFAANNNLNRIE</t>
  </si>
  <si>
    <t>VGYTLTELSMFPGTGPAVRWDPLYPS</t>
  </si>
  <si>
    <t>NAGYDYDSSLSGPWIFYRIMSMKNYYGWGDD</t>
  </si>
  <si>
    <t>GYYDNRPSGYSTSYWYDDRWSHYTYY</t>
  </si>
  <si>
    <t>YHWWLRNASNYYEDISYDN</t>
  </si>
  <si>
    <t>TFSSWRIMFINYYYDYYGYYAGSP</t>
  </si>
  <si>
    <t>GTFTSDWWNPISNTGRTSTRCSSTTCYYSGW</t>
  </si>
  <si>
    <t>TSYAWWYPYSSVTTFSGSYGSSP</t>
  </si>
  <si>
    <t>GFTSYPGGSLDSIRL</t>
  </si>
  <si>
    <t>SYWYDDTRQQWGYNYGSHFYWLS</t>
  </si>
  <si>
    <t>VGITVRNYYSGGTYRLEVVDVISVPYQGS</t>
  </si>
  <si>
    <t>YWVLNGSLYSQQGRHYLSSY</t>
  </si>
  <si>
    <t>AGYDYDSSLSGDWNRGSEWDSVVPSAR</t>
  </si>
  <si>
    <t>YYFTTSYIFTGYWNNSGTSTYDWNN</t>
  </si>
  <si>
    <t>YYYYSSRPDGNLGSKTDDNSWSD</t>
  </si>
  <si>
    <t>YLAKHYADSSGTVADSIGWSSYGHVIWYSNYAAGEW</t>
  </si>
  <si>
    <t>SDSSSSNYAYKWL</t>
  </si>
  <si>
    <t>ERKSDNSDWYSNFSSSWS</t>
  </si>
  <si>
    <t>QGKGLEWYAYRMWPERDFW</t>
  </si>
  <si>
    <t>TLDYYGVSCKYADTAATYYYYQCPHDGDY</t>
  </si>
  <si>
    <t>DVGANYDYTTTSGWLYWDDRHIE</t>
  </si>
  <si>
    <t>HWAYINVFGYSSYYSTS</t>
  </si>
  <si>
    <t>TSYTNTGSLDTSQGGSSWRYYDY</t>
  </si>
  <si>
    <t>DVSGFISSNYYSGGSTYNNREAYDVIQGISSYYASGQLNSYY</t>
  </si>
  <si>
    <t>VGFTSSNYYSGGSFRLPMYGDDYSSYYSTP</t>
  </si>
  <si>
    <t>GFPSWNWYEREWVESHSTRAYWVGTY</t>
  </si>
  <si>
    <t>GFPVWREWYGVAAESYHTRYAKKDDGQL</t>
  </si>
  <si>
    <t>SSSNFWYYYIDFNGGTSDLKAYDPYY</t>
  </si>
  <si>
    <t>TSSAWVGSGNPVVCYDGFSYSYW</t>
  </si>
  <si>
    <t>PIFGTVNWP</t>
  </si>
  <si>
    <t>QTSSIQTDAIKYYDYQDKS</t>
  </si>
  <si>
    <t>GFPVWREWYGVAAESYHTRYAKYDDGQL</t>
  </si>
  <si>
    <t>YYYGSNNLFWRIILGTNYYEL</t>
  </si>
  <si>
    <t>YWTNVRGALPPYVSYYDSNRSNWP</t>
  </si>
  <si>
    <t>SYWYESDTRQIRGVYSSGWIQYYSTPRQ</t>
  </si>
  <si>
    <t>VGIISNYYSGGSFRLGPYDVIQGISSSGQND</t>
  </si>
  <si>
    <t>RL</t>
  </si>
  <si>
    <t>QGYTLIELSMFPEDVEWAYYGYLYPSG</t>
  </si>
  <si>
    <t>QVGYTLIELSMFPEDAETGIAVIGPPSTYYDVYPS</t>
  </si>
  <si>
    <t>SYGHVISYDSNHDSGYNYGSLAKQYDSGVNTYPW</t>
  </si>
  <si>
    <t>YTFTYWNNSGNTSTVCCYLYYYYS</t>
  </si>
  <si>
    <t>TTNSTNTCCI</t>
  </si>
  <si>
    <t>GYTFTGYWNISDGTNTSSRWYYTSST</t>
  </si>
  <si>
    <t>VEFISRNYYSGGSYRLEADVIQGISSYSGQNSY</t>
  </si>
  <si>
    <t>SSAWVGSNPCISCNDGFSYYGSSW</t>
  </si>
  <si>
    <t>IDSYYYDTVGPLFSSNKYYWT</t>
  </si>
  <si>
    <t>SYRQDSKRARRDNSGYYGFHDYGN</t>
  </si>
  <si>
    <t>VGITSSNYYSGGSTRLEADVIQGISSYSGQNSY</t>
  </si>
  <si>
    <t>TTDYYHLDPEDEISGPSRGSCYHTRSSSYSGDTYSSPW</t>
  </si>
  <si>
    <t>GYTPEFHPEDGFGVVTDW</t>
  </si>
  <si>
    <t>VSEFISRNYYSGGSYRYGDYDYGVSFGS</t>
  </si>
  <si>
    <t>GGNIYAQSWSGYDLLDYSSLP</t>
  </si>
  <si>
    <t>QFTLDYYGVSCKYADIAATYYYYFQCPHDGMDY</t>
  </si>
  <si>
    <t>VGFISSNYYSGGSYRLQVGATDDYGAGYS</t>
  </si>
  <si>
    <t>FSRWRIIFINYYYDGYSSLYSSSR</t>
  </si>
  <si>
    <t>VGFTSSNYYSGGATYRGDSGYRYGYDYIQGISSYYSGTISY</t>
  </si>
  <si>
    <t>VGFTSNYYSGGSYRLQEHDVIQGISSYSGHLNSYP</t>
  </si>
  <si>
    <t>VGFTSSNYYSGGTYRDSGYRYDYIQGISSYSGNSY</t>
  </si>
  <si>
    <t>VGFTSNNYYSGGTYRDSGYRYDYIQGISSYSGNSY</t>
  </si>
  <si>
    <t>FPAYKTWYERWESYKRIWVGQ</t>
  </si>
  <si>
    <t>VGFTSNYYSGGTYRDSGYRYDYDIQGISSYSGNSY</t>
  </si>
  <si>
    <t>VGFPYRDRWAYSAGQRYADKNNKDVGHHYY</t>
  </si>
  <si>
    <t>VGFTSSNYYSGGSYRRDYYDVIQGISSYSGTHLNSY</t>
  </si>
  <si>
    <t>EVSGFISSNYYSGGSFRRLQELDYIQGISSWASGTENSF</t>
  </si>
  <si>
    <t>SSGDWDDNYKPGLRYRRYYYYYDK</t>
  </si>
  <si>
    <t>VQSGIFGRNALVATRRIYYADNDPA</t>
  </si>
  <si>
    <t>SHGIYATAYYYGGFSSAYSSDLYSRSYRY</t>
  </si>
  <si>
    <t>QDNYQGQGLWSYRVADYMGSELDWGQ</t>
  </si>
  <si>
    <t>SNAWRILINKYYEARHYSYSYSTR</t>
  </si>
  <si>
    <t>EVGLTSSNYYSGGSYNRYGGIQDISNYDNL</t>
  </si>
  <si>
    <t>VGFTSNYYPGGSTFRVAGDYIQGISSWSGTQNSF</t>
  </si>
  <si>
    <t>QASGFTSLSHIYGDDKNEYYYNKYWYYSLL</t>
  </si>
  <si>
    <t>QNYTPGAIHISSGSTYFDYRTRSGT</t>
  </si>
  <si>
    <t>YYSAQSGSYYWDHEE</t>
  </si>
  <si>
    <t>VTLDYYWFGVSCYYSVGTYYYHYTCSDDY</t>
  </si>
  <si>
    <t>IHWVISYNEAETGDYSSSQVSSGHSNYASTWGTGIQ</t>
  </si>
  <si>
    <t>QGKGLEWYEQDYEGSLGGWGRDFGSW</t>
  </si>
  <si>
    <t>YYSQSGSYYWDHED</t>
  </si>
  <si>
    <t>TSSYEVISYDSNYRITMVRGEISYYSGSYNLR</t>
  </si>
  <si>
    <t>QDISYDRQYDNVGFTSSNYYSGGSYRYGD</t>
  </si>
  <si>
    <t>SSYSDLYSSRHTYSHGIYATAYYYGGF</t>
  </si>
  <si>
    <t>WISTPMSIYSAYASALSTDY</t>
  </si>
  <si>
    <t>YRANPFQYYDSDYWDT</t>
  </si>
  <si>
    <t>TTSYGIMFGTNQDRGDSQSNGNGFL</t>
  </si>
  <si>
    <t>YYYYSTPSTYSWWSSGTDDR</t>
  </si>
  <si>
    <t>TSWYGSGSKWFYGRIQNYSSSW</t>
  </si>
  <si>
    <t>GFSINWTFFKYYYGYW</t>
  </si>
  <si>
    <t>SGFTSNYYSGGSYKSNVYSRDYYYY</t>
  </si>
  <si>
    <t>SAPFDRYWYNSY</t>
  </si>
  <si>
    <t>YTFTGYWVSTSPTGVLAGDYYYYLY</t>
  </si>
  <si>
    <t>WDPIAVGPYWQSEYNSY</t>
  </si>
  <si>
    <t>YIINSTSTTDTYYYYYGYKYDSYS</t>
  </si>
  <si>
    <t>VGFISSNYYSGGSFRYGDYDYSVSSYGS</t>
  </si>
  <si>
    <t>VGFTIYHVSYNYERPSDIVVYSYTR</t>
  </si>
  <si>
    <t>SGSCSSYGL</t>
  </si>
  <si>
    <t>YTFTGYWNISGTTFYYYYS</t>
  </si>
  <si>
    <t>QVGFTSSNYYSGGSFRDLERADVISVSSSYTSGQGS</t>
  </si>
  <si>
    <t>TSSYYTGGTYNSTAMVESGSYLYSSW</t>
  </si>
  <si>
    <t>GYTYSYRPRNYYDRSGQHYNLET</t>
  </si>
  <si>
    <t>VGFTYLSGYNYGYDNKHSWARSG</t>
  </si>
  <si>
    <t>FSSYAHVISDGNYRHTLMNSYSSYTR</t>
  </si>
  <si>
    <t>WKQEYWWLRSASNYEDQISYSH</t>
  </si>
  <si>
    <t>GAHRFFAASMNYLNRDIEAEY</t>
  </si>
  <si>
    <t>QSYVSPDGDTYY</t>
  </si>
  <si>
    <t>GSASNYYESSNSNKSTDGETYYYDS</t>
  </si>
  <si>
    <t>EGYTLPEVAMFDPDGETTPFWDPLYP</t>
  </si>
  <si>
    <t>ESGFNKDTYDGDERYDYVDYNHYYTLDWST</t>
  </si>
  <si>
    <t>EVGFNIDTSAHYYGSSPYNGTHYSYRYSGVGYNS</t>
  </si>
  <si>
    <t>NYGSFSKVRTNGESSGGSYYFRYGGGG</t>
  </si>
  <si>
    <t>TYGNNNDTDGYYANYNYW</t>
  </si>
  <si>
    <t>STESYNGNYESVSSSYGSYHRSY</t>
  </si>
  <si>
    <t>RSRWNSGTIGYKIIIRDNQNSRDWD</t>
  </si>
  <si>
    <t>RFYNNWWRSDYSGFAYDASSGNYRTD</t>
  </si>
  <si>
    <t>INGMDDYYYYLPKQYKDY</t>
  </si>
  <si>
    <t>KADAVSRYFWTYYYYYKS</t>
  </si>
  <si>
    <t>PNWIYDDRGSPWRNYDWW</t>
  </si>
  <si>
    <t>RSYYAFTSFSGSGSGTSYYRAYRLGLSLDD</t>
  </si>
  <si>
    <t>RDWPDSTSSGGYNYDVSKRNFSGTYSNNF</t>
  </si>
  <si>
    <t>LISWIYDDDKYYGRYYNSAL</t>
  </si>
  <si>
    <t>STSWAGSGSPGTCYDGFRSGYYTW</t>
  </si>
  <si>
    <t>TWGNKRLQFDYSSWYDYNGYW</t>
  </si>
  <si>
    <t>GFTVSSNYYSGGSYREGPSITGTQDISYQYDNL</t>
  </si>
  <si>
    <t>VQERFTISTYGSKYVGGDGDSW</t>
  </si>
  <si>
    <t>EVFTSSNYYPGGSFRTLYQQGISSYGQNS</t>
  </si>
  <si>
    <t>SYWYDFHTGYQPDISYNYYSDSDKQWPSNL</t>
  </si>
  <si>
    <t>YQAITQGVIGPDNYYSNGSDL</t>
  </si>
  <si>
    <t>SGSYYYYSGRYYGRAPWYP</t>
  </si>
  <si>
    <t>SISSYYYYSGSNTSNYIQPPWYYYST</t>
  </si>
  <si>
    <t>TTSYDMGWNNYVVVPAALYSNYY</t>
  </si>
  <si>
    <t>SLYWDDRFLTYYSNNY</t>
  </si>
  <si>
    <t>EGFTSSNYYSGGSYYGDFYSSYTGS</t>
  </si>
  <si>
    <t>VGIISSNYYSGSTRLGPYDVQGISSDGTQLNSD</t>
  </si>
  <si>
    <t>VGFPVWREWYGVAAESYHTRYADKKDDGQLAYSSQVQLVGFPQGEYRWVAAISSMYYADK</t>
  </si>
  <si>
    <t>SEFISRNYYSGGSFRRGLDINYTDN</t>
  </si>
  <si>
    <t>VGFISSNYYSGGSFRDAQNYDVDIQSSYYSTP</t>
  </si>
  <si>
    <t>SNVNDYRWASEITSSNYYSGGTYRLMEVM</t>
  </si>
  <si>
    <t>WKQEYWVRSASNYYEDISYS</t>
  </si>
  <si>
    <t>GYTLIEISIFPEAGETGPATAATWDLYP</t>
  </si>
  <si>
    <t>SYYSGSYLINHYDGGYLYGSSW</t>
  </si>
  <si>
    <t>YHYHYYSYGMHIWFETVSGM</t>
  </si>
  <si>
    <t>SYYYYYSGSTNYRSDGYSSGWTDYYDNIF</t>
  </si>
  <si>
    <t>NYYSSSYPKHDISQDVGNDWGSGTQYNRYP</t>
  </si>
  <si>
    <t>QGISNYQNSYPGLTSSNYYSGSFRDLDYYD</t>
  </si>
  <si>
    <t>GVGFTYYWYDSNRFYPPGLRFRDYHNYYYLRASLQT</t>
  </si>
  <si>
    <t>GAWVGSRPTSCRDGFRDGFRYYRW</t>
  </si>
  <si>
    <t>SSAWVGSNPSTTCHDGFRSYYNW</t>
  </si>
  <si>
    <t>ATRFASNWNSNNLDSKVNNYPT</t>
  </si>
  <si>
    <t>SNTFSQRPSWDLQVSGFTYLKRLGLRFLEWY</t>
  </si>
  <si>
    <t>ENSTNWLDYYYQGIGNYAASGGGSGFTGFLPW</t>
  </si>
  <si>
    <t>ETHGINNDNTDGYPYANYNNYW</t>
  </si>
  <si>
    <t>YYDSSGYYFRESNYYASSSNS</t>
  </si>
  <si>
    <t>EKYDIDY</t>
  </si>
  <si>
    <t>SGEESN</t>
  </si>
  <si>
    <t>CAVYGFSYCARMVRGVIFYWDR</t>
  </si>
  <si>
    <t>ETSSFWRIVLIANYAQQRFEPTEIQSNW</t>
  </si>
  <si>
    <t>QVSGFLTSYGWRGGNDKNGGAHDFDSYGNHYLSNLESGVPANNEDPF</t>
  </si>
  <si>
    <t>EVSSYRIIFSNYPLGGGSGYSWYTWW</t>
  </si>
  <si>
    <t>EQSGFTSYWNKQEYRDLGIWDSNSYASTLESGVSFYSTR</t>
  </si>
  <si>
    <t>Class</t>
  </si>
  <si>
    <t>Paratope</t>
  </si>
  <si>
    <t>AB_name</t>
  </si>
  <si>
    <t>Epitope</t>
  </si>
  <si>
    <t>Index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</si>
</sst>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indexed="8"/>
      <name val="Helvetica Neue"/>
    </font>
    <font>
      <sz val="12"/>
      <color indexed="8"/>
      <name val="Helvetica Neue"/>
      <family val="2"/>
    </font>
    <font>
      <b/>
      <sz val="10"/>
      <color indexed="8"/>
      <name val="Helvetica Neue"/>
      <family val="2"/>
    </font>
    <font>
      <u/>
      <sz val="10"/>
      <color indexed="8"/>
      <name val="Helvetica Neue"/>
      <family val="2"/>
    </font>
    <font>
      <u/>
      <sz val="10"/>
      <color theme="10"/>
      <name val="Helvetica Neue"/>
      <family val="2"/>
    </font>
    <font>
      <sz val="5"/>
      <color indexed="8"/>
      <name val="Helvetica Neue"/>
      <family val="2"/>
    </font>
    <font>
      <sz val="10"/>
      <color indexed="8"/>
      <name val="Helvetica Neue"/>
      <family val="2"/>
    </font>
    <font>
      <sz val="5"/>
      <color rgb="FF000000"/>
      <name val="Helvetica Neue"/>
      <family val="2"/>
    </font>
    <font>
      <sz val="12"/>
      <color rgb="FF000000"/>
      <name val="Helvetica Neue"/>
      <family val="2"/>
    </font>
    <font>
      <b/>
      <sz val="12"/>
      <color indexed="8"/>
      <name val="Helvetica Neue"/>
      <family val="2"/>
    </font>
    <font>
      <sz val="13"/>
      <color rgb="FF171717"/>
      <name val="Menlo"/>
      <family val="2"/>
    </font>
    <font>
      <b/>
      <sz val="10"/>
      <color rgb="FF000000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</font>
    <font>
      <b/>
      <sz val="5"/>
      <color indexed="8"/>
      <name val="Helvetica Neue"/>
      <family val="2"/>
    </font>
  </fonts>
  <fills count="7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indexed="12"/>
        <bgColor auto="1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</fills>
  <borders count="10">
    <border>
      <left/>
      <right/>
      <top/>
      <bottom/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1"/>
      </bottom>
      <diagonal/>
    </border>
    <border>
      <left style="thin">
        <color indexed="10"/>
      </left>
      <right style="thin">
        <color indexed="10"/>
      </right>
      <top style="thin">
        <color indexed="11"/>
      </top>
      <bottom style="thin">
        <color indexed="10"/>
      </bottom>
      <diagonal/>
    </border>
    <border>
      <left style="thin">
        <color indexed="10"/>
      </left>
      <right style="thin">
        <color indexed="11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10"/>
      </left>
      <right/>
      <top style="thin">
        <color indexed="10"/>
      </top>
      <bottom style="thin">
        <color indexed="1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10"/>
      </left>
      <right/>
      <top style="thin">
        <color indexed="10"/>
      </top>
      <bottom style="thin">
        <color indexed="11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 applyNumberFormat="0" applyFill="0" applyBorder="0" applyProtection="0">
      <alignment vertical="top" wrapText="1"/>
    </xf>
    <xf numFmtId="0" fontId="4" fillId="0" borderId="0" applyNumberFormat="0" applyFill="0" applyBorder="0" applyAlignment="0" applyProtection="0">
      <alignment vertical="top" wrapText="1"/>
    </xf>
  </cellStyleXfs>
  <cellXfs count="70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0" borderId="4" xfId="0" applyNumberFormat="1" applyBorder="1" applyAlignment="1">
      <alignment vertical="top"/>
    </xf>
    <xf numFmtId="0" fontId="2" fillId="3" borderId="3" xfId="0" applyNumberFormat="1" applyFont="1" applyFill="1" applyBorder="1" applyAlignment="1">
      <alignment vertical="top"/>
    </xf>
    <xf numFmtId="0" fontId="0" fillId="0" borderId="2" xfId="0" applyNumberFormat="1" applyBorder="1" applyAlignment="1">
      <alignment vertical="top"/>
    </xf>
    <xf numFmtId="0" fontId="1" fillId="0" borderId="0" xfId="0" applyNumberFormat="1" applyFont="1" applyBorder="1" applyAlignment="1">
      <alignment horizontal="center" vertical="center"/>
    </xf>
    <xf numFmtId="0" fontId="1" fillId="0" borderId="5" xfId="0" applyNumberFormat="1" applyFont="1" applyBorder="1" applyAlignment="1">
      <alignment horizontal="center" vertical="center"/>
    </xf>
    <xf numFmtId="0" fontId="6" fillId="0" borderId="4" xfId="0" applyNumberFormat="1" applyFont="1" applyBorder="1" applyAlignment="1">
      <alignment vertical="top"/>
    </xf>
    <xf numFmtId="0" fontId="0" fillId="0" borderId="5" xfId="0" applyNumberFormat="1" applyBorder="1" applyAlignment="1">
      <alignment vertical="top"/>
    </xf>
    <xf numFmtId="0" fontId="0" fillId="0" borderId="0" xfId="0" applyNumberFormat="1" applyBorder="1" applyAlignment="1">
      <alignment vertical="top"/>
    </xf>
    <xf numFmtId="0" fontId="5" fillId="0" borderId="0" xfId="0" applyNumberFormat="1" applyFont="1" applyBorder="1" applyAlignment="1">
      <alignment horizontal="center" vertical="center"/>
    </xf>
    <xf numFmtId="0" fontId="6" fillId="0" borderId="0" xfId="0" applyNumberFormat="1" applyFont="1" applyAlignment="1">
      <alignment vertical="top"/>
    </xf>
    <xf numFmtId="0" fontId="1" fillId="0" borderId="7" xfId="0" applyNumberFormat="1" applyFont="1" applyBorder="1" applyAlignment="1">
      <alignment horizontal="center" vertical="center"/>
    </xf>
    <xf numFmtId="0" fontId="5" fillId="0" borderId="0" xfId="0" applyNumberFormat="1" applyFont="1" applyBorder="1" applyAlignment="1">
      <alignment vertical="top"/>
    </xf>
    <xf numFmtId="0" fontId="7" fillId="0" borderId="0" xfId="0" applyFont="1" applyBorder="1" applyAlignment="1">
      <alignment vertical="top"/>
    </xf>
    <xf numFmtId="0" fontId="8" fillId="0" borderId="5" xfId="0" applyFont="1" applyBorder="1" applyAlignment="1"/>
    <xf numFmtId="0" fontId="1" fillId="0" borderId="5" xfId="0" applyNumberFormat="1" applyFont="1" applyBorder="1" applyAlignment="1">
      <alignment wrapText="1"/>
    </xf>
    <xf numFmtId="0" fontId="0" fillId="0" borderId="4" xfId="0" applyNumberFormat="1" applyBorder="1">
      <alignment vertical="top" wrapText="1"/>
    </xf>
    <xf numFmtId="0" fontId="0" fillId="0" borderId="0" xfId="0" applyNumberFormat="1">
      <alignment vertical="top" wrapText="1"/>
    </xf>
    <xf numFmtId="0" fontId="9" fillId="0" borderId="0" xfId="0" applyNumberFormat="1" applyFont="1" applyBorder="1" applyAlignment="1">
      <alignment horizontal="center" vertical="center"/>
    </xf>
    <xf numFmtId="0" fontId="0" fillId="0" borderId="6" xfId="0" applyNumberFormat="1" applyBorder="1">
      <alignment vertical="top" wrapText="1"/>
    </xf>
    <xf numFmtId="0" fontId="0" fillId="0" borderId="5" xfId="0" applyNumberFormat="1" applyBorder="1">
      <alignment vertical="top" wrapText="1"/>
    </xf>
    <xf numFmtId="0" fontId="6" fillId="0" borderId="5" xfId="0" applyNumberFormat="1" applyFont="1" applyBorder="1">
      <alignment vertical="top" wrapText="1"/>
    </xf>
    <xf numFmtId="0" fontId="10" fillId="0" borderId="5" xfId="0" applyFont="1" applyBorder="1">
      <alignment vertical="top" wrapText="1"/>
    </xf>
    <xf numFmtId="0" fontId="11" fillId="0" borderId="0" xfId="0" applyNumberFormat="1" applyFont="1" applyAlignment="1">
      <alignment vertical="top"/>
    </xf>
    <xf numFmtId="0" fontId="12" fillId="0" borderId="0" xfId="0" applyNumberFormat="1" applyFont="1" applyAlignment="1">
      <alignment vertical="top"/>
    </xf>
    <xf numFmtId="0" fontId="6" fillId="0" borderId="5" xfId="0" applyNumberFormat="1" applyFont="1" applyBorder="1" applyAlignment="1">
      <alignment horizontal="right" vertical="top" wrapText="1"/>
    </xf>
    <xf numFmtId="0" fontId="4" fillId="0" borderId="4" xfId="1" applyNumberFormat="1" applyBorder="1" applyAlignment="1">
      <alignment vertical="top" wrapText="1"/>
    </xf>
    <xf numFmtId="0" fontId="6" fillId="0" borderId="7" xfId="0" applyNumberFormat="1" applyFont="1" applyBorder="1" applyAlignment="1">
      <alignment horizontal="right" vertical="top"/>
    </xf>
    <xf numFmtId="0" fontId="0" fillId="0" borderId="7" xfId="0" applyNumberFormat="1" applyBorder="1" applyAlignment="1">
      <alignment horizontal="right" vertical="top"/>
    </xf>
    <xf numFmtId="0" fontId="6" fillId="0" borderId="7" xfId="0" applyNumberFormat="1" applyFont="1" applyBorder="1" applyAlignment="1">
      <alignment horizontal="right" vertical="top" wrapText="1"/>
    </xf>
    <xf numFmtId="0" fontId="4" fillId="0" borderId="5" xfId="1" applyNumberFormat="1" applyBorder="1" applyAlignment="1">
      <alignment horizontal="right" vertical="top" wrapText="1"/>
    </xf>
    <xf numFmtId="0" fontId="0" fillId="0" borderId="5" xfId="0" applyNumberFormat="1" applyBorder="1" applyAlignment="1">
      <alignment horizontal="right" vertical="top" wrapText="1"/>
    </xf>
    <xf numFmtId="0" fontId="4" fillId="0" borderId="4" xfId="1" applyNumberFormat="1" applyFill="1" applyBorder="1" applyAlignment="1">
      <alignment vertical="top" wrapText="1"/>
    </xf>
    <xf numFmtId="0" fontId="0" fillId="0" borderId="4" xfId="0" applyNumberFormat="1" applyFill="1" applyBorder="1">
      <alignment vertical="top" wrapText="1"/>
    </xf>
    <xf numFmtId="0" fontId="2" fillId="4" borderId="3" xfId="0" applyNumberFormat="1" applyFont="1" applyFill="1" applyBorder="1" applyAlignment="1">
      <alignment vertical="top"/>
    </xf>
    <xf numFmtId="0" fontId="2" fillId="0" borderId="0" xfId="0" applyNumberFormat="1" applyFont="1" applyAlignment="1">
      <alignment vertical="top"/>
    </xf>
    <xf numFmtId="0" fontId="2" fillId="2" borderId="5" xfId="0" applyNumberFormat="1" applyFont="1" applyFill="1" applyBorder="1">
      <alignment vertical="top" wrapText="1"/>
    </xf>
    <xf numFmtId="0" fontId="4" fillId="0" borderId="0" xfId="1">
      <alignment vertical="top" wrapText="1"/>
    </xf>
    <xf numFmtId="0" fontId="4" fillId="0" borderId="5" xfId="1" applyBorder="1">
      <alignment vertical="top" wrapText="1"/>
    </xf>
    <xf numFmtId="0" fontId="2" fillId="5" borderId="3" xfId="0" applyNumberFormat="1" applyFont="1" applyFill="1" applyBorder="1" applyAlignment="1">
      <alignment vertical="top"/>
    </xf>
    <xf numFmtId="0" fontId="3" fillId="0" borderId="4" xfId="0" applyNumberFormat="1" applyFont="1" applyBorder="1">
      <alignment vertical="top" wrapText="1"/>
    </xf>
    <xf numFmtId="0" fontId="2" fillId="2" borderId="7" xfId="0" applyNumberFormat="1" applyFont="1" applyFill="1" applyBorder="1" applyAlignment="1">
      <alignment horizontal="left" vertical="top" wrapText="1"/>
    </xf>
    <xf numFmtId="0" fontId="1" fillId="0" borderId="5" xfId="0" applyNumberFormat="1" applyFont="1" applyBorder="1" applyAlignment="1"/>
    <xf numFmtId="0" fontId="0" fillId="0" borderId="0" xfId="0" applyNumberFormat="1" applyBorder="1" applyAlignment="1">
      <alignment horizontal="right" vertical="top" wrapText="1"/>
    </xf>
    <xf numFmtId="0" fontId="2" fillId="3" borderId="1" xfId="0" applyNumberFormat="1" applyFont="1" applyFill="1" applyBorder="1" applyAlignment="1">
      <alignment vertical="top"/>
    </xf>
    <xf numFmtId="0" fontId="2" fillId="2" borderId="3" xfId="0" applyNumberFormat="1" applyFont="1" applyFill="1" applyBorder="1" applyAlignment="1">
      <alignment vertical="top"/>
    </xf>
    <xf numFmtId="0" fontId="0" fillId="0" borderId="1" xfId="0" applyNumberFormat="1" applyBorder="1" applyAlignment="1">
      <alignment vertical="top"/>
    </xf>
    <xf numFmtId="0" fontId="2" fillId="2" borderId="4" xfId="0" applyNumberFormat="1" applyFont="1" applyFill="1" applyBorder="1" applyAlignment="1">
      <alignment vertical="top"/>
    </xf>
    <xf numFmtId="0" fontId="2" fillId="2" borderId="2" xfId="0" applyNumberFormat="1" applyFont="1" applyFill="1" applyBorder="1">
      <alignment vertical="top" wrapText="1"/>
    </xf>
    <xf numFmtId="0" fontId="4" fillId="0" borderId="1" xfId="1" applyNumberFormat="1" applyFill="1" applyBorder="1" applyAlignment="1">
      <alignment vertical="top" wrapText="1"/>
    </xf>
    <xf numFmtId="0" fontId="2" fillId="2" borderId="4" xfId="0" applyNumberFormat="1" applyFont="1" applyFill="1" applyBorder="1">
      <alignment vertical="top" wrapText="1"/>
    </xf>
    <xf numFmtId="0" fontId="0" fillId="0" borderId="1" xfId="0" applyNumberFormat="1" applyBorder="1">
      <alignment vertical="top" wrapText="1"/>
    </xf>
    <xf numFmtId="0" fontId="0" fillId="0" borderId="8" xfId="0" applyNumberFormat="1" applyBorder="1">
      <alignment vertical="top" wrapText="1"/>
    </xf>
    <xf numFmtId="0" fontId="2" fillId="2" borderId="6" xfId="0" applyNumberFormat="1" applyFont="1" applyFill="1" applyBorder="1">
      <alignment vertical="top" wrapText="1"/>
    </xf>
    <xf numFmtId="0" fontId="2" fillId="2" borderId="0" xfId="0" applyNumberFormat="1" applyFont="1" applyFill="1" applyBorder="1" applyAlignment="1">
      <alignment horizontal="left" vertical="top" wrapText="1"/>
    </xf>
    <xf numFmtId="0" fontId="4" fillId="0" borderId="0" xfId="1" applyNumberFormat="1" applyBorder="1" applyAlignment="1">
      <alignment horizontal="right" vertical="top" wrapText="1"/>
    </xf>
    <xf numFmtId="0" fontId="0" fillId="6" borderId="0" xfId="0" applyNumberFormat="1" applyFill="1" applyAlignment="1">
      <alignment vertical="top"/>
    </xf>
    <xf numFmtId="0" fontId="13" fillId="0" borderId="5" xfId="0" applyFont="1" applyBorder="1">
      <alignment vertical="top" wrapText="1"/>
    </xf>
    <xf numFmtId="0" fontId="2" fillId="2" borderId="7" xfId="0" applyNumberFormat="1" applyFont="1" applyFill="1" applyBorder="1">
      <alignment vertical="top" wrapText="1"/>
    </xf>
    <xf numFmtId="0" fontId="0" fillId="0" borderId="7" xfId="0" applyNumberFormat="1" applyBorder="1">
      <alignment vertical="top" wrapText="1"/>
    </xf>
    <xf numFmtId="0" fontId="6" fillId="0" borderId="7" xfId="0" applyNumberFormat="1" applyFont="1" applyBorder="1">
      <alignment vertical="top" wrapText="1"/>
    </xf>
    <xf numFmtId="0" fontId="2" fillId="2" borderId="9" xfId="0" applyNumberFormat="1" applyFont="1" applyFill="1" applyBorder="1">
      <alignment vertical="top" wrapText="1"/>
    </xf>
    <xf numFmtId="0" fontId="0" fillId="0" borderId="9" xfId="0" applyNumberFormat="1" applyBorder="1" applyAlignment="1">
      <alignment vertical="top"/>
    </xf>
    <xf numFmtId="0" fontId="6" fillId="0" borderId="9" xfId="0" applyNumberFormat="1" applyFont="1" applyBorder="1" applyAlignment="1">
      <alignment vertical="top"/>
    </xf>
    <xf numFmtId="0" fontId="0" fillId="0" borderId="5" xfId="0" applyBorder="1" applyAlignment="1"/>
    <xf numFmtId="0" fontId="9" fillId="0" borderId="5" xfId="0" applyNumberFormat="1" applyFont="1" applyBorder="1" applyAlignment="1">
      <alignment wrapText="1"/>
    </xf>
    <xf numFmtId="0" fontId="9" fillId="0" borderId="7" xfId="0" applyNumberFormat="1" applyFont="1" applyBorder="1" applyAlignment="1">
      <alignment horizontal="center" vertical="center"/>
    </xf>
    <xf numFmtId="0" fontId="14" fillId="0" borderId="0" xfId="0" applyNumberFormat="1" applyFont="1" applyBorder="1" applyAlignment="1">
      <alignment horizontal="center" vertical="center"/>
    </xf>
    <xf numFmtId="0" fontId="0" fillId="0" borderId="0" xfId="0" applyAlignment="1">
      <alignment vertical="top"/>
    </xf>
  </cellXfs>
  <cellStyles count="2">
    <cellStyle name="Hyperlink" xfId="1" builtinId="8"/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424" Type="http://schemas.openxmlformats.org/officeDocument/2006/relationships/image" Target="../media/image424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546" Type="http://schemas.openxmlformats.org/officeDocument/2006/relationships/image" Target="../media/image546.png"/><Relationship Id="rId78" Type="http://schemas.openxmlformats.org/officeDocument/2006/relationships/image" Target="../media/image78.pn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406" Type="http://schemas.openxmlformats.org/officeDocument/2006/relationships/image" Target="../media/image406.png"/><Relationship Id="rId588" Type="http://schemas.openxmlformats.org/officeDocument/2006/relationships/image" Target="../media/image588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48" Type="http://schemas.openxmlformats.org/officeDocument/2006/relationships/image" Target="../media/image448.png"/><Relationship Id="rId613" Type="http://schemas.openxmlformats.org/officeDocument/2006/relationships/image" Target="../media/image613.pn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47" Type="http://schemas.openxmlformats.org/officeDocument/2006/relationships/image" Target="../media/image47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57" Type="http://schemas.openxmlformats.org/officeDocument/2006/relationships/image" Target="../media/image557.png"/><Relationship Id="rId599" Type="http://schemas.openxmlformats.org/officeDocument/2006/relationships/image" Target="../media/image599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459" Type="http://schemas.openxmlformats.org/officeDocument/2006/relationships/image" Target="../media/image459.png"/><Relationship Id="rId624" Type="http://schemas.openxmlformats.org/officeDocument/2006/relationships/image" Target="../media/image624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470" Type="http://schemas.openxmlformats.org/officeDocument/2006/relationships/image" Target="../media/image470.png"/><Relationship Id="rId526" Type="http://schemas.openxmlformats.org/officeDocument/2006/relationships/image" Target="../media/image526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428" Type="http://schemas.openxmlformats.org/officeDocument/2006/relationships/image" Target="../media/image428.png"/><Relationship Id="rId232" Type="http://schemas.openxmlformats.org/officeDocument/2006/relationships/image" Target="../media/image23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7" Type="http://schemas.openxmlformats.org/officeDocument/2006/relationships/image" Target="../media/image27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37" Type="http://schemas.openxmlformats.org/officeDocument/2006/relationships/image" Target="../media/image537.png"/><Relationship Id="rId579" Type="http://schemas.openxmlformats.org/officeDocument/2006/relationships/image" Target="../media/image579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41" Type="http://schemas.openxmlformats.org/officeDocument/2006/relationships/image" Target="../media/image341.png"/><Relationship Id="rId383" Type="http://schemas.openxmlformats.org/officeDocument/2006/relationships/image" Target="../media/image383.png"/><Relationship Id="rId439" Type="http://schemas.openxmlformats.org/officeDocument/2006/relationships/image" Target="../media/image439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201" Type="http://schemas.openxmlformats.org/officeDocument/2006/relationships/image" Target="../media/image201.png"/><Relationship Id="rId243" Type="http://schemas.openxmlformats.org/officeDocument/2006/relationships/image" Target="../media/image243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506" Type="http://schemas.openxmlformats.org/officeDocument/2006/relationships/image" Target="../media/image506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492" Type="http://schemas.openxmlformats.org/officeDocument/2006/relationships/image" Target="../media/image492.png"/><Relationship Id="rId548" Type="http://schemas.openxmlformats.org/officeDocument/2006/relationships/image" Target="../media/image548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87" Type="http://schemas.openxmlformats.org/officeDocument/2006/relationships/image" Target="../media/image187.png"/><Relationship Id="rId352" Type="http://schemas.openxmlformats.org/officeDocument/2006/relationships/image" Target="../media/image352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12" Type="http://schemas.openxmlformats.org/officeDocument/2006/relationships/image" Target="../media/image212.png"/><Relationship Id="rId254" Type="http://schemas.openxmlformats.org/officeDocument/2006/relationships/image" Target="../media/image254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96" Type="http://schemas.openxmlformats.org/officeDocument/2006/relationships/image" Target="../media/image296.png"/><Relationship Id="rId461" Type="http://schemas.openxmlformats.org/officeDocument/2006/relationships/image" Target="../media/image461.png"/><Relationship Id="rId517" Type="http://schemas.openxmlformats.org/officeDocument/2006/relationships/image" Target="../media/image517.png"/><Relationship Id="rId559" Type="http://schemas.openxmlformats.org/officeDocument/2006/relationships/image" Target="../media/image559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63" Type="http://schemas.openxmlformats.org/officeDocument/2006/relationships/image" Target="../media/image363.png"/><Relationship Id="rId419" Type="http://schemas.openxmlformats.org/officeDocument/2006/relationships/image" Target="../media/image419.png"/><Relationship Id="rId570" Type="http://schemas.openxmlformats.org/officeDocument/2006/relationships/image" Target="../media/image570.png"/><Relationship Id="rId626" Type="http://schemas.openxmlformats.org/officeDocument/2006/relationships/image" Target="../media/image626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8" Type="http://schemas.openxmlformats.org/officeDocument/2006/relationships/image" Target="../media/image18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528" Type="http://schemas.openxmlformats.org/officeDocument/2006/relationships/image" Target="../media/image528.png"/><Relationship Id="rId125" Type="http://schemas.openxmlformats.org/officeDocument/2006/relationships/image" Target="../media/image125.png"/><Relationship Id="rId167" Type="http://schemas.openxmlformats.org/officeDocument/2006/relationships/image" Target="../media/image167.png"/><Relationship Id="rId332" Type="http://schemas.openxmlformats.org/officeDocument/2006/relationships/image" Target="../media/image332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76" Type="http://schemas.openxmlformats.org/officeDocument/2006/relationships/image" Target="../media/image276.png"/><Relationship Id="rId441" Type="http://schemas.openxmlformats.org/officeDocument/2006/relationships/image" Target="../media/image441.png"/><Relationship Id="rId483" Type="http://schemas.openxmlformats.org/officeDocument/2006/relationships/image" Target="../media/image483.png"/><Relationship Id="rId539" Type="http://schemas.openxmlformats.org/officeDocument/2006/relationships/image" Target="../media/image539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82" Type="http://schemas.openxmlformats.org/officeDocument/2006/relationships/image" Target="../media/image82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245" Type="http://schemas.openxmlformats.org/officeDocument/2006/relationships/image" Target="../media/image24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52" Type="http://schemas.openxmlformats.org/officeDocument/2006/relationships/image" Target="../media/image452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105" Type="http://schemas.openxmlformats.org/officeDocument/2006/relationships/image" Target="../media/image105.png"/><Relationship Id="rId147" Type="http://schemas.openxmlformats.org/officeDocument/2006/relationships/image" Target="../media/image147.png"/><Relationship Id="rId312" Type="http://schemas.openxmlformats.org/officeDocument/2006/relationships/image" Target="../media/image312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561" Type="http://schemas.openxmlformats.org/officeDocument/2006/relationships/image" Target="../media/image561.png"/><Relationship Id="rId617" Type="http://schemas.openxmlformats.org/officeDocument/2006/relationships/image" Target="../media/image617.png"/><Relationship Id="rId214" Type="http://schemas.openxmlformats.org/officeDocument/2006/relationships/image" Target="../media/image214.png"/><Relationship Id="rId256" Type="http://schemas.openxmlformats.org/officeDocument/2006/relationships/image" Target="../media/image256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463" Type="http://schemas.openxmlformats.org/officeDocument/2006/relationships/image" Target="../media/image463.png"/><Relationship Id="rId519" Type="http://schemas.openxmlformats.org/officeDocument/2006/relationships/image" Target="../media/image519.png"/><Relationship Id="rId116" Type="http://schemas.openxmlformats.org/officeDocument/2006/relationships/image" Target="../media/image116.png"/><Relationship Id="rId158" Type="http://schemas.openxmlformats.org/officeDocument/2006/relationships/image" Target="../media/image158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20" Type="http://schemas.openxmlformats.org/officeDocument/2006/relationships/image" Target="../media/image20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267" Type="http://schemas.openxmlformats.org/officeDocument/2006/relationships/image" Target="../media/image267.png"/><Relationship Id="rId432" Type="http://schemas.openxmlformats.org/officeDocument/2006/relationships/image" Target="../media/image432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31" Type="http://schemas.openxmlformats.org/officeDocument/2006/relationships/image" Target="../media/image31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76" Type="http://schemas.openxmlformats.org/officeDocument/2006/relationships/image" Target="../media/image376.png"/><Relationship Id="rId541" Type="http://schemas.openxmlformats.org/officeDocument/2006/relationships/image" Target="../media/image541.png"/><Relationship Id="rId583" Type="http://schemas.openxmlformats.org/officeDocument/2006/relationships/image" Target="../media/image583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36" Type="http://schemas.openxmlformats.org/officeDocument/2006/relationships/image" Target="../media/image236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43" Type="http://schemas.openxmlformats.org/officeDocument/2006/relationships/image" Target="../media/image443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52" Type="http://schemas.openxmlformats.org/officeDocument/2006/relationships/image" Target="../media/image552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563" Type="http://schemas.openxmlformats.org/officeDocument/2006/relationships/image" Target="../media/image563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532" Type="http://schemas.openxmlformats.org/officeDocument/2006/relationships/image" Target="../media/image532.png"/><Relationship Id="rId574" Type="http://schemas.openxmlformats.org/officeDocument/2006/relationships/image" Target="../media/image574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23" Type="http://schemas.openxmlformats.org/officeDocument/2006/relationships/image" Target="../media/image623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444" Type="http://schemas.openxmlformats.org/officeDocument/2006/relationships/image" Target="../media/image444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132" Type="http://schemas.openxmlformats.org/officeDocument/2006/relationships/image" Target="../media/image132.png"/><Relationship Id="rId437" Type="http://schemas.openxmlformats.org/officeDocument/2006/relationships/image" Target="../media/image4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552092</xdr:colOff>
      <xdr:row>44</xdr:row>
      <xdr:rowOff>127495</xdr:rowOff>
    </xdr:from>
    <xdr:to>
      <xdr:col>31</xdr:col>
      <xdr:colOff>596986</xdr:colOff>
      <xdr:row>61</xdr:row>
      <xdr:rowOff>134624</xdr:rowOff>
    </xdr:to>
    <xdr:pic>
      <xdr:nvPicPr>
        <xdr:cNvPr id="2" name="Picture 1" descr="Graphical user interface, text, application, email&#10;&#10;Description automatically generated">
          <a:extLst>
            <a:ext uri="{FF2B5EF4-FFF2-40B4-BE49-F238E27FC236}">
              <a16:creationId xmlns:a16="http://schemas.microsoft.com/office/drawing/2014/main" id="{8CA6BEC1-321B-0C4A-AB14-4AFB199DD2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90" t="2082" r="2233" b="2157"/>
        <a:stretch/>
      </xdr:blipFill>
      <xdr:spPr>
        <a:xfrm>
          <a:off x="24663137" y="7339958"/>
          <a:ext cx="9475116" cy="4357354"/>
        </a:xfrm>
        <a:prstGeom prst="rect">
          <a:avLst/>
        </a:prstGeom>
      </xdr:spPr>
    </xdr:pic>
    <xdr:clientData/>
  </xdr:twoCellAnchor>
  <xdr:twoCellAnchor editAs="oneCell">
    <xdr:from>
      <xdr:col>15</xdr:col>
      <xdr:colOff>134806</xdr:colOff>
      <xdr:row>5</xdr:row>
      <xdr:rowOff>30724</xdr:rowOff>
    </xdr:from>
    <xdr:to>
      <xdr:col>15</xdr:col>
      <xdr:colOff>4081855</xdr:colOff>
      <xdr:row>5</xdr:row>
      <xdr:rowOff>235133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1E81C1-6E10-8D4D-AB73-E6CD4E769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014211" y="590129"/>
          <a:ext cx="3941606" cy="204409"/>
        </a:xfrm>
        <a:prstGeom prst="rect">
          <a:avLst/>
        </a:prstGeom>
      </xdr:spPr>
    </xdr:pic>
    <xdr:clientData/>
  </xdr:twoCellAnchor>
  <xdr:twoCellAnchor editAs="oneCell">
    <xdr:from>
      <xdr:col>17</xdr:col>
      <xdr:colOff>41973</xdr:colOff>
      <xdr:row>5</xdr:row>
      <xdr:rowOff>68346</xdr:rowOff>
    </xdr:from>
    <xdr:to>
      <xdr:col>17</xdr:col>
      <xdr:colOff>1831014</xdr:colOff>
      <xdr:row>6</xdr:row>
      <xdr:rowOff>2445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1AD27D3-A833-B549-AD7D-58A7EE5B6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53640" y="626376"/>
          <a:ext cx="1789041" cy="184249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26</xdr:row>
      <xdr:rowOff>27821</xdr:rowOff>
    </xdr:from>
    <xdr:to>
      <xdr:col>15</xdr:col>
      <xdr:colOff>4037792</xdr:colOff>
      <xdr:row>26</xdr:row>
      <xdr:rowOff>221997</xdr:rowOff>
    </xdr:to>
    <xdr:pic>
      <xdr:nvPicPr>
        <xdr:cNvPr id="467" name="Picture 6">
          <a:extLst>
            <a:ext uri="{FF2B5EF4-FFF2-40B4-BE49-F238E27FC236}">
              <a16:creationId xmlns:a16="http://schemas.microsoft.com/office/drawing/2014/main" id="{8A14D0BB-8D94-C247-B54F-317CD4D83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17505" y="844250"/>
          <a:ext cx="3994249" cy="194176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26</xdr:row>
      <xdr:rowOff>39482</xdr:rowOff>
    </xdr:from>
    <xdr:to>
      <xdr:col>17</xdr:col>
      <xdr:colOff>4521757</xdr:colOff>
      <xdr:row>27</xdr:row>
      <xdr:rowOff>1566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B967F4-F951-EE4B-8329-F4252625F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311555" y="855441"/>
          <a:ext cx="4521756" cy="203989"/>
        </a:xfrm>
        <a:prstGeom prst="rect">
          <a:avLst/>
        </a:prstGeom>
      </xdr:spPr>
    </xdr:pic>
    <xdr:clientData/>
  </xdr:twoCellAnchor>
  <xdr:twoCellAnchor editAs="oneCell">
    <xdr:from>
      <xdr:col>17</xdr:col>
      <xdr:colOff>13162</xdr:colOff>
      <xdr:row>29</xdr:row>
      <xdr:rowOff>59223</xdr:rowOff>
    </xdr:from>
    <xdr:to>
      <xdr:col>17</xdr:col>
      <xdr:colOff>4029762</xdr:colOff>
      <xdr:row>30</xdr:row>
      <xdr:rowOff>1566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A0E8148-D32A-FF4E-B73A-06827DB37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324716" y="1131814"/>
          <a:ext cx="4016600" cy="184248"/>
        </a:xfrm>
        <a:prstGeom prst="rect">
          <a:avLst/>
        </a:prstGeom>
      </xdr:spPr>
    </xdr:pic>
    <xdr:clientData/>
  </xdr:twoCellAnchor>
  <xdr:twoCellAnchor editAs="oneCell">
    <xdr:from>
      <xdr:col>15</xdr:col>
      <xdr:colOff>25400</xdr:colOff>
      <xdr:row>29</xdr:row>
      <xdr:rowOff>42335</xdr:rowOff>
    </xdr:from>
    <xdr:to>
      <xdr:col>15</xdr:col>
      <xdr:colOff>5565806</xdr:colOff>
      <xdr:row>29</xdr:row>
      <xdr:rowOff>232847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64BB6F-98D9-414E-81AF-C70C42CCF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48768" y="1114926"/>
          <a:ext cx="5534963" cy="190512"/>
        </a:xfrm>
        <a:prstGeom prst="rect">
          <a:avLst/>
        </a:prstGeom>
      </xdr:spPr>
    </xdr:pic>
    <xdr:clientData/>
  </xdr:twoCellAnchor>
  <xdr:twoCellAnchor editAs="oneCell">
    <xdr:from>
      <xdr:col>17</xdr:col>
      <xdr:colOff>12700</xdr:colOff>
      <xdr:row>57</xdr:row>
      <xdr:rowOff>38100</xdr:rowOff>
    </xdr:from>
    <xdr:to>
      <xdr:col>17</xdr:col>
      <xdr:colOff>1003300</xdr:colOff>
      <xdr:row>57</xdr:row>
      <xdr:rowOff>240723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B8AE977-3F97-6C4C-B026-5FB2EDD11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10100" y="1358900"/>
          <a:ext cx="990600" cy="202623"/>
        </a:xfrm>
        <a:prstGeom prst="rect">
          <a:avLst/>
        </a:prstGeom>
      </xdr:spPr>
    </xdr:pic>
    <xdr:clientData/>
  </xdr:twoCellAnchor>
  <xdr:twoCellAnchor editAs="oneCell">
    <xdr:from>
      <xdr:col>15</xdr:col>
      <xdr:colOff>25400</xdr:colOff>
      <xdr:row>57</xdr:row>
      <xdr:rowOff>25400</xdr:rowOff>
    </xdr:from>
    <xdr:to>
      <xdr:col>15</xdr:col>
      <xdr:colOff>4644562</xdr:colOff>
      <xdr:row>57</xdr:row>
      <xdr:rowOff>212861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09E40D5-8411-8241-B685-AE9FBA112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48768" y="1354623"/>
          <a:ext cx="4613719" cy="187461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33866</xdr:colOff>
      <xdr:row>114</xdr:row>
      <xdr:rowOff>33866</xdr:rowOff>
    </xdr:from>
    <xdr:to>
      <xdr:col>15</xdr:col>
      <xdr:colOff>4596061</xdr:colOff>
      <xdr:row>114</xdr:row>
      <xdr:rowOff>228599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BB757B-6979-1C4B-B32E-69A5D255D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854266" y="1608666"/>
          <a:ext cx="4556752" cy="194733"/>
        </a:xfrm>
        <a:prstGeom prst="rect">
          <a:avLst/>
        </a:prstGeom>
      </xdr:spPr>
    </xdr:pic>
    <xdr:clientData/>
  </xdr:twoCellAnchor>
  <xdr:twoCellAnchor editAs="oneCell">
    <xdr:from>
      <xdr:col>17</xdr:col>
      <xdr:colOff>16933</xdr:colOff>
      <xdr:row>114</xdr:row>
      <xdr:rowOff>33866</xdr:rowOff>
    </xdr:from>
    <xdr:to>
      <xdr:col>17</xdr:col>
      <xdr:colOff>4792134</xdr:colOff>
      <xdr:row>114</xdr:row>
      <xdr:rowOff>229694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5738DD-95C1-414E-A3E4-2ACBBCF39D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331266" y="1608666"/>
          <a:ext cx="4775201" cy="195828"/>
        </a:xfrm>
        <a:prstGeom prst="rect">
          <a:avLst/>
        </a:prstGeom>
      </xdr:spPr>
    </xdr:pic>
    <xdr:clientData/>
  </xdr:twoCellAnchor>
  <xdr:twoCellAnchor editAs="oneCell">
    <xdr:from>
      <xdr:col>17</xdr:col>
      <xdr:colOff>25399</xdr:colOff>
      <xdr:row>62</xdr:row>
      <xdr:rowOff>25400</xdr:rowOff>
    </xdr:from>
    <xdr:to>
      <xdr:col>17</xdr:col>
      <xdr:colOff>2854568</xdr:colOff>
      <xdr:row>62</xdr:row>
      <xdr:rowOff>228600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A8AD7E4-D4FB-E14C-B1E5-A7A6FED1D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182599" y="1854200"/>
          <a:ext cx="2829169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33865</xdr:colOff>
      <xdr:row>62</xdr:row>
      <xdr:rowOff>25399</xdr:rowOff>
    </xdr:from>
    <xdr:to>
      <xdr:col>15</xdr:col>
      <xdr:colOff>4132337</xdr:colOff>
      <xdr:row>62</xdr:row>
      <xdr:rowOff>228599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59B61C8-9869-374D-8AAF-4685764A6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97132" y="1854199"/>
          <a:ext cx="4093029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2</xdr:row>
      <xdr:rowOff>38100</xdr:rowOff>
    </xdr:from>
    <xdr:to>
      <xdr:col>15</xdr:col>
      <xdr:colOff>6253843</xdr:colOff>
      <xdr:row>3</xdr:row>
      <xdr:rowOff>2100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BE14AEA-4182-5047-8437-AFDD7029F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864100" y="2374900"/>
          <a:ext cx="6210300" cy="209807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2</xdr:row>
      <xdr:rowOff>58763</xdr:rowOff>
    </xdr:from>
    <xdr:to>
      <xdr:col>17</xdr:col>
      <xdr:colOff>2993460</xdr:colOff>
      <xdr:row>3</xdr:row>
      <xdr:rowOff>1567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1D3DAE2-F206-424E-9ECC-E2C8FBAF5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349654" y="2414514"/>
          <a:ext cx="2955360" cy="184710"/>
        </a:xfrm>
        <a:prstGeom prst="rect">
          <a:avLst/>
        </a:prstGeom>
      </xdr:spPr>
    </xdr:pic>
    <xdr:clientData/>
  </xdr:twoCellAnchor>
  <xdr:twoCellAnchor editAs="oneCell">
    <xdr:from>
      <xdr:col>17</xdr:col>
      <xdr:colOff>17834</xdr:colOff>
      <xdr:row>3</xdr:row>
      <xdr:rowOff>53577</xdr:rowOff>
    </xdr:from>
    <xdr:to>
      <xdr:col>17</xdr:col>
      <xdr:colOff>2632126</xdr:colOff>
      <xdr:row>3</xdr:row>
      <xdr:rowOff>240415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247A4C3-26E4-3741-9DC1-48F222C7F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329388" y="2665960"/>
          <a:ext cx="2614292" cy="186838"/>
        </a:xfrm>
        <a:prstGeom prst="rect">
          <a:avLst/>
        </a:prstGeom>
      </xdr:spPr>
    </xdr:pic>
    <xdr:clientData/>
  </xdr:twoCellAnchor>
  <xdr:twoCellAnchor editAs="oneCell">
    <xdr:from>
      <xdr:col>15</xdr:col>
      <xdr:colOff>22545</xdr:colOff>
      <xdr:row>3</xdr:row>
      <xdr:rowOff>37575</xdr:rowOff>
    </xdr:from>
    <xdr:to>
      <xdr:col>15</xdr:col>
      <xdr:colOff>3665147</xdr:colOff>
      <xdr:row>4</xdr:row>
      <xdr:rowOff>2415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2830BD-3E8E-434D-BAF0-66B674B90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54557" y="2637693"/>
          <a:ext cx="3637159" cy="210646"/>
        </a:xfrm>
        <a:prstGeom prst="rect">
          <a:avLst/>
        </a:prstGeom>
      </xdr:spPr>
    </xdr:pic>
    <xdr:clientData/>
  </xdr:twoCellAnchor>
  <xdr:twoCellAnchor editAs="oneCell">
    <xdr:from>
      <xdr:col>17</xdr:col>
      <xdr:colOff>15030</xdr:colOff>
      <xdr:row>4</xdr:row>
      <xdr:rowOff>30061</xdr:rowOff>
    </xdr:from>
    <xdr:to>
      <xdr:col>17</xdr:col>
      <xdr:colOff>5212080</xdr:colOff>
      <xdr:row>4</xdr:row>
      <xdr:rowOff>198511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D913A86-F9B5-B248-AD5A-AA73F621A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333270" y="2874861"/>
          <a:ext cx="5197050" cy="168450"/>
        </a:xfrm>
        <a:prstGeom prst="rect">
          <a:avLst/>
        </a:prstGeom>
      </xdr:spPr>
    </xdr:pic>
    <xdr:clientData/>
  </xdr:twoCellAnchor>
  <xdr:twoCellAnchor editAs="oneCell">
    <xdr:from>
      <xdr:col>15</xdr:col>
      <xdr:colOff>10160</xdr:colOff>
      <xdr:row>4</xdr:row>
      <xdr:rowOff>20320</xdr:rowOff>
    </xdr:from>
    <xdr:to>
      <xdr:col>15</xdr:col>
      <xdr:colOff>5534531</xdr:colOff>
      <xdr:row>4</xdr:row>
      <xdr:rowOff>223520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F834DB4-A502-C44F-9B61-EAF12524E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36160" y="2865120"/>
          <a:ext cx="5518928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40061</xdr:colOff>
      <xdr:row>6</xdr:row>
      <xdr:rowOff>39483</xdr:rowOff>
    </xdr:from>
    <xdr:to>
      <xdr:col>17</xdr:col>
      <xdr:colOff>1835907</xdr:colOff>
      <xdr:row>6</xdr:row>
      <xdr:rowOff>239343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91E658F-56F3-6445-B212-28F6A980A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351615" y="3165131"/>
          <a:ext cx="1795846" cy="199860"/>
        </a:xfrm>
        <a:prstGeom prst="rect">
          <a:avLst/>
        </a:prstGeom>
      </xdr:spPr>
    </xdr:pic>
    <xdr:clientData/>
  </xdr:twoCellAnchor>
  <xdr:twoCellAnchor editAs="oneCell">
    <xdr:from>
      <xdr:col>15</xdr:col>
      <xdr:colOff>20320</xdr:colOff>
      <xdr:row>6</xdr:row>
      <xdr:rowOff>20320</xdr:rowOff>
    </xdr:from>
    <xdr:to>
      <xdr:col>15</xdr:col>
      <xdr:colOff>3784963</xdr:colOff>
      <xdr:row>6</xdr:row>
      <xdr:rowOff>239496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5B8C175-0573-C845-AC35-CF20B0F7D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846320" y="3119120"/>
          <a:ext cx="3759200" cy="219176"/>
        </a:xfrm>
        <a:prstGeom prst="rect">
          <a:avLst/>
        </a:prstGeom>
      </xdr:spPr>
    </xdr:pic>
    <xdr:clientData/>
  </xdr:twoCellAnchor>
  <xdr:twoCellAnchor editAs="oneCell">
    <xdr:from>
      <xdr:col>17</xdr:col>
      <xdr:colOff>33866</xdr:colOff>
      <xdr:row>8</xdr:row>
      <xdr:rowOff>33867</xdr:rowOff>
    </xdr:from>
    <xdr:to>
      <xdr:col>17</xdr:col>
      <xdr:colOff>2904066</xdr:colOff>
      <xdr:row>8</xdr:row>
      <xdr:rowOff>211667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45413C9-668E-EA45-90C5-D4B5CBA2C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362266" y="3640667"/>
          <a:ext cx="28702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56210</xdr:colOff>
      <xdr:row>8</xdr:row>
      <xdr:rowOff>31763</xdr:rowOff>
    </xdr:from>
    <xdr:to>
      <xdr:col>15</xdr:col>
      <xdr:colOff>3090678</xdr:colOff>
      <xdr:row>8</xdr:row>
      <xdr:rowOff>234964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7704500-D541-6F48-B841-088B29C44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881573" y="3647603"/>
          <a:ext cx="3034468" cy="203201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42333</xdr:colOff>
      <xdr:row>1</xdr:row>
      <xdr:rowOff>33867</xdr:rowOff>
    </xdr:from>
    <xdr:to>
      <xdr:col>15</xdr:col>
      <xdr:colOff>4024690</xdr:colOff>
      <xdr:row>1</xdr:row>
      <xdr:rowOff>237067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136084B-980B-8243-860C-BF56D173D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76800" y="2116667"/>
          <a:ext cx="3976914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35753</xdr:colOff>
      <xdr:row>1</xdr:row>
      <xdr:rowOff>30094</xdr:rowOff>
    </xdr:from>
    <xdr:to>
      <xdr:col>17</xdr:col>
      <xdr:colOff>3312670</xdr:colOff>
      <xdr:row>1</xdr:row>
      <xdr:rowOff>223730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F4463A-A1A0-604D-B8A1-905E5493C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347307" y="2129213"/>
          <a:ext cx="3276917" cy="193636"/>
        </a:xfrm>
        <a:prstGeom prst="rect">
          <a:avLst/>
        </a:prstGeom>
      </xdr:spPr>
    </xdr:pic>
    <xdr:clientData/>
  </xdr:twoCellAnchor>
  <xdr:twoCellAnchor editAs="oneCell">
    <xdr:from>
      <xdr:col>17</xdr:col>
      <xdr:colOff>39512</xdr:colOff>
      <xdr:row>7</xdr:row>
      <xdr:rowOff>45155</xdr:rowOff>
    </xdr:from>
    <xdr:to>
      <xdr:col>17</xdr:col>
      <xdr:colOff>4230500</xdr:colOff>
      <xdr:row>8</xdr:row>
      <xdr:rowOff>804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61E322D-29FB-B544-882A-58530871F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356623" y="3397955"/>
          <a:ext cx="4190988" cy="197555"/>
        </a:xfrm>
        <a:prstGeom prst="rect">
          <a:avLst/>
        </a:prstGeom>
      </xdr:spPr>
    </xdr:pic>
    <xdr:clientData/>
  </xdr:twoCellAnchor>
  <xdr:twoCellAnchor editAs="oneCell">
    <xdr:from>
      <xdr:col>15</xdr:col>
      <xdr:colOff>45156</xdr:colOff>
      <xdr:row>7</xdr:row>
      <xdr:rowOff>16933</xdr:rowOff>
    </xdr:from>
    <xdr:to>
      <xdr:col>15</xdr:col>
      <xdr:colOff>4949977</xdr:colOff>
      <xdr:row>7</xdr:row>
      <xdr:rowOff>229949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5B2D54C-4029-5448-BF5F-5AE1E7AB0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871156" y="3369733"/>
          <a:ext cx="4899378" cy="213016"/>
        </a:xfrm>
        <a:prstGeom prst="rect">
          <a:avLst/>
        </a:prstGeom>
      </xdr:spPr>
    </xdr:pic>
    <xdr:clientData/>
  </xdr:twoCellAnchor>
  <xdr:twoCellAnchor editAs="oneCell">
    <xdr:from>
      <xdr:col>17</xdr:col>
      <xdr:colOff>34479</xdr:colOff>
      <xdr:row>9</xdr:row>
      <xdr:rowOff>22986</xdr:rowOff>
    </xdr:from>
    <xdr:to>
      <xdr:col>17</xdr:col>
      <xdr:colOff>3755579</xdr:colOff>
      <xdr:row>9</xdr:row>
      <xdr:rowOff>213486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920A95F-2BD6-6F47-A926-80E5F692F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349547" y="3867466"/>
          <a:ext cx="37211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40227</xdr:colOff>
      <xdr:row>9</xdr:row>
      <xdr:rowOff>22986</xdr:rowOff>
    </xdr:from>
    <xdr:to>
      <xdr:col>15</xdr:col>
      <xdr:colOff>4775128</xdr:colOff>
      <xdr:row>9</xdr:row>
      <xdr:rowOff>223023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DE4FEB5-0F66-4248-94A8-CBA142E10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870391" y="3923205"/>
          <a:ext cx="4729458" cy="200037"/>
        </a:xfrm>
        <a:prstGeom prst="rect">
          <a:avLst/>
        </a:prstGeom>
      </xdr:spPr>
    </xdr:pic>
    <xdr:clientData/>
  </xdr:twoCellAnchor>
  <xdr:twoCellAnchor editAs="oneCell">
    <xdr:from>
      <xdr:col>15</xdr:col>
      <xdr:colOff>45177</xdr:colOff>
      <xdr:row>10</xdr:row>
      <xdr:rowOff>25099</xdr:rowOff>
    </xdr:from>
    <xdr:to>
      <xdr:col>15</xdr:col>
      <xdr:colOff>4416711</xdr:colOff>
      <xdr:row>10</xdr:row>
      <xdr:rowOff>230908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EF1E7C6-57F0-524F-AD53-EFE9639A1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874189" y="4166403"/>
          <a:ext cx="4366091" cy="205809"/>
        </a:xfrm>
        <a:prstGeom prst="rect">
          <a:avLst/>
        </a:prstGeom>
      </xdr:spPr>
    </xdr:pic>
    <xdr:clientData/>
  </xdr:twoCellAnchor>
  <xdr:twoCellAnchor editAs="oneCell">
    <xdr:from>
      <xdr:col>17</xdr:col>
      <xdr:colOff>40159</xdr:colOff>
      <xdr:row>10</xdr:row>
      <xdr:rowOff>30119</xdr:rowOff>
    </xdr:from>
    <xdr:to>
      <xdr:col>17</xdr:col>
      <xdr:colOff>2008659</xdr:colOff>
      <xdr:row>10</xdr:row>
      <xdr:rowOff>220619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3B1C4F3-1CE5-704B-B42E-9CC3E021E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359724" y="4171423"/>
          <a:ext cx="19685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40158</xdr:colOff>
      <xdr:row>11</xdr:row>
      <xdr:rowOff>25099</xdr:rowOff>
    </xdr:from>
    <xdr:to>
      <xdr:col>15</xdr:col>
      <xdr:colOff>3182501</xdr:colOff>
      <xdr:row>11</xdr:row>
      <xdr:rowOff>228299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95A062F-93D4-6047-912F-7E310B042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869170" y="4422411"/>
          <a:ext cx="31369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50198</xdr:colOff>
      <xdr:row>11</xdr:row>
      <xdr:rowOff>25098</xdr:rowOff>
    </xdr:from>
    <xdr:to>
      <xdr:col>17</xdr:col>
      <xdr:colOff>3749340</xdr:colOff>
      <xdr:row>11</xdr:row>
      <xdr:rowOff>210829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FAF4C0B-8FE4-BB4F-9767-0A4F19E9F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369763" y="4422410"/>
          <a:ext cx="3699142" cy="185731"/>
        </a:xfrm>
        <a:prstGeom prst="rect">
          <a:avLst/>
        </a:prstGeom>
      </xdr:spPr>
    </xdr:pic>
    <xdr:clientData/>
  </xdr:twoCellAnchor>
  <xdr:twoCellAnchor editAs="oneCell">
    <xdr:from>
      <xdr:col>17</xdr:col>
      <xdr:colOff>55217</xdr:colOff>
      <xdr:row>12</xdr:row>
      <xdr:rowOff>40157</xdr:rowOff>
    </xdr:from>
    <xdr:to>
      <xdr:col>17</xdr:col>
      <xdr:colOff>2455500</xdr:colOff>
      <xdr:row>12</xdr:row>
      <xdr:rowOff>230908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269DEA0-DB5B-0849-8C49-719322589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374782" y="4693477"/>
          <a:ext cx="2400283" cy="190751"/>
        </a:xfrm>
        <a:prstGeom prst="rect">
          <a:avLst/>
        </a:prstGeom>
      </xdr:spPr>
    </xdr:pic>
    <xdr:clientData/>
  </xdr:twoCellAnchor>
  <xdr:twoCellAnchor editAs="oneCell">
    <xdr:from>
      <xdr:col>15</xdr:col>
      <xdr:colOff>45179</xdr:colOff>
      <xdr:row>12</xdr:row>
      <xdr:rowOff>45178</xdr:rowOff>
    </xdr:from>
    <xdr:to>
      <xdr:col>15</xdr:col>
      <xdr:colOff>4368622</xdr:colOff>
      <xdr:row>12</xdr:row>
      <xdr:rowOff>235678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D61D2F2-55CF-9F49-878F-D3BFF3384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874191" y="4698498"/>
          <a:ext cx="43180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65257</xdr:colOff>
      <xdr:row>13</xdr:row>
      <xdr:rowOff>35138</xdr:rowOff>
    </xdr:from>
    <xdr:to>
      <xdr:col>17</xdr:col>
      <xdr:colOff>2021057</xdr:colOff>
      <xdr:row>13</xdr:row>
      <xdr:rowOff>225638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AFEF4CE-3988-CF4C-834F-531FDDD50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384822" y="4944466"/>
          <a:ext cx="19558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35139</xdr:colOff>
      <xdr:row>13</xdr:row>
      <xdr:rowOff>35138</xdr:rowOff>
    </xdr:from>
    <xdr:to>
      <xdr:col>15</xdr:col>
      <xdr:colOff>4371282</xdr:colOff>
      <xdr:row>13</xdr:row>
      <xdr:rowOff>212938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D715A88-1DC2-C649-86EA-E8767B9DC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864151" y="4944466"/>
          <a:ext cx="43307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26185</xdr:colOff>
      <xdr:row>14</xdr:row>
      <xdr:rowOff>26186</xdr:rowOff>
    </xdr:from>
    <xdr:to>
      <xdr:col>15</xdr:col>
      <xdr:colOff>4197228</xdr:colOff>
      <xdr:row>14</xdr:row>
      <xdr:rowOff>216686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4F3875B-9AF7-A84B-8885-0BCD86BDA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857422" y="5178196"/>
          <a:ext cx="41656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45824</xdr:colOff>
      <xdr:row>14</xdr:row>
      <xdr:rowOff>39279</xdr:rowOff>
    </xdr:from>
    <xdr:to>
      <xdr:col>17</xdr:col>
      <xdr:colOff>2903324</xdr:colOff>
      <xdr:row>14</xdr:row>
      <xdr:rowOff>229779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AA1C42F-B301-AC43-9F89-822225E79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364535" y="5191289"/>
          <a:ext cx="28575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54042</xdr:colOff>
      <xdr:row>15</xdr:row>
      <xdr:rowOff>27021</xdr:rowOff>
    </xdr:from>
    <xdr:to>
      <xdr:col>17</xdr:col>
      <xdr:colOff>2276542</xdr:colOff>
      <xdr:row>15</xdr:row>
      <xdr:rowOff>230221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19805B4-25CD-BA4A-96E5-A23A5CD29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370553" y="5409659"/>
          <a:ext cx="22225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15</xdr:row>
      <xdr:rowOff>37832</xdr:rowOff>
    </xdr:from>
    <xdr:to>
      <xdr:col>15</xdr:col>
      <xdr:colOff>3726543</xdr:colOff>
      <xdr:row>15</xdr:row>
      <xdr:rowOff>228332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9E76392-5BA6-D14A-8FF4-DF171B26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875500" y="5422632"/>
          <a:ext cx="36830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6580</xdr:colOff>
      <xdr:row>16</xdr:row>
      <xdr:rowOff>59223</xdr:rowOff>
    </xdr:from>
    <xdr:to>
      <xdr:col>15</xdr:col>
      <xdr:colOff>3174323</xdr:colOff>
      <xdr:row>16</xdr:row>
      <xdr:rowOff>224323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34D9EEB-5149-8043-AA7F-BE59A0CA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29948" y="5751192"/>
          <a:ext cx="31623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39482</xdr:colOff>
      <xdr:row>16</xdr:row>
      <xdr:rowOff>39482</xdr:rowOff>
    </xdr:from>
    <xdr:to>
      <xdr:col>17</xdr:col>
      <xdr:colOff>2261982</xdr:colOff>
      <xdr:row>16</xdr:row>
      <xdr:rowOff>217282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4B3BC33-AC20-6247-BFA3-B6936718E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351036" y="5731451"/>
          <a:ext cx="22225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13160</xdr:colOff>
      <xdr:row>17</xdr:row>
      <xdr:rowOff>26322</xdr:rowOff>
    </xdr:from>
    <xdr:to>
      <xdr:col>15</xdr:col>
      <xdr:colOff>3206303</xdr:colOff>
      <xdr:row>17</xdr:row>
      <xdr:rowOff>216822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45EBC08-040D-D14C-8F29-74543294F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36528" y="5974923"/>
          <a:ext cx="31877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52643</xdr:colOff>
      <xdr:row>17</xdr:row>
      <xdr:rowOff>19741</xdr:rowOff>
    </xdr:from>
    <xdr:to>
      <xdr:col>17</xdr:col>
      <xdr:colOff>1386143</xdr:colOff>
      <xdr:row>17</xdr:row>
      <xdr:rowOff>222941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B5BB4E4-AC3B-7D4A-830C-288284EEE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364197" y="5968342"/>
          <a:ext cx="1333500" cy="203200"/>
        </a:xfrm>
        <a:prstGeom prst="rect">
          <a:avLst/>
        </a:prstGeom>
      </xdr:spPr>
    </xdr:pic>
    <xdr:clientData/>
  </xdr:twoCellAnchor>
  <xdr:twoCellAnchor editAs="oneCell">
    <xdr:from>
      <xdr:col>22</xdr:col>
      <xdr:colOff>626533</xdr:colOff>
      <xdr:row>70</xdr:row>
      <xdr:rowOff>76200</xdr:rowOff>
    </xdr:from>
    <xdr:to>
      <xdr:col>25</xdr:col>
      <xdr:colOff>2116</xdr:colOff>
      <xdr:row>81</xdr:row>
      <xdr:rowOff>33867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C2654B9-AD39-AB45-96DF-1A6D2B5B2C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/>
        <a:srcRect l="27750" t="42461" r="15236" b="6536"/>
        <a:stretch/>
      </xdr:blipFill>
      <xdr:spPr>
        <a:xfrm>
          <a:off x="24130000" y="13843000"/>
          <a:ext cx="2988733" cy="2751667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33866</xdr:colOff>
      <xdr:row>18</xdr:row>
      <xdr:rowOff>42332</xdr:rowOff>
    </xdr:from>
    <xdr:to>
      <xdr:col>15</xdr:col>
      <xdr:colOff>1672166</xdr:colOff>
      <xdr:row>18</xdr:row>
      <xdr:rowOff>220132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120B4DD-E5D7-7E40-A5E3-F77899CC6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868333" y="6189132"/>
          <a:ext cx="16383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16282</xdr:colOff>
      <xdr:row>19</xdr:row>
      <xdr:rowOff>24423</xdr:rowOff>
    </xdr:from>
    <xdr:to>
      <xdr:col>15</xdr:col>
      <xdr:colOff>3375857</xdr:colOff>
      <xdr:row>19</xdr:row>
      <xdr:rowOff>219809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ED7C9F4-7E2C-0049-B6AF-D60FA1771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843910" y="6390705"/>
          <a:ext cx="3354132" cy="195386"/>
        </a:xfrm>
        <a:prstGeom prst="rect">
          <a:avLst/>
        </a:prstGeom>
      </xdr:spPr>
    </xdr:pic>
    <xdr:clientData/>
  </xdr:twoCellAnchor>
  <xdr:twoCellAnchor editAs="oneCell">
    <xdr:from>
      <xdr:col>17</xdr:col>
      <xdr:colOff>40706</xdr:colOff>
      <xdr:row>19</xdr:row>
      <xdr:rowOff>24423</xdr:rowOff>
    </xdr:from>
    <xdr:to>
      <xdr:col>17</xdr:col>
      <xdr:colOff>4657002</xdr:colOff>
      <xdr:row>19</xdr:row>
      <xdr:rowOff>203200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0BAF625-0B6F-5642-80AA-36722FA32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356406" y="6425223"/>
          <a:ext cx="4616296" cy="178777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20</xdr:row>
      <xdr:rowOff>38100</xdr:rowOff>
    </xdr:from>
    <xdr:to>
      <xdr:col>17</xdr:col>
      <xdr:colOff>3009900</xdr:colOff>
      <xdr:row>20</xdr:row>
      <xdr:rowOff>223838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2773289-737C-7646-9E12-783D9725C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353800" y="6692900"/>
          <a:ext cx="2971800" cy="185738"/>
        </a:xfrm>
        <a:prstGeom prst="rect">
          <a:avLst/>
        </a:prstGeom>
      </xdr:spPr>
    </xdr:pic>
    <xdr:clientData/>
  </xdr:twoCellAnchor>
  <xdr:twoCellAnchor editAs="oneCell">
    <xdr:from>
      <xdr:col>15</xdr:col>
      <xdr:colOff>25400</xdr:colOff>
      <xdr:row>20</xdr:row>
      <xdr:rowOff>38100</xdr:rowOff>
    </xdr:from>
    <xdr:to>
      <xdr:col>15</xdr:col>
      <xdr:colOff>3547332</xdr:colOff>
      <xdr:row>20</xdr:row>
      <xdr:rowOff>215900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D4EA194-7E26-7948-9F24-AFC10AA4A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851400" y="6692900"/>
          <a:ext cx="3516489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28674</xdr:colOff>
      <xdr:row>21</xdr:row>
      <xdr:rowOff>19824</xdr:rowOff>
    </xdr:from>
    <xdr:to>
      <xdr:col>15</xdr:col>
      <xdr:colOff>1880661</xdr:colOff>
      <xdr:row>21</xdr:row>
      <xdr:rowOff>228324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7BE1237-1D43-7F4B-907F-BC9041E4D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856444" y="6883134"/>
          <a:ext cx="1851987" cy="208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39826</xdr:colOff>
      <xdr:row>21</xdr:row>
      <xdr:rowOff>26550</xdr:rowOff>
    </xdr:from>
    <xdr:to>
      <xdr:col>17</xdr:col>
      <xdr:colOff>3159512</xdr:colOff>
      <xdr:row>21</xdr:row>
      <xdr:rowOff>203375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8EB04F32-A95A-F54C-87AA-B801CE7A2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359199" y="6889860"/>
          <a:ext cx="3119686" cy="176825"/>
        </a:xfrm>
        <a:prstGeom prst="rect">
          <a:avLst/>
        </a:prstGeom>
      </xdr:spPr>
    </xdr:pic>
    <xdr:clientData/>
  </xdr:twoCellAnchor>
  <xdr:twoCellAnchor editAs="oneCell">
    <xdr:from>
      <xdr:col>15</xdr:col>
      <xdr:colOff>35944</xdr:colOff>
      <xdr:row>22</xdr:row>
      <xdr:rowOff>35943</xdr:rowOff>
    </xdr:from>
    <xdr:to>
      <xdr:col>15</xdr:col>
      <xdr:colOff>2551981</xdr:colOff>
      <xdr:row>22</xdr:row>
      <xdr:rowOff>231998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FDD91923-53BC-EB4A-8A2B-6D46B39A3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852359" y="7140754"/>
          <a:ext cx="2516037" cy="196055"/>
        </a:xfrm>
        <a:prstGeom prst="rect">
          <a:avLst/>
        </a:prstGeom>
      </xdr:spPr>
    </xdr:pic>
    <xdr:clientData/>
  </xdr:twoCellAnchor>
  <xdr:twoCellAnchor editAs="oneCell">
    <xdr:from>
      <xdr:col>17</xdr:col>
      <xdr:colOff>23962</xdr:colOff>
      <xdr:row>22</xdr:row>
      <xdr:rowOff>35943</xdr:rowOff>
    </xdr:from>
    <xdr:to>
      <xdr:col>17</xdr:col>
      <xdr:colOff>2168585</xdr:colOff>
      <xdr:row>22</xdr:row>
      <xdr:rowOff>238130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78F553E0-E94C-4844-B2C7-AB8FAD148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334151" y="7140754"/>
          <a:ext cx="2144623" cy="202187"/>
        </a:xfrm>
        <a:prstGeom prst="rect">
          <a:avLst/>
        </a:prstGeom>
      </xdr:spPr>
    </xdr:pic>
    <xdr:clientData/>
  </xdr:twoCellAnchor>
  <xdr:twoCellAnchor editAs="oneCell">
    <xdr:from>
      <xdr:col>15</xdr:col>
      <xdr:colOff>35944</xdr:colOff>
      <xdr:row>23</xdr:row>
      <xdr:rowOff>47924</xdr:rowOff>
    </xdr:from>
    <xdr:to>
      <xdr:col>15</xdr:col>
      <xdr:colOff>3683651</xdr:colOff>
      <xdr:row>23</xdr:row>
      <xdr:rowOff>241441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13F874D-ABDA-9046-B5D3-07F12B6EF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852359" y="7404339"/>
          <a:ext cx="3642264" cy="193517"/>
        </a:xfrm>
        <a:prstGeom prst="rect">
          <a:avLst/>
        </a:prstGeom>
      </xdr:spPr>
    </xdr:pic>
    <xdr:clientData/>
  </xdr:twoCellAnchor>
  <xdr:twoCellAnchor editAs="oneCell">
    <xdr:from>
      <xdr:col>15</xdr:col>
      <xdr:colOff>47925</xdr:colOff>
      <xdr:row>24</xdr:row>
      <xdr:rowOff>47924</xdr:rowOff>
    </xdr:from>
    <xdr:to>
      <xdr:col>15</xdr:col>
      <xdr:colOff>5444877</xdr:colOff>
      <xdr:row>25</xdr:row>
      <xdr:rowOff>191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7C500674-B5BE-B342-8CC7-89C02084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864340" y="7655943"/>
          <a:ext cx="5391509" cy="194172"/>
        </a:xfrm>
        <a:prstGeom prst="rect">
          <a:avLst/>
        </a:prstGeom>
      </xdr:spPr>
    </xdr:pic>
    <xdr:clientData/>
  </xdr:twoCellAnchor>
  <xdr:twoCellAnchor editAs="oneCell">
    <xdr:from>
      <xdr:col>17</xdr:col>
      <xdr:colOff>35943</xdr:colOff>
      <xdr:row>24</xdr:row>
      <xdr:rowOff>11982</xdr:rowOff>
    </xdr:from>
    <xdr:to>
      <xdr:col>17</xdr:col>
      <xdr:colOff>4540849</xdr:colOff>
      <xdr:row>24</xdr:row>
      <xdr:rowOff>224144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5D5E860-2174-3441-8114-006FD27F3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1346132" y="7620001"/>
          <a:ext cx="4504906" cy="212162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25</xdr:row>
      <xdr:rowOff>23963</xdr:rowOff>
    </xdr:from>
    <xdr:to>
      <xdr:col>17</xdr:col>
      <xdr:colOff>4588774</xdr:colOff>
      <xdr:row>25</xdr:row>
      <xdr:rowOff>221725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A99113C-3FEA-6B48-842D-CF458C3D0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322170" y="7883586"/>
          <a:ext cx="4576793" cy="197762"/>
        </a:xfrm>
        <a:prstGeom prst="rect">
          <a:avLst/>
        </a:prstGeom>
      </xdr:spPr>
    </xdr:pic>
    <xdr:clientData/>
  </xdr:twoCellAnchor>
  <xdr:twoCellAnchor editAs="oneCell">
    <xdr:from>
      <xdr:col>15</xdr:col>
      <xdr:colOff>47925</xdr:colOff>
      <xdr:row>25</xdr:row>
      <xdr:rowOff>23962</xdr:rowOff>
    </xdr:from>
    <xdr:to>
      <xdr:col>15</xdr:col>
      <xdr:colOff>4534311</xdr:colOff>
      <xdr:row>25</xdr:row>
      <xdr:rowOff>236642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1E7DF79-A84B-6F4B-B3CE-963AC960D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864340" y="7883585"/>
          <a:ext cx="4480943" cy="212680"/>
        </a:xfrm>
        <a:prstGeom prst="rect">
          <a:avLst/>
        </a:prstGeom>
      </xdr:spPr>
    </xdr:pic>
    <xdr:clientData/>
  </xdr:twoCellAnchor>
  <xdr:twoCellAnchor editAs="oneCell">
    <xdr:from>
      <xdr:col>17</xdr:col>
      <xdr:colOff>20159</xdr:colOff>
      <xdr:row>28</xdr:row>
      <xdr:rowOff>26878</xdr:rowOff>
    </xdr:from>
    <xdr:to>
      <xdr:col>17</xdr:col>
      <xdr:colOff>3803281</xdr:colOff>
      <xdr:row>28</xdr:row>
      <xdr:rowOff>233606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47A91B6-0CDD-1A49-9616-5F5B9F7FC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335926" y="8500264"/>
          <a:ext cx="3783122" cy="206728"/>
        </a:xfrm>
        <a:prstGeom prst="rect">
          <a:avLst/>
        </a:prstGeom>
      </xdr:spPr>
    </xdr:pic>
    <xdr:clientData/>
  </xdr:twoCellAnchor>
  <xdr:twoCellAnchor editAs="oneCell">
    <xdr:from>
      <xdr:col>15</xdr:col>
      <xdr:colOff>33598</xdr:colOff>
      <xdr:row>28</xdr:row>
      <xdr:rowOff>40317</xdr:rowOff>
    </xdr:from>
    <xdr:to>
      <xdr:col>15</xdr:col>
      <xdr:colOff>2707989</xdr:colOff>
      <xdr:row>28</xdr:row>
      <xdr:rowOff>237932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8FCBC1F-E780-D54A-B34C-9493245A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858254" y="8513703"/>
          <a:ext cx="2674391" cy="197615"/>
        </a:xfrm>
        <a:prstGeom prst="rect">
          <a:avLst/>
        </a:prstGeom>
      </xdr:spPr>
    </xdr:pic>
    <xdr:clientData/>
  </xdr:twoCellAnchor>
  <xdr:twoCellAnchor editAs="oneCell">
    <xdr:from>
      <xdr:col>17</xdr:col>
      <xdr:colOff>33598</xdr:colOff>
      <xdr:row>27</xdr:row>
      <xdr:rowOff>40318</xdr:rowOff>
    </xdr:from>
    <xdr:to>
      <xdr:col>17</xdr:col>
      <xdr:colOff>2009154</xdr:colOff>
      <xdr:row>27</xdr:row>
      <xdr:rowOff>225526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1B6C53EC-D0F9-B440-9F23-64BB57FD2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349365" y="8258360"/>
          <a:ext cx="1975556" cy="185208"/>
        </a:xfrm>
        <a:prstGeom prst="rect">
          <a:avLst/>
        </a:prstGeom>
      </xdr:spPr>
    </xdr:pic>
    <xdr:clientData/>
  </xdr:twoCellAnchor>
  <xdr:twoCellAnchor editAs="oneCell">
    <xdr:from>
      <xdr:col>15</xdr:col>
      <xdr:colOff>47036</xdr:colOff>
      <xdr:row>27</xdr:row>
      <xdr:rowOff>33598</xdr:rowOff>
    </xdr:from>
    <xdr:to>
      <xdr:col>15</xdr:col>
      <xdr:colOff>3412268</xdr:colOff>
      <xdr:row>27</xdr:row>
      <xdr:rowOff>232849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4AC9EE3-F1C4-AD4A-B45C-3426EF338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871692" y="8251640"/>
          <a:ext cx="3359789" cy="199251"/>
        </a:xfrm>
        <a:prstGeom prst="rect">
          <a:avLst/>
        </a:prstGeom>
      </xdr:spPr>
    </xdr:pic>
    <xdr:clientData/>
  </xdr:twoCellAnchor>
  <xdr:twoCellAnchor editAs="oneCell">
    <xdr:from>
      <xdr:col>15</xdr:col>
      <xdr:colOff>33597</xdr:colOff>
      <xdr:row>30</xdr:row>
      <xdr:rowOff>26878</xdr:rowOff>
    </xdr:from>
    <xdr:to>
      <xdr:col>15</xdr:col>
      <xdr:colOff>4225337</xdr:colOff>
      <xdr:row>30</xdr:row>
      <xdr:rowOff>225899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44B33FC-A720-E041-9C7E-76F4D4AAC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858253" y="8755608"/>
          <a:ext cx="4186297" cy="199021"/>
        </a:xfrm>
        <a:prstGeom prst="rect">
          <a:avLst/>
        </a:prstGeom>
      </xdr:spPr>
    </xdr:pic>
    <xdr:clientData/>
  </xdr:twoCellAnchor>
  <xdr:twoCellAnchor editAs="oneCell">
    <xdr:from>
      <xdr:col>26</xdr:col>
      <xdr:colOff>338666</xdr:colOff>
      <xdr:row>70</xdr:row>
      <xdr:rowOff>105834</xdr:rowOff>
    </xdr:from>
    <xdr:to>
      <xdr:col>29</xdr:col>
      <xdr:colOff>499329</xdr:colOff>
      <xdr:row>81</xdr:row>
      <xdr:rowOff>63500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240B84E7-322F-F44E-B979-28BC8A7C4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8130499" y="13864167"/>
          <a:ext cx="4669166" cy="2751666"/>
        </a:xfrm>
        <a:prstGeom prst="rect">
          <a:avLst/>
        </a:prstGeom>
      </xdr:spPr>
    </xdr:pic>
    <xdr:clientData/>
  </xdr:twoCellAnchor>
  <xdr:twoCellAnchor editAs="oneCell">
    <xdr:from>
      <xdr:col>17</xdr:col>
      <xdr:colOff>27609</xdr:colOff>
      <xdr:row>31</xdr:row>
      <xdr:rowOff>18406</xdr:rowOff>
    </xdr:from>
    <xdr:to>
      <xdr:col>17</xdr:col>
      <xdr:colOff>3916010</xdr:colOff>
      <xdr:row>31</xdr:row>
      <xdr:rowOff>230073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345320F1-FFB2-3049-ABC0-8D458AEDC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337971" y="9083261"/>
          <a:ext cx="3888401" cy="211667"/>
        </a:xfrm>
        <a:prstGeom prst="rect">
          <a:avLst/>
        </a:prstGeom>
      </xdr:spPr>
    </xdr:pic>
    <xdr:clientData/>
  </xdr:twoCellAnchor>
  <xdr:twoCellAnchor editAs="oneCell">
    <xdr:from>
      <xdr:col>15</xdr:col>
      <xdr:colOff>46015</xdr:colOff>
      <xdr:row>31</xdr:row>
      <xdr:rowOff>36811</xdr:rowOff>
    </xdr:from>
    <xdr:to>
      <xdr:col>15</xdr:col>
      <xdr:colOff>2420362</xdr:colOff>
      <xdr:row>31</xdr:row>
      <xdr:rowOff>228611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28F204E2-D748-104C-8B02-73A2D017A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868334" y="9101666"/>
          <a:ext cx="2374347" cy="1918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50464</xdr:colOff>
      <xdr:row>32</xdr:row>
      <xdr:rowOff>25231</xdr:rowOff>
    </xdr:from>
    <xdr:to>
      <xdr:col>17</xdr:col>
      <xdr:colOff>3481987</xdr:colOff>
      <xdr:row>32</xdr:row>
      <xdr:rowOff>220945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AAEFCA1B-DEAC-134B-A24C-3988F9584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8015696" y="9159138"/>
          <a:ext cx="3431523" cy="195714"/>
        </a:xfrm>
        <a:prstGeom prst="rect">
          <a:avLst/>
        </a:prstGeom>
      </xdr:spPr>
    </xdr:pic>
    <xdr:clientData/>
  </xdr:twoCellAnchor>
  <xdr:twoCellAnchor editAs="oneCell">
    <xdr:from>
      <xdr:col>15</xdr:col>
      <xdr:colOff>25232</xdr:colOff>
      <xdr:row>32</xdr:row>
      <xdr:rowOff>42053</xdr:rowOff>
    </xdr:from>
    <xdr:to>
      <xdr:col>15</xdr:col>
      <xdr:colOff>3493323</xdr:colOff>
      <xdr:row>32</xdr:row>
      <xdr:rowOff>235497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6B4708D-DB0D-C940-9171-7112FAF3D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1497484" y="9175960"/>
          <a:ext cx="3462648" cy="193444"/>
        </a:xfrm>
        <a:prstGeom prst="rect">
          <a:avLst/>
        </a:prstGeom>
      </xdr:spPr>
    </xdr:pic>
    <xdr:clientData/>
  </xdr:twoCellAnchor>
  <xdr:twoCellAnchor editAs="oneCell">
    <xdr:from>
      <xdr:col>15</xdr:col>
      <xdr:colOff>33641</xdr:colOff>
      <xdr:row>33</xdr:row>
      <xdr:rowOff>16821</xdr:rowOff>
    </xdr:from>
    <xdr:to>
      <xdr:col>15</xdr:col>
      <xdr:colOff>2775496</xdr:colOff>
      <xdr:row>33</xdr:row>
      <xdr:rowOff>223197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59A88566-5408-9D49-9251-DB66BD6FD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1505893" y="9403046"/>
          <a:ext cx="2741855" cy="206376"/>
        </a:xfrm>
        <a:prstGeom prst="rect">
          <a:avLst/>
        </a:prstGeom>
      </xdr:spPr>
    </xdr:pic>
    <xdr:clientData/>
  </xdr:twoCellAnchor>
  <xdr:twoCellAnchor editAs="oneCell">
    <xdr:from>
      <xdr:col>17</xdr:col>
      <xdr:colOff>50464</xdr:colOff>
      <xdr:row>33</xdr:row>
      <xdr:rowOff>42053</xdr:rowOff>
    </xdr:from>
    <xdr:to>
      <xdr:col>17</xdr:col>
      <xdr:colOff>3355828</xdr:colOff>
      <xdr:row>33</xdr:row>
      <xdr:rowOff>213849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CD83C316-EB73-7D43-A7F6-9C3D8C7AD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8015696" y="9428278"/>
          <a:ext cx="3305364" cy="171796"/>
        </a:xfrm>
        <a:prstGeom prst="rect">
          <a:avLst/>
        </a:prstGeom>
      </xdr:spPr>
    </xdr:pic>
    <xdr:clientData/>
  </xdr:twoCellAnchor>
  <xdr:twoCellAnchor editAs="oneCell">
    <xdr:from>
      <xdr:col>15</xdr:col>
      <xdr:colOff>34863</xdr:colOff>
      <xdr:row>34</xdr:row>
      <xdr:rowOff>29882</xdr:rowOff>
    </xdr:from>
    <xdr:to>
      <xdr:col>15</xdr:col>
      <xdr:colOff>2739216</xdr:colOff>
      <xdr:row>34</xdr:row>
      <xdr:rowOff>235090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FD43812A-ACDD-DD4D-A660-4E8EA7208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860863" y="9731686"/>
          <a:ext cx="2704353" cy="205208"/>
        </a:xfrm>
        <a:prstGeom prst="rect">
          <a:avLst/>
        </a:prstGeom>
      </xdr:spPr>
    </xdr:pic>
    <xdr:clientData/>
  </xdr:twoCellAnchor>
  <xdr:twoCellAnchor editAs="oneCell">
    <xdr:from>
      <xdr:col>17</xdr:col>
      <xdr:colOff>64746</xdr:colOff>
      <xdr:row>34</xdr:row>
      <xdr:rowOff>29882</xdr:rowOff>
    </xdr:from>
    <xdr:to>
      <xdr:col>17</xdr:col>
      <xdr:colOff>3277098</xdr:colOff>
      <xdr:row>34</xdr:row>
      <xdr:rowOff>217211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3F92232-2608-0C49-80D9-6C8B65329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380197" y="9731686"/>
          <a:ext cx="3212352" cy="187329"/>
        </a:xfrm>
        <a:prstGeom prst="rect">
          <a:avLst/>
        </a:prstGeom>
      </xdr:spPr>
    </xdr:pic>
    <xdr:clientData/>
  </xdr:twoCellAnchor>
  <xdr:twoCellAnchor editAs="oneCell">
    <xdr:from>
      <xdr:col>15</xdr:col>
      <xdr:colOff>29883</xdr:colOff>
      <xdr:row>35</xdr:row>
      <xdr:rowOff>39843</xdr:rowOff>
    </xdr:from>
    <xdr:to>
      <xdr:col>15</xdr:col>
      <xdr:colOff>2012078</xdr:colOff>
      <xdr:row>35</xdr:row>
      <xdr:rowOff>232056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CDCE2761-28A7-C54E-939F-D96B2769A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855883" y="9995647"/>
          <a:ext cx="1982195" cy="192213"/>
        </a:xfrm>
        <a:prstGeom prst="rect">
          <a:avLst/>
        </a:prstGeom>
      </xdr:spPr>
    </xdr:pic>
    <xdr:clientData/>
  </xdr:twoCellAnchor>
  <xdr:twoCellAnchor editAs="oneCell">
    <xdr:from>
      <xdr:col>17</xdr:col>
      <xdr:colOff>49803</xdr:colOff>
      <xdr:row>35</xdr:row>
      <xdr:rowOff>29881</xdr:rowOff>
    </xdr:from>
    <xdr:to>
      <xdr:col>17</xdr:col>
      <xdr:colOff>2923490</xdr:colOff>
      <xdr:row>35</xdr:row>
      <xdr:rowOff>232363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23F8D4FC-F136-4440-9AE6-BEAA2DAD5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1365254" y="9985685"/>
          <a:ext cx="2873687" cy="202482"/>
        </a:xfrm>
        <a:prstGeom prst="rect">
          <a:avLst/>
        </a:prstGeom>
      </xdr:spPr>
    </xdr:pic>
    <xdr:clientData/>
  </xdr:twoCellAnchor>
  <xdr:twoCellAnchor editAs="oneCell">
    <xdr:from>
      <xdr:col>15</xdr:col>
      <xdr:colOff>39843</xdr:colOff>
      <xdr:row>36</xdr:row>
      <xdr:rowOff>29347</xdr:rowOff>
    </xdr:from>
    <xdr:to>
      <xdr:col>15</xdr:col>
      <xdr:colOff>2838824</xdr:colOff>
      <xdr:row>36</xdr:row>
      <xdr:rowOff>205348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FFBA221-55ED-AC45-80C2-7252A6368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865843" y="10239151"/>
          <a:ext cx="2798981" cy="176001"/>
        </a:xfrm>
        <a:prstGeom prst="rect">
          <a:avLst/>
        </a:prstGeom>
      </xdr:spPr>
    </xdr:pic>
    <xdr:clientData/>
  </xdr:twoCellAnchor>
  <xdr:twoCellAnchor editAs="oneCell">
    <xdr:from>
      <xdr:col>17</xdr:col>
      <xdr:colOff>49804</xdr:colOff>
      <xdr:row>36</xdr:row>
      <xdr:rowOff>14941</xdr:rowOff>
    </xdr:from>
    <xdr:to>
      <xdr:col>17</xdr:col>
      <xdr:colOff>4059020</xdr:colOff>
      <xdr:row>36</xdr:row>
      <xdr:rowOff>222059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6FD770FF-0BA3-DB41-BC23-8AD915935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1365255" y="10224745"/>
          <a:ext cx="4009216" cy="207118"/>
        </a:xfrm>
        <a:prstGeom prst="rect">
          <a:avLst/>
        </a:prstGeom>
      </xdr:spPr>
    </xdr:pic>
    <xdr:clientData/>
  </xdr:twoCellAnchor>
  <xdr:twoCellAnchor editAs="oneCell">
    <xdr:from>
      <xdr:col>15</xdr:col>
      <xdr:colOff>34862</xdr:colOff>
      <xdr:row>37</xdr:row>
      <xdr:rowOff>19921</xdr:rowOff>
    </xdr:from>
    <xdr:to>
      <xdr:col>15</xdr:col>
      <xdr:colOff>2589804</xdr:colOff>
      <xdr:row>37</xdr:row>
      <xdr:rowOff>224035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F4918392-D191-4041-8B7C-27EB4E443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860862" y="10483725"/>
          <a:ext cx="2554942" cy="204114"/>
        </a:xfrm>
        <a:prstGeom prst="rect">
          <a:avLst/>
        </a:prstGeom>
      </xdr:spPr>
    </xdr:pic>
    <xdr:clientData/>
  </xdr:twoCellAnchor>
  <xdr:twoCellAnchor editAs="oneCell">
    <xdr:from>
      <xdr:col>17</xdr:col>
      <xdr:colOff>44823</xdr:colOff>
      <xdr:row>37</xdr:row>
      <xdr:rowOff>34863</xdr:rowOff>
    </xdr:from>
    <xdr:to>
      <xdr:col>17</xdr:col>
      <xdr:colOff>3949451</xdr:colOff>
      <xdr:row>38</xdr:row>
      <xdr:rowOff>475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575FB671-A390-AA4F-B396-712688AAE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1360274" y="10498667"/>
          <a:ext cx="3904628" cy="211418"/>
        </a:xfrm>
        <a:prstGeom prst="rect">
          <a:avLst/>
        </a:prstGeom>
      </xdr:spPr>
    </xdr:pic>
    <xdr:clientData/>
  </xdr:twoCellAnchor>
  <xdr:twoCellAnchor editAs="oneCell">
    <xdr:from>
      <xdr:col>15</xdr:col>
      <xdr:colOff>23628</xdr:colOff>
      <xdr:row>38</xdr:row>
      <xdr:rowOff>35441</xdr:rowOff>
    </xdr:from>
    <xdr:to>
      <xdr:col>15</xdr:col>
      <xdr:colOff>2817628</xdr:colOff>
      <xdr:row>38</xdr:row>
      <xdr:rowOff>230215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E1F06EFB-5D28-AF40-9974-3D2B5F2AF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855535" y="10756604"/>
          <a:ext cx="2794000" cy="194774"/>
        </a:xfrm>
        <a:prstGeom prst="rect">
          <a:avLst/>
        </a:prstGeom>
      </xdr:spPr>
    </xdr:pic>
    <xdr:clientData/>
  </xdr:twoCellAnchor>
  <xdr:twoCellAnchor editAs="oneCell">
    <xdr:from>
      <xdr:col>15</xdr:col>
      <xdr:colOff>35442</xdr:colOff>
      <xdr:row>39</xdr:row>
      <xdr:rowOff>35441</xdr:rowOff>
    </xdr:from>
    <xdr:to>
      <xdr:col>15</xdr:col>
      <xdr:colOff>3413769</xdr:colOff>
      <xdr:row>39</xdr:row>
      <xdr:rowOff>218112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CCD00F1D-2153-834C-AEB6-C1ABFF030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867349" y="11010604"/>
          <a:ext cx="3372884" cy="182671"/>
        </a:xfrm>
        <a:prstGeom prst="rect">
          <a:avLst/>
        </a:prstGeom>
      </xdr:spPr>
    </xdr:pic>
    <xdr:clientData/>
  </xdr:twoCellAnchor>
  <xdr:twoCellAnchor editAs="oneCell">
    <xdr:from>
      <xdr:col>17</xdr:col>
      <xdr:colOff>53163</xdr:colOff>
      <xdr:row>39</xdr:row>
      <xdr:rowOff>29535</xdr:rowOff>
    </xdr:from>
    <xdr:to>
      <xdr:col>17</xdr:col>
      <xdr:colOff>1990652</xdr:colOff>
      <xdr:row>39</xdr:row>
      <xdr:rowOff>234598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57A8CEAF-08AD-FA44-BAB0-268EB90E8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376837" y="11004698"/>
          <a:ext cx="1937489" cy="205063"/>
        </a:xfrm>
        <a:prstGeom prst="rect">
          <a:avLst/>
        </a:prstGeom>
      </xdr:spPr>
    </xdr:pic>
    <xdr:clientData/>
  </xdr:twoCellAnchor>
  <xdr:twoCellAnchor editAs="oneCell">
    <xdr:from>
      <xdr:col>15</xdr:col>
      <xdr:colOff>34795</xdr:colOff>
      <xdr:row>40</xdr:row>
      <xdr:rowOff>17398</xdr:rowOff>
    </xdr:from>
    <xdr:to>
      <xdr:col>15</xdr:col>
      <xdr:colOff>3484895</xdr:colOff>
      <xdr:row>40</xdr:row>
      <xdr:rowOff>202732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D449FB37-B49A-AC40-B9B8-B33B69855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858185" y="11169042"/>
          <a:ext cx="3444657" cy="185334"/>
        </a:xfrm>
        <a:prstGeom prst="rect">
          <a:avLst/>
        </a:prstGeom>
      </xdr:spPr>
    </xdr:pic>
    <xdr:clientData/>
  </xdr:twoCellAnchor>
  <xdr:twoCellAnchor editAs="oneCell">
    <xdr:from>
      <xdr:col>17</xdr:col>
      <xdr:colOff>43495</xdr:colOff>
      <xdr:row>40</xdr:row>
      <xdr:rowOff>34795</xdr:rowOff>
    </xdr:from>
    <xdr:to>
      <xdr:col>17</xdr:col>
      <xdr:colOff>4333395</xdr:colOff>
      <xdr:row>40</xdr:row>
      <xdr:rowOff>214500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72782E2C-431C-754E-B4E6-312DC91D2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358040" y="11264674"/>
          <a:ext cx="4289900" cy="179705"/>
        </a:xfrm>
        <a:prstGeom prst="rect">
          <a:avLst/>
        </a:prstGeom>
      </xdr:spPr>
    </xdr:pic>
    <xdr:clientData/>
  </xdr:twoCellAnchor>
  <xdr:twoCellAnchor editAs="oneCell">
    <xdr:from>
      <xdr:col>15</xdr:col>
      <xdr:colOff>30788</xdr:colOff>
      <xdr:row>41</xdr:row>
      <xdr:rowOff>30788</xdr:rowOff>
    </xdr:from>
    <xdr:to>
      <xdr:col>15</xdr:col>
      <xdr:colOff>5601140</xdr:colOff>
      <xdr:row>41</xdr:row>
      <xdr:rowOff>217605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5687B161-0A02-0244-8C76-0C8EE035C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856788" y="11514667"/>
          <a:ext cx="5564909" cy="186817"/>
        </a:xfrm>
        <a:prstGeom prst="rect">
          <a:avLst/>
        </a:prstGeom>
      </xdr:spPr>
    </xdr:pic>
    <xdr:clientData/>
  </xdr:twoCellAnchor>
  <xdr:twoCellAnchor editAs="oneCell">
    <xdr:from>
      <xdr:col>17</xdr:col>
      <xdr:colOff>53879</xdr:colOff>
      <xdr:row>41</xdr:row>
      <xdr:rowOff>23091</xdr:rowOff>
    </xdr:from>
    <xdr:to>
      <xdr:col>17</xdr:col>
      <xdr:colOff>4371879</xdr:colOff>
      <xdr:row>41</xdr:row>
      <xdr:rowOff>198784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3B1A054F-DEF3-AE49-AAEE-AF4F3024B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1368424" y="11506970"/>
          <a:ext cx="4318000" cy="175693"/>
        </a:xfrm>
        <a:prstGeom prst="rect">
          <a:avLst/>
        </a:prstGeom>
      </xdr:spPr>
    </xdr:pic>
    <xdr:clientData/>
  </xdr:twoCellAnchor>
  <xdr:twoCellAnchor editAs="oneCell">
    <xdr:from>
      <xdr:col>17</xdr:col>
      <xdr:colOff>46182</xdr:colOff>
      <xdr:row>42</xdr:row>
      <xdr:rowOff>38485</xdr:rowOff>
    </xdr:from>
    <xdr:to>
      <xdr:col>17</xdr:col>
      <xdr:colOff>2008910</xdr:colOff>
      <xdr:row>42</xdr:row>
      <xdr:rowOff>242329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5E4FC626-110F-BE4D-AA64-147144FC3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360727" y="11776364"/>
          <a:ext cx="1962728" cy="203844"/>
        </a:xfrm>
        <a:prstGeom prst="rect">
          <a:avLst/>
        </a:prstGeom>
      </xdr:spPr>
    </xdr:pic>
    <xdr:clientData/>
  </xdr:twoCellAnchor>
  <xdr:twoCellAnchor editAs="oneCell">
    <xdr:from>
      <xdr:col>15</xdr:col>
      <xdr:colOff>30788</xdr:colOff>
      <xdr:row>42</xdr:row>
      <xdr:rowOff>30789</xdr:rowOff>
    </xdr:from>
    <xdr:to>
      <xdr:col>15</xdr:col>
      <xdr:colOff>3923201</xdr:colOff>
      <xdr:row>42</xdr:row>
      <xdr:rowOff>220397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CFBED6B-310C-204A-AAA7-F28D4DF5C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856788" y="11768668"/>
          <a:ext cx="3886970" cy="189608"/>
        </a:xfrm>
        <a:prstGeom prst="rect">
          <a:avLst/>
        </a:prstGeom>
      </xdr:spPr>
    </xdr:pic>
    <xdr:clientData/>
  </xdr:twoCellAnchor>
  <xdr:twoCellAnchor editAs="oneCell">
    <xdr:from>
      <xdr:col>17</xdr:col>
      <xdr:colOff>53286</xdr:colOff>
      <xdr:row>43</xdr:row>
      <xdr:rowOff>35524</xdr:rowOff>
    </xdr:from>
    <xdr:to>
      <xdr:col>17</xdr:col>
      <xdr:colOff>4458321</xdr:colOff>
      <xdr:row>43</xdr:row>
      <xdr:rowOff>241802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7680994D-113C-BB49-87ED-2FA7B5C6D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376713" y="12184895"/>
          <a:ext cx="4405035" cy="206278"/>
        </a:xfrm>
        <a:prstGeom prst="rect">
          <a:avLst/>
        </a:prstGeom>
      </xdr:spPr>
    </xdr:pic>
    <xdr:clientData/>
  </xdr:twoCellAnchor>
  <xdr:twoCellAnchor editAs="oneCell">
    <xdr:from>
      <xdr:col>15</xdr:col>
      <xdr:colOff>26643</xdr:colOff>
      <xdr:row>43</xdr:row>
      <xdr:rowOff>35524</xdr:rowOff>
    </xdr:from>
    <xdr:to>
      <xdr:col>15</xdr:col>
      <xdr:colOff>5017962</xdr:colOff>
      <xdr:row>43</xdr:row>
      <xdr:rowOff>222028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89258AB8-C570-C741-83D8-67CC64C3B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57972" y="12184895"/>
          <a:ext cx="4985876" cy="186504"/>
        </a:xfrm>
        <a:prstGeom prst="rect">
          <a:avLst/>
        </a:prstGeom>
      </xdr:spPr>
    </xdr:pic>
    <xdr:clientData/>
  </xdr:twoCellAnchor>
  <xdr:twoCellAnchor editAs="oneCell">
    <xdr:from>
      <xdr:col>15</xdr:col>
      <xdr:colOff>26644</xdr:colOff>
      <xdr:row>44</xdr:row>
      <xdr:rowOff>35525</xdr:rowOff>
    </xdr:from>
    <xdr:to>
      <xdr:col>15</xdr:col>
      <xdr:colOff>5041037</xdr:colOff>
      <xdr:row>44</xdr:row>
      <xdr:rowOff>225738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4FD82C6-C38B-DC45-A8A9-4E1C25EB2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857973" y="12442448"/>
          <a:ext cx="5008950" cy="190213"/>
        </a:xfrm>
        <a:prstGeom prst="rect">
          <a:avLst/>
        </a:prstGeom>
      </xdr:spPr>
    </xdr:pic>
    <xdr:clientData/>
  </xdr:twoCellAnchor>
  <xdr:twoCellAnchor editAs="oneCell">
    <xdr:from>
      <xdr:col>17</xdr:col>
      <xdr:colOff>62168</xdr:colOff>
      <xdr:row>44</xdr:row>
      <xdr:rowOff>35524</xdr:rowOff>
    </xdr:from>
    <xdr:to>
      <xdr:col>17</xdr:col>
      <xdr:colOff>4493846</xdr:colOff>
      <xdr:row>45</xdr:row>
      <xdr:rowOff>5083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C5BD465-C769-E74C-8B88-51D177FD4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1385595" y="12442447"/>
          <a:ext cx="4431678" cy="217721"/>
        </a:xfrm>
        <a:prstGeom prst="rect">
          <a:avLst/>
        </a:prstGeom>
      </xdr:spPr>
    </xdr:pic>
    <xdr:clientData/>
  </xdr:twoCellAnchor>
  <xdr:twoCellAnchor editAs="oneCell">
    <xdr:from>
      <xdr:col>15</xdr:col>
      <xdr:colOff>17762</xdr:colOff>
      <xdr:row>45</xdr:row>
      <xdr:rowOff>17762</xdr:rowOff>
    </xdr:from>
    <xdr:to>
      <xdr:col>15</xdr:col>
      <xdr:colOff>4756841</xdr:colOff>
      <xdr:row>45</xdr:row>
      <xdr:rowOff>228146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E9A279F8-A058-694A-BEBC-F38D4B47E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849091" y="12682238"/>
          <a:ext cx="4733636" cy="210384"/>
        </a:xfrm>
        <a:prstGeom prst="rect">
          <a:avLst/>
        </a:prstGeom>
      </xdr:spPr>
    </xdr:pic>
    <xdr:clientData/>
  </xdr:twoCellAnchor>
  <xdr:twoCellAnchor editAs="oneCell">
    <xdr:from>
      <xdr:col>17</xdr:col>
      <xdr:colOff>62168</xdr:colOff>
      <xdr:row>45</xdr:row>
      <xdr:rowOff>44405</xdr:rowOff>
    </xdr:from>
    <xdr:to>
      <xdr:col>17</xdr:col>
      <xdr:colOff>3987622</xdr:colOff>
      <xdr:row>46</xdr:row>
      <xdr:rowOff>1093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3C690611-C5A8-7A41-B91C-BC441A1CB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1385595" y="12708881"/>
          <a:ext cx="3925454" cy="214241"/>
        </a:xfrm>
        <a:prstGeom prst="rect">
          <a:avLst/>
        </a:prstGeom>
      </xdr:spPr>
    </xdr:pic>
    <xdr:clientData/>
  </xdr:twoCellAnchor>
  <xdr:twoCellAnchor editAs="oneCell">
    <xdr:from>
      <xdr:col>15</xdr:col>
      <xdr:colOff>35524</xdr:colOff>
      <xdr:row>46</xdr:row>
      <xdr:rowOff>8881</xdr:rowOff>
    </xdr:from>
    <xdr:to>
      <xdr:col>15</xdr:col>
      <xdr:colOff>4028590</xdr:colOff>
      <xdr:row>46</xdr:row>
      <xdr:rowOff>233989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A7A2D77C-3169-D244-B7FE-D41C9434D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4866853" y="12930909"/>
          <a:ext cx="3987623" cy="225108"/>
        </a:xfrm>
        <a:prstGeom prst="rect">
          <a:avLst/>
        </a:prstGeom>
      </xdr:spPr>
    </xdr:pic>
    <xdr:clientData/>
  </xdr:twoCellAnchor>
  <xdr:twoCellAnchor editAs="oneCell">
    <xdr:from>
      <xdr:col>17</xdr:col>
      <xdr:colOff>44405</xdr:colOff>
      <xdr:row>46</xdr:row>
      <xdr:rowOff>17762</xdr:rowOff>
    </xdr:from>
    <xdr:to>
      <xdr:col>17</xdr:col>
      <xdr:colOff>3827762</xdr:colOff>
      <xdr:row>47</xdr:row>
      <xdr:rowOff>5169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F61E3282-96AB-8148-9298-D97ADA0C9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1367832" y="12939790"/>
          <a:ext cx="3783357" cy="235568"/>
        </a:xfrm>
        <a:prstGeom prst="rect">
          <a:avLst/>
        </a:prstGeom>
      </xdr:spPr>
    </xdr:pic>
    <xdr:clientData/>
  </xdr:twoCellAnchor>
  <xdr:twoCellAnchor editAs="oneCell">
    <xdr:from>
      <xdr:col>15</xdr:col>
      <xdr:colOff>44405</xdr:colOff>
      <xdr:row>47</xdr:row>
      <xdr:rowOff>35525</xdr:rowOff>
    </xdr:from>
    <xdr:to>
      <xdr:col>15</xdr:col>
      <xdr:colOff>6100498</xdr:colOff>
      <xdr:row>47</xdr:row>
      <xdr:rowOff>230910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279D5C5-1EB2-1E47-8659-605EF50E9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4875734" y="13215105"/>
          <a:ext cx="6050650" cy="195385"/>
        </a:xfrm>
        <a:prstGeom prst="rect">
          <a:avLst/>
        </a:prstGeom>
      </xdr:spPr>
    </xdr:pic>
    <xdr:clientData/>
  </xdr:twoCellAnchor>
  <xdr:twoCellAnchor editAs="oneCell">
    <xdr:from>
      <xdr:col>17</xdr:col>
      <xdr:colOff>44405</xdr:colOff>
      <xdr:row>47</xdr:row>
      <xdr:rowOff>35525</xdr:rowOff>
    </xdr:from>
    <xdr:to>
      <xdr:col>17</xdr:col>
      <xdr:colOff>4573776</xdr:colOff>
      <xdr:row>47</xdr:row>
      <xdr:rowOff>242704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82580C29-2557-0F4F-AF48-628D81B3E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1367832" y="13215105"/>
          <a:ext cx="4529371" cy="207179"/>
        </a:xfrm>
        <a:prstGeom prst="rect">
          <a:avLst/>
        </a:prstGeom>
      </xdr:spPr>
    </xdr:pic>
    <xdr:clientData/>
  </xdr:twoCellAnchor>
  <xdr:twoCellAnchor editAs="oneCell">
    <xdr:from>
      <xdr:col>15</xdr:col>
      <xdr:colOff>17762</xdr:colOff>
      <xdr:row>48</xdr:row>
      <xdr:rowOff>26642</xdr:rowOff>
    </xdr:from>
    <xdr:to>
      <xdr:col>15</xdr:col>
      <xdr:colOff>3984184</xdr:colOff>
      <xdr:row>48</xdr:row>
      <xdr:rowOff>235507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16B09AA8-D7F8-AB42-A00E-1336D3D6C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849091" y="13463775"/>
          <a:ext cx="3960979" cy="208865"/>
        </a:xfrm>
        <a:prstGeom prst="rect">
          <a:avLst/>
        </a:prstGeom>
      </xdr:spPr>
    </xdr:pic>
    <xdr:clientData/>
  </xdr:twoCellAnchor>
  <xdr:twoCellAnchor editAs="oneCell">
    <xdr:from>
      <xdr:col>17</xdr:col>
      <xdr:colOff>53286</xdr:colOff>
      <xdr:row>48</xdr:row>
      <xdr:rowOff>26643</xdr:rowOff>
    </xdr:from>
    <xdr:to>
      <xdr:col>17</xdr:col>
      <xdr:colOff>2833076</xdr:colOff>
      <xdr:row>48</xdr:row>
      <xdr:rowOff>236438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B7A3F820-950B-4F47-8584-8C3EF66CD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1376713" y="13463776"/>
          <a:ext cx="2779790" cy="209795"/>
        </a:xfrm>
        <a:prstGeom prst="rect">
          <a:avLst/>
        </a:prstGeom>
      </xdr:spPr>
    </xdr:pic>
    <xdr:clientData/>
  </xdr:twoCellAnchor>
  <xdr:twoCellAnchor editAs="oneCell">
    <xdr:from>
      <xdr:col>15</xdr:col>
      <xdr:colOff>26643</xdr:colOff>
      <xdr:row>49</xdr:row>
      <xdr:rowOff>0</xdr:rowOff>
    </xdr:from>
    <xdr:to>
      <xdr:col>15</xdr:col>
      <xdr:colOff>3090629</xdr:colOff>
      <xdr:row>49</xdr:row>
      <xdr:rowOff>209384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824715A0-2B88-9C4E-99A0-7CE530137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857972" y="13694685"/>
          <a:ext cx="3063986" cy="209384"/>
        </a:xfrm>
        <a:prstGeom prst="rect">
          <a:avLst/>
        </a:prstGeom>
      </xdr:spPr>
    </xdr:pic>
    <xdr:clientData/>
  </xdr:twoCellAnchor>
  <xdr:twoCellAnchor editAs="oneCell">
    <xdr:from>
      <xdr:col>17</xdr:col>
      <xdr:colOff>53286</xdr:colOff>
      <xdr:row>49</xdr:row>
      <xdr:rowOff>17763</xdr:rowOff>
    </xdr:from>
    <xdr:to>
      <xdr:col>17</xdr:col>
      <xdr:colOff>3223846</xdr:colOff>
      <xdr:row>49</xdr:row>
      <xdr:rowOff>210106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8F59C54E-A194-6143-85EE-FB0A3A4B3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1376713" y="13712448"/>
          <a:ext cx="3170560" cy="192343"/>
        </a:xfrm>
        <a:prstGeom prst="rect">
          <a:avLst/>
        </a:prstGeom>
      </xdr:spPr>
    </xdr:pic>
    <xdr:clientData/>
  </xdr:twoCellAnchor>
  <xdr:twoCellAnchor editAs="oneCell">
    <xdr:from>
      <xdr:col>15</xdr:col>
      <xdr:colOff>33777</xdr:colOff>
      <xdr:row>50</xdr:row>
      <xdr:rowOff>40532</xdr:rowOff>
    </xdr:from>
    <xdr:to>
      <xdr:col>15</xdr:col>
      <xdr:colOff>3464166</xdr:colOff>
      <xdr:row>50</xdr:row>
      <xdr:rowOff>229360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1739BC9E-6C1C-764E-9B23-0E3FA43E5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4857075" y="13949734"/>
          <a:ext cx="3424946" cy="188828"/>
        </a:xfrm>
        <a:prstGeom prst="rect">
          <a:avLst/>
        </a:prstGeom>
      </xdr:spPr>
    </xdr:pic>
    <xdr:clientData/>
  </xdr:twoCellAnchor>
  <xdr:twoCellAnchor editAs="oneCell">
    <xdr:from>
      <xdr:col>17</xdr:col>
      <xdr:colOff>40532</xdr:colOff>
      <xdr:row>50</xdr:row>
      <xdr:rowOff>33777</xdr:rowOff>
    </xdr:from>
    <xdr:to>
      <xdr:col>17</xdr:col>
      <xdr:colOff>2627819</xdr:colOff>
      <xdr:row>50</xdr:row>
      <xdr:rowOff>220302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6616534A-3EE3-C44C-9EB5-E2637A370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1355692" y="13942979"/>
          <a:ext cx="2587287" cy="186525"/>
        </a:xfrm>
        <a:prstGeom prst="rect">
          <a:avLst/>
        </a:prstGeom>
      </xdr:spPr>
    </xdr:pic>
    <xdr:clientData/>
  </xdr:twoCellAnchor>
  <xdr:twoCellAnchor editAs="oneCell">
    <xdr:from>
      <xdr:col>15</xdr:col>
      <xdr:colOff>60798</xdr:colOff>
      <xdr:row>51</xdr:row>
      <xdr:rowOff>20266</xdr:rowOff>
    </xdr:from>
    <xdr:to>
      <xdr:col>15</xdr:col>
      <xdr:colOff>3033138</xdr:colOff>
      <xdr:row>51</xdr:row>
      <xdr:rowOff>219798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7B26F38A-3F6A-9D4B-8E91-836B262A4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4884096" y="14186170"/>
          <a:ext cx="2972340" cy="199532"/>
        </a:xfrm>
        <a:prstGeom prst="rect">
          <a:avLst/>
        </a:prstGeom>
      </xdr:spPr>
    </xdr:pic>
    <xdr:clientData/>
  </xdr:twoCellAnchor>
  <xdr:twoCellAnchor editAs="oneCell">
    <xdr:from>
      <xdr:col>17</xdr:col>
      <xdr:colOff>27021</xdr:colOff>
      <xdr:row>51</xdr:row>
      <xdr:rowOff>13510</xdr:rowOff>
    </xdr:from>
    <xdr:to>
      <xdr:col>17</xdr:col>
      <xdr:colOff>2823723</xdr:colOff>
      <xdr:row>51</xdr:row>
      <xdr:rowOff>219933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BB653209-6F2B-A140-8C12-B4C989913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1342181" y="14179414"/>
          <a:ext cx="2796702" cy="206423"/>
        </a:xfrm>
        <a:prstGeom prst="rect">
          <a:avLst/>
        </a:prstGeom>
      </xdr:spPr>
    </xdr:pic>
    <xdr:clientData/>
  </xdr:twoCellAnchor>
  <xdr:twoCellAnchor editAs="oneCell">
    <xdr:from>
      <xdr:col>17</xdr:col>
      <xdr:colOff>47288</xdr:colOff>
      <xdr:row>52</xdr:row>
      <xdr:rowOff>13511</xdr:rowOff>
    </xdr:from>
    <xdr:to>
      <xdr:col>17</xdr:col>
      <xdr:colOff>3816758</xdr:colOff>
      <xdr:row>52</xdr:row>
      <xdr:rowOff>222926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EEE17191-0231-6745-B18E-04C2A3DDF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1362448" y="14436117"/>
          <a:ext cx="3769470" cy="209415"/>
        </a:xfrm>
        <a:prstGeom prst="rect">
          <a:avLst/>
        </a:prstGeom>
      </xdr:spPr>
    </xdr:pic>
    <xdr:clientData/>
  </xdr:twoCellAnchor>
  <xdr:twoCellAnchor editAs="oneCell">
    <xdr:from>
      <xdr:col>15</xdr:col>
      <xdr:colOff>54042</xdr:colOff>
      <xdr:row>52</xdr:row>
      <xdr:rowOff>27022</xdr:rowOff>
    </xdr:from>
    <xdr:to>
      <xdr:col>15</xdr:col>
      <xdr:colOff>4375679</xdr:colOff>
      <xdr:row>52</xdr:row>
      <xdr:rowOff>243192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95751E5F-9134-C643-BBBD-75CD0EC09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4877340" y="14449628"/>
          <a:ext cx="4316194" cy="216170"/>
        </a:xfrm>
        <a:prstGeom prst="rect">
          <a:avLst/>
        </a:prstGeom>
      </xdr:spPr>
    </xdr:pic>
    <xdr:clientData/>
  </xdr:twoCellAnchor>
  <xdr:twoCellAnchor editAs="oneCell">
    <xdr:from>
      <xdr:col>17</xdr:col>
      <xdr:colOff>13510</xdr:colOff>
      <xdr:row>53</xdr:row>
      <xdr:rowOff>20265</xdr:rowOff>
    </xdr:from>
    <xdr:to>
      <xdr:col>17</xdr:col>
      <xdr:colOff>3039893</xdr:colOff>
      <xdr:row>53</xdr:row>
      <xdr:rowOff>230229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06B9F59-F69F-CE41-8613-791220201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1328670" y="14699574"/>
          <a:ext cx="3026383" cy="209964"/>
        </a:xfrm>
        <a:prstGeom prst="rect">
          <a:avLst/>
        </a:prstGeom>
      </xdr:spPr>
    </xdr:pic>
    <xdr:clientData/>
  </xdr:twoCellAnchor>
  <xdr:twoCellAnchor editAs="oneCell">
    <xdr:from>
      <xdr:col>15</xdr:col>
      <xdr:colOff>74308</xdr:colOff>
      <xdr:row>53</xdr:row>
      <xdr:rowOff>20266</xdr:rowOff>
    </xdr:from>
    <xdr:to>
      <xdr:col>15</xdr:col>
      <xdr:colOff>3261507</xdr:colOff>
      <xdr:row>54</xdr:row>
      <xdr:rowOff>1635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7845FDF7-7E68-A344-8B9B-21E6AB0B8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4897606" y="14699575"/>
          <a:ext cx="3181756" cy="22953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54042</xdr:colOff>
      <xdr:row>54</xdr:row>
      <xdr:rowOff>47287</xdr:rowOff>
    </xdr:from>
    <xdr:to>
      <xdr:col>15</xdr:col>
      <xdr:colOff>3403368</xdr:colOff>
      <xdr:row>54</xdr:row>
      <xdr:rowOff>233428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A90D7F89-AD7E-384D-BACF-5B064E58B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4877340" y="14983298"/>
          <a:ext cx="3343883" cy="186141"/>
        </a:xfrm>
        <a:prstGeom prst="rect">
          <a:avLst/>
        </a:prstGeom>
      </xdr:spPr>
    </xdr:pic>
    <xdr:clientData/>
  </xdr:twoCellAnchor>
  <xdr:twoCellAnchor editAs="oneCell">
    <xdr:from>
      <xdr:col>30</xdr:col>
      <xdr:colOff>467127</xdr:colOff>
      <xdr:row>70</xdr:row>
      <xdr:rowOff>58392</xdr:rowOff>
    </xdr:from>
    <xdr:to>
      <xdr:col>33</xdr:col>
      <xdr:colOff>814553</xdr:colOff>
      <xdr:row>87</xdr:row>
      <xdr:rowOff>132255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1B3E6B3C-0AB6-DB44-BF45-AC738AEF0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2932414" y="13517472"/>
          <a:ext cx="3048000" cy="429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27768</xdr:colOff>
      <xdr:row>55</xdr:row>
      <xdr:rowOff>34354</xdr:rowOff>
    </xdr:from>
    <xdr:to>
      <xdr:col>17</xdr:col>
      <xdr:colOff>3793975</xdr:colOff>
      <xdr:row>55</xdr:row>
      <xdr:rowOff>219089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55524133-531A-5047-94F7-6EF086FE6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341585" y="14977887"/>
          <a:ext cx="3766207" cy="184735"/>
        </a:xfrm>
        <a:prstGeom prst="rect">
          <a:avLst/>
        </a:prstGeom>
      </xdr:spPr>
    </xdr:pic>
    <xdr:clientData/>
  </xdr:twoCellAnchor>
  <xdr:twoCellAnchor editAs="oneCell">
    <xdr:from>
      <xdr:col>15</xdr:col>
      <xdr:colOff>53658</xdr:colOff>
      <xdr:row>55</xdr:row>
      <xdr:rowOff>29908</xdr:rowOff>
    </xdr:from>
    <xdr:to>
      <xdr:col>15</xdr:col>
      <xdr:colOff>6376262</xdr:colOff>
      <xdr:row>55</xdr:row>
      <xdr:rowOff>214654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F2B13547-A500-5D41-AC98-A5BF6C7A5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4883822" y="15228269"/>
          <a:ext cx="6317161" cy="184746"/>
        </a:xfrm>
        <a:prstGeom prst="rect">
          <a:avLst/>
        </a:prstGeom>
      </xdr:spPr>
    </xdr:pic>
    <xdr:clientData/>
  </xdr:twoCellAnchor>
  <xdr:twoCellAnchor editAs="oneCell">
    <xdr:from>
      <xdr:col>17</xdr:col>
      <xdr:colOff>20819</xdr:colOff>
      <xdr:row>56</xdr:row>
      <xdr:rowOff>48579</xdr:rowOff>
    </xdr:from>
    <xdr:to>
      <xdr:col>17</xdr:col>
      <xdr:colOff>3844699</xdr:colOff>
      <xdr:row>56</xdr:row>
      <xdr:rowOff>211941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78EBDF8-A825-4644-85E1-13E29F25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339781" y="15503716"/>
          <a:ext cx="3823880" cy="163362"/>
        </a:xfrm>
        <a:prstGeom prst="rect">
          <a:avLst/>
        </a:prstGeom>
      </xdr:spPr>
    </xdr:pic>
    <xdr:clientData/>
  </xdr:twoCellAnchor>
  <xdr:twoCellAnchor editAs="oneCell">
    <xdr:from>
      <xdr:col>15</xdr:col>
      <xdr:colOff>48579</xdr:colOff>
      <xdr:row>56</xdr:row>
      <xdr:rowOff>20820</xdr:rowOff>
    </xdr:from>
    <xdr:to>
      <xdr:col>15</xdr:col>
      <xdr:colOff>4342875</xdr:colOff>
      <xdr:row>56</xdr:row>
      <xdr:rowOff>237292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1AF62878-ECFB-FF48-905F-826AE9CEC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4878743" y="15475957"/>
          <a:ext cx="4288853" cy="216472"/>
        </a:xfrm>
        <a:prstGeom prst="rect">
          <a:avLst/>
        </a:prstGeom>
      </xdr:spPr>
    </xdr:pic>
    <xdr:clientData/>
  </xdr:twoCellAnchor>
  <xdr:twoCellAnchor editAs="oneCell">
    <xdr:from>
      <xdr:col>17</xdr:col>
      <xdr:colOff>20819</xdr:colOff>
      <xdr:row>58</xdr:row>
      <xdr:rowOff>41639</xdr:rowOff>
    </xdr:from>
    <xdr:to>
      <xdr:col>17</xdr:col>
      <xdr:colOff>2878319</xdr:colOff>
      <xdr:row>58</xdr:row>
      <xdr:rowOff>232139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78C4BB48-BD3A-AA41-811A-F15084978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1339781" y="15753552"/>
          <a:ext cx="28575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34699</xdr:colOff>
      <xdr:row>58</xdr:row>
      <xdr:rowOff>34699</xdr:rowOff>
    </xdr:from>
    <xdr:to>
      <xdr:col>15</xdr:col>
      <xdr:colOff>2828699</xdr:colOff>
      <xdr:row>58</xdr:row>
      <xdr:rowOff>225199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4A1B2035-448E-8342-98FD-F282C983F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4864863" y="15746612"/>
          <a:ext cx="27940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41639</xdr:colOff>
      <xdr:row>59</xdr:row>
      <xdr:rowOff>13879</xdr:rowOff>
    </xdr:from>
    <xdr:to>
      <xdr:col>15</xdr:col>
      <xdr:colOff>2937239</xdr:colOff>
      <xdr:row>59</xdr:row>
      <xdr:rowOff>204379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C85DD0D5-2E21-6A4C-8D20-187B901A3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871803" y="15982568"/>
          <a:ext cx="28956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27759</xdr:colOff>
      <xdr:row>59</xdr:row>
      <xdr:rowOff>55518</xdr:rowOff>
    </xdr:from>
    <xdr:to>
      <xdr:col>17</xdr:col>
      <xdr:colOff>3736159</xdr:colOff>
      <xdr:row>59</xdr:row>
      <xdr:rowOff>233318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C9B29617-3BA8-864C-8949-8EB09E244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1346721" y="16024207"/>
          <a:ext cx="37084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34700</xdr:colOff>
      <xdr:row>60</xdr:row>
      <xdr:rowOff>55519</xdr:rowOff>
    </xdr:from>
    <xdr:to>
      <xdr:col>17</xdr:col>
      <xdr:colOff>2422300</xdr:colOff>
      <xdr:row>61</xdr:row>
      <xdr:rowOff>212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D2EA0731-F69F-964E-8FD5-6A3CA463D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1353662" y="16280983"/>
          <a:ext cx="23876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34700</xdr:colOff>
      <xdr:row>60</xdr:row>
      <xdr:rowOff>20820</xdr:rowOff>
    </xdr:from>
    <xdr:to>
      <xdr:col>15</xdr:col>
      <xdr:colOff>3456443</xdr:colOff>
      <xdr:row>61</xdr:row>
      <xdr:rowOff>3002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5062A82E-4B99-3244-B792-F35ABB611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4864864" y="16246284"/>
          <a:ext cx="341630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48579</xdr:colOff>
      <xdr:row>61</xdr:row>
      <xdr:rowOff>48579</xdr:rowOff>
    </xdr:from>
    <xdr:to>
      <xdr:col>15</xdr:col>
      <xdr:colOff>2944179</xdr:colOff>
      <xdr:row>61</xdr:row>
      <xdr:rowOff>239079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E8ABB26B-36AA-6947-B2FE-CE2569C1C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4878743" y="16530819"/>
          <a:ext cx="28956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41639</xdr:colOff>
      <xdr:row>61</xdr:row>
      <xdr:rowOff>41640</xdr:rowOff>
    </xdr:from>
    <xdr:to>
      <xdr:col>17</xdr:col>
      <xdr:colOff>3775439</xdr:colOff>
      <xdr:row>61</xdr:row>
      <xdr:rowOff>219440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F0454E73-B34E-9440-8E9D-E6968C604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1360601" y="16523880"/>
          <a:ext cx="3733800" cy="177800"/>
        </a:xfrm>
        <a:prstGeom prst="rect">
          <a:avLst/>
        </a:prstGeom>
      </xdr:spPr>
    </xdr:pic>
    <xdr:clientData/>
  </xdr:twoCellAnchor>
  <xdr:twoCellAnchor editAs="oneCell">
    <xdr:from>
      <xdr:col>11</xdr:col>
      <xdr:colOff>6939</xdr:colOff>
      <xdr:row>63</xdr:row>
      <xdr:rowOff>48580</xdr:rowOff>
    </xdr:from>
    <xdr:to>
      <xdr:col>15</xdr:col>
      <xdr:colOff>5392605</xdr:colOff>
      <xdr:row>63</xdr:row>
      <xdr:rowOff>226380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33221128-0B40-DF4F-B120-440F99DA5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4837103" y="16787596"/>
          <a:ext cx="51181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55520</xdr:colOff>
      <xdr:row>63</xdr:row>
      <xdr:rowOff>41640</xdr:rowOff>
    </xdr:from>
    <xdr:to>
      <xdr:col>17</xdr:col>
      <xdr:colOff>4081420</xdr:colOff>
      <xdr:row>63</xdr:row>
      <xdr:rowOff>244840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00C36091-E484-1D45-90AC-139452A67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1374482" y="16780656"/>
          <a:ext cx="40259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27760</xdr:colOff>
      <xdr:row>64</xdr:row>
      <xdr:rowOff>48579</xdr:rowOff>
    </xdr:from>
    <xdr:to>
      <xdr:col>15</xdr:col>
      <xdr:colOff>4376603</xdr:colOff>
      <xdr:row>64</xdr:row>
      <xdr:rowOff>226379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A6922C43-1275-D44D-B0B1-25CF062DD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4857924" y="17044371"/>
          <a:ext cx="43434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62458</xdr:colOff>
      <xdr:row>64</xdr:row>
      <xdr:rowOff>27760</xdr:rowOff>
    </xdr:from>
    <xdr:to>
      <xdr:col>17</xdr:col>
      <xdr:colOff>4202658</xdr:colOff>
      <xdr:row>64</xdr:row>
      <xdr:rowOff>218260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45089E95-3027-D640-991C-A65561D96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1381420" y="17023552"/>
          <a:ext cx="4140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27759</xdr:colOff>
      <xdr:row>65</xdr:row>
      <xdr:rowOff>55519</xdr:rowOff>
    </xdr:from>
    <xdr:to>
      <xdr:col>17</xdr:col>
      <xdr:colOff>4206059</xdr:colOff>
      <xdr:row>66</xdr:row>
      <xdr:rowOff>212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37C8964-40F7-E84E-A906-6292597D0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1346721" y="17308087"/>
          <a:ext cx="41783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76339</xdr:colOff>
      <xdr:row>65</xdr:row>
      <xdr:rowOff>48580</xdr:rowOff>
    </xdr:from>
    <xdr:to>
      <xdr:col>15</xdr:col>
      <xdr:colOff>5136382</xdr:colOff>
      <xdr:row>65</xdr:row>
      <xdr:rowOff>226380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C71F3B0C-2419-FB49-9E28-CF3AF5604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4906503" y="17301148"/>
          <a:ext cx="50546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55519</xdr:colOff>
      <xdr:row>66</xdr:row>
      <xdr:rowOff>34700</xdr:rowOff>
    </xdr:from>
    <xdr:to>
      <xdr:col>15</xdr:col>
      <xdr:colOff>3947162</xdr:colOff>
      <xdr:row>66</xdr:row>
      <xdr:rowOff>212500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6A9C6552-90BE-C64A-926E-37CC24887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4885683" y="17544044"/>
          <a:ext cx="38862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62458</xdr:colOff>
      <xdr:row>66</xdr:row>
      <xdr:rowOff>55520</xdr:rowOff>
    </xdr:from>
    <xdr:to>
      <xdr:col>17</xdr:col>
      <xdr:colOff>4215358</xdr:colOff>
      <xdr:row>66</xdr:row>
      <xdr:rowOff>233320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BFCE4E7-E962-B344-8BB9-C7A3EFD57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1381420" y="17564864"/>
          <a:ext cx="41529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48579</xdr:colOff>
      <xdr:row>67</xdr:row>
      <xdr:rowOff>69399</xdr:rowOff>
    </xdr:from>
    <xdr:to>
      <xdr:col>15</xdr:col>
      <xdr:colOff>3965622</xdr:colOff>
      <xdr:row>67</xdr:row>
      <xdr:rowOff>234499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B9A2884-D969-1C4D-9BC3-8D27EF255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4878743" y="17835519"/>
          <a:ext cx="39116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48579</xdr:colOff>
      <xdr:row>67</xdr:row>
      <xdr:rowOff>62459</xdr:rowOff>
    </xdr:from>
    <xdr:to>
      <xdr:col>17</xdr:col>
      <xdr:colOff>4049079</xdr:colOff>
      <xdr:row>68</xdr:row>
      <xdr:rowOff>8883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409CA9CC-C371-3240-BBDE-A46579ADF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1367541" y="17828579"/>
          <a:ext cx="40005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55519</xdr:colOff>
      <xdr:row>68</xdr:row>
      <xdr:rowOff>48579</xdr:rowOff>
    </xdr:from>
    <xdr:to>
      <xdr:col>17</xdr:col>
      <xdr:colOff>4106819</xdr:colOff>
      <xdr:row>68</xdr:row>
      <xdr:rowOff>239079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FCEDD6-1007-7648-B9B6-1C7F08768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1374481" y="18071475"/>
          <a:ext cx="40513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48579</xdr:colOff>
      <xdr:row>68</xdr:row>
      <xdr:rowOff>48580</xdr:rowOff>
    </xdr:from>
    <xdr:to>
      <xdr:col>15</xdr:col>
      <xdr:colOff>5235622</xdr:colOff>
      <xdr:row>68</xdr:row>
      <xdr:rowOff>239080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DB578D8B-2221-3649-8F77-3E193F9167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4878743" y="18071476"/>
          <a:ext cx="51816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27760</xdr:colOff>
      <xdr:row>69</xdr:row>
      <xdr:rowOff>48579</xdr:rowOff>
    </xdr:from>
    <xdr:to>
      <xdr:col>17</xdr:col>
      <xdr:colOff>4028260</xdr:colOff>
      <xdr:row>69</xdr:row>
      <xdr:rowOff>226379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E81D96AE-DC8D-004F-BCDE-F919371337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1346722" y="18328251"/>
          <a:ext cx="40005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41640</xdr:colOff>
      <xdr:row>69</xdr:row>
      <xdr:rowOff>27760</xdr:rowOff>
    </xdr:from>
    <xdr:to>
      <xdr:col>15</xdr:col>
      <xdr:colOff>5139783</xdr:colOff>
      <xdr:row>69</xdr:row>
      <xdr:rowOff>205560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D8E257A-EDBC-C14A-B531-3791AD8C6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4871804" y="18307432"/>
          <a:ext cx="50927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48579</xdr:colOff>
      <xdr:row>70</xdr:row>
      <xdr:rowOff>27760</xdr:rowOff>
    </xdr:from>
    <xdr:to>
      <xdr:col>15</xdr:col>
      <xdr:colOff>6327822</xdr:colOff>
      <xdr:row>70</xdr:row>
      <xdr:rowOff>230960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117D381-C2F8-744B-96FF-F56479DE0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4878743" y="18564208"/>
          <a:ext cx="62738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20819</xdr:colOff>
      <xdr:row>70</xdr:row>
      <xdr:rowOff>62460</xdr:rowOff>
    </xdr:from>
    <xdr:to>
      <xdr:col>17</xdr:col>
      <xdr:colOff>4122919</xdr:colOff>
      <xdr:row>70</xdr:row>
      <xdr:rowOff>240260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7391F4DE-4EBA-2D4F-8DBA-C843AAA40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1339781" y="18598908"/>
          <a:ext cx="41021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27759</xdr:colOff>
      <xdr:row>71</xdr:row>
      <xdr:rowOff>27761</xdr:rowOff>
    </xdr:from>
    <xdr:to>
      <xdr:col>17</xdr:col>
      <xdr:colOff>4472759</xdr:colOff>
      <xdr:row>71</xdr:row>
      <xdr:rowOff>192861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E56A940F-86DC-5546-B6AE-481C03F1A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1346721" y="18820985"/>
          <a:ext cx="44450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55519</xdr:colOff>
      <xdr:row>71</xdr:row>
      <xdr:rowOff>27759</xdr:rowOff>
    </xdr:from>
    <xdr:to>
      <xdr:col>15</xdr:col>
      <xdr:colOff>3756662</xdr:colOff>
      <xdr:row>71</xdr:row>
      <xdr:rowOff>192859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DEE97BD3-BFC3-054A-8463-687938305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885683" y="18820983"/>
          <a:ext cx="36957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72</xdr:row>
      <xdr:rowOff>20819</xdr:rowOff>
    </xdr:from>
    <xdr:to>
      <xdr:col>17</xdr:col>
      <xdr:colOff>4584700</xdr:colOff>
      <xdr:row>72</xdr:row>
      <xdr:rowOff>224019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CC218AE1-D9F0-A54D-8E47-0ADD4B7EF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1318962" y="19070819"/>
          <a:ext cx="45847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27760</xdr:colOff>
      <xdr:row>72</xdr:row>
      <xdr:rowOff>27760</xdr:rowOff>
    </xdr:from>
    <xdr:to>
      <xdr:col>15</xdr:col>
      <xdr:colOff>4770303</xdr:colOff>
      <xdr:row>72</xdr:row>
      <xdr:rowOff>205560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AE1CE034-2279-2347-B098-941EA0847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4857924" y="19077760"/>
          <a:ext cx="47371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55518</xdr:colOff>
      <xdr:row>54</xdr:row>
      <xdr:rowOff>41639</xdr:rowOff>
    </xdr:from>
    <xdr:to>
      <xdr:col>17</xdr:col>
      <xdr:colOff>2709818</xdr:colOff>
      <xdr:row>54</xdr:row>
      <xdr:rowOff>219439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BDAA9D3-49B6-024D-8D2C-465029695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1374480" y="14983224"/>
          <a:ext cx="26543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76338</xdr:colOff>
      <xdr:row>30</xdr:row>
      <xdr:rowOff>48579</xdr:rowOff>
    </xdr:from>
    <xdr:to>
      <xdr:col>17</xdr:col>
      <xdr:colOff>2654438</xdr:colOff>
      <xdr:row>30</xdr:row>
      <xdr:rowOff>239079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790DF09-6719-DB48-A326-A8ADDFDC1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1395300" y="8827541"/>
          <a:ext cx="25781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76339</xdr:colOff>
      <xdr:row>18</xdr:row>
      <xdr:rowOff>41640</xdr:rowOff>
    </xdr:from>
    <xdr:to>
      <xdr:col>17</xdr:col>
      <xdr:colOff>3899039</xdr:colOff>
      <xdr:row>18</xdr:row>
      <xdr:rowOff>244840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C5DC83E6-5AB3-DC4E-B47A-140B762C1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1395301" y="6252842"/>
          <a:ext cx="38227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27759</xdr:colOff>
      <xdr:row>23</xdr:row>
      <xdr:rowOff>27760</xdr:rowOff>
    </xdr:from>
    <xdr:to>
      <xdr:col>17</xdr:col>
      <xdr:colOff>2770959</xdr:colOff>
      <xdr:row>23</xdr:row>
      <xdr:rowOff>218260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EDDC3DA1-D3C6-1948-A638-A312809FC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1346721" y="7522842"/>
          <a:ext cx="2743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20819</xdr:colOff>
      <xdr:row>73</xdr:row>
      <xdr:rowOff>48579</xdr:rowOff>
    </xdr:from>
    <xdr:to>
      <xdr:col>17</xdr:col>
      <xdr:colOff>2217919</xdr:colOff>
      <xdr:row>74</xdr:row>
      <xdr:rowOff>1628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C8B7C696-F794-0F49-82F8-0D204C308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1339781" y="19355355"/>
          <a:ext cx="21971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20819</xdr:colOff>
      <xdr:row>73</xdr:row>
      <xdr:rowOff>27760</xdr:rowOff>
    </xdr:from>
    <xdr:to>
      <xdr:col>15</xdr:col>
      <xdr:colOff>4026762</xdr:colOff>
      <xdr:row>73</xdr:row>
      <xdr:rowOff>192860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CE064C3-2928-1345-9755-256F56020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4850983" y="19334536"/>
          <a:ext cx="40005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34699</xdr:colOff>
      <xdr:row>74</xdr:row>
      <xdr:rowOff>55519</xdr:rowOff>
    </xdr:from>
    <xdr:to>
      <xdr:col>17</xdr:col>
      <xdr:colOff>1368199</xdr:colOff>
      <xdr:row>75</xdr:row>
      <xdr:rowOff>1943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B94F8B91-158F-394C-BB56-1A04D3471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1353661" y="19619071"/>
          <a:ext cx="13335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41639</xdr:colOff>
      <xdr:row>74</xdr:row>
      <xdr:rowOff>41639</xdr:rowOff>
    </xdr:from>
    <xdr:to>
      <xdr:col>15</xdr:col>
      <xdr:colOff>4263482</xdr:colOff>
      <xdr:row>74</xdr:row>
      <xdr:rowOff>219439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69D7CD7E-4448-6248-BB20-5FB949BC4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4871803" y="19605191"/>
          <a:ext cx="42164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41639</xdr:colOff>
      <xdr:row>75</xdr:row>
      <xdr:rowOff>55520</xdr:rowOff>
    </xdr:from>
    <xdr:to>
      <xdr:col>17</xdr:col>
      <xdr:colOff>2492739</xdr:colOff>
      <xdr:row>76</xdr:row>
      <xdr:rowOff>1945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6C3F6920-785D-3449-9350-18538B2C4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1360601" y="19875848"/>
          <a:ext cx="24511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34699</xdr:colOff>
      <xdr:row>75</xdr:row>
      <xdr:rowOff>41639</xdr:rowOff>
    </xdr:from>
    <xdr:to>
      <xdr:col>15</xdr:col>
      <xdr:colOff>3380242</xdr:colOff>
      <xdr:row>75</xdr:row>
      <xdr:rowOff>232139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AEAD40DC-40E2-A443-9D56-1800C383F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4864863" y="19861967"/>
          <a:ext cx="33401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55518</xdr:colOff>
      <xdr:row>76</xdr:row>
      <xdr:rowOff>41639</xdr:rowOff>
    </xdr:from>
    <xdr:to>
      <xdr:col>17</xdr:col>
      <xdr:colOff>3065418</xdr:colOff>
      <xdr:row>76</xdr:row>
      <xdr:rowOff>219439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87C10790-D28D-C244-93F6-DA661391C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1374480" y="20118743"/>
          <a:ext cx="30099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41639</xdr:colOff>
      <xdr:row>76</xdr:row>
      <xdr:rowOff>34700</xdr:rowOff>
    </xdr:from>
    <xdr:to>
      <xdr:col>15</xdr:col>
      <xdr:colOff>3076939</xdr:colOff>
      <xdr:row>76</xdr:row>
      <xdr:rowOff>225200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D2651A3E-7F97-5844-8B99-A70C7AE7B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4871803" y="20111804"/>
          <a:ext cx="30353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20819</xdr:colOff>
      <xdr:row>77</xdr:row>
      <xdr:rowOff>34699</xdr:rowOff>
    </xdr:from>
    <xdr:to>
      <xdr:col>17</xdr:col>
      <xdr:colOff>4148319</xdr:colOff>
      <xdr:row>77</xdr:row>
      <xdr:rowOff>225199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D7FDD1D-7FB7-3C48-8BA6-2AE9BEDE2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1339781" y="20368579"/>
          <a:ext cx="41275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62460</xdr:colOff>
      <xdr:row>77</xdr:row>
      <xdr:rowOff>48578</xdr:rowOff>
    </xdr:from>
    <xdr:to>
      <xdr:col>15</xdr:col>
      <xdr:colOff>4182703</xdr:colOff>
      <xdr:row>77</xdr:row>
      <xdr:rowOff>239078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B87A94F-69C0-D141-93C5-F8B0D58EF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4892624" y="20382458"/>
          <a:ext cx="41148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41639</xdr:colOff>
      <xdr:row>78</xdr:row>
      <xdr:rowOff>34698</xdr:rowOff>
    </xdr:from>
    <xdr:to>
      <xdr:col>17</xdr:col>
      <xdr:colOff>4334239</xdr:colOff>
      <xdr:row>78</xdr:row>
      <xdr:rowOff>237898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FEA10CFD-079B-6F45-B356-76A611CC8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1360601" y="20625354"/>
          <a:ext cx="42926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27760</xdr:colOff>
      <xdr:row>78</xdr:row>
      <xdr:rowOff>34699</xdr:rowOff>
    </xdr:from>
    <xdr:to>
      <xdr:col>15</xdr:col>
      <xdr:colOff>3538403</xdr:colOff>
      <xdr:row>78</xdr:row>
      <xdr:rowOff>225199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19C4EA7A-9517-DE42-BACE-48AC37EE5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4857924" y="20625355"/>
          <a:ext cx="3505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41639</xdr:colOff>
      <xdr:row>79</xdr:row>
      <xdr:rowOff>41639</xdr:rowOff>
    </xdr:from>
    <xdr:to>
      <xdr:col>17</xdr:col>
      <xdr:colOff>3991339</xdr:colOff>
      <xdr:row>79</xdr:row>
      <xdr:rowOff>232139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B4F5A492-0553-B843-B29C-A91277A82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1360601" y="20889071"/>
          <a:ext cx="3949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48579</xdr:colOff>
      <xdr:row>79</xdr:row>
      <xdr:rowOff>20819</xdr:rowOff>
    </xdr:from>
    <xdr:to>
      <xdr:col>15</xdr:col>
      <xdr:colOff>4956222</xdr:colOff>
      <xdr:row>79</xdr:row>
      <xdr:rowOff>198619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F61AA4A7-CB84-BF4C-992E-D0635BE9D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4878743" y="20868251"/>
          <a:ext cx="49022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34699</xdr:colOff>
      <xdr:row>80</xdr:row>
      <xdr:rowOff>34700</xdr:rowOff>
    </xdr:from>
    <xdr:to>
      <xdr:col>17</xdr:col>
      <xdr:colOff>4365399</xdr:colOff>
      <xdr:row>81</xdr:row>
      <xdr:rowOff>449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FAAEA248-400D-D04D-AA6D-C6152E82E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1353661" y="21138908"/>
          <a:ext cx="43307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48579</xdr:colOff>
      <xdr:row>80</xdr:row>
      <xdr:rowOff>13880</xdr:rowOff>
    </xdr:from>
    <xdr:to>
      <xdr:col>15</xdr:col>
      <xdr:colOff>5032422</xdr:colOff>
      <xdr:row>80</xdr:row>
      <xdr:rowOff>217080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B4DA10B2-6276-FA45-86ED-78770CE4F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4878743" y="21118088"/>
          <a:ext cx="49784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48580</xdr:colOff>
      <xdr:row>81</xdr:row>
      <xdr:rowOff>55518</xdr:rowOff>
    </xdr:from>
    <xdr:to>
      <xdr:col>17</xdr:col>
      <xdr:colOff>3502980</xdr:colOff>
      <xdr:row>82</xdr:row>
      <xdr:rowOff>211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1CA9BC4-BB2B-C340-9951-367021107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1367542" y="21416502"/>
          <a:ext cx="34544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55518</xdr:colOff>
      <xdr:row>81</xdr:row>
      <xdr:rowOff>55519</xdr:rowOff>
    </xdr:from>
    <xdr:to>
      <xdr:col>15</xdr:col>
      <xdr:colOff>3997961</xdr:colOff>
      <xdr:row>82</xdr:row>
      <xdr:rowOff>1942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542381EB-D3E3-004A-B23F-9D3650C73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4885682" y="21416503"/>
          <a:ext cx="39370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48579</xdr:colOff>
      <xdr:row>82</xdr:row>
      <xdr:rowOff>41639</xdr:rowOff>
    </xdr:from>
    <xdr:to>
      <xdr:col>17</xdr:col>
      <xdr:colOff>2499679</xdr:colOff>
      <xdr:row>82</xdr:row>
      <xdr:rowOff>244839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9EF2228E-5A36-D845-9BD0-F1A7F5A66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1367541" y="21659399"/>
          <a:ext cx="24511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41639</xdr:colOff>
      <xdr:row>82</xdr:row>
      <xdr:rowOff>48579</xdr:rowOff>
    </xdr:from>
    <xdr:to>
      <xdr:col>15</xdr:col>
      <xdr:colOff>2886439</xdr:colOff>
      <xdr:row>83</xdr:row>
      <xdr:rowOff>1628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8804D9F0-898B-D043-8B03-4150E0F1D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4871803" y="21666339"/>
          <a:ext cx="28448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55519</xdr:colOff>
      <xdr:row>83</xdr:row>
      <xdr:rowOff>27760</xdr:rowOff>
    </xdr:from>
    <xdr:to>
      <xdr:col>17</xdr:col>
      <xdr:colOff>2151019</xdr:colOff>
      <xdr:row>83</xdr:row>
      <xdr:rowOff>218260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E7C3AB1-88C4-B842-A660-3D769E725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1374481" y="21902296"/>
          <a:ext cx="20955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76339</xdr:colOff>
      <xdr:row>83</xdr:row>
      <xdr:rowOff>41639</xdr:rowOff>
    </xdr:from>
    <xdr:to>
      <xdr:col>15</xdr:col>
      <xdr:colOff>4374382</xdr:colOff>
      <xdr:row>83</xdr:row>
      <xdr:rowOff>219439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A7667804-15C2-0E47-B9E5-8C45EAB34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4906503" y="21916175"/>
          <a:ext cx="42926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48579</xdr:colOff>
      <xdr:row>84</xdr:row>
      <xdr:rowOff>34700</xdr:rowOff>
    </xdr:from>
    <xdr:to>
      <xdr:col>17</xdr:col>
      <xdr:colOff>3045779</xdr:colOff>
      <xdr:row>84</xdr:row>
      <xdr:rowOff>212500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F50D2046-5919-4C43-9817-CC699D29D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1367541" y="22166011"/>
          <a:ext cx="29972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76339</xdr:colOff>
      <xdr:row>84</xdr:row>
      <xdr:rowOff>34700</xdr:rowOff>
    </xdr:from>
    <xdr:to>
      <xdr:col>15</xdr:col>
      <xdr:colOff>3561582</xdr:colOff>
      <xdr:row>84</xdr:row>
      <xdr:rowOff>199800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FD5A8956-335B-CB4B-A855-5925D9854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4906503" y="22166011"/>
          <a:ext cx="34798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69399</xdr:colOff>
      <xdr:row>85</xdr:row>
      <xdr:rowOff>41640</xdr:rowOff>
    </xdr:from>
    <xdr:to>
      <xdr:col>15</xdr:col>
      <xdr:colOff>2952299</xdr:colOff>
      <xdr:row>85</xdr:row>
      <xdr:rowOff>232140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ED2D8314-493E-EE47-BF50-97682F037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4899563" y="22429727"/>
          <a:ext cx="28829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34699</xdr:colOff>
      <xdr:row>85</xdr:row>
      <xdr:rowOff>34700</xdr:rowOff>
    </xdr:from>
    <xdr:to>
      <xdr:col>17</xdr:col>
      <xdr:colOff>1253899</xdr:colOff>
      <xdr:row>85</xdr:row>
      <xdr:rowOff>225200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BD8C42-A499-C84C-AFCC-6A1C02B8D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1353661" y="22422787"/>
          <a:ext cx="1219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48579</xdr:colOff>
      <xdr:row>86</xdr:row>
      <xdr:rowOff>48580</xdr:rowOff>
    </xdr:from>
    <xdr:to>
      <xdr:col>17</xdr:col>
      <xdr:colOff>3477579</xdr:colOff>
      <xdr:row>86</xdr:row>
      <xdr:rowOff>239080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A1189262-AE09-F74C-BA91-6234557ED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1367541" y="22693443"/>
          <a:ext cx="34290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62459</xdr:colOff>
      <xdr:row>86</xdr:row>
      <xdr:rowOff>34699</xdr:rowOff>
    </xdr:from>
    <xdr:to>
      <xdr:col>15</xdr:col>
      <xdr:colOff>4284302</xdr:colOff>
      <xdr:row>86</xdr:row>
      <xdr:rowOff>212499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BCF461E9-B314-2C49-97AD-FAF9D83E4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4892623" y="22679562"/>
          <a:ext cx="42164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38035</xdr:colOff>
      <xdr:row>87</xdr:row>
      <xdr:rowOff>47487</xdr:rowOff>
    </xdr:from>
    <xdr:to>
      <xdr:col>17</xdr:col>
      <xdr:colOff>6035401</xdr:colOff>
      <xdr:row>87</xdr:row>
      <xdr:rowOff>224790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E940D53D-0172-2E42-B4D2-BE6F01A31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2941368" y="22647487"/>
          <a:ext cx="5996066" cy="177303"/>
        </a:xfrm>
        <a:prstGeom prst="rect">
          <a:avLst/>
        </a:prstGeom>
      </xdr:spPr>
    </xdr:pic>
    <xdr:clientData/>
  </xdr:twoCellAnchor>
  <xdr:twoCellAnchor editAs="oneCell">
    <xdr:from>
      <xdr:col>17</xdr:col>
      <xdr:colOff>5919783</xdr:colOff>
      <xdr:row>87</xdr:row>
      <xdr:rowOff>55016</xdr:rowOff>
    </xdr:from>
    <xdr:to>
      <xdr:col>18</xdr:col>
      <xdr:colOff>2583</xdr:colOff>
      <xdr:row>87</xdr:row>
      <xdr:rowOff>235454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6CEFFF53-167B-E04B-A325-E5F40F43E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8822983" y="22711816"/>
          <a:ext cx="1675092" cy="180438"/>
        </a:xfrm>
        <a:prstGeom prst="rect">
          <a:avLst/>
        </a:prstGeom>
      </xdr:spPr>
    </xdr:pic>
    <xdr:clientData/>
  </xdr:twoCellAnchor>
  <xdr:twoCellAnchor editAs="oneCell">
    <xdr:from>
      <xdr:col>15</xdr:col>
      <xdr:colOff>565150</xdr:colOff>
      <xdr:row>87</xdr:row>
      <xdr:rowOff>44450</xdr:rowOff>
    </xdr:from>
    <xdr:to>
      <xdr:col>15</xdr:col>
      <xdr:colOff>5599793</xdr:colOff>
      <xdr:row>87</xdr:row>
      <xdr:rowOff>213248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45995FD6-F91C-1543-AE46-8484D06F4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5391150" y="22701250"/>
          <a:ext cx="5029200" cy="168798"/>
        </a:xfrm>
        <a:prstGeom prst="rect">
          <a:avLst/>
        </a:prstGeom>
      </xdr:spPr>
    </xdr:pic>
    <xdr:clientData/>
  </xdr:twoCellAnchor>
  <xdr:twoCellAnchor editAs="oneCell">
    <xdr:from>
      <xdr:col>15</xdr:col>
      <xdr:colOff>57150</xdr:colOff>
      <xdr:row>87</xdr:row>
      <xdr:rowOff>50800</xdr:rowOff>
    </xdr:from>
    <xdr:to>
      <xdr:col>15</xdr:col>
      <xdr:colOff>712334</xdr:colOff>
      <xdr:row>87</xdr:row>
      <xdr:rowOff>222250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1F04898C-FAD4-D84E-B2A9-FA9D16313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4883150" y="22707600"/>
          <a:ext cx="655184" cy="171450"/>
        </a:xfrm>
        <a:prstGeom prst="rect">
          <a:avLst/>
        </a:prstGeom>
      </xdr:spPr>
    </xdr:pic>
    <xdr:clientData/>
  </xdr:twoCellAnchor>
  <xdr:twoCellAnchor editAs="oneCell">
    <xdr:from>
      <xdr:col>17</xdr:col>
      <xdr:colOff>47824</xdr:colOff>
      <xdr:row>38</xdr:row>
      <xdr:rowOff>21255</xdr:rowOff>
    </xdr:from>
    <xdr:to>
      <xdr:col>17</xdr:col>
      <xdr:colOff>4070376</xdr:colOff>
      <xdr:row>38</xdr:row>
      <xdr:rowOff>221051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793A003-AAE9-7D4E-814D-1A820E433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2949749" y="10781715"/>
          <a:ext cx="4022552" cy="199796"/>
        </a:xfrm>
        <a:prstGeom prst="rect">
          <a:avLst/>
        </a:prstGeom>
      </xdr:spPr>
    </xdr:pic>
    <xdr:clientData/>
  </xdr:twoCellAnchor>
  <xdr:twoCellAnchor editAs="oneCell">
    <xdr:from>
      <xdr:col>17</xdr:col>
      <xdr:colOff>14191</xdr:colOff>
      <xdr:row>88</xdr:row>
      <xdr:rowOff>42570</xdr:rowOff>
    </xdr:from>
    <xdr:to>
      <xdr:col>17</xdr:col>
      <xdr:colOff>1603464</xdr:colOff>
      <xdr:row>88</xdr:row>
      <xdr:rowOff>211874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D4196FB6-BCD1-BB4E-B087-EE79EB3A5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2912850" y="23079944"/>
          <a:ext cx="1589273" cy="169304"/>
        </a:xfrm>
        <a:prstGeom prst="rect">
          <a:avLst/>
        </a:prstGeom>
      </xdr:spPr>
    </xdr:pic>
    <xdr:clientData/>
  </xdr:twoCellAnchor>
  <xdr:twoCellAnchor editAs="oneCell">
    <xdr:from>
      <xdr:col>15</xdr:col>
      <xdr:colOff>42570</xdr:colOff>
      <xdr:row>88</xdr:row>
      <xdr:rowOff>35476</xdr:rowOff>
    </xdr:from>
    <xdr:to>
      <xdr:col>15</xdr:col>
      <xdr:colOff>4021197</xdr:colOff>
      <xdr:row>88</xdr:row>
      <xdr:rowOff>236332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A28D2873-5E77-CC45-92F0-A048588FA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4867151" y="23072850"/>
          <a:ext cx="3973184" cy="200856"/>
        </a:xfrm>
        <a:prstGeom prst="rect">
          <a:avLst/>
        </a:prstGeom>
      </xdr:spPr>
    </xdr:pic>
    <xdr:clientData/>
  </xdr:twoCellAnchor>
  <xdr:twoCellAnchor editAs="oneCell">
    <xdr:from>
      <xdr:col>17</xdr:col>
      <xdr:colOff>28380</xdr:colOff>
      <xdr:row>89</xdr:row>
      <xdr:rowOff>28380</xdr:rowOff>
    </xdr:from>
    <xdr:to>
      <xdr:col>17</xdr:col>
      <xdr:colOff>3203380</xdr:colOff>
      <xdr:row>89</xdr:row>
      <xdr:rowOff>231580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9D671769-72DB-D644-8913-86EA80FF0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12927039" y="23321173"/>
          <a:ext cx="31750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56760</xdr:colOff>
      <xdr:row>89</xdr:row>
      <xdr:rowOff>63855</xdr:rowOff>
    </xdr:from>
    <xdr:to>
      <xdr:col>15</xdr:col>
      <xdr:colOff>5129503</xdr:colOff>
      <xdr:row>89</xdr:row>
      <xdr:rowOff>228955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6564B527-8D49-2C4F-9CFF-76B5342C6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4881341" y="23356648"/>
          <a:ext cx="50673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28380</xdr:colOff>
      <xdr:row>90</xdr:row>
      <xdr:rowOff>49666</xdr:rowOff>
    </xdr:from>
    <xdr:to>
      <xdr:col>17</xdr:col>
      <xdr:colOff>3419280</xdr:colOff>
      <xdr:row>90</xdr:row>
      <xdr:rowOff>240166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1B2FB7B9-DA46-294D-9513-72B1D931A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2927039" y="23597878"/>
          <a:ext cx="33909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56760</xdr:colOff>
      <xdr:row>90</xdr:row>
      <xdr:rowOff>28381</xdr:rowOff>
    </xdr:from>
    <xdr:to>
      <xdr:col>15</xdr:col>
      <xdr:colOff>5307303</xdr:colOff>
      <xdr:row>90</xdr:row>
      <xdr:rowOff>231581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8BC45C66-F44A-FA44-A48E-C9B11445C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4881341" y="23576593"/>
          <a:ext cx="52451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28380</xdr:colOff>
      <xdr:row>91</xdr:row>
      <xdr:rowOff>28382</xdr:rowOff>
    </xdr:from>
    <xdr:to>
      <xdr:col>17</xdr:col>
      <xdr:colOff>6200580</xdr:colOff>
      <xdr:row>91</xdr:row>
      <xdr:rowOff>231582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E3208CB1-EE1F-CB42-A3C7-EC3D194086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2927039" y="23832013"/>
          <a:ext cx="61722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63854</xdr:colOff>
      <xdr:row>91</xdr:row>
      <xdr:rowOff>56760</xdr:rowOff>
    </xdr:from>
    <xdr:to>
      <xdr:col>15</xdr:col>
      <xdr:colOff>2553054</xdr:colOff>
      <xdr:row>91</xdr:row>
      <xdr:rowOff>221860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4C4E3BAC-55BD-E643-A8A9-C16D846A8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4888435" y="23860391"/>
          <a:ext cx="24892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42570</xdr:colOff>
      <xdr:row>92</xdr:row>
      <xdr:rowOff>49666</xdr:rowOff>
    </xdr:from>
    <xdr:to>
      <xdr:col>17</xdr:col>
      <xdr:colOff>1528470</xdr:colOff>
      <xdr:row>93</xdr:row>
      <xdr:rowOff>195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1EE95115-ABAB-3646-AAD7-48496DB49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12941229" y="24108716"/>
          <a:ext cx="14859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42570</xdr:colOff>
      <xdr:row>92</xdr:row>
      <xdr:rowOff>28380</xdr:rowOff>
    </xdr:from>
    <xdr:to>
      <xdr:col>15</xdr:col>
      <xdr:colOff>3438913</xdr:colOff>
      <xdr:row>92</xdr:row>
      <xdr:rowOff>193480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4B38AA3E-5C22-2044-B0E7-76E65E94B9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4867151" y="24087430"/>
          <a:ext cx="33909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49665</xdr:colOff>
      <xdr:row>93</xdr:row>
      <xdr:rowOff>42570</xdr:rowOff>
    </xdr:from>
    <xdr:to>
      <xdr:col>17</xdr:col>
      <xdr:colOff>3961265</xdr:colOff>
      <xdr:row>93</xdr:row>
      <xdr:rowOff>245770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21C235B6-6F25-8944-97A5-61A6EB11A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2948324" y="24357039"/>
          <a:ext cx="39116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42571</xdr:colOff>
      <xdr:row>93</xdr:row>
      <xdr:rowOff>21285</xdr:rowOff>
    </xdr:from>
    <xdr:to>
      <xdr:col>15</xdr:col>
      <xdr:colOff>4581914</xdr:colOff>
      <xdr:row>93</xdr:row>
      <xdr:rowOff>224485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8D777ED4-9A79-FE49-A252-3CCED5790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4867152" y="24335754"/>
          <a:ext cx="45339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46893</xdr:colOff>
      <xdr:row>94</xdr:row>
      <xdr:rowOff>50800</xdr:rowOff>
    </xdr:from>
    <xdr:to>
      <xdr:col>17</xdr:col>
      <xdr:colOff>3234593</xdr:colOff>
      <xdr:row>94</xdr:row>
      <xdr:rowOff>241300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1DEBDD9B-7918-734A-A2A9-A8639F901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2950093" y="24485600"/>
          <a:ext cx="3187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31262</xdr:colOff>
      <xdr:row>94</xdr:row>
      <xdr:rowOff>42985</xdr:rowOff>
    </xdr:from>
    <xdr:to>
      <xdr:col>15</xdr:col>
      <xdr:colOff>4291205</xdr:colOff>
      <xdr:row>94</xdr:row>
      <xdr:rowOff>233485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817CC21F-E463-4E40-8053-969779911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4857262" y="24477785"/>
          <a:ext cx="42545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35170</xdr:colOff>
      <xdr:row>95</xdr:row>
      <xdr:rowOff>46892</xdr:rowOff>
    </xdr:from>
    <xdr:to>
      <xdr:col>17</xdr:col>
      <xdr:colOff>4340470</xdr:colOff>
      <xdr:row>95</xdr:row>
      <xdr:rowOff>237392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6D168882-6C8B-EF4B-9B34-D8994A5E2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12938370" y="24735692"/>
          <a:ext cx="43053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23446</xdr:colOff>
      <xdr:row>95</xdr:row>
      <xdr:rowOff>42984</xdr:rowOff>
    </xdr:from>
    <xdr:to>
      <xdr:col>15</xdr:col>
      <xdr:colOff>5312089</xdr:colOff>
      <xdr:row>95</xdr:row>
      <xdr:rowOff>233484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0268D23C-2382-6F46-9CBC-0B7912706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4849446" y="24731784"/>
          <a:ext cx="5283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39077</xdr:colOff>
      <xdr:row>96</xdr:row>
      <xdr:rowOff>42985</xdr:rowOff>
    </xdr:from>
    <xdr:to>
      <xdr:col>17</xdr:col>
      <xdr:colOff>4598377</xdr:colOff>
      <xdr:row>96</xdr:row>
      <xdr:rowOff>233485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D3D129F1-39DF-1546-84F2-BC7BC5B732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12942277" y="24985785"/>
          <a:ext cx="45593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15630</xdr:colOff>
      <xdr:row>96</xdr:row>
      <xdr:rowOff>19538</xdr:rowOff>
    </xdr:from>
    <xdr:to>
      <xdr:col>15</xdr:col>
      <xdr:colOff>5431273</xdr:colOff>
      <xdr:row>96</xdr:row>
      <xdr:rowOff>235438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642FF2FB-C0F2-2740-AF2F-1D7A9C514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4841630" y="24962338"/>
          <a:ext cx="54102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54708</xdr:colOff>
      <xdr:row>97</xdr:row>
      <xdr:rowOff>39077</xdr:rowOff>
    </xdr:from>
    <xdr:to>
      <xdr:col>17</xdr:col>
      <xdr:colOff>3432908</xdr:colOff>
      <xdr:row>97</xdr:row>
      <xdr:rowOff>216877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4A873804-306F-914A-822E-352096E60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12957908" y="25235877"/>
          <a:ext cx="33782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27354</xdr:colOff>
      <xdr:row>97</xdr:row>
      <xdr:rowOff>35169</xdr:rowOff>
    </xdr:from>
    <xdr:to>
      <xdr:col>15</xdr:col>
      <xdr:colOff>2808654</xdr:colOff>
      <xdr:row>97</xdr:row>
      <xdr:rowOff>238369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93E5289D-C7CB-C548-B7BE-C358A677D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4853354" y="25231969"/>
          <a:ext cx="27813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46892</xdr:colOff>
      <xdr:row>98</xdr:row>
      <xdr:rowOff>31261</xdr:rowOff>
    </xdr:from>
    <xdr:to>
      <xdr:col>17</xdr:col>
      <xdr:colOff>1913792</xdr:colOff>
      <xdr:row>99</xdr:row>
      <xdr:rowOff>744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B418CB45-9B95-2545-89D2-5B82E360E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12950092" y="25482061"/>
          <a:ext cx="1866900" cy="215900"/>
        </a:xfrm>
        <a:prstGeom prst="rect">
          <a:avLst/>
        </a:prstGeom>
      </xdr:spPr>
    </xdr:pic>
    <xdr:clientData/>
  </xdr:twoCellAnchor>
  <xdr:twoCellAnchor editAs="oneCell">
    <xdr:from>
      <xdr:col>11</xdr:col>
      <xdr:colOff>3907</xdr:colOff>
      <xdr:row>98</xdr:row>
      <xdr:rowOff>35169</xdr:rowOff>
    </xdr:from>
    <xdr:to>
      <xdr:col>15</xdr:col>
      <xdr:colOff>1891630</xdr:colOff>
      <xdr:row>98</xdr:row>
      <xdr:rowOff>238369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CF44918E-95C0-AD4C-84E9-3AE5A1448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4829907" y="25485969"/>
          <a:ext cx="16256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58616</xdr:colOff>
      <xdr:row>99</xdr:row>
      <xdr:rowOff>31262</xdr:rowOff>
    </xdr:from>
    <xdr:to>
      <xdr:col>17</xdr:col>
      <xdr:colOff>1862016</xdr:colOff>
      <xdr:row>99</xdr:row>
      <xdr:rowOff>221762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D010C03C-4296-7A4B-A6AD-C3BDAFC1B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2961816" y="25736062"/>
          <a:ext cx="18034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3908</xdr:colOff>
      <xdr:row>99</xdr:row>
      <xdr:rowOff>35169</xdr:rowOff>
    </xdr:from>
    <xdr:to>
      <xdr:col>15</xdr:col>
      <xdr:colOff>2074008</xdr:colOff>
      <xdr:row>99</xdr:row>
      <xdr:rowOff>225669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7243725C-2ED6-9D47-972B-8DC59350D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4829908" y="25739969"/>
          <a:ext cx="20701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35169</xdr:colOff>
      <xdr:row>100</xdr:row>
      <xdr:rowOff>23447</xdr:rowOff>
    </xdr:from>
    <xdr:to>
      <xdr:col>17</xdr:col>
      <xdr:colOff>2689469</xdr:colOff>
      <xdr:row>100</xdr:row>
      <xdr:rowOff>226647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EB5088ED-2CEC-3042-8B4F-F2F603DB8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2938369" y="25982247"/>
          <a:ext cx="26543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39077</xdr:colOff>
      <xdr:row>100</xdr:row>
      <xdr:rowOff>27354</xdr:rowOff>
    </xdr:from>
    <xdr:to>
      <xdr:col>15</xdr:col>
      <xdr:colOff>2439377</xdr:colOff>
      <xdr:row>100</xdr:row>
      <xdr:rowOff>230554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0E465E5C-064D-D149-A022-7AA9A8561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4865077" y="25986154"/>
          <a:ext cx="24003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101</xdr:row>
      <xdr:rowOff>78154</xdr:rowOff>
    </xdr:from>
    <xdr:to>
      <xdr:col>17</xdr:col>
      <xdr:colOff>1435100</xdr:colOff>
      <xdr:row>102</xdr:row>
      <xdr:rowOff>1954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087966C0-355B-9541-87AA-2E004D33D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12954000" y="26290954"/>
          <a:ext cx="13843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27354</xdr:colOff>
      <xdr:row>101</xdr:row>
      <xdr:rowOff>27354</xdr:rowOff>
    </xdr:from>
    <xdr:to>
      <xdr:col>15</xdr:col>
      <xdr:colOff>3563397</xdr:colOff>
      <xdr:row>101</xdr:row>
      <xdr:rowOff>217854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60A000A4-8867-BD40-9134-F20609C1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4853354" y="26240154"/>
          <a:ext cx="35306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52917</xdr:colOff>
      <xdr:row>102</xdr:row>
      <xdr:rowOff>70555</xdr:rowOff>
    </xdr:from>
    <xdr:to>
      <xdr:col>17</xdr:col>
      <xdr:colOff>4104217</xdr:colOff>
      <xdr:row>103</xdr:row>
      <xdr:rowOff>552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7EB1C017-DFCA-F64C-B72B-CAC4184F1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2955764" y="26714097"/>
          <a:ext cx="40513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26458</xdr:colOff>
      <xdr:row>102</xdr:row>
      <xdr:rowOff>17638</xdr:rowOff>
    </xdr:from>
    <xdr:to>
      <xdr:col>15</xdr:col>
      <xdr:colOff>3575201</xdr:colOff>
      <xdr:row>102</xdr:row>
      <xdr:rowOff>220838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1436E3FD-F3D4-6D40-99A5-61D2763C5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4850694" y="26661180"/>
          <a:ext cx="35433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35279</xdr:colOff>
      <xdr:row>103</xdr:row>
      <xdr:rowOff>61737</xdr:rowOff>
    </xdr:from>
    <xdr:to>
      <xdr:col>17</xdr:col>
      <xdr:colOff>4162779</xdr:colOff>
      <xdr:row>103</xdr:row>
      <xdr:rowOff>239537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D2F10FA0-131B-A444-9B50-E1B7807DD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12938126" y="26961043"/>
          <a:ext cx="41275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44097</xdr:colOff>
      <xdr:row>103</xdr:row>
      <xdr:rowOff>61736</xdr:rowOff>
    </xdr:from>
    <xdr:to>
      <xdr:col>15</xdr:col>
      <xdr:colOff>3656340</xdr:colOff>
      <xdr:row>103</xdr:row>
      <xdr:rowOff>214136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25DDEDBD-6591-484F-B9CE-AA637502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4868333" y="26961042"/>
          <a:ext cx="3606800" cy="152400"/>
        </a:xfrm>
        <a:prstGeom prst="rect">
          <a:avLst/>
        </a:prstGeom>
      </xdr:spPr>
    </xdr:pic>
    <xdr:clientData/>
  </xdr:twoCellAnchor>
  <xdr:twoCellAnchor editAs="oneCell">
    <xdr:from>
      <xdr:col>17</xdr:col>
      <xdr:colOff>8820</xdr:colOff>
      <xdr:row>104</xdr:row>
      <xdr:rowOff>52917</xdr:rowOff>
    </xdr:from>
    <xdr:to>
      <xdr:col>17</xdr:col>
      <xdr:colOff>1748720</xdr:colOff>
      <xdr:row>105</xdr:row>
      <xdr:rowOff>353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96561AF0-25E8-4844-BC9E-9D0265DDB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12911667" y="27207986"/>
          <a:ext cx="17399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26459</xdr:colOff>
      <xdr:row>104</xdr:row>
      <xdr:rowOff>17639</xdr:rowOff>
    </xdr:from>
    <xdr:to>
      <xdr:col>15</xdr:col>
      <xdr:colOff>3841902</xdr:colOff>
      <xdr:row>104</xdr:row>
      <xdr:rowOff>233539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E57545B6-D817-EC4B-8E49-527FE6D73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4850695" y="27172708"/>
          <a:ext cx="38100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17638</xdr:colOff>
      <xdr:row>105</xdr:row>
      <xdr:rowOff>44098</xdr:rowOff>
    </xdr:from>
    <xdr:to>
      <xdr:col>17</xdr:col>
      <xdr:colOff>1808338</xdr:colOff>
      <xdr:row>106</xdr:row>
      <xdr:rowOff>1491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93ABA82B-0818-964E-BF94-D7C691B71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12920485" y="27454931"/>
          <a:ext cx="17907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26458</xdr:colOff>
      <xdr:row>105</xdr:row>
      <xdr:rowOff>35277</xdr:rowOff>
    </xdr:from>
    <xdr:to>
      <xdr:col>15</xdr:col>
      <xdr:colOff>3422801</xdr:colOff>
      <xdr:row>105</xdr:row>
      <xdr:rowOff>225777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3052A73B-3580-FC42-A516-DEBC5DE76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4850694" y="27446110"/>
          <a:ext cx="33909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26459</xdr:colOff>
      <xdr:row>106</xdr:row>
      <xdr:rowOff>52917</xdr:rowOff>
    </xdr:from>
    <xdr:to>
      <xdr:col>17</xdr:col>
      <xdr:colOff>3341159</xdr:colOff>
      <xdr:row>106</xdr:row>
      <xdr:rowOff>243417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0B843C1-2BBC-D944-9896-4038A0728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12929306" y="27719514"/>
          <a:ext cx="3314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26458</xdr:colOff>
      <xdr:row>106</xdr:row>
      <xdr:rowOff>17639</xdr:rowOff>
    </xdr:from>
    <xdr:to>
      <xdr:col>15</xdr:col>
      <xdr:colOff>5162701</xdr:colOff>
      <xdr:row>106</xdr:row>
      <xdr:rowOff>208139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2F3B1D86-DE20-D042-B3D8-2BA904288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4850694" y="27684236"/>
          <a:ext cx="51308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31750</xdr:colOff>
      <xdr:row>107</xdr:row>
      <xdr:rowOff>38100</xdr:rowOff>
    </xdr:from>
    <xdr:to>
      <xdr:col>17</xdr:col>
      <xdr:colOff>3473450</xdr:colOff>
      <xdr:row>107</xdr:row>
      <xdr:rowOff>215900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6E62ECAA-C7BB-B843-9A07-28DF1E40F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12934950" y="27774900"/>
          <a:ext cx="34417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107</xdr:row>
      <xdr:rowOff>25400</xdr:rowOff>
    </xdr:from>
    <xdr:to>
      <xdr:col>15</xdr:col>
      <xdr:colOff>4691743</xdr:colOff>
      <xdr:row>107</xdr:row>
      <xdr:rowOff>215900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C897F3C9-1BD2-EB43-A9B4-5BD9075B3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4864100" y="27762200"/>
          <a:ext cx="4648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44450</xdr:colOff>
      <xdr:row>108</xdr:row>
      <xdr:rowOff>12700</xdr:rowOff>
    </xdr:from>
    <xdr:to>
      <xdr:col>17</xdr:col>
      <xdr:colOff>3956050</xdr:colOff>
      <xdr:row>108</xdr:row>
      <xdr:rowOff>215900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A694D9BF-1DDC-9B41-9AEC-91C509939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2947650" y="28003500"/>
          <a:ext cx="39116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108</xdr:row>
      <xdr:rowOff>12700</xdr:rowOff>
    </xdr:from>
    <xdr:to>
      <xdr:col>15</xdr:col>
      <xdr:colOff>4399643</xdr:colOff>
      <xdr:row>108</xdr:row>
      <xdr:rowOff>215900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217D4186-A8B6-3D49-A511-6D5EF791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4902200" y="28003500"/>
          <a:ext cx="43180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109</xdr:row>
      <xdr:rowOff>25400</xdr:rowOff>
    </xdr:from>
    <xdr:to>
      <xdr:col>17</xdr:col>
      <xdr:colOff>901700</xdr:colOff>
      <xdr:row>109</xdr:row>
      <xdr:rowOff>203200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6DA0DAEC-DA68-264C-A3DC-2EC80739E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2954000" y="28270200"/>
          <a:ext cx="8509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69850</xdr:colOff>
      <xdr:row>109</xdr:row>
      <xdr:rowOff>44450</xdr:rowOff>
    </xdr:from>
    <xdr:to>
      <xdr:col>15</xdr:col>
      <xdr:colOff>3847193</xdr:colOff>
      <xdr:row>109</xdr:row>
      <xdr:rowOff>196850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434EF6B6-FCE6-F74B-A9CC-477E68CA75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4895850" y="28289250"/>
          <a:ext cx="3771900" cy="152400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110</xdr:row>
      <xdr:rowOff>25400</xdr:rowOff>
    </xdr:from>
    <xdr:to>
      <xdr:col>17</xdr:col>
      <xdr:colOff>2044700</xdr:colOff>
      <xdr:row>110</xdr:row>
      <xdr:rowOff>228600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2A183492-9907-5449-8F4C-0E6BFBFE4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2941300" y="28524200"/>
          <a:ext cx="20066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31750</xdr:colOff>
      <xdr:row>110</xdr:row>
      <xdr:rowOff>38100</xdr:rowOff>
    </xdr:from>
    <xdr:to>
      <xdr:col>15</xdr:col>
      <xdr:colOff>3402693</xdr:colOff>
      <xdr:row>110</xdr:row>
      <xdr:rowOff>241300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75B0E750-AA5A-FC49-BC9D-4589FD65C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4857750" y="28536900"/>
          <a:ext cx="33655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111</xdr:row>
      <xdr:rowOff>69850</xdr:rowOff>
    </xdr:from>
    <xdr:to>
      <xdr:col>17</xdr:col>
      <xdr:colOff>4381500</xdr:colOff>
      <xdr:row>112</xdr:row>
      <xdr:rowOff>923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8232A0A-B2A5-9F48-934B-BA76FEA88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2954000" y="28822650"/>
          <a:ext cx="43307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82550</xdr:colOff>
      <xdr:row>111</xdr:row>
      <xdr:rowOff>63500</xdr:rowOff>
    </xdr:from>
    <xdr:to>
      <xdr:col>15</xdr:col>
      <xdr:colOff>4621893</xdr:colOff>
      <xdr:row>111</xdr:row>
      <xdr:rowOff>241300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177AB87-9F74-F14F-A1DD-35848CA02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4908550" y="28816300"/>
          <a:ext cx="45339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112</xdr:row>
      <xdr:rowOff>31750</xdr:rowOff>
    </xdr:from>
    <xdr:to>
      <xdr:col>17</xdr:col>
      <xdr:colOff>3924300</xdr:colOff>
      <xdr:row>113</xdr:row>
      <xdr:rowOff>6350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229A1F66-639B-BE49-A446-B9C600E34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12941300" y="29038550"/>
          <a:ext cx="388620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63500</xdr:colOff>
      <xdr:row>112</xdr:row>
      <xdr:rowOff>25400</xdr:rowOff>
    </xdr:from>
    <xdr:to>
      <xdr:col>15</xdr:col>
      <xdr:colOff>3688443</xdr:colOff>
      <xdr:row>112</xdr:row>
      <xdr:rowOff>228600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5C202AD-1871-2B4A-9E01-84B6C79B5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4889500" y="29032200"/>
          <a:ext cx="36195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113</xdr:row>
      <xdr:rowOff>31750</xdr:rowOff>
    </xdr:from>
    <xdr:to>
      <xdr:col>17</xdr:col>
      <xdr:colOff>4533900</xdr:colOff>
      <xdr:row>114</xdr:row>
      <xdr:rowOff>923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9A485138-49BE-C349-985B-DC0F949FE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12941300" y="29292550"/>
          <a:ext cx="44958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69850</xdr:colOff>
      <xdr:row>113</xdr:row>
      <xdr:rowOff>38100</xdr:rowOff>
    </xdr:from>
    <xdr:to>
      <xdr:col>15</xdr:col>
      <xdr:colOff>4659993</xdr:colOff>
      <xdr:row>113</xdr:row>
      <xdr:rowOff>228600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1B4B0F4C-7761-A642-BC5C-E1D6A9308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4895850" y="29298900"/>
          <a:ext cx="45847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44450</xdr:colOff>
      <xdr:row>115</xdr:row>
      <xdr:rowOff>38100</xdr:rowOff>
    </xdr:from>
    <xdr:to>
      <xdr:col>17</xdr:col>
      <xdr:colOff>4133850</xdr:colOff>
      <xdr:row>115</xdr:row>
      <xdr:rowOff>241300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48C82D91-E689-FC40-BB66-7FBF995CC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12947650" y="29552900"/>
          <a:ext cx="40894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69850</xdr:colOff>
      <xdr:row>115</xdr:row>
      <xdr:rowOff>44450</xdr:rowOff>
    </xdr:from>
    <xdr:to>
      <xdr:col>15</xdr:col>
      <xdr:colOff>4761593</xdr:colOff>
      <xdr:row>116</xdr:row>
      <xdr:rowOff>400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0A356196-A2EE-BB4B-A869-B2C840E5E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4895850" y="29559250"/>
          <a:ext cx="46863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116</xdr:row>
      <xdr:rowOff>31750</xdr:rowOff>
    </xdr:from>
    <xdr:to>
      <xdr:col>17</xdr:col>
      <xdr:colOff>3898900</xdr:colOff>
      <xdr:row>116</xdr:row>
      <xdr:rowOff>209550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8B588780-C4A9-1341-8DAF-74941B7AD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12954000" y="29800550"/>
          <a:ext cx="38481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63500</xdr:colOff>
      <xdr:row>116</xdr:row>
      <xdr:rowOff>31750</xdr:rowOff>
    </xdr:from>
    <xdr:to>
      <xdr:col>15</xdr:col>
      <xdr:colOff>4729843</xdr:colOff>
      <xdr:row>116</xdr:row>
      <xdr:rowOff>222250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EF238EBD-6F91-5A42-9676-90D59E3B4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4889500" y="29800550"/>
          <a:ext cx="46609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31750</xdr:colOff>
      <xdr:row>117</xdr:row>
      <xdr:rowOff>38100</xdr:rowOff>
    </xdr:from>
    <xdr:to>
      <xdr:col>17</xdr:col>
      <xdr:colOff>958850</xdr:colOff>
      <xdr:row>117</xdr:row>
      <xdr:rowOff>203200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E49D48E6-9874-DE47-9C46-DAE1ED4AF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12934950" y="30060900"/>
          <a:ext cx="9271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57150</xdr:colOff>
      <xdr:row>117</xdr:row>
      <xdr:rowOff>6350</xdr:rowOff>
    </xdr:from>
    <xdr:to>
      <xdr:col>15</xdr:col>
      <xdr:colOff>3186793</xdr:colOff>
      <xdr:row>117</xdr:row>
      <xdr:rowOff>209550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FBB1F944-0DDE-DB40-80AE-E85846F00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4883150" y="30029150"/>
          <a:ext cx="31242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44450</xdr:colOff>
      <xdr:row>309</xdr:row>
      <xdr:rowOff>19050</xdr:rowOff>
    </xdr:from>
    <xdr:to>
      <xdr:col>17</xdr:col>
      <xdr:colOff>2889250</xdr:colOff>
      <xdr:row>309</xdr:row>
      <xdr:rowOff>234950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155AFAD2-60FD-0448-82EB-807C4DC50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12947650" y="30295850"/>
          <a:ext cx="28448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44450</xdr:colOff>
      <xdr:row>309</xdr:row>
      <xdr:rowOff>25400</xdr:rowOff>
    </xdr:from>
    <xdr:to>
      <xdr:col>15</xdr:col>
      <xdr:colOff>2597150</xdr:colOff>
      <xdr:row>309</xdr:row>
      <xdr:rowOff>228600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FA339A3-C3FD-6945-8D87-599082268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4870450" y="30302200"/>
          <a:ext cx="25527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44450</xdr:colOff>
      <xdr:row>118</xdr:row>
      <xdr:rowOff>44450</xdr:rowOff>
    </xdr:from>
    <xdr:to>
      <xdr:col>17</xdr:col>
      <xdr:colOff>2724150</xdr:colOff>
      <xdr:row>118</xdr:row>
      <xdr:rowOff>234950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81E89932-861C-9E47-B178-5DDAA95F8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12947650" y="30575250"/>
          <a:ext cx="2679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</xdr:colOff>
      <xdr:row>118</xdr:row>
      <xdr:rowOff>19050</xdr:rowOff>
    </xdr:from>
    <xdr:to>
      <xdr:col>15</xdr:col>
      <xdr:colOff>3796393</xdr:colOff>
      <xdr:row>119</xdr:row>
      <xdr:rowOff>822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678C0A1D-931E-4046-BB6B-14941BFD1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4845050" y="30549850"/>
          <a:ext cx="3771900" cy="2286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119</xdr:row>
      <xdr:rowOff>25400</xdr:rowOff>
    </xdr:from>
    <xdr:to>
      <xdr:col>17</xdr:col>
      <xdr:colOff>4165600</xdr:colOff>
      <xdr:row>119</xdr:row>
      <xdr:rowOff>228600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64BA3A15-B70E-ED4C-B3F9-B8A11B6CC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12954000" y="30810200"/>
          <a:ext cx="41148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25400</xdr:colOff>
      <xdr:row>119</xdr:row>
      <xdr:rowOff>38100</xdr:rowOff>
    </xdr:from>
    <xdr:to>
      <xdr:col>15</xdr:col>
      <xdr:colOff>3624943</xdr:colOff>
      <xdr:row>119</xdr:row>
      <xdr:rowOff>228600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1CDAD1C4-CFD4-BB41-AE27-ACE6C4603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4851400" y="30822900"/>
          <a:ext cx="35941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310</xdr:row>
      <xdr:rowOff>19050</xdr:rowOff>
    </xdr:from>
    <xdr:to>
      <xdr:col>17</xdr:col>
      <xdr:colOff>4178300</xdr:colOff>
      <xdr:row>310</xdr:row>
      <xdr:rowOff>209550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0E827C08-2FC9-114C-9D38-920D9DB66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12941300" y="31057850"/>
          <a:ext cx="41402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310</xdr:row>
      <xdr:rowOff>50800</xdr:rowOff>
    </xdr:from>
    <xdr:to>
      <xdr:col>15</xdr:col>
      <xdr:colOff>4069443</xdr:colOff>
      <xdr:row>310</xdr:row>
      <xdr:rowOff>241300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2FBDE3DA-2EDC-8E43-B2FC-4849A7D8C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4864100" y="31089600"/>
          <a:ext cx="40259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36705</xdr:colOff>
      <xdr:row>120</xdr:row>
      <xdr:rowOff>29364</xdr:rowOff>
    </xdr:from>
    <xdr:to>
      <xdr:col>17</xdr:col>
      <xdr:colOff>4037205</xdr:colOff>
      <xdr:row>120</xdr:row>
      <xdr:rowOff>219864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074B8B1F-0565-874E-97F5-44F55DC5A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12942254" y="31676589"/>
          <a:ext cx="40005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51387</xdr:colOff>
      <xdr:row>120</xdr:row>
      <xdr:rowOff>44047</xdr:rowOff>
    </xdr:from>
    <xdr:to>
      <xdr:col>15</xdr:col>
      <xdr:colOff>4552630</xdr:colOff>
      <xdr:row>120</xdr:row>
      <xdr:rowOff>209147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78C143D6-14D9-4948-8501-9E74788ED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4881792" y="31691272"/>
          <a:ext cx="44958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7342</xdr:colOff>
      <xdr:row>121</xdr:row>
      <xdr:rowOff>29364</xdr:rowOff>
    </xdr:from>
    <xdr:to>
      <xdr:col>17</xdr:col>
      <xdr:colOff>3080742</xdr:colOff>
      <xdr:row>121</xdr:row>
      <xdr:rowOff>232564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9F14BE5A-0E93-A14B-9C75-CCD361B4C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12912891" y="31933526"/>
          <a:ext cx="30734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44045</xdr:colOff>
      <xdr:row>121</xdr:row>
      <xdr:rowOff>29364</xdr:rowOff>
    </xdr:from>
    <xdr:to>
      <xdr:col>15</xdr:col>
      <xdr:colOff>2507845</xdr:colOff>
      <xdr:row>121</xdr:row>
      <xdr:rowOff>207164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AAF5326B-74C9-F146-8DC5-679E65805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4874450" y="31933526"/>
          <a:ext cx="24638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14682</xdr:colOff>
      <xdr:row>122</xdr:row>
      <xdr:rowOff>29364</xdr:rowOff>
    </xdr:from>
    <xdr:to>
      <xdr:col>17</xdr:col>
      <xdr:colOff>1729182</xdr:colOff>
      <xdr:row>122</xdr:row>
      <xdr:rowOff>232564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62D493E7-1075-7F49-8A54-D37ABF711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12920231" y="32190462"/>
          <a:ext cx="17145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42333</xdr:colOff>
      <xdr:row>122</xdr:row>
      <xdr:rowOff>16934</xdr:rowOff>
    </xdr:from>
    <xdr:to>
      <xdr:col>15</xdr:col>
      <xdr:colOff>3311676</xdr:colOff>
      <xdr:row>122</xdr:row>
      <xdr:rowOff>194734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D56615C6-7F44-0B4F-8DA0-BEF21EF6D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4876800" y="31817734"/>
          <a:ext cx="32639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42333</xdr:colOff>
      <xdr:row>123</xdr:row>
      <xdr:rowOff>33866</xdr:rowOff>
    </xdr:from>
    <xdr:to>
      <xdr:col>17</xdr:col>
      <xdr:colOff>3674533</xdr:colOff>
      <xdr:row>123</xdr:row>
      <xdr:rowOff>237066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9A96C25F-3186-6A48-B884-D9123452B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12954000" y="32088666"/>
          <a:ext cx="36322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123</xdr:row>
      <xdr:rowOff>50800</xdr:rowOff>
    </xdr:from>
    <xdr:to>
      <xdr:col>15</xdr:col>
      <xdr:colOff>4272643</xdr:colOff>
      <xdr:row>123</xdr:row>
      <xdr:rowOff>241300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D0C24D75-6A1E-754F-B2A8-23299F9EB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4885267" y="32105600"/>
          <a:ext cx="42164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42333</xdr:colOff>
      <xdr:row>124</xdr:row>
      <xdr:rowOff>50800</xdr:rowOff>
    </xdr:from>
    <xdr:to>
      <xdr:col>15</xdr:col>
      <xdr:colOff>3210076</xdr:colOff>
      <xdr:row>125</xdr:row>
      <xdr:rowOff>12700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A93EE09-50C4-C148-8147-A9C5A08B5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4876800" y="32359600"/>
          <a:ext cx="31623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59267</xdr:colOff>
      <xdr:row>124</xdr:row>
      <xdr:rowOff>50800</xdr:rowOff>
    </xdr:from>
    <xdr:to>
      <xdr:col>17</xdr:col>
      <xdr:colOff>2370667</xdr:colOff>
      <xdr:row>124</xdr:row>
      <xdr:rowOff>215900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A7022110-24C1-E54B-9CE2-5282F280D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970934" y="32359600"/>
          <a:ext cx="23114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59266</xdr:colOff>
      <xdr:row>125</xdr:row>
      <xdr:rowOff>25400</xdr:rowOff>
    </xdr:from>
    <xdr:to>
      <xdr:col>17</xdr:col>
      <xdr:colOff>3272366</xdr:colOff>
      <xdr:row>125</xdr:row>
      <xdr:rowOff>228600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E7102A3D-18C7-BC42-9452-B2D63886F3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2970933" y="32588200"/>
          <a:ext cx="32131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59267</xdr:colOff>
      <xdr:row>125</xdr:row>
      <xdr:rowOff>42333</xdr:rowOff>
    </xdr:from>
    <xdr:to>
      <xdr:col>15</xdr:col>
      <xdr:colOff>3950910</xdr:colOff>
      <xdr:row>125</xdr:row>
      <xdr:rowOff>245533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BF469DCF-7AE9-B24E-ACBC-F058E79A3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4893734" y="32605133"/>
          <a:ext cx="38862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67733</xdr:colOff>
      <xdr:row>126</xdr:row>
      <xdr:rowOff>59267</xdr:rowOff>
    </xdr:from>
    <xdr:to>
      <xdr:col>17</xdr:col>
      <xdr:colOff>3649133</xdr:colOff>
      <xdr:row>126</xdr:row>
      <xdr:rowOff>237067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FBB5790D-9BB7-7042-B2A7-80AFF741F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979400" y="32876067"/>
          <a:ext cx="35814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</xdr:colOff>
      <xdr:row>126</xdr:row>
      <xdr:rowOff>42334</xdr:rowOff>
    </xdr:from>
    <xdr:to>
      <xdr:col>15</xdr:col>
      <xdr:colOff>3696909</xdr:colOff>
      <xdr:row>126</xdr:row>
      <xdr:rowOff>232834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9E4A90B5-2187-0045-A427-B07A678E5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4893733" y="32859134"/>
          <a:ext cx="3632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76199</xdr:colOff>
      <xdr:row>127</xdr:row>
      <xdr:rowOff>50800</xdr:rowOff>
    </xdr:from>
    <xdr:to>
      <xdr:col>17</xdr:col>
      <xdr:colOff>3568699</xdr:colOff>
      <xdr:row>127</xdr:row>
      <xdr:rowOff>228600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2F0FBDE2-9B1E-EA47-ACB3-ED7274F69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2987866" y="33121600"/>
          <a:ext cx="34925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42334</xdr:colOff>
      <xdr:row>127</xdr:row>
      <xdr:rowOff>50801</xdr:rowOff>
    </xdr:from>
    <xdr:to>
      <xdr:col>15</xdr:col>
      <xdr:colOff>2798234</xdr:colOff>
      <xdr:row>128</xdr:row>
      <xdr:rowOff>2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696BE3D7-7B6E-6D41-858D-92822CF30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4876801" y="33121601"/>
          <a:ext cx="27559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101600</xdr:colOff>
      <xdr:row>128</xdr:row>
      <xdr:rowOff>16933</xdr:rowOff>
    </xdr:from>
    <xdr:to>
      <xdr:col>17</xdr:col>
      <xdr:colOff>4241800</xdr:colOff>
      <xdr:row>128</xdr:row>
      <xdr:rowOff>220133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442670AB-FF43-3B43-A6EF-6919A0247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013267" y="33341733"/>
          <a:ext cx="41402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</xdr:colOff>
      <xdr:row>128</xdr:row>
      <xdr:rowOff>59267</xdr:rowOff>
    </xdr:from>
    <xdr:to>
      <xdr:col>15</xdr:col>
      <xdr:colOff>5601909</xdr:colOff>
      <xdr:row>129</xdr:row>
      <xdr:rowOff>1961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F94A96DC-DA88-9C45-8163-F920CCE35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4893733" y="33384067"/>
          <a:ext cx="5537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84667</xdr:colOff>
      <xdr:row>129</xdr:row>
      <xdr:rowOff>16933</xdr:rowOff>
    </xdr:from>
    <xdr:to>
      <xdr:col>17</xdr:col>
      <xdr:colOff>3132667</xdr:colOff>
      <xdr:row>129</xdr:row>
      <xdr:rowOff>245533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A36DB87D-9E1C-9643-8686-506B155C8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2996334" y="33595733"/>
          <a:ext cx="304800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42333</xdr:colOff>
      <xdr:row>129</xdr:row>
      <xdr:rowOff>42333</xdr:rowOff>
    </xdr:from>
    <xdr:to>
      <xdr:col>15</xdr:col>
      <xdr:colOff>3806976</xdr:colOff>
      <xdr:row>129</xdr:row>
      <xdr:rowOff>232833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2C4AA933-09A6-3D40-905E-6FB369246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4876800" y="33621133"/>
          <a:ext cx="3759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93132</xdr:colOff>
      <xdr:row>130</xdr:row>
      <xdr:rowOff>42334</xdr:rowOff>
    </xdr:from>
    <xdr:to>
      <xdr:col>17</xdr:col>
      <xdr:colOff>2582332</xdr:colOff>
      <xdr:row>131</xdr:row>
      <xdr:rowOff>4234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F2FD1FD7-7A65-714C-BA67-7032E15F7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3004799" y="33875134"/>
          <a:ext cx="24892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130</xdr:row>
      <xdr:rowOff>33867</xdr:rowOff>
    </xdr:from>
    <xdr:to>
      <xdr:col>15</xdr:col>
      <xdr:colOff>2286000</xdr:colOff>
      <xdr:row>130</xdr:row>
      <xdr:rowOff>211667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521F96D8-DBDC-C347-8F3D-A7D9B67DD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4885267" y="33866667"/>
          <a:ext cx="22352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67733</xdr:colOff>
      <xdr:row>131</xdr:row>
      <xdr:rowOff>33867</xdr:rowOff>
    </xdr:from>
    <xdr:to>
      <xdr:col>17</xdr:col>
      <xdr:colOff>1934633</xdr:colOff>
      <xdr:row>131</xdr:row>
      <xdr:rowOff>211667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28DA6EE8-4BB3-CB4D-AD5C-7CC7668C07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2979400" y="34120667"/>
          <a:ext cx="18669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131</xdr:row>
      <xdr:rowOff>0</xdr:rowOff>
    </xdr:from>
    <xdr:to>
      <xdr:col>15</xdr:col>
      <xdr:colOff>4056743</xdr:colOff>
      <xdr:row>131</xdr:row>
      <xdr:rowOff>228600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B66E8FB-D2A8-4F42-886A-709D7A650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4885267" y="34086800"/>
          <a:ext cx="4000500" cy="2286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59267</xdr:colOff>
      <xdr:row>132</xdr:row>
      <xdr:rowOff>42334</xdr:rowOff>
    </xdr:from>
    <xdr:to>
      <xdr:col>17</xdr:col>
      <xdr:colOff>2091267</xdr:colOff>
      <xdr:row>132</xdr:row>
      <xdr:rowOff>220134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448B2176-2D60-4B4A-872F-F5E25CD78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2970934" y="34383134"/>
          <a:ext cx="20320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132</xdr:row>
      <xdr:rowOff>42333</xdr:rowOff>
    </xdr:from>
    <xdr:to>
      <xdr:col>15</xdr:col>
      <xdr:colOff>4336143</xdr:colOff>
      <xdr:row>132</xdr:row>
      <xdr:rowOff>220133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0FC887A6-6EDF-F24C-873E-288C027B3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4885267" y="34383133"/>
          <a:ext cx="42799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67734</xdr:colOff>
      <xdr:row>133</xdr:row>
      <xdr:rowOff>67733</xdr:rowOff>
    </xdr:from>
    <xdr:to>
      <xdr:col>17</xdr:col>
      <xdr:colOff>3496734</xdr:colOff>
      <xdr:row>133</xdr:row>
      <xdr:rowOff>245533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94D530BF-0DC7-BB49-8574-B75C86277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979401" y="34662533"/>
          <a:ext cx="34290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42332</xdr:colOff>
      <xdr:row>133</xdr:row>
      <xdr:rowOff>25400</xdr:rowOff>
    </xdr:from>
    <xdr:to>
      <xdr:col>15</xdr:col>
      <xdr:colOff>3064932</xdr:colOff>
      <xdr:row>133</xdr:row>
      <xdr:rowOff>215900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AA759370-DD08-AF4F-8E59-84F0FF708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4876799" y="34620200"/>
          <a:ext cx="30226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50799</xdr:colOff>
      <xdr:row>134</xdr:row>
      <xdr:rowOff>42334</xdr:rowOff>
    </xdr:from>
    <xdr:to>
      <xdr:col>17</xdr:col>
      <xdr:colOff>1600199</xdr:colOff>
      <xdr:row>134</xdr:row>
      <xdr:rowOff>220134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8C2675DE-0ACA-9F4D-89FD-B48D74F31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2962466" y="34891134"/>
          <a:ext cx="15494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</xdr:colOff>
      <xdr:row>134</xdr:row>
      <xdr:rowOff>25400</xdr:rowOff>
    </xdr:from>
    <xdr:to>
      <xdr:col>15</xdr:col>
      <xdr:colOff>2599266</xdr:colOff>
      <xdr:row>134</xdr:row>
      <xdr:rowOff>215900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8F8C84A5-D358-1C40-B187-80D0CCE8B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4893733" y="34874200"/>
          <a:ext cx="25400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76199</xdr:colOff>
      <xdr:row>135</xdr:row>
      <xdr:rowOff>33867</xdr:rowOff>
    </xdr:from>
    <xdr:to>
      <xdr:col>17</xdr:col>
      <xdr:colOff>3365499</xdr:colOff>
      <xdr:row>135</xdr:row>
      <xdr:rowOff>237067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DE34B2AE-B33C-224E-878E-8DE6B6063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2987866" y="35136667"/>
          <a:ext cx="32893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93133</xdr:colOff>
      <xdr:row>135</xdr:row>
      <xdr:rowOff>42333</xdr:rowOff>
    </xdr:from>
    <xdr:to>
      <xdr:col>15</xdr:col>
      <xdr:colOff>4111776</xdr:colOff>
      <xdr:row>135</xdr:row>
      <xdr:rowOff>245533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DD554848-38B3-3A4C-AC35-B774DA4DB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4927600" y="35145133"/>
          <a:ext cx="40132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67733</xdr:colOff>
      <xdr:row>286</xdr:row>
      <xdr:rowOff>50800</xdr:rowOff>
    </xdr:from>
    <xdr:to>
      <xdr:col>17</xdr:col>
      <xdr:colOff>3509433</xdr:colOff>
      <xdr:row>286</xdr:row>
      <xdr:rowOff>241300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8BB98ECA-453E-4745-937C-EDB8B93A1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2979400" y="35407600"/>
          <a:ext cx="3441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101600</xdr:colOff>
      <xdr:row>286</xdr:row>
      <xdr:rowOff>67734</xdr:rowOff>
    </xdr:from>
    <xdr:to>
      <xdr:col>15</xdr:col>
      <xdr:colOff>2832100</xdr:colOff>
      <xdr:row>287</xdr:row>
      <xdr:rowOff>16934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34F09CA2-D90C-DC4D-9543-996517471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4936067" y="35424534"/>
          <a:ext cx="27305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59267</xdr:colOff>
      <xdr:row>136</xdr:row>
      <xdr:rowOff>50800</xdr:rowOff>
    </xdr:from>
    <xdr:to>
      <xdr:col>17</xdr:col>
      <xdr:colOff>2129367</xdr:colOff>
      <xdr:row>136</xdr:row>
      <xdr:rowOff>228600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38A66513-3BDC-9045-A642-2003500D6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970934" y="35661600"/>
          <a:ext cx="20701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101600</xdr:colOff>
      <xdr:row>136</xdr:row>
      <xdr:rowOff>76200</xdr:rowOff>
    </xdr:from>
    <xdr:to>
      <xdr:col>15</xdr:col>
      <xdr:colOff>3815443</xdr:colOff>
      <xdr:row>137</xdr:row>
      <xdr:rowOff>12699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C9B484B0-3550-3141-AEA7-3B5999854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4936067" y="35687000"/>
          <a:ext cx="37084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59266</xdr:colOff>
      <xdr:row>137</xdr:row>
      <xdr:rowOff>42333</xdr:rowOff>
    </xdr:from>
    <xdr:to>
      <xdr:col>17</xdr:col>
      <xdr:colOff>2103966</xdr:colOff>
      <xdr:row>137</xdr:row>
      <xdr:rowOff>232833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E78782E-10B6-DD44-8571-93EE0FD55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970933" y="35907133"/>
          <a:ext cx="2044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137</xdr:row>
      <xdr:rowOff>59267</xdr:rowOff>
    </xdr:from>
    <xdr:to>
      <xdr:col>15</xdr:col>
      <xdr:colOff>1841500</xdr:colOff>
      <xdr:row>137</xdr:row>
      <xdr:rowOff>224367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A8B4D250-A2BB-1941-80D6-1D67F3815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4910667" y="35924067"/>
          <a:ext cx="17653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59267</xdr:colOff>
      <xdr:row>138</xdr:row>
      <xdr:rowOff>25400</xdr:rowOff>
    </xdr:from>
    <xdr:to>
      <xdr:col>17</xdr:col>
      <xdr:colOff>4186767</xdr:colOff>
      <xdr:row>138</xdr:row>
      <xdr:rowOff>215900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4CF1FD54-E4AA-7A4A-AE13-882FAE6F4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2970934" y="36144200"/>
          <a:ext cx="41275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50799</xdr:colOff>
      <xdr:row>138</xdr:row>
      <xdr:rowOff>50800</xdr:rowOff>
    </xdr:from>
    <xdr:to>
      <xdr:col>15</xdr:col>
      <xdr:colOff>3917042</xdr:colOff>
      <xdr:row>138</xdr:row>
      <xdr:rowOff>228600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2B4ADDB0-9599-4545-9951-8D6F904C3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4885266" y="36169600"/>
          <a:ext cx="38608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59267</xdr:colOff>
      <xdr:row>140</xdr:row>
      <xdr:rowOff>25400</xdr:rowOff>
    </xdr:from>
    <xdr:to>
      <xdr:col>17</xdr:col>
      <xdr:colOff>3335867</xdr:colOff>
      <xdr:row>140</xdr:row>
      <xdr:rowOff>241300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A644074-6690-B84A-8570-1E3B8ECC3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970934" y="36398200"/>
          <a:ext cx="32766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67733</xdr:colOff>
      <xdr:row>140</xdr:row>
      <xdr:rowOff>33867</xdr:rowOff>
    </xdr:from>
    <xdr:to>
      <xdr:col>15</xdr:col>
      <xdr:colOff>3129643</xdr:colOff>
      <xdr:row>140</xdr:row>
      <xdr:rowOff>224367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CFC0DEF6-633E-974B-8C7B-BEE03E984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4902200" y="36406667"/>
          <a:ext cx="30607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67733</xdr:colOff>
      <xdr:row>143</xdr:row>
      <xdr:rowOff>50801</xdr:rowOff>
    </xdr:from>
    <xdr:to>
      <xdr:col>17</xdr:col>
      <xdr:colOff>2074333</xdr:colOff>
      <xdr:row>144</xdr:row>
      <xdr:rowOff>2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CD168451-32A5-0145-A462-36A44D114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2979400" y="36677601"/>
          <a:ext cx="20066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</xdr:colOff>
      <xdr:row>143</xdr:row>
      <xdr:rowOff>16933</xdr:rowOff>
    </xdr:from>
    <xdr:to>
      <xdr:col>15</xdr:col>
      <xdr:colOff>2434166</xdr:colOff>
      <xdr:row>143</xdr:row>
      <xdr:rowOff>245533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A23EB138-8F11-DF43-93E3-1F740C543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4893733" y="36643733"/>
          <a:ext cx="2374900" cy="2286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139</xdr:row>
      <xdr:rowOff>50800</xdr:rowOff>
    </xdr:from>
    <xdr:to>
      <xdr:col>17</xdr:col>
      <xdr:colOff>3022600</xdr:colOff>
      <xdr:row>139</xdr:row>
      <xdr:rowOff>228600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470EE834-ED87-3541-B20B-C930D09C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962467" y="36931600"/>
          <a:ext cx="29718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67733</xdr:colOff>
      <xdr:row>139</xdr:row>
      <xdr:rowOff>33867</xdr:rowOff>
    </xdr:from>
    <xdr:to>
      <xdr:col>15</xdr:col>
      <xdr:colOff>4137176</xdr:colOff>
      <xdr:row>140</xdr:row>
      <xdr:rowOff>1963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DF39F97C-AB59-264B-9CE1-52A041E6B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4902200" y="36914667"/>
          <a:ext cx="40640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59266</xdr:colOff>
      <xdr:row>141</xdr:row>
      <xdr:rowOff>67733</xdr:rowOff>
    </xdr:from>
    <xdr:to>
      <xdr:col>17</xdr:col>
      <xdr:colOff>2815166</xdr:colOff>
      <xdr:row>141</xdr:row>
      <xdr:rowOff>232833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51466FE1-1831-3C43-908E-68CCC52FB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2970933" y="37202533"/>
          <a:ext cx="27559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</xdr:colOff>
      <xdr:row>141</xdr:row>
      <xdr:rowOff>33866</xdr:rowOff>
    </xdr:from>
    <xdr:to>
      <xdr:col>15</xdr:col>
      <xdr:colOff>3684209</xdr:colOff>
      <xdr:row>142</xdr:row>
      <xdr:rowOff>1961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82C67F0B-E71D-F743-A6B9-D8F9BA843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4893733" y="37168666"/>
          <a:ext cx="36195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142</xdr:row>
      <xdr:rowOff>16934</xdr:rowOff>
    </xdr:from>
    <xdr:to>
      <xdr:col>17</xdr:col>
      <xdr:colOff>2463800</xdr:colOff>
      <xdr:row>142</xdr:row>
      <xdr:rowOff>194734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CD0E2310-BB65-2841-A106-2FD5A3D79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62467" y="37405734"/>
          <a:ext cx="24130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</xdr:colOff>
      <xdr:row>142</xdr:row>
      <xdr:rowOff>67733</xdr:rowOff>
    </xdr:from>
    <xdr:to>
      <xdr:col>15</xdr:col>
      <xdr:colOff>3798509</xdr:colOff>
      <xdr:row>142</xdr:row>
      <xdr:rowOff>220133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8B37C927-73AC-574E-9A89-384A4D0D4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4893733" y="37456533"/>
          <a:ext cx="3733800" cy="1524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59266</xdr:colOff>
      <xdr:row>144</xdr:row>
      <xdr:rowOff>8466</xdr:rowOff>
    </xdr:from>
    <xdr:to>
      <xdr:col>17</xdr:col>
      <xdr:colOff>2713566</xdr:colOff>
      <xdr:row>144</xdr:row>
      <xdr:rowOff>211666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5EC6D77-C9D1-9649-B9EA-19492597A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970933" y="37651266"/>
          <a:ext cx="26543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84666</xdr:colOff>
      <xdr:row>144</xdr:row>
      <xdr:rowOff>25400</xdr:rowOff>
    </xdr:from>
    <xdr:to>
      <xdr:col>15</xdr:col>
      <xdr:colOff>3773109</xdr:colOff>
      <xdr:row>144</xdr:row>
      <xdr:rowOff>228600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66E79F9E-A61E-E140-A89F-713C66E256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4919133" y="37668200"/>
          <a:ext cx="36830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</xdr:colOff>
      <xdr:row>145</xdr:row>
      <xdr:rowOff>25400</xdr:rowOff>
    </xdr:from>
    <xdr:to>
      <xdr:col>17</xdr:col>
      <xdr:colOff>1384300</xdr:colOff>
      <xdr:row>145</xdr:row>
      <xdr:rowOff>228600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1DFF4142-105D-D14F-9E72-DFF8ED7B6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987867" y="37922200"/>
          <a:ext cx="13081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93133</xdr:colOff>
      <xdr:row>145</xdr:row>
      <xdr:rowOff>67733</xdr:rowOff>
    </xdr:from>
    <xdr:to>
      <xdr:col>15</xdr:col>
      <xdr:colOff>2925233</xdr:colOff>
      <xdr:row>145</xdr:row>
      <xdr:rowOff>232833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02D03D96-091E-B04F-9E20-90A384AC7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4927600" y="37964533"/>
          <a:ext cx="28321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59266</xdr:colOff>
      <xdr:row>146</xdr:row>
      <xdr:rowOff>50800</xdr:rowOff>
    </xdr:from>
    <xdr:to>
      <xdr:col>17</xdr:col>
      <xdr:colOff>3539066</xdr:colOff>
      <xdr:row>147</xdr:row>
      <xdr:rowOff>1922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D83F5BCB-AFBE-C049-B047-6DE88BF64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2970933" y="38201600"/>
          <a:ext cx="34798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42333</xdr:colOff>
      <xdr:row>146</xdr:row>
      <xdr:rowOff>42333</xdr:rowOff>
    </xdr:from>
    <xdr:to>
      <xdr:col>15</xdr:col>
      <xdr:colOff>4035576</xdr:colOff>
      <xdr:row>147</xdr:row>
      <xdr:rowOff>16933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7C9C5251-4BA2-1246-89EE-B718EA61C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4876800" y="38193133"/>
          <a:ext cx="3987800" cy="228600"/>
        </a:xfrm>
        <a:prstGeom prst="rect">
          <a:avLst/>
        </a:prstGeom>
      </xdr:spPr>
    </xdr:pic>
    <xdr:clientData/>
  </xdr:twoCellAnchor>
  <xdr:twoCellAnchor editAs="oneCell">
    <xdr:from>
      <xdr:col>17</xdr:col>
      <xdr:colOff>53163</xdr:colOff>
      <xdr:row>147</xdr:row>
      <xdr:rowOff>70884</xdr:rowOff>
    </xdr:from>
    <xdr:to>
      <xdr:col>17</xdr:col>
      <xdr:colOff>1704163</xdr:colOff>
      <xdr:row>148</xdr:row>
      <xdr:rowOff>7385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6DD38CDC-3401-924E-83B9-B98EB333C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2959907" y="38478047"/>
          <a:ext cx="16510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35442</xdr:colOff>
      <xdr:row>147</xdr:row>
      <xdr:rowOff>47255</xdr:rowOff>
    </xdr:from>
    <xdr:to>
      <xdr:col>15</xdr:col>
      <xdr:colOff>3380985</xdr:colOff>
      <xdr:row>148</xdr:row>
      <xdr:rowOff>9156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8E63CF4B-63F8-4048-9547-8818FC511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4867349" y="38454418"/>
          <a:ext cx="33401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70884</xdr:colOff>
      <xdr:row>148</xdr:row>
      <xdr:rowOff>59069</xdr:rowOff>
    </xdr:from>
    <xdr:to>
      <xdr:col>17</xdr:col>
      <xdr:colOff>3144284</xdr:colOff>
      <xdr:row>149</xdr:row>
      <xdr:rowOff>8269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206BAEA0-BC44-744B-A3A6-98F46DA7F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977628" y="38720232"/>
          <a:ext cx="30734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53163</xdr:colOff>
      <xdr:row>148</xdr:row>
      <xdr:rowOff>17721</xdr:rowOff>
    </xdr:from>
    <xdr:to>
      <xdr:col>15</xdr:col>
      <xdr:colOff>4097206</xdr:colOff>
      <xdr:row>148</xdr:row>
      <xdr:rowOff>195521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BED4CE64-0282-E545-995C-5313B35B2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4885070" y="38678884"/>
          <a:ext cx="40386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64977</xdr:colOff>
      <xdr:row>149</xdr:row>
      <xdr:rowOff>53162</xdr:rowOff>
    </xdr:from>
    <xdr:to>
      <xdr:col>17</xdr:col>
      <xdr:colOff>4268677</xdr:colOff>
      <xdr:row>149</xdr:row>
      <xdr:rowOff>218262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EBD7A699-7BCF-EA40-81E6-0E3515A1C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971721" y="38968325"/>
          <a:ext cx="42037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47256</xdr:colOff>
      <xdr:row>149</xdr:row>
      <xdr:rowOff>35442</xdr:rowOff>
    </xdr:from>
    <xdr:to>
      <xdr:col>15</xdr:col>
      <xdr:colOff>5678799</xdr:colOff>
      <xdr:row>149</xdr:row>
      <xdr:rowOff>213242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AB9C9577-1854-7240-9704-02ECEB19D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4879163" y="38950605"/>
          <a:ext cx="56261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82698</xdr:colOff>
      <xdr:row>150</xdr:row>
      <xdr:rowOff>35442</xdr:rowOff>
    </xdr:from>
    <xdr:to>
      <xdr:col>17</xdr:col>
      <xdr:colOff>4299098</xdr:colOff>
      <xdr:row>150</xdr:row>
      <xdr:rowOff>238642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3E2DE2B6-95A4-D343-8BC2-596A0B32C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2989442" y="39204605"/>
          <a:ext cx="42164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100419</xdr:colOff>
      <xdr:row>150</xdr:row>
      <xdr:rowOff>47256</xdr:rowOff>
    </xdr:from>
    <xdr:to>
      <xdr:col>15</xdr:col>
      <xdr:colOff>5122362</xdr:colOff>
      <xdr:row>151</xdr:row>
      <xdr:rowOff>32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49183609-9EDD-9C4D-A7F9-8592A5A98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4932326" y="39216419"/>
          <a:ext cx="50165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88605</xdr:colOff>
      <xdr:row>151</xdr:row>
      <xdr:rowOff>59070</xdr:rowOff>
    </xdr:from>
    <xdr:to>
      <xdr:col>17</xdr:col>
      <xdr:colOff>4190705</xdr:colOff>
      <xdr:row>151</xdr:row>
      <xdr:rowOff>236870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C64BEB67-8D75-3B4F-8A22-8DD1976AF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2995349" y="39482233"/>
          <a:ext cx="41021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64977</xdr:colOff>
      <xdr:row>151</xdr:row>
      <xdr:rowOff>23628</xdr:rowOff>
    </xdr:from>
    <xdr:to>
      <xdr:col>15</xdr:col>
      <xdr:colOff>6356920</xdr:colOff>
      <xdr:row>152</xdr:row>
      <xdr:rowOff>1020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E7A09A37-9DD6-8C4F-A9E2-C6226E199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4896884" y="39446791"/>
          <a:ext cx="6286500" cy="228600"/>
        </a:xfrm>
        <a:prstGeom prst="rect">
          <a:avLst/>
        </a:prstGeom>
      </xdr:spPr>
    </xdr:pic>
    <xdr:clientData/>
  </xdr:twoCellAnchor>
  <xdr:twoCellAnchor editAs="oneCell">
    <xdr:from>
      <xdr:col>17</xdr:col>
      <xdr:colOff>76791</xdr:colOff>
      <xdr:row>152</xdr:row>
      <xdr:rowOff>17721</xdr:rowOff>
    </xdr:from>
    <xdr:to>
      <xdr:col>17</xdr:col>
      <xdr:colOff>4102691</xdr:colOff>
      <xdr:row>152</xdr:row>
      <xdr:rowOff>208221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73CF612B-A9CC-E542-B321-43797093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983535" y="39694884"/>
          <a:ext cx="40259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64977</xdr:colOff>
      <xdr:row>152</xdr:row>
      <xdr:rowOff>23628</xdr:rowOff>
    </xdr:from>
    <xdr:to>
      <xdr:col>15</xdr:col>
      <xdr:colOff>5112320</xdr:colOff>
      <xdr:row>152</xdr:row>
      <xdr:rowOff>226828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FED66B20-78EA-6945-B796-E23AE493E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4896884" y="39700791"/>
          <a:ext cx="50419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70884</xdr:colOff>
      <xdr:row>153</xdr:row>
      <xdr:rowOff>41349</xdr:rowOff>
    </xdr:from>
    <xdr:to>
      <xdr:col>17</xdr:col>
      <xdr:colOff>4782584</xdr:colOff>
      <xdr:row>153</xdr:row>
      <xdr:rowOff>244549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2D9952A4-3E49-2E4E-91B9-37316D904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977628" y="39972512"/>
          <a:ext cx="47117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29535</xdr:colOff>
      <xdr:row>153</xdr:row>
      <xdr:rowOff>29535</xdr:rowOff>
    </xdr:from>
    <xdr:to>
      <xdr:col>15</xdr:col>
      <xdr:colOff>4137078</xdr:colOff>
      <xdr:row>153</xdr:row>
      <xdr:rowOff>220035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265A9E35-20DA-6946-A3BF-23FEF0737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4861442" y="39960698"/>
          <a:ext cx="41021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29535</xdr:colOff>
      <xdr:row>154</xdr:row>
      <xdr:rowOff>47256</xdr:rowOff>
    </xdr:from>
    <xdr:to>
      <xdr:col>17</xdr:col>
      <xdr:colOff>3572835</xdr:colOff>
      <xdr:row>155</xdr:row>
      <xdr:rowOff>34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68E377AF-25C4-3F47-9350-0A342CBEE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936279" y="40232419"/>
          <a:ext cx="35433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64977</xdr:colOff>
      <xdr:row>154</xdr:row>
      <xdr:rowOff>29535</xdr:rowOff>
    </xdr:from>
    <xdr:to>
      <xdr:col>15</xdr:col>
      <xdr:colOff>2693877</xdr:colOff>
      <xdr:row>154</xdr:row>
      <xdr:rowOff>194635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CE01822-EAE2-3149-AE35-51B8139BC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4896884" y="40214698"/>
          <a:ext cx="26289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88605</xdr:colOff>
      <xdr:row>155</xdr:row>
      <xdr:rowOff>47256</xdr:rowOff>
    </xdr:from>
    <xdr:to>
      <xdr:col>17</xdr:col>
      <xdr:colOff>3504905</xdr:colOff>
      <xdr:row>155</xdr:row>
      <xdr:rowOff>225056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98C342D9-1D02-6A47-8022-28D566AF1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995349" y="40486419"/>
          <a:ext cx="34163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35442</xdr:colOff>
      <xdr:row>155</xdr:row>
      <xdr:rowOff>53163</xdr:rowOff>
    </xdr:from>
    <xdr:to>
      <xdr:col>15</xdr:col>
      <xdr:colOff>3469885</xdr:colOff>
      <xdr:row>155</xdr:row>
      <xdr:rowOff>218263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AC8B18B4-CC82-F14E-8F0D-58E155C25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4867349" y="40492326"/>
          <a:ext cx="34290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76792</xdr:colOff>
      <xdr:row>156</xdr:row>
      <xdr:rowOff>23628</xdr:rowOff>
    </xdr:from>
    <xdr:to>
      <xdr:col>17</xdr:col>
      <xdr:colOff>4153492</xdr:colOff>
      <xdr:row>156</xdr:row>
      <xdr:rowOff>239528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5DF8CC06-0263-A14D-B58B-9B40890AA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983536" y="40716791"/>
          <a:ext cx="40767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41349</xdr:colOff>
      <xdr:row>156</xdr:row>
      <xdr:rowOff>35442</xdr:rowOff>
    </xdr:from>
    <xdr:to>
      <xdr:col>15</xdr:col>
      <xdr:colOff>5177592</xdr:colOff>
      <xdr:row>156</xdr:row>
      <xdr:rowOff>213242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967EB319-79BF-2046-B70D-5854B9249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4873256" y="40728605"/>
          <a:ext cx="51308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94512</xdr:colOff>
      <xdr:row>157</xdr:row>
      <xdr:rowOff>35442</xdr:rowOff>
    </xdr:from>
    <xdr:to>
      <xdr:col>17</xdr:col>
      <xdr:colOff>3117112</xdr:colOff>
      <xdr:row>157</xdr:row>
      <xdr:rowOff>238642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1AEDC16E-0660-9944-809D-03628DB68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3001256" y="40982605"/>
          <a:ext cx="30226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59070</xdr:colOff>
      <xdr:row>157</xdr:row>
      <xdr:rowOff>47256</xdr:rowOff>
    </xdr:from>
    <xdr:to>
      <xdr:col>15</xdr:col>
      <xdr:colOff>3404613</xdr:colOff>
      <xdr:row>157</xdr:row>
      <xdr:rowOff>225056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278739D7-3A91-B043-BF4E-EC536A692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4890977" y="40994419"/>
          <a:ext cx="33401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100419</xdr:colOff>
      <xdr:row>158</xdr:row>
      <xdr:rowOff>35442</xdr:rowOff>
    </xdr:from>
    <xdr:to>
      <xdr:col>17</xdr:col>
      <xdr:colOff>2843619</xdr:colOff>
      <xdr:row>158</xdr:row>
      <xdr:rowOff>238642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6BFF609A-0A65-1842-B7CA-76B1569EA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3007163" y="41236605"/>
          <a:ext cx="27432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64977</xdr:colOff>
      <xdr:row>158</xdr:row>
      <xdr:rowOff>17721</xdr:rowOff>
    </xdr:from>
    <xdr:to>
      <xdr:col>15</xdr:col>
      <xdr:colOff>4121720</xdr:colOff>
      <xdr:row>158</xdr:row>
      <xdr:rowOff>220921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37357DA3-93B4-E64E-A8F3-873CE1AB9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4896884" y="41218884"/>
          <a:ext cx="40513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100419</xdr:colOff>
      <xdr:row>159</xdr:row>
      <xdr:rowOff>47256</xdr:rowOff>
    </xdr:from>
    <xdr:to>
      <xdr:col>17</xdr:col>
      <xdr:colOff>4202519</xdr:colOff>
      <xdr:row>159</xdr:row>
      <xdr:rowOff>237756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9B01A804-0378-C34E-862A-F6531EB5E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3007163" y="41502419"/>
          <a:ext cx="41021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47256</xdr:colOff>
      <xdr:row>159</xdr:row>
      <xdr:rowOff>29535</xdr:rowOff>
    </xdr:from>
    <xdr:to>
      <xdr:col>15</xdr:col>
      <xdr:colOff>4827899</xdr:colOff>
      <xdr:row>159</xdr:row>
      <xdr:rowOff>220035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1C34CAAE-196B-A548-8244-D6FD98594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4879163" y="41484698"/>
          <a:ext cx="4775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88605</xdr:colOff>
      <xdr:row>160</xdr:row>
      <xdr:rowOff>5907</xdr:rowOff>
    </xdr:from>
    <xdr:to>
      <xdr:col>17</xdr:col>
      <xdr:colOff>4127205</xdr:colOff>
      <xdr:row>160</xdr:row>
      <xdr:rowOff>234507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62E7C365-FCB0-BD4D-87F1-44CD64E94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995349" y="41715070"/>
          <a:ext cx="403860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41349</xdr:colOff>
      <xdr:row>160</xdr:row>
      <xdr:rowOff>41348</xdr:rowOff>
    </xdr:from>
    <xdr:to>
      <xdr:col>15</xdr:col>
      <xdr:colOff>5139492</xdr:colOff>
      <xdr:row>160</xdr:row>
      <xdr:rowOff>244548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AC452A00-203D-6D45-86BB-A14FA1BBC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4873256" y="41750511"/>
          <a:ext cx="50927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100419</xdr:colOff>
      <xdr:row>161</xdr:row>
      <xdr:rowOff>35442</xdr:rowOff>
    </xdr:from>
    <xdr:to>
      <xdr:col>17</xdr:col>
      <xdr:colOff>3351619</xdr:colOff>
      <xdr:row>161</xdr:row>
      <xdr:rowOff>238642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853D39C4-E5F3-C148-8720-39B7B0DE5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13007163" y="41998605"/>
          <a:ext cx="32512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64977</xdr:colOff>
      <xdr:row>161</xdr:row>
      <xdr:rowOff>53162</xdr:rowOff>
    </xdr:from>
    <xdr:to>
      <xdr:col>15</xdr:col>
      <xdr:colOff>5036120</xdr:colOff>
      <xdr:row>161</xdr:row>
      <xdr:rowOff>230962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1FA6CB04-CC45-2442-9D62-AA95C6125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4896884" y="42016325"/>
          <a:ext cx="49657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88605</xdr:colOff>
      <xdr:row>162</xdr:row>
      <xdr:rowOff>35442</xdr:rowOff>
    </xdr:from>
    <xdr:to>
      <xdr:col>17</xdr:col>
      <xdr:colOff>3289005</xdr:colOff>
      <xdr:row>162</xdr:row>
      <xdr:rowOff>238642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C8D1F311-8E33-0547-8369-F829C4441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12995349" y="42252605"/>
          <a:ext cx="32004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35442</xdr:colOff>
      <xdr:row>162</xdr:row>
      <xdr:rowOff>29536</xdr:rowOff>
    </xdr:from>
    <xdr:to>
      <xdr:col>15</xdr:col>
      <xdr:colOff>3634985</xdr:colOff>
      <xdr:row>162</xdr:row>
      <xdr:rowOff>232736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D2070EF0-3752-9240-80C5-BD7E4D00A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4867349" y="42246699"/>
          <a:ext cx="35941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70884</xdr:colOff>
      <xdr:row>163</xdr:row>
      <xdr:rowOff>47256</xdr:rowOff>
    </xdr:from>
    <xdr:to>
      <xdr:col>17</xdr:col>
      <xdr:colOff>2864884</xdr:colOff>
      <xdr:row>163</xdr:row>
      <xdr:rowOff>225056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F03DD99-4E67-BE43-8D3F-A891C9451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12977628" y="42518419"/>
          <a:ext cx="27940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52252</xdr:colOff>
      <xdr:row>163</xdr:row>
      <xdr:rowOff>47062</xdr:rowOff>
    </xdr:from>
    <xdr:to>
      <xdr:col>15</xdr:col>
      <xdr:colOff>1766752</xdr:colOff>
      <xdr:row>163</xdr:row>
      <xdr:rowOff>226049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BC2AB5B3-08DD-D542-9CB2-FAD50F14A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4877065" y="42710754"/>
          <a:ext cx="1714500" cy="178987"/>
        </a:xfrm>
        <a:prstGeom prst="rect">
          <a:avLst/>
        </a:prstGeom>
      </xdr:spPr>
    </xdr:pic>
    <xdr:clientData/>
  </xdr:twoCellAnchor>
  <xdr:twoCellAnchor editAs="oneCell">
    <xdr:from>
      <xdr:col>17</xdr:col>
      <xdr:colOff>71214</xdr:colOff>
      <xdr:row>164</xdr:row>
      <xdr:rowOff>29673</xdr:rowOff>
    </xdr:from>
    <xdr:to>
      <xdr:col>17</xdr:col>
      <xdr:colOff>3297014</xdr:colOff>
      <xdr:row>164</xdr:row>
      <xdr:rowOff>220173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31E31182-3CEA-6449-8DEC-DA0F143C1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12972990" y="42948552"/>
          <a:ext cx="32258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35608</xdr:colOff>
      <xdr:row>164</xdr:row>
      <xdr:rowOff>35607</xdr:rowOff>
    </xdr:from>
    <xdr:to>
      <xdr:col>15</xdr:col>
      <xdr:colOff>3444651</xdr:colOff>
      <xdr:row>164</xdr:row>
      <xdr:rowOff>238807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99557B14-423C-2D41-B62C-338756278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4860421" y="42954486"/>
          <a:ext cx="34036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83083</xdr:colOff>
      <xdr:row>165</xdr:row>
      <xdr:rowOff>35609</xdr:rowOff>
    </xdr:from>
    <xdr:to>
      <xdr:col>17</xdr:col>
      <xdr:colOff>3766083</xdr:colOff>
      <xdr:row>165</xdr:row>
      <xdr:rowOff>226109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A3D7049-4C36-764F-9F35-94CD74B8E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12984859" y="43209674"/>
          <a:ext cx="36830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17804</xdr:colOff>
      <xdr:row>165</xdr:row>
      <xdr:rowOff>23739</xdr:rowOff>
    </xdr:from>
    <xdr:to>
      <xdr:col>15</xdr:col>
      <xdr:colOff>2595904</xdr:colOff>
      <xdr:row>165</xdr:row>
      <xdr:rowOff>201539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7CE18C0-E399-CF47-B7A9-E09AFD3B9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4842617" y="43197804"/>
          <a:ext cx="25781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65280</xdr:colOff>
      <xdr:row>166</xdr:row>
      <xdr:rowOff>41542</xdr:rowOff>
    </xdr:from>
    <xdr:to>
      <xdr:col>17</xdr:col>
      <xdr:colOff>2846580</xdr:colOff>
      <xdr:row>166</xdr:row>
      <xdr:rowOff>244742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CE04D330-C288-354C-95E9-D650494C3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12967056" y="43470794"/>
          <a:ext cx="27813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47477</xdr:colOff>
      <xdr:row>166</xdr:row>
      <xdr:rowOff>35608</xdr:rowOff>
    </xdr:from>
    <xdr:to>
      <xdr:col>15</xdr:col>
      <xdr:colOff>1723877</xdr:colOff>
      <xdr:row>166</xdr:row>
      <xdr:rowOff>238808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2DCC38E9-5146-6645-B609-EAA697ADC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4872290" y="43464860"/>
          <a:ext cx="16764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59345</xdr:colOff>
      <xdr:row>167</xdr:row>
      <xdr:rowOff>59346</xdr:rowOff>
    </xdr:from>
    <xdr:to>
      <xdr:col>17</xdr:col>
      <xdr:colOff>2218345</xdr:colOff>
      <xdr:row>167</xdr:row>
      <xdr:rowOff>224446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EF62CD9-08AA-F14C-95EA-B658E398C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12961121" y="43743785"/>
          <a:ext cx="21590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77150</xdr:colOff>
      <xdr:row>167</xdr:row>
      <xdr:rowOff>41542</xdr:rowOff>
    </xdr:from>
    <xdr:to>
      <xdr:col>15</xdr:col>
      <xdr:colOff>4502193</xdr:colOff>
      <xdr:row>168</xdr:row>
      <xdr:rowOff>2255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4ED1CA60-E572-B84F-84ED-3124BEB31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4901963" y="43725981"/>
          <a:ext cx="44196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65280</xdr:colOff>
      <xdr:row>168</xdr:row>
      <xdr:rowOff>41542</xdr:rowOff>
    </xdr:from>
    <xdr:to>
      <xdr:col>17</xdr:col>
      <xdr:colOff>3887980</xdr:colOff>
      <xdr:row>168</xdr:row>
      <xdr:rowOff>206642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423DC7BA-F8DF-714E-91BE-FB87C4F4B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12967056" y="43981168"/>
          <a:ext cx="38227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53411</xdr:colOff>
      <xdr:row>168</xdr:row>
      <xdr:rowOff>23738</xdr:rowOff>
    </xdr:from>
    <xdr:to>
      <xdr:col>15</xdr:col>
      <xdr:colOff>4745154</xdr:colOff>
      <xdr:row>169</xdr:row>
      <xdr:rowOff>1129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4D3AEF8-6112-B54D-B335-704262DEA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4878224" y="43963364"/>
          <a:ext cx="468630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94953</xdr:colOff>
      <xdr:row>169</xdr:row>
      <xdr:rowOff>53411</xdr:rowOff>
    </xdr:from>
    <xdr:to>
      <xdr:col>15</xdr:col>
      <xdr:colOff>5078796</xdr:colOff>
      <xdr:row>169</xdr:row>
      <xdr:rowOff>231211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859B819C-B67F-F745-9EB1-6B76674A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4919766" y="44248224"/>
          <a:ext cx="49784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100888</xdr:colOff>
      <xdr:row>169</xdr:row>
      <xdr:rowOff>17804</xdr:rowOff>
    </xdr:from>
    <xdr:to>
      <xdr:col>17</xdr:col>
      <xdr:colOff>3999788</xdr:colOff>
      <xdr:row>169</xdr:row>
      <xdr:rowOff>208304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93BFADDC-F204-4940-8EEA-8D636CF27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13002664" y="44212617"/>
          <a:ext cx="38989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83084</xdr:colOff>
      <xdr:row>170</xdr:row>
      <xdr:rowOff>23738</xdr:rowOff>
    </xdr:from>
    <xdr:to>
      <xdr:col>17</xdr:col>
      <xdr:colOff>3778784</xdr:colOff>
      <xdr:row>170</xdr:row>
      <xdr:rowOff>214238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C729A03C-15BD-894C-B571-9321D3623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12984860" y="44473738"/>
          <a:ext cx="3695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41542</xdr:colOff>
      <xdr:row>170</xdr:row>
      <xdr:rowOff>53411</xdr:rowOff>
    </xdr:from>
    <xdr:to>
      <xdr:col>15</xdr:col>
      <xdr:colOff>3260085</xdr:colOff>
      <xdr:row>170</xdr:row>
      <xdr:rowOff>231211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B2F15543-CFF3-5A46-A463-BA0D96CBE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4866355" y="44503411"/>
          <a:ext cx="32131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106822</xdr:colOff>
      <xdr:row>171</xdr:row>
      <xdr:rowOff>17803</xdr:rowOff>
    </xdr:from>
    <xdr:to>
      <xdr:col>17</xdr:col>
      <xdr:colOff>2202322</xdr:colOff>
      <xdr:row>171</xdr:row>
      <xdr:rowOff>233703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5D9EEC8A-6AFA-B74F-BF56-01E82B2E4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13008598" y="44722990"/>
          <a:ext cx="20955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47477</xdr:colOff>
      <xdr:row>171</xdr:row>
      <xdr:rowOff>41542</xdr:rowOff>
    </xdr:from>
    <xdr:to>
      <xdr:col>15</xdr:col>
      <xdr:colOff>3266020</xdr:colOff>
      <xdr:row>171</xdr:row>
      <xdr:rowOff>232042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C026951D-8312-1047-B2A5-D0DD8C6A0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4872290" y="44746729"/>
          <a:ext cx="32131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80635</xdr:colOff>
      <xdr:row>172</xdr:row>
      <xdr:rowOff>35277</xdr:rowOff>
    </xdr:from>
    <xdr:to>
      <xdr:col>17</xdr:col>
      <xdr:colOff>569484</xdr:colOff>
      <xdr:row>172</xdr:row>
      <xdr:rowOff>228063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B2822BD8-5DBB-7642-889B-9DC9D8148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12982222" y="44439920"/>
          <a:ext cx="488849" cy="192786"/>
        </a:xfrm>
        <a:prstGeom prst="rect">
          <a:avLst/>
        </a:prstGeom>
      </xdr:spPr>
    </xdr:pic>
    <xdr:clientData/>
  </xdr:twoCellAnchor>
  <xdr:twoCellAnchor editAs="oneCell">
    <xdr:from>
      <xdr:col>15</xdr:col>
      <xdr:colOff>50397</xdr:colOff>
      <xdr:row>172</xdr:row>
      <xdr:rowOff>30238</xdr:rowOff>
    </xdr:from>
    <xdr:to>
      <xdr:col>15</xdr:col>
      <xdr:colOff>307421</xdr:colOff>
      <xdr:row>172</xdr:row>
      <xdr:rowOff>228514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D1962B71-5F44-7647-8EF9-A40E3AE87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4873373" y="44434881"/>
          <a:ext cx="257024" cy="198276"/>
        </a:xfrm>
        <a:prstGeom prst="rect">
          <a:avLst/>
        </a:prstGeom>
      </xdr:spPr>
    </xdr:pic>
    <xdr:clientData/>
  </xdr:twoCellAnchor>
  <xdr:twoCellAnchor editAs="oneCell">
    <xdr:from>
      <xdr:col>17</xdr:col>
      <xdr:colOff>75596</xdr:colOff>
      <xdr:row>173</xdr:row>
      <xdr:rowOff>15119</xdr:rowOff>
    </xdr:from>
    <xdr:to>
      <xdr:col>17</xdr:col>
      <xdr:colOff>963302</xdr:colOff>
      <xdr:row>173</xdr:row>
      <xdr:rowOff>196548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A041E3C4-E80E-054E-8C71-F0A712BC2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12977183" y="44671746"/>
          <a:ext cx="887706" cy="181429"/>
        </a:xfrm>
        <a:prstGeom prst="rect">
          <a:avLst/>
        </a:prstGeom>
      </xdr:spPr>
    </xdr:pic>
    <xdr:clientData/>
  </xdr:twoCellAnchor>
  <xdr:twoCellAnchor editAs="oneCell">
    <xdr:from>
      <xdr:col>15</xdr:col>
      <xdr:colOff>50397</xdr:colOff>
      <xdr:row>173</xdr:row>
      <xdr:rowOff>35278</xdr:rowOff>
    </xdr:from>
    <xdr:to>
      <xdr:col>15</xdr:col>
      <xdr:colOff>3608816</xdr:colOff>
      <xdr:row>173</xdr:row>
      <xdr:rowOff>214371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05084357-EE60-B741-B6AB-7C56709E9D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4873373" y="44691905"/>
          <a:ext cx="3552976" cy="179093"/>
        </a:xfrm>
        <a:prstGeom prst="rect">
          <a:avLst/>
        </a:prstGeom>
      </xdr:spPr>
    </xdr:pic>
    <xdr:clientData/>
  </xdr:twoCellAnchor>
  <xdr:twoCellAnchor editAs="oneCell">
    <xdr:from>
      <xdr:col>17</xdr:col>
      <xdr:colOff>65516</xdr:colOff>
      <xdr:row>174</xdr:row>
      <xdr:rowOff>25199</xdr:rowOff>
    </xdr:from>
    <xdr:to>
      <xdr:col>17</xdr:col>
      <xdr:colOff>1822203</xdr:colOff>
      <xdr:row>174</xdr:row>
      <xdr:rowOff>226786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596F104D-F6B7-D144-847D-FEF722003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12967103" y="44933810"/>
          <a:ext cx="1756687" cy="201587"/>
        </a:xfrm>
        <a:prstGeom prst="rect">
          <a:avLst/>
        </a:prstGeom>
      </xdr:spPr>
    </xdr:pic>
    <xdr:clientData/>
  </xdr:twoCellAnchor>
  <xdr:twoCellAnchor editAs="oneCell">
    <xdr:from>
      <xdr:col>15</xdr:col>
      <xdr:colOff>25199</xdr:colOff>
      <xdr:row>174</xdr:row>
      <xdr:rowOff>25200</xdr:rowOff>
    </xdr:from>
    <xdr:to>
      <xdr:col>15</xdr:col>
      <xdr:colOff>3628975</xdr:colOff>
      <xdr:row>174</xdr:row>
      <xdr:rowOff>215444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950624FB-15AC-E44D-BD63-F6A84880F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4848175" y="44933811"/>
          <a:ext cx="3598333" cy="190244"/>
        </a:xfrm>
        <a:prstGeom prst="rect">
          <a:avLst/>
        </a:prstGeom>
      </xdr:spPr>
    </xdr:pic>
    <xdr:clientData/>
  </xdr:twoCellAnchor>
  <xdr:twoCellAnchor editAs="oneCell">
    <xdr:from>
      <xdr:col>17</xdr:col>
      <xdr:colOff>40318</xdr:colOff>
      <xdr:row>175</xdr:row>
      <xdr:rowOff>15119</xdr:rowOff>
    </xdr:from>
    <xdr:to>
      <xdr:col>17</xdr:col>
      <xdr:colOff>3568096</xdr:colOff>
      <xdr:row>175</xdr:row>
      <xdr:rowOff>216347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6FE40ABA-3771-EF47-87F8-9420CAC29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12941905" y="45175714"/>
          <a:ext cx="3527778" cy="201228"/>
        </a:xfrm>
        <a:prstGeom prst="rect">
          <a:avLst/>
        </a:prstGeom>
      </xdr:spPr>
    </xdr:pic>
    <xdr:clientData/>
  </xdr:twoCellAnchor>
  <xdr:twoCellAnchor editAs="oneCell">
    <xdr:from>
      <xdr:col>15</xdr:col>
      <xdr:colOff>30238</xdr:colOff>
      <xdr:row>175</xdr:row>
      <xdr:rowOff>35279</xdr:rowOff>
    </xdr:from>
    <xdr:to>
      <xdr:col>15</xdr:col>
      <xdr:colOff>3634015</xdr:colOff>
      <xdr:row>175</xdr:row>
      <xdr:rowOff>206163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687CF2F4-76E2-6440-86BF-E9A617AAD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4853214" y="45195874"/>
          <a:ext cx="3598334" cy="170884"/>
        </a:xfrm>
        <a:prstGeom prst="rect">
          <a:avLst/>
        </a:prstGeom>
      </xdr:spPr>
    </xdr:pic>
    <xdr:clientData/>
  </xdr:twoCellAnchor>
  <xdr:twoCellAnchor editAs="oneCell">
    <xdr:from>
      <xdr:col>15</xdr:col>
      <xdr:colOff>20160</xdr:colOff>
      <xdr:row>176</xdr:row>
      <xdr:rowOff>45358</xdr:rowOff>
    </xdr:from>
    <xdr:to>
      <xdr:col>15</xdr:col>
      <xdr:colOff>2580318</xdr:colOff>
      <xdr:row>176</xdr:row>
      <xdr:rowOff>234999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925497B8-5543-7242-85F0-1BA42BC81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4843136" y="45457937"/>
          <a:ext cx="2560158" cy="189641"/>
        </a:xfrm>
        <a:prstGeom prst="rect">
          <a:avLst/>
        </a:prstGeom>
      </xdr:spPr>
    </xdr:pic>
    <xdr:clientData/>
  </xdr:twoCellAnchor>
  <xdr:twoCellAnchor editAs="oneCell">
    <xdr:from>
      <xdr:col>17</xdr:col>
      <xdr:colOff>35278</xdr:colOff>
      <xdr:row>176</xdr:row>
      <xdr:rowOff>30239</xdr:rowOff>
    </xdr:from>
    <xdr:to>
      <xdr:col>17</xdr:col>
      <xdr:colOff>2587978</xdr:colOff>
      <xdr:row>176</xdr:row>
      <xdr:rowOff>220739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0FE95D8E-439C-3E41-9877-30AE09D9C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12936865" y="45442818"/>
          <a:ext cx="25527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40317</xdr:colOff>
      <xdr:row>177</xdr:row>
      <xdr:rowOff>50398</xdr:rowOff>
    </xdr:from>
    <xdr:to>
      <xdr:col>17</xdr:col>
      <xdr:colOff>1831017</xdr:colOff>
      <xdr:row>177</xdr:row>
      <xdr:rowOff>228198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BE0B7EE3-6981-C64B-888E-19659BBD5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12941904" y="45714961"/>
          <a:ext cx="17907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17888</xdr:colOff>
      <xdr:row>177</xdr:row>
      <xdr:rowOff>35775</xdr:rowOff>
    </xdr:from>
    <xdr:to>
      <xdr:col>15</xdr:col>
      <xdr:colOff>4023831</xdr:colOff>
      <xdr:row>177</xdr:row>
      <xdr:rowOff>226275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9006B713-5103-B446-BA9A-2BDA7E6F0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4847465" y="45415916"/>
          <a:ext cx="40005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17887</xdr:colOff>
      <xdr:row>178</xdr:row>
      <xdr:rowOff>26831</xdr:rowOff>
    </xdr:from>
    <xdr:to>
      <xdr:col>17</xdr:col>
      <xdr:colOff>2799187</xdr:colOff>
      <xdr:row>179</xdr:row>
      <xdr:rowOff>5008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5F451C08-8F61-A342-B3CB-9C3D38E7D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12923591" y="45657394"/>
          <a:ext cx="278130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53662</xdr:colOff>
      <xdr:row>178</xdr:row>
      <xdr:rowOff>35775</xdr:rowOff>
    </xdr:from>
    <xdr:to>
      <xdr:col>15</xdr:col>
      <xdr:colOff>2479362</xdr:colOff>
      <xdr:row>178</xdr:row>
      <xdr:rowOff>238975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9277E81-63B0-BA40-89E1-21216F5C1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4883239" y="45666338"/>
          <a:ext cx="24257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71550</xdr:colOff>
      <xdr:row>179</xdr:row>
      <xdr:rowOff>17887</xdr:rowOff>
    </xdr:from>
    <xdr:to>
      <xdr:col>15</xdr:col>
      <xdr:colOff>4293393</xdr:colOff>
      <xdr:row>179</xdr:row>
      <xdr:rowOff>208387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A8AA6D6D-7748-DD41-8420-8B025EA84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4901127" y="45898873"/>
          <a:ext cx="42164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8944</xdr:colOff>
      <xdr:row>179</xdr:row>
      <xdr:rowOff>44718</xdr:rowOff>
    </xdr:from>
    <xdr:to>
      <xdr:col>17</xdr:col>
      <xdr:colOff>2358444</xdr:colOff>
      <xdr:row>179</xdr:row>
      <xdr:rowOff>235218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A2342EC3-F3FE-1E4F-AC79-498CBA397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12914648" y="45925704"/>
          <a:ext cx="23495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8944</xdr:colOff>
      <xdr:row>180</xdr:row>
      <xdr:rowOff>44719</xdr:rowOff>
    </xdr:from>
    <xdr:to>
      <xdr:col>17</xdr:col>
      <xdr:colOff>1901244</xdr:colOff>
      <xdr:row>181</xdr:row>
      <xdr:rowOff>114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36AD3BF5-B7A4-2C4C-9D94-42189574E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12914648" y="46176127"/>
          <a:ext cx="18923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71550</xdr:colOff>
      <xdr:row>180</xdr:row>
      <xdr:rowOff>44719</xdr:rowOff>
    </xdr:from>
    <xdr:to>
      <xdr:col>15</xdr:col>
      <xdr:colOff>3442493</xdr:colOff>
      <xdr:row>180</xdr:row>
      <xdr:rowOff>235219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C0E86C13-E1C1-6B48-A17F-8BAB07FC7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4901127" y="46176127"/>
          <a:ext cx="33655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35775</xdr:colOff>
      <xdr:row>181</xdr:row>
      <xdr:rowOff>62606</xdr:rowOff>
    </xdr:from>
    <xdr:to>
      <xdr:col>17</xdr:col>
      <xdr:colOff>2715475</xdr:colOff>
      <xdr:row>181</xdr:row>
      <xdr:rowOff>240406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B6D7AD26-D8F2-9644-B6BB-E2E119635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12941479" y="46444437"/>
          <a:ext cx="26797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35775</xdr:colOff>
      <xdr:row>181</xdr:row>
      <xdr:rowOff>26831</xdr:rowOff>
    </xdr:from>
    <xdr:to>
      <xdr:col>15</xdr:col>
      <xdr:colOff>2753575</xdr:colOff>
      <xdr:row>181</xdr:row>
      <xdr:rowOff>230031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F26B6249-16EC-3741-9FDC-7C31B6472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4865352" y="46408662"/>
          <a:ext cx="27178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35774</xdr:colOff>
      <xdr:row>182</xdr:row>
      <xdr:rowOff>35774</xdr:rowOff>
    </xdr:from>
    <xdr:to>
      <xdr:col>17</xdr:col>
      <xdr:colOff>2283674</xdr:colOff>
      <xdr:row>182</xdr:row>
      <xdr:rowOff>226274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CE71D3C6-8B1F-6E46-A796-21AB46050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12941478" y="46668028"/>
          <a:ext cx="22479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35775</xdr:colOff>
      <xdr:row>182</xdr:row>
      <xdr:rowOff>53661</xdr:rowOff>
    </xdr:from>
    <xdr:to>
      <xdr:col>15</xdr:col>
      <xdr:colOff>2791675</xdr:colOff>
      <xdr:row>182</xdr:row>
      <xdr:rowOff>231461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14CE9D1-BB23-7844-88D1-8CC0B4116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4865352" y="46685915"/>
          <a:ext cx="27559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44719</xdr:colOff>
      <xdr:row>183</xdr:row>
      <xdr:rowOff>17888</xdr:rowOff>
    </xdr:from>
    <xdr:to>
      <xdr:col>17</xdr:col>
      <xdr:colOff>6013719</xdr:colOff>
      <xdr:row>183</xdr:row>
      <xdr:rowOff>221088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9A751D48-6C69-364E-9EEE-6BC7DE93C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12950423" y="46900564"/>
          <a:ext cx="59690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35775</xdr:colOff>
      <xdr:row>183</xdr:row>
      <xdr:rowOff>53662</xdr:rowOff>
    </xdr:from>
    <xdr:to>
      <xdr:col>15</xdr:col>
      <xdr:colOff>4905318</xdr:colOff>
      <xdr:row>183</xdr:row>
      <xdr:rowOff>231462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32180D15-F209-3544-A302-E716943AF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4865352" y="46936338"/>
          <a:ext cx="48641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46182</xdr:colOff>
      <xdr:row>184</xdr:row>
      <xdr:rowOff>40409</xdr:rowOff>
    </xdr:from>
    <xdr:to>
      <xdr:col>17</xdr:col>
      <xdr:colOff>3144982</xdr:colOff>
      <xdr:row>184</xdr:row>
      <xdr:rowOff>243609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A83E2FF-86DC-EA42-A918-CF1FB864F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12948227" y="47844364"/>
          <a:ext cx="30988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17318</xdr:colOff>
      <xdr:row>184</xdr:row>
      <xdr:rowOff>34637</xdr:rowOff>
    </xdr:from>
    <xdr:to>
      <xdr:col>15</xdr:col>
      <xdr:colOff>1998518</xdr:colOff>
      <xdr:row>184</xdr:row>
      <xdr:rowOff>225137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FE54BF72-FEAE-D244-B8A7-DA9DBAD087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4843318" y="47838592"/>
          <a:ext cx="1981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51955</xdr:colOff>
      <xdr:row>185</xdr:row>
      <xdr:rowOff>34636</xdr:rowOff>
    </xdr:from>
    <xdr:to>
      <xdr:col>17</xdr:col>
      <xdr:colOff>4027055</xdr:colOff>
      <xdr:row>185</xdr:row>
      <xdr:rowOff>212436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C9529CAF-E144-9F4E-8A04-9716E9371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12954000" y="48092591"/>
          <a:ext cx="39751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11546</xdr:colOff>
      <xdr:row>185</xdr:row>
      <xdr:rowOff>34635</xdr:rowOff>
    </xdr:from>
    <xdr:to>
      <xdr:col>15</xdr:col>
      <xdr:colOff>2805546</xdr:colOff>
      <xdr:row>185</xdr:row>
      <xdr:rowOff>199735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A2AEA418-1D22-F84E-9B6F-D9903278E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4837546" y="48092590"/>
          <a:ext cx="27940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69273</xdr:colOff>
      <xdr:row>186</xdr:row>
      <xdr:rowOff>46181</xdr:rowOff>
    </xdr:from>
    <xdr:to>
      <xdr:col>17</xdr:col>
      <xdr:colOff>4209473</xdr:colOff>
      <xdr:row>186</xdr:row>
      <xdr:rowOff>223981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C2C50188-FC78-814A-A590-A4727783B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12971318" y="48358136"/>
          <a:ext cx="41402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34636</xdr:colOff>
      <xdr:row>186</xdr:row>
      <xdr:rowOff>40409</xdr:rowOff>
    </xdr:from>
    <xdr:to>
      <xdr:col>15</xdr:col>
      <xdr:colOff>3672279</xdr:colOff>
      <xdr:row>186</xdr:row>
      <xdr:rowOff>192809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ECEA1896-6647-2948-A7CB-CC16CFB2E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4860636" y="48352364"/>
          <a:ext cx="3632200" cy="152400"/>
        </a:xfrm>
        <a:prstGeom prst="rect">
          <a:avLst/>
        </a:prstGeom>
      </xdr:spPr>
    </xdr:pic>
    <xdr:clientData/>
  </xdr:twoCellAnchor>
  <xdr:twoCellAnchor editAs="oneCell">
    <xdr:from>
      <xdr:col>17</xdr:col>
      <xdr:colOff>86591</xdr:colOff>
      <xdr:row>187</xdr:row>
      <xdr:rowOff>57727</xdr:rowOff>
    </xdr:from>
    <xdr:to>
      <xdr:col>17</xdr:col>
      <xdr:colOff>2791691</xdr:colOff>
      <xdr:row>188</xdr:row>
      <xdr:rowOff>6927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3C0361D9-9EE2-AF4D-AA4F-6D3E9BE29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12988636" y="48623682"/>
          <a:ext cx="27051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17318</xdr:colOff>
      <xdr:row>187</xdr:row>
      <xdr:rowOff>28863</xdr:rowOff>
    </xdr:from>
    <xdr:to>
      <xdr:col>15</xdr:col>
      <xdr:colOff>3024909</xdr:colOff>
      <xdr:row>187</xdr:row>
      <xdr:rowOff>233926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F3AEED71-205E-6540-833A-E6478CE69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4843318" y="48594818"/>
          <a:ext cx="3007591" cy="205063"/>
        </a:xfrm>
        <a:prstGeom prst="rect">
          <a:avLst/>
        </a:prstGeom>
      </xdr:spPr>
    </xdr:pic>
    <xdr:clientData/>
  </xdr:twoCellAnchor>
  <xdr:twoCellAnchor editAs="oneCell">
    <xdr:from>
      <xdr:col>15</xdr:col>
      <xdr:colOff>80818</xdr:colOff>
      <xdr:row>188</xdr:row>
      <xdr:rowOff>46181</xdr:rowOff>
    </xdr:from>
    <xdr:to>
      <xdr:col>15</xdr:col>
      <xdr:colOff>4150261</xdr:colOff>
      <xdr:row>188</xdr:row>
      <xdr:rowOff>236681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381021E0-C6ED-BF46-A0E5-8E6EDD8B9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4906818" y="48866136"/>
          <a:ext cx="40640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80818</xdr:colOff>
      <xdr:row>188</xdr:row>
      <xdr:rowOff>46181</xdr:rowOff>
    </xdr:from>
    <xdr:to>
      <xdr:col>17</xdr:col>
      <xdr:colOff>3471718</xdr:colOff>
      <xdr:row>188</xdr:row>
      <xdr:rowOff>211281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5E513AC-891B-404E-85A4-A88BF5BBA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982863" y="48866136"/>
          <a:ext cx="33909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86591</xdr:colOff>
      <xdr:row>189</xdr:row>
      <xdr:rowOff>40409</xdr:rowOff>
    </xdr:from>
    <xdr:to>
      <xdr:col>17</xdr:col>
      <xdr:colOff>3210791</xdr:colOff>
      <xdr:row>189</xdr:row>
      <xdr:rowOff>218209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B91B3660-35E7-0844-A848-7A30991FF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988636" y="49114364"/>
          <a:ext cx="31242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17318</xdr:colOff>
      <xdr:row>189</xdr:row>
      <xdr:rowOff>40408</xdr:rowOff>
    </xdr:from>
    <xdr:to>
      <xdr:col>15</xdr:col>
      <xdr:colOff>3769261</xdr:colOff>
      <xdr:row>189</xdr:row>
      <xdr:rowOff>230908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84538DB4-BD20-F542-89ED-444CB77AA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4843318" y="49114363"/>
          <a:ext cx="37465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51954</xdr:colOff>
      <xdr:row>190</xdr:row>
      <xdr:rowOff>34635</xdr:rowOff>
    </xdr:from>
    <xdr:to>
      <xdr:col>17</xdr:col>
      <xdr:colOff>2223654</xdr:colOff>
      <xdr:row>190</xdr:row>
      <xdr:rowOff>225135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7F6CAFBA-1E44-3848-BA5B-3F2E6E314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953999" y="49362590"/>
          <a:ext cx="2171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46182</xdr:colOff>
      <xdr:row>190</xdr:row>
      <xdr:rowOff>34636</xdr:rowOff>
    </xdr:from>
    <xdr:to>
      <xdr:col>15</xdr:col>
      <xdr:colOff>3106882</xdr:colOff>
      <xdr:row>190</xdr:row>
      <xdr:rowOff>225136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434DE066-E5F3-5647-9AC8-9330CCA8F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4872182" y="49362591"/>
          <a:ext cx="30607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63500</xdr:colOff>
      <xdr:row>191</xdr:row>
      <xdr:rowOff>46181</xdr:rowOff>
    </xdr:from>
    <xdr:to>
      <xdr:col>17</xdr:col>
      <xdr:colOff>2743200</xdr:colOff>
      <xdr:row>191</xdr:row>
      <xdr:rowOff>211281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0551FA17-E5E1-7A4C-B95E-C1CD13816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12965545" y="49628136"/>
          <a:ext cx="26797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69273</xdr:colOff>
      <xdr:row>191</xdr:row>
      <xdr:rowOff>46181</xdr:rowOff>
    </xdr:from>
    <xdr:to>
      <xdr:col>15</xdr:col>
      <xdr:colOff>3529116</xdr:colOff>
      <xdr:row>191</xdr:row>
      <xdr:rowOff>236681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B96DEEE9-91D4-A945-974D-C2CF04EEC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4895273" y="49628136"/>
          <a:ext cx="34544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80819</xdr:colOff>
      <xdr:row>192</xdr:row>
      <xdr:rowOff>34636</xdr:rowOff>
    </xdr:from>
    <xdr:to>
      <xdr:col>17</xdr:col>
      <xdr:colOff>2760519</xdr:colOff>
      <xdr:row>192</xdr:row>
      <xdr:rowOff>225136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A7B47771-0E16-8641-B51F-2FE5A8888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2982864" y="49870591"/>
          <a:ext cx="2679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103909</xdr:colOff>
      <xdr:row>192</xdr:row>
      <xdr:rowOff>51954</xdr:rowOff>
    </xdr:from>
    <xdr:to>
      <xdr:col>15</xdr:col>
      <xdr:colOff>1310409</xdr:colOff>
      <xdr:row>192</xdr:row>
      <xdr:rowOff>242454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82D661D-CF74-D444-BB68-462819AD6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4929909" y="49887909"/>
          <a:ext cx="12065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57728</xdr:colOff>
      <xdr:row>193</xdr:row>
      <xdr:rowOff>63500</xdr:rowOff>
    </xdr:from>
    <xdr:to>
      <xdr:col>17</xdr:col>
      <xdr:colOff>1810328</xdr:colOff>
      <xdr:row>193</xdr:row>
      <xdr:rowOff>228600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34D68D49-2CFC-4944-B777-6A37B312D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2959773" y="50153455"/>
          <a:ext cx="17526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69273</xdr:colOff>
      <xdr:row>193</xdr:row>
      <xdr:rowOff>40408</xdr:rowOff>
    </xdr:from>
    <xdr:to>
      <xdr:col>15</xdr:col>
      <xdr:colOff>3872016</xdr:colOff>
      <xdr:row>193</xdr:row>
      <xdr:rowOff>243608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85BAFED6-F7E1-974E-8EC7-D5EC52E69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4895273" y="50130363"/>
          <a:ext cx="37973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46183</xdr:colOff>
      <xdr:row>194</xdr:row>
      <xdr:rowOff>40408</xdr:rowOff>
    </xdr:from>
    <xdr:to>
      <xdr:col>17</xdr:col>
      <xdr:colOff>2903683</xdr:colOff>
      <xdr:row>194</xdr:row>
      <xdr:rowOff>230908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22BD3240-F180-D844-B471-24E7B6A49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2948228" y="50384363"/>
          <a:ext cx="28575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63500</xdr:colOff>
      <xdr:row>194</xdr:row>
      <xdr:rowOff>46181</xdr:rowOff>
    </xdr:from>
    <xdr:to>
      <xdr:col>15</xdr:col>
      <xdr:colOff>2578100</xdr:colOff>
      <xdr:row>194</xdr:row>
      <xdr:rowOff>211281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0DF9BEA5-8A1E-AB4E-80A2-4A4BF1D85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4889500" y="50390136"/>
          <a:ext cx="25146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80819</xdr:colOff>
      <xdr:row>195</xdr:row>
      <xdr:rowOff>46181</xdr:rowOff>
    </xdr:from>
    <xdr:to>
      <xdr:col>17</xdr:col>
      <xdr:colOff>1236519</xdr:colOff>
      <xdr:row>195</xdr:row>
      <xdr:rowOff>236681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5D0C3DBD-45A1-EE4E-BF59-ED651E0B7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2982864" y="50644136"/>
          <a:ext cx="1155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86591</xdr:colOff>
      <xdr:row>195</xdr:row>
      <xdr:rowOff>51954</xdr:rowOff>
    </xdr:from>
    <xdr:to>
      <xdr:col>15</xdr:col>
      <xdr:colOff>3838534</xdr:colOff>
      <xdr:row>196</xdr:row>
      <xdr:rowOff>13854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A97DB79B-DB68-B747-9B18-D398E1583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4912591" y="50649909"/>
          <a:ext cx="37465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57916</xdr:colOff>
      <xdr:row>196</xdr:row>
      <xdr:rowOff>45505</xdr:rowOff>
    </xdr:from>
    <xdr:to>
      <xdr:col>17</xdr:col>
      <xdr:colOff>4109216</xdr:colOff>
      <xdr:row>196</xdr:row>
      <xdr:rowOff>236005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70C62119-2C2D-A045-949E-AA01C0DBF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2964756" y="50568339"/>
          <a:ext cx="40513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95146</xdr:colOff>
      <xdr:row>196</xdr:row>
      <xdr:rowOff>74462</xdr:rowOff>
    </xdr:from>
    <xdr:to>
      <xdr:col>15</xdr:col>
      <xdr:colOff>3161289</xdr:colOff>
      <xdr:row>196</xdr:row>
      <xdr:rowOff>214162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A46345C2-4758-0D43-BE35-E27A18BA7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4922801" y="50597296"/>
          <a:ext cx="3060700" cy="139700"/>
        </a:xfrm>
        <a:prstGeom prst="rect">
          <a:avLst/>
        </a:prstGeom>
      </xdr:spPr>
    </xdr:pic>
    <xdr:clientData/>
  </xdr:twoCellAnchor>
  <xdr:twoCellAnchor editAs="oneCell">
    <xdr:from>
      <xdr:col>17</xdr:col>
      <xdr:colOff>33095</xdr:colOff>
      <xdr:row>197</xdr:row>
      <xdr:rowOff>33095</xdr:rowOff>
    </xdr:from>
    <xdr:to>
      <xdr:col>17</xdr:col>
      <xdr:colOff>3144595</xdr:colOff>
      <xdr:row>197</xdr:row>
      <xdr:rowOff>223595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7830E0E5-86D6-324F-BCE8-D7BF98EE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2939935" y="50808274"/>
          <a:ext cx="31115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111694</xdr:colOff>
      <xdr:row>197</xdr:row>
      <xdr:rowOff>41250</xdr:rowOff>
    </xdr:from>
    <xdr:to>
      <xdr:col>15</xdr:col>
      <xdr:colOff>2997944</xdr:colOff>
      <xdr:row>197</xdr:row>
      <xdr:rowOff>206179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262FE9AD-43DD-5641-BF18-CC3BF8660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4939349" y="50816429"/>
          <a:ext cx="2886250" cy="164929"/>
        </a:xfrm>
        <a:prstGeom prst="rect">
          <a:avLst/>
        </a:prstGeom>
      </xdr:spPr>
    </xdr:pic>
    <xdr:clientData/>
  </xdr:twoCellAnchor>
  <xdr:twoCellAnchor editAs="oneCell">
    <xdr:from>
      <xdr:col>17</xdr:col>
      <xdr:colOff>79790</xdr:colOff>
      <xdr:row>198</xdr:row>
      <xdr:rowOff>26597</xdr:rowOff>
    </xdr:from>
    <xdr:to>
      <xdr:col>17</xdr:col>
      <xdr:colOff>2799319</xdr:colOff>
      <xdr:row>198</xdr:row>
      <xdr:rowOff>207899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64F90D97-C5D8-8249-A4D9-7BE8BC825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2985916" y="51119162"/>
          <a:ext cx="2719529" cy="181302"/>
        </a:xfrm>
        <a:prstGeom prst="rect">
          <a:avLst/>
        </a:prstGeom>
      </xdr:spPr>
    </xdr:pic>
    <xdr:clientData/>
  </xdr:twoCellAnchor>
  <xdr:twoCellAnchor editAs="oneCell">
    <xdr:from>
      <xdr:col>15</xdr:col>
      <xdr:colOff>146282</xdr:colOff>
      <xdr:row>198</xdr:row>
      <xdr:rowOff>26597</xdr:rowOff>
    </xdr:from>
    <xdr:to>
      <xdr:col>15</xdr:col>
      <xdr:colOff>3349997</xdr:colOff>
      <xdr:row>198</xdr:row>
      <xdr:rowOff>198481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F102AE93-80B2-D148-B282-A465CF2D6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4973612" y="51119162"/>
          <a:ext cx="3198272" cy="171884"/>
        </a:xfrm>
        <a:prstGeom prst="rect">
          <a:avLst/>
        </a:prstGeom>
      </xdr:spPr>
    </xdr:pic>
    <xdr:clientData/>
  </xdr:twoCellAnchor>
  <xdr:twoCellAnchor editAs="oneCell">
    <xdr:from>
      <xdr:col>17</xdr:col>
      <xdr:colOff>66492</xdr:colOff>
      <xdr:row>199</xdr:row>
      <xdr:rowOff>26596</xdr:rowOff>
    </xdr:from>
    <xdr:to>
      <xdr:col>17</xdr:col>
      <xdr:colOff>2111192</xdr:colOff>
      <xdr:row>199</xdr:row>
      <xdr:rowOff>204396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3717EFBB-7AD1-8A4F-A79A-DBDAA2E67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2972618" y="51371832"/>
          <a:ext cx="20447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206125</xdr:colOff>
      <xdr:row>199</xdr:row>
      <xdr:rowOff>39895</xdr:rowOff>
    </xdr:from>
    <xdr:to>
      <xdr:col>15</xdr:col>
      <xdr:colOff>1933325</xdr:colOff>
      <xdr:row>199</xdr:row>
      <xdr:rowOff>217695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86EF6312-E4D4-1847-BF45-B6214661C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5033455" y="51385131"/>
          <a:ext cx="17272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59842</xdr:colOff>
      <xdr:row>200</xdr:row>
      <xdr:rowOff>26597</xdr:rowOff>
    </xdr:from>
    <xdr:to>
      <xdr:col>17</xdr:col>
      <xdr:colOff>2574442</xdr:colOff>
      <xdr:row>200</xdr:row>
      <xdr:rowOff>217097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2B140A90-D31C-2F4C-BC29-CC14F6359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2965968" y="51624503"/>
          <a:ext cx="25146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39894</xdr:colOff>
      <xdr:row>200</xdr:row>
      <xdr:rowOff>26596</xdr:rowOff>
    </xdr:from>
    <xdr:to>
      <xdr:col>15</xdr:col>
      <xdr:colOff>5315837</xdr:colOff>
      <xdr:row>200</xdr:row>
      <xdr:rowOff>242496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25E8509-2685-DB4D-8623-4603E4049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4867224" y="51624502"/>
          <a:ext cx="52705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66492</xdr:colOff>
      <xdr:row>201</xdr:row>
      <xdr:rowOff>53194</xdr:rowOff>
    </xdr:from>
    <xdr:to>
      <xdr:col>17</xdr:col>
      <xdr:colOff>2390592</xdr:colOff>
      <xdr:row>201</xdr:row>
      <xdr:rowOff>230994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81E88AC2-4C79-3A47-A433-690EDA0DE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12972618" y="51903770"/>
          <a:ext cx="23241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53194</xdr:colOff>
      <xdr:row>201</xdr:row>
      <xdr:rowOff>19948</xdr:rowOff>
    </xdr:from>
    <xdr:to>
      <xdr:col>15</xdr:col>
      <xdr:colOff>4490937</xdr:colOff>
      <xdr:row>201</xdr:row>
      <xdr:rowOff>223148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FF31B4FF-FBCC-1643-B7D2-E5BE7669F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4880524" y="51870524"/>
          <a:ext cx="44323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46463</xdr:colOff>
      <xdr:row>202</xdr:row>
      <xdr:rowOff>23232</xdr:rowOff>
    </xdr:from>
    <xdr:to>
      <xdr:col>17</xdr:col>
      <xdr:colOff>1722863</xdr:colOff>
      <xdr:row>202</xdr:row>
      <xdr:rowOff>239132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1E97D202-C2C8-9447-9053-BE196931C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12940061" y="52712744"/>
          <a:ext cx="16764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38721</xdr:colOff>
      <xdr:row>202</xdr:row>
      <xdr:rowOff>23232</xdr:rowOff>
    </xdr:from>
    <xdr:to>
      <xdr:col>15</xdr:col>
      <xdr:colOff>3981164</xdr:colOff>
      <xdr:row>202</xdr:row>
      <xdr:rowOff>239132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9457CC91-551E-6B44-B344-8DB47E4A3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4855428" y="52712744"/>
          <a:ext cx="39370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46463</xdr:colOff>
      <xdr:row>203</xdr:row>
      <xdr:rowOff>23231</xdr:rowOff>
    </xdr:from>
    <xdr:to>
      <xdr:col>17</xdr:col>
      <xdr:colOff>2840463</xdr:colOff>
      <xdr:row>203</xdr:row>
      <xdr:rowOff>213731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45C6F9FC-320B-9E41-A2BC-35114DC19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12940061" y="52968292"/>
          <a:ext cx="27940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46463</xdr:colOff>
      <xdr:row>203</xdr:row>
      <xdr:rowOff>30975</xdr:rowOff>
    </xdr:from>
    <xdr:to>
      <xdr:col>15</xdr:col>
      <xdr:colOff>3252306</xdr:colOff>
      <xdr:row>203</xdr:row>
      <xdr:rowOff>221475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4523F2FE-EF26-EA47-9867-2E68289F3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4863170" y="52976036"/>
          <a:ext cx="32004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15487</xdr:colOff>
      <xdr:row>204</xdr:row>
      <xdr:rowOff>30975</xdr:rowOff>
    </xdr:from>
    <xdr:to>
      <xdr:col>17</xdr:col>
      <xdr:colOff>1031487</xdr:colOff>
      <xdr:row>204</xdr:row>
      <xdr:rowOff>208775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B5607F5-B6AE-4845-B210-F5B897532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12909085" y="53231585"/>
          <a:ext cx="10160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7744</xdr:colOff>
      <xdr:row>204</xdr:row>
      <xdr:rowOff>38720</xdr:rowOff>
    </xdr:from>
    <xdr:to>
      <xdr:col>15</xdr:col>
      <xdr:colOff>3030344</xdr:colOff>
      <xdr:row>205</xdr:row>
      <xdr:rowOff>620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B7A776B5-0FE5-A14E-9274-9433EBFD9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4824451" y="53239330"/>
          <a:ext cx="30226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65896</xdr:colOff>
      <xdr:row>205</xdr:row>
      <xdr:rowOff>35943</xdr:rowOff>
    </xdr:from>
    <xdr:to>
      <xdr:col>17</xdr:col>
      <xdr:colOff>4167996</xdr:colOff>
      <xdr:row>205</xdr:row>
      <xdr:rowOff>239143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0AE86DDE-A5FB-554C-BC99-80684CE59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12969575" y="52675047"/>
          <a:ext cx="41021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17972</xdr:colOff>
      <xdr:row>205</xdr:row>
      <xdr:rowOff>35943</xdr:rowOff>
    </xdr:from>
    <xdr:to>
      <xdr:col>15</xdr:col>
      <xdr:colOff>4430315</xdr:colOff>
      <xdr:row>205</xdr:row>
      <xdr:rowOff>201043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DD691267-7B2B-BC4D-AFD1-AD1AB7B93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4846368" y="52675047"/>
          <a:ext cx="44069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35944</xdr:colOff>
      <xdr:row>206</xdr:row>
      <xdr:rowOff>29953</xdr:rowOff>
    </xdr:from>
    <xdr:to>
      <xdr:col>17</xdr:col>
      <xdr:colOff>3480520</xdr:colOff>
      <xdr:row>206</xdr:row>
      <xdr:rowOff>187586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BD832A17-B9D0-A94A-9868-3DC293F77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12939623" y="52920661"/>
          <a:ext cx="3444576" cy="157633"/>
        </a:xfrm>
        <a:prstGeom prst="rect">
          <a:avLst/>
        </a:prstGeom>
      </xdr:spPr>
    </xdr:pic>
    <xdr:clientData/>
  </xdr:twoCellAnchor>
  <xdr:twoCellAnchor editAs="oneCell">
    <xdr:from>
      <xdr:col>15</xdr:col>
      <xdr:colOff>23963</xdr:colOff>
      <xdr:row>206</xdr:row>
      <xdr:rowOff>35942</xdr:rowOff>
    </xdr:from>
    <xdr:to>
      <xdr:col>15</xdr:col>
      <xdr:colOff>2528019</xdr:colOff>
      <xdr:row>206</xdr:row>
      <xdr:rowOff>216365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1CFE5DD7-F67F-1046-AE96-900994F69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4852359" y="52926650"/>
          <a:ext cx="2504056" cy="180423"/>
        </a:xfrm>
        <a:prstGeom prst="rect">
          <a:avLst/>
        </a:prstGeom>
      </xdr:spPr>
    </xdr:pic>
    <xdr:clientData/>
  </xdr:twoCellAnchor>
  <xdr:twoCellAnchor editAs="oneCell">
    <xdr:from>
      <xdr:col>17</xdr:col>
      <xdr:colOff>41934</xdr:colOff>
      <xdr:row>207</xdr:row>
      <xdr:rowOff>29953</xdr:rowOff>
    </xdr:from>
    <xdr:to>
      <xdr:col>17</xdr:col>
      <xdr:colOff>4423434</xdr:colOff>
      <xdr:row>207</xdr:row>
      <xdr:rowOff>207753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3AE0D78C-5F35-0F4E-BA0E-E55E3CED4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12945613" y="53172264"/>
          <a:ext cx="43815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53915</xdr:colOff>
      <xdr:row>207</xdr:row>
      <xdr:rowOff>41935</xdr:rowOff>
    </xdr:from>
    <xdr:to>
      <xdr:col>15</xdr:col>
      <xdr:colOff>2606615</xdr:colOff>
      <xdr:row>207</xdr:row>
      <xdr:rowOff>219735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CB8D2462-305B-A84C-8CB3-EE7887143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4882311" y="53184246"/>
          <a:ext cx="25527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41935</xdr:colOff>
      <xdr:row>208</xdr:row>
      <xdr:rowOff>23963</xdr:rowOff>
    </xdr:from>
    <xdr:to>
      <xdr:col>17</xdr:col>
      <xdr:colOff>2467635</xdr:colOff>
      <xdr:row>209</xdr:row>
      <xdr:rowOff>959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308C7418-AFBD-374B-922C-7E0AD2684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12945614" y="53417878"/>
          <a:ext cx="242570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35944</xdr:colOff>
      <xdr:row>208</xdr:row>
      <xdr:rowOff>23963</xdr:rowOff>
    </xdr:from>
    <xdr:to>
      <xdr:col>15</xdr:col>
      <xdr:colOff>3724387</xdr:colOff>
      <xdr:row>208</xdr:row>
      <xdr:rowOff>227163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F0A155D-34E3-804D-9196-FA575CE70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4864340" y="53417878"/>
          <a:ext cx="36830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23962</xdr:colOff>
      <xdr:row>209</xdr:row>
      <xdr:rowOff>17972</xdr:rowOff>
    </xdr:from>
    <xdr:to>
      <xdr:col>17</xdr:col>
      <xdr:colOff>2284562</xdr:colOff>
      <xdr:row>209</xdr:row>
      <xdr:rowOff>208472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F0957487-F42E-984C-BCEE-2003D5CB7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12927641" y="53663491"/>
          <a:ext cx="22606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35944</xdr:colOff>
      <xdr:row>209</xdr:row>
      <xdr:rowOff>29953</xdr:rowOff>
    </xdr:from>
    <xdr:to>
      <xdr:col>15</xdr:col>
      <xdr:colOff>3978387</xdr:colOff>
      <xdr:row>210</xdr:row>
      <xdr:rowOff>46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FBC0A77D-6788-4B45-A93B-9298517A9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4864340" y="53675472"/>
          <a:ext cx="39370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23963</xdr:colOff>
      <xdr:row>210</xdr:row>
      <xdr:rowOff>35942</xdr:rowOff>
    </xdr:from>
    <xdr:to>
      <xdr:col>17</xdr:col>
      <xdr:colOff>2830663</xdr:colOff>
      <xdr:row>210</xdr:row>
      <xdr:rowOff>226442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9591F79A-9C97-4846-9B7C-F4FBDB18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12927642" y="53933065"/>
          <a:ext cx="28067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53915</xdr:colOff>
      <xdr:row>210</xdr:row>
      <xdr:rowOff>41933</xdr:rowOff>
    </xdr:from>
    <xdr:to>
      <xdr:col>15</xdr:col>
      <xdr:colOff>3310558</xdr:colOff>
      <xdr:row>210</xdr:row>
      <xdr:rowOff>245133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06288E88-A323-9249-AF0D-9E22BC18F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4882311" y="53939056"/>
          <a:ext cx="32512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211</xdr:row>
      <xdr:rowOff>53916</xdr:rowOff>
    </xdr:from>
    <xdr:to>
      <xdr:col>17</xdr:col>
      <xdr:colOff>1980481</xdr:colOff>
      <xdr:row>211</xdr:row>
      <xdr:rowOff>231716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22E4A310-5B10-3D40-B505-8F7A6C1D7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12915660" y="54202642"/>
          <a:ext cx="19685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53915</xdr:colOff>
      <xdr:row>211</xdr:row>
      <xdr:rowOff>41934</xdr:rowOff>
    </xdr:from>
    <xdr:to>
      <xdr:col>15</xdr:col>
      <xdr:colOff>3793158</xdr:colOff>
      <xdr:row>211</xdr:row>
      <xdr:rowOff>219734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B7E626C4-6704-3541-896C-7F320C8B2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4882311" y="54190660"/>
          <a:ext cx="37338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29953</xdr:colOff>
      <xdr:row>212</xdr:row>
      <xdr:rowOff>23963</xdr:rowOff>
    </xdr:from>
    <xdr:to>
      <xdr:col>17</xdr:col>
      <xdr:colOff>3217653</xdr:colOff>
      <xdr:row>212</xdr:row>
      <xdr:rowOff>227163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7BE2C46D-D105-EF4F-AA88-9C53FDED0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12933632" y="54424293"/>
          <a:ext cx="31877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29953</xdr:colOff>
      <xdr:row>212</xdr:row>
      <xdr:rowOff>17972</xdr:rowOff>
    </xdr:from>
    <xdr:to>
      <xdr:col>15</xdr:col>
      <xdr:colOff>3527896</xdr:colOff>
      <xdr:row>212</xdr:row>
      <xdr:rowOff>208472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FC42F6D4-2B64-FC42-A90C-3A1661736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4858349" y="54418302"/>
          <a:ext cx="34925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41934</xdr:colOff>
      <xdr:row>213</xdr:row>
      <xdr:rowOff>23963</xdr:rowOff>
    </xdr:from>
    <xdr:to>
      <xdr:col>17</xdr:col>
      <xdr:colOff>3001034</xdr:colOff>
      <xdr:row>213</xdr:row>
      <xdr:rowOff>201763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7A982975-33BE-C844-AFD3-8837DFEA6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12945613" y="54675897"/>
          <a:ext cx="29591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59906</xdr:colOff>
      <xdr:row>213</xdr:row>
      <xdr:rowOff>35943</xdr:rowOff>
    </xdr:from>
    <xdr:to>
      <xdr:col>15</xdr:col>
      <xdr:colOff>4281749</xdr:colOff>
      <xdr:row>213</xdr:row>
      <xdr:rowOff>239143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F016C3A-F8D5-BC4F-B7C9-D168A76F4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4888302" y="54687877"/>
          <a:ext cx="42164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41935</xdr:colOff>
      <xdr:row>214</xdr:row>
      <xdr:rowOff>23963</xdr:rowOff>
    </xdr:from>
    <xdr:to>
      <xdr:col>17</xdr:col>
      <xdr:colOff>880135</xdr:colOff>
      <xdr:row>214</xdr:row>
      <xdr:rowOff>201763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B424C166-56F7-534E-BEFE-6EF2E46A6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12945614" y="54927501"/>
          <a:ext cx="8382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35944</xdr:colOff>
      <xdr:row>214</xdr:row>
      <xdr:rowOff>29953</xdr:rowOff>
    </xdr:from>
    <xdr:to>
      <xdr:col>15</xdr:col>
      <xdr:colOff>4232387</xdr:colOff>
      <xdr:row>215</xdr:row>
      <xdr:rowOff>6950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90DD9B6E-7972-F648-A591-F53AA619F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4864340" y="54933491"/>
          <a:ext cx="4191000" cy="228600"/>
        </a:xfrm>
        <a:prstGeom prst="rect">
          <a:avLst/>
        </a:prstGeom>
      </xdr:spPr>
    </xdr:pic>
    <xdr:clientData/>
  </xdr:twoCellAnchor>
  <xdr:twoCellAnchor editAs="oneCell">
    <xdr:from>
      <xdr:col>17</xdr:col>
      <xdr:colOff>89859</xdr:colOff>
      <xdr:row>215</xdr:row>
      <xdr:rowOff>29953</xdr:rowOff>
    </xdr:from>
    <xdr:to>
      <xdr:col>17</xdr:col>
      <xdr:colOff>2337759</xdr:colOff>
      <xdr:row>215</xdr:row>
      <xdr:rowOff>220453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02AC2D57-FDC2-EE4F-A707-AE65BFB4E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12993538" y="65249245"/>
          <a:ext cx="22479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53915</xdr:colOff>
      <xdr:row>215</xdr:row>
      <xdr:rowOff>41934</xdr:rowOff>
    </xdr:from>
    <xdr:to>
      <xdr:col>15</xdr:col>
      <xdr:colOff>2898715</xdr:colOff>
      <xdr:row>215</xdr:row>
      <xdr:rowOff>207034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E5DC7001-FF6E-8648-9E75-C5EC7FA51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4882311" y="65261226"/>
          <a:ext cx="28448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29953</xdr:colOff>
      <xdr:row>216</xdr:row>
      <xdr:rowOff>29952</xdr:rowOff>
    </xdr:from>
    <xdr:to>
      <xdr:col>15</xdr:col>
      <xdr:colOff>1490453</xdr:colOff>
      <xdr:row>216</xdr:row>
      <xdr:rowOff>207752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9E181C2B-D1A2-C94D-A4A2-E9BB0871A1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4858349" y="55185094"/>
          <a:ext cx="14605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107830</xdr:colOff>
      <xdr:row>216</xdr:row>
      <xdr:rowOff>35943</xdr:rowOff>
    </xdr:from>
    <xdr:to>
      <xdr:col>17</xdr:col>
      <xdr:colOff>2355730</xdr:colOff>
      <xdr:row>216</xdr:row>
      <xdr:rowOff>226443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AFB25AAF-06F6-554F-AE63-5010FE19D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13011509" y="55191085"/>
          <a:ext cx="22479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89858</xdr:colOff>
      <xdr:row>217</xdr:row>
      <xdr:rowOff>35944</xdr:rowOff>
    </xdr:from>
    <xdr:to>
      <xdr:col>17</xdr:col>
      <xdr:colOff>3468058</xdr:colOff>
      <xdr:row>217</xdr:row>
      <xdr:rowOff>239144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309F74C-6A83-EA4B-B545-2AC2D5A79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12993537" y="55442689"/>
          <a:ext cx="33782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41934</xdr:colOff>
      <xdr:row>217</xdr:row>
      <xdr:rowOff>47925</xdr:rowOff>
    </xdr:from>
    <xdr:to>
      <xdr:col>15</xdr:col>
      <xdr:colOff>2581934</xdr:colOff>
      <xdr:row>217</xdr:row>
      <xdr:rowOff>238425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B5A5BD54-594B-AD40-880D-C521EEFA2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4870330" y="55454670"/>
          <a:ext cx="25400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71887</xdr:colOff>
      <xdr:row>218</xdr:row>
      <xdr:rowOff>53915</xdr:rowOff>
    </xdr:from>
    <xdr:to>
      <xdr:col>17</xdr:col>
      <xdr:colOff>2065787</xdr:colOff>
      <xdr:row>218</xdr:row>
      <xdr:rowOff>219015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87413E1F-DEF6-8C45-BA79-EEE320861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12975566" y="55712264"/>
          <a:ext cx="19939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29953</xdr:colOff>
      <xdr:row>218</xdr:row>
      <xdr:rowOff>53915</xdr:rowOff>
    </xdr:from>
    <xdr:to>
      <xdr:col>15</xdr:col>
      <xdr:colOff>1767313</xdr:colOff>
      <xdr:row>218</xdr:row>
      <xdr:rowOff>227651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C64CF274-F8BD-434F-98AD-18699CCB0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4858349" y="55712264"/>
          <a:ext cx="1737360" cy="173736"/>
        </a:xfrm>
        <a:prstGeom prst="rect">
          <a:avLst/>
        </a:prstGeom>
      </xdr:spPr>
    </xdr:pic>
    <xdr:clientData/>
  </xdr:twoCellAnchor>
  <xdr:twoCellAnchor editAs="oneCell">
    <xdr:from>
      <xdr:col>17</xdr:col>
      <xdr:colOff>59906</xdr:colOff>
      <xdr:row>219</xdr:row>
      <xdr:rowOff>53915</xdr:rowOff>
    </xdr:from>
    <xdr:to>
      <xdr:col>17</xdr:col>
      <xdr:colOff>3209506</xdr:colOff>
      <xdr:row>219</xdr:row>
      <xdr:rowOff>231715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64592863-9FEE-3B4B-8B36-40345E39F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12963585" y="55963868"/>
          <a:ext cx="31496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47925</xdr:colOff>
      <xdr:row>219</xdr:row>
      <xdr:rowOff>29953</xdr:rowOff>
    </xdr:from>
    <xdr:to>
      <xdr:col>15</xdr:col>
      <xdr:colOff>3355368</xdr:colOff>
      <xdr:row>220</xdr:row>
      <xdr:rowOff>48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7E8A661C-8937-8D43-BAAC-561A5FE3D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4876321" y="55939906"/>
          <a:ext cx="33020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131793</xdr:colOff>
      <xdr:row>220</xdr:row>
      <xdr:rowOff>35943</xdr:rowOff>
    </xdr:from>
    <xdr:to>
      <xdr:col>17</xdr:col>
      <xdr:colOff>4614893</xdr:colOff>
      <xdr:row>220</xdr:row>
      <xdr:rowOff>201043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785618FF-69A8-B847-BF83-458B6ECF0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13035472" y="56197500"/>
          <a:ext cx="44831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5991</xdr:colOff>
      <xdr:row>220</xdr:row>
      <xdr:rowOff>29952</xdr:rowOff>
    </xdr:from>
    <xdr:to>
      <xdr:col>15</xdr:col>
      <xdr:colOff>2850791</xdr:colOff>
      <xdr:row>220</xdr:row>
      <xdr:rowOff>220452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649FC1BB-24B1-104F-A9D3-5E294A288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4834387" y="56191509"/>
          <a:ext cx="28448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131793</xdr:colOff>
      <xdr:row>221</xdr:row>
      <xdr:rowOff>29953</xdr:rowOff>
    </xdr:from>
    <xdr:to>
      <xdr:col>17</xdr:col>
      <xdr:colOff>3306793</xdr:colOff>
      <xdr:row>222</xdr:row>
      <xdr:rowOff>47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F7116B67-656F-5546-974D-4626C0D1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13035472" y="56443113"/>
          <a:ext cx="31750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95849</xdr:colOff>
      <xdr:row>221</xdr:row>
      <xdr:rowOff>35944</xdr:rowOff>
    </xdr:from>
    <xdr:to>
      <xdr:col>15</xdr:col>
      <xdr:colOff>2521549</xdr:colOff>
      <xdr:row>221</xdr:row>
      <xdr:rowOff>226444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3CE6B469-3C2D-2A40-A043-E89F480A5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4924245" y="56449104"/>
          <a:ext cx="24257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53915</xdr:colOff>
      <xdr:row>222</xdr:row>
      <xdr:rowOff>23962</xdr:rowOff>
    </xdr:from>
    <xdr:to>
      <xdr:col>17</xdr:col>
      <xdr:colOff>3978215</xdr:colOff>
      <xdr:row>222</xdr:row>
      <xdr:rowOff>214462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A3825159-AA99-5541-A090-8F9D34396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12957594" y="56688726"/>
          <a:ext cx="39243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41934</xdr:colOff>
      <xdr:row>222</xdr:row>
      <xdr:rowOff>29953</xdr:rowOff>
    </xdr:from>
    <xdr:to>
      <xdr:col>15</xdr:col>
      <xdr:colOff>4568577</xdr:colOff>
      <xdr:row>222</xdr:row>
      <xdr:rowOff>233153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5B20B0DC-C766-C84B-B7D7-AE84ABF8B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4870330" y="56694717"/>
          <a:ext cx="45212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113821</xdr:colOff>
      <xdr:row>223</xdr:row>
      <xdr:rowOff>11981</xdr:rowOff>
    </xdr:from>
    <xdr:to>
      <xdr:col>17</xdr:col>
      <xdr:colOff>1917221</xdr:colOff>
      <xdr:row>223</xdr:row>
      <xdr:rowOff>202481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6B2253B-BAFD-8141-9507-9951BA283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13017500" y="56928349"/>
          <a:ext cx="18034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89859</xdr:colOff>
      <xdr:row>223</xdr:row>
      <xdr:rowOff>59906</xdr:rowOff>
    </xdr:from>
    <xdr:to>
      <xdr:col>15</xdr:col>
      <xdr:colOff>2960059</xdr:colOff>
      <xdr:row>224</xdr:row>
      <xdr:rowOff>2600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56E01A0-8C6F-8A47-8973-3AEA5BA03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4918255" y="56976274"/>
          <a:ext cx="28702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113821</xdr:colOff>
      <xdr:row>224</xdr:row>
      <xdr:rowOff>29953</xdr:rowOff>
    </xdr:from>
    <xdr:to>
      <xdr:col>17</xdr:col>
      <xdr:colOff>2577621</xdr:colOff>
      <xdr:row>224</xdr:row>
      <xdr:rowOff>233153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7A041364-48A0-1140-AEA5-75083B2B1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13017500" y="57197925"/>
          <a:ext cx="24638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59906</xdr:colOff>
      <xdr:row>224</xdr:row>
      <xdr:rowOff>59906</xdr:rowOff>
    </xdr:from>
    <xdr:to>
      <xdr:col>15</xdr:col>
      <xdr:colOff>4434149</xdr:colOff>
      <xdr:row>225</xdr:row>
      <xdr:rowOff>2602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4EA4BE5-3C23-464D-95B3-F0C3551E6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4888302" y="57227878"/>
          <a:ext cx="43688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95850</xdr:colOff>
      <xdr:row>225</xdr:row>
      <xdr:rowOff>41935</xdr:rowOff>
    </xdr:from>
    <xdr:to>
      <xdr:col>17</xdr:col>
      <xdr:colOff>2470750</xdr:colOff>
      <xdr:row>225</xdr:row>
      <xdr:rowOff>219735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A714638-2677-9E40-B4B6-26407FED2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12999529" y="57461510"/>
          <a:ext cx="23749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59906</xdr:colOff>
      <xdr:row>225</xdr:row>
      <xdr:rowOff>53915</xdr:rowOff>
    </xdr:from>
    <xdr:to>
      <xdr:col>15</xdr:col>
      <xdr:colOff>3938849</xdr:colOff>
      <xdr:row>225</xdr:row>
      <xdr:rowOff>244415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CEC469F7-B0F4-F448-9723-5EDB317F0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4888302" y="57473490"/>
          <a:ext cx="38735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71888</xdr:colOff>
      <xdr:row>226</xdr:row>
      <xdr:rowOff>17972</xdr:rowOff>
    </xdr:from>
    <xdr:to>
      <xdr:col>17</xdr:col>
      <xdr:colOff>5621788</xdr:colOff>
      <xdr:row>226</xdr:row>
      <xdr:rowOff>221172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6EA20961-230C-E348-843C-8EF91C6F6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12975567" y="57689151"/>
          <a:ext cx="55499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17972</xdr:colOff>
      <xdr:row>226</xdr:row>
      <xdr:rowOff>29953</xdr:rowOff>
    </xdr:from>
    <xdr:to>
      <xdr:col>15</xdr:col>
      <xdr:colOff>3015172</xdr:colOff>
      <xdr:row>226</xdr:row>
      <xdr:rowOff>195053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69A72D24-1D42-E944-9618-2097080C1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4846368" y="57701132"/>
          <a:ext cx="29972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77878</xdr:colOff>
      <xdr:row>227</xdr:row>
      <xdr:rowOff>23962</xdr:rowOff>
    </xdr:from>
    <xdr:to>
      <xdr:col>17</xdr:col>
      <xdr:colOff>3557678</xdr:colOff>
      <xdr:row>227</xdr:row>
      <xdr:rowOff>201762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E34E1CBC-6C10-D348-9DAA-E570414C4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12981557" y="57946745"/>
          <a:ext cx="34798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95849</xdr:colOff>
      <xdr:row>227</xdr:row>
      <xdr:rowOff>41934</xdr:rowOff>
    </xdr:from>
    <xdr:to>
      <xdr:col>15</xdr:col>
      <xdr:colOff>2686649</xdr:colOff>
      <xdr:row>227</xdr:row>
      <xdr:rowOff>181634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50D79510-3A4E-8D4D-B0DB-1EC1827ED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4924245" y="57964717"/>
          <a:ext cx="2590800" cy="139700"/>
        </a:xfrm>
        <a:prstGeom prst="rect">
          <a:avLst/>
        </a:prstGeom>
      </xdr:spPr>
    </xdr:pic>
    <xdr:clientData/>
  </xdr:twoCellAnchor>
  <xdr:twoCellAnchor editAs="oneCell">
    <xdr:from>
      <xdr:col>17</xdr:col>
      <xdr:colOff>83868</xdr:colOff>
      <xdr:row>228</xdr:row>
      <xdr:rowOff>41934</xdr:rowOff>
    </xdr:from>
    <xdr:to>
      <xdr:col>17</xdr:col>
      <xdr:colOff>4198668</xdr:colOff>
      <xdr:row>228</xdr:row>
      <xdr:rowOff>232434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C0A16784-A260-D746-BD4A-A00169C1A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12987547" y="58216321"/>
          <a:ext cx="41148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71887</xdr:colOff>
      <xdr:row>228</xdr:row>
      <xdr:rowOff>47924</xdr:rowOff>
    </xdr:from>
    <xdr:to>
      <xdr:col>15</xdr:col>
      <xdr:colOff>5563730</xdr:colOff>
      <xdr:row>228</xdr:row>
      <xdr:rowOff>238424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40E2D96-1299-1647-8AC7-03C30872A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4900283" y="58222311"/>
          <a:ext cx="54864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107830</xdr:colOff>
      <xdr:row>229</xdr:row>
      <xdr:rowOff>83867</xdr:rowOff>
    </xdr:from>
    <xdr:to>
      <xdr:col>17</xdr:col>
      <xdr:colOff>4121030</xdr:colOff>
      <xdr:row>230</xdr:row>
      <xdr:rowOff>10064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DD629B7E-11C6-5249-9F6E-8F07862B5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13011509" y="58509858"/>
          <a:ext cx="40132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53915</xdr:colOff>
      <xdr:row>229</xdr:row>
      <xdr:rowOff>23962</xdr:rowOff>
    </xdr:from>
    <xdr:to>
      <xdr:col>15</xdr:col>
      <xdr:colOff>5444158</xdr:colOff>
      <xdr:row>229</xdr:row>
      <xdr:rowOff>239862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42026095-550E-0240-ABB1-74CA366DC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4882311" y="58449953"/>
          <a:ext cx="5384800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71887</xdr:colOff>
      <xdr:row>230</xdr:row>
      <xdr:rowOff>71887</xdr:rowOff>
    </xdr:from>
    <xdr:to>
      <xdr:col>17</xdr:col>
      <xdr:colOff>2180087</xdr:colOff>
      <xdr:row>230</xdr:row>
      <xdr:rowOff>236987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F6E02B61-9782-9748-BCB1-AD29F8005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12975566" y="58749481"/>
          <a:ext cx="21082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77878</xdr:colOff>
      <xdr:row>230</xdr:row>
      <xdr:rowOff>47925</xdr:rowOff>
    </xdr:from>
    <xdr:to>
      <xdr:col>15</xdr:col>
      <xdr:colOff>4337821</xdr:colOff>
      <xdr:row>230</xdr:row>
      <xdr:rowOff>225725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A3F3D161-E637-0F4D-B625-60EB88552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4906274" y="58725519"/>
          <a:ext cx="42545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113821</xdr:colOff>
      <xdr:row>231</xdr:row>
      <xdr:rowOff>47925</xdr:rowOff>
    </xdr:from>
    <xdr:to>
      <xdr:col>17</xdr:col>
      <xdr:colOff>4050821</xdr:colOff>
      <xdr:row>232</xdr:row>
      <xdr:rowOff>12220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136C7C0-A515-1C4A-BB84-78C703469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13017500" y="58977123"/>
          <a:ext cx="39370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59906</xdr:colOff>
      <xdr:row>231</xdr:row>
      <xdr:rowOff>23962</xdr:rowOff>
    </xdr:from>
    <xdr:to>
      <xdr:col>15</xdr:col>
      <xdr:colOff>5107249</xdr:colOff>
      <xdr:row>231</xdr:row>
      <xdr:rowOff>214462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B98F931B-FD5E-BC4D-A697-CA8F1B113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4888302" y="58953160"/>
          <a:ext cx="50419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65896</xdr:colOff>
      <xdr:row>232</xdr:row>
      <xdr:rowOff>47924</xdr:rowOff>
    </xdr:from>
    <xdr:to>
      <xdr:col>17</xdr:col>
      <xdr:colOff>4409296</xdr:colOff>
      <xdr:row>233</xdr:row>
      <xdr:rowOff>12220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B83B4D04-65C6-C740-AFA7-E87337A52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12969575" y="59228726"/>
          <a:ext cx="43434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71886</xdr:colOff>
      <xdr:row>232</xdr:row>
      <xdr:rowOff>47924</xdr:rowOff>
    </xdr:from>
    <xdr:to>
      <xdr:col>15</xdr:col>
      <xdr:colOff>3519029</xdr:colOff>
      <xdr:row>232</xdr:row>
      <xdr:rowOff>225724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7E3F86E9-7FC4-934F-A291-F5D996625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4900282" y="59228726"/>
          <a:ext cx="34417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113821</xdr:colOff>
      <xdr:row>233</xdr:row>
      <xdr:rowOff>35943</xdr:rowOff>
    </xdr:from>
    <xdr:to>
      <xdr:col>17</xdr:col>
      <xdr:colOff>2666521</xdr:colOff>
      <xdr:row>233</xdr:row>
      <xdr:rowOff>239143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F5943FE3-C4AB-AA4D-8E8A-0F0886A60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13017500" y="59468349"/>
          <a:ext cx="25527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71887</xdr:colOff>
      <xdr:row>233</xdr:row>
      <xdr:rowOff>17972</xdr:rowOff>
    </xdr:from>
    <xdr:to>
      <xdr:col>15</xdr:col>
      <xdr:colOff>2954787</xdr:colOff>
      <xdr:row>233</xdr:row>
      <xdr:rowOff>208472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53B338A4-6E20-6C4A-92D0-2EE2CF1B5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4900283" y="59450378"/>
          <a:ext cx="28829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95850</xdr:colOff>
      <xdr:row>234</xdr:row>
      <xdr:rowOff>35944</xdr:rowOff>
    </xdr:from>
    <xdr:to>
      <xdr:col>17</xdr:col>
      <xdr:colOff>4147150</xdr:colOff>
      <xdr:row>234</xdr:row>
      <xdr:rowOff>213744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0CDE66FC-8085-B34F-A6D1-0713F0328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12999529" y="59719953"/>
          <a:ext cx="40513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59906</xdr:colOff>
      <xdr:row>234</xdr:row>
      <xdr:rowOff>35944</xdr:rowOff>
    </xdr:from>
    <xdr:to>
      <xdr:col>15</xdr:col>
      <xdr:colOff>4065849</xdr:colOff>
      <xdr:row>234</xdr:row>
      <xdr:rowOff>201044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97B13190-AD8C-7947-8AC9-C8BADC36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4888302" y="59719953"/>
          <a:ext cx="40005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59906</xdr:colOff>
      <xdr:row>235</xdr:row>
      <xdr:rowOff>29953</xdr:rowOff>
    </xdr:from>
    <xdr:to>
      <xdr:col>17</xdr:col>
      <xdr:colOff>4327106</xdr:colOff>
      <xdr:row>235</xdr:row>
      <xdr:rowOff>233153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905AF30-D432-5248-9898-340C33193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12963585" y="59965566"/>
          <a:ext cx="42672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41934</xdr:colOff>
      <xdr:row>235</xdr:row>
      <xdr:rowOff>59906</xdr:rowOff>
    </xdr:from>
    <xdr:to>
      <xdr:col>15</xdr:col>
      <xdr:colOff>3806577</xdr:colOff>
      <xdr:row>235</xdr:row>
      <xdr:rowOff>225006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920DCA96-12D8-AC48-991A-9C6A6B6AA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4870330" y="59995519"/>
          <a:ext cx="37592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89858</xdr:colOff>
      <xdr:row>236</xdr:row>
      <xdr:rowOff>41934</xdr:rowOff>
    </xdr:from>
    <xdr:to>
      <xdr:col>17</xdr:col>
      <xdr:colOff>4191958</xdr:colOff>
      <xdr:row>236</xdr:row>
      <xdr:rowOff>232434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28761467-BA04-484F-AF4F-08F7FC2CF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12993537" y="60229151"/>
          <a:ext cx="41021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53915</xdr:colOff>
      <xdr:row>236</xdr:row>
      <xdr:rowOff>35943</xdr:rowOff>
    </xdr:from>
    <xdr:to>
      <xdr:col>15</xdr:col>
      <xdr:colOff>4212258</xdr:colOff>
      <xdr:row>236</xdr:row>
      <xdr:rowOff>213743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47A4CF9D-43B4-1144-A3C0-4436624E8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4882311" y="60223160"/>
          <a:ext cx="41529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47925</xdr:colOff>
      <xdr:row>296</xdr:row>
      <xdr:rowOff>11980</xdr:rowOff>
    </xdr:from>
    <xdr:to>
      <xdr:col>17</xdr:col>
      <xdr:colOff>5166025</xdr:colOff>
      <xdr:row>296</xdr:row>
      <xdr:rowOff>240580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94C79248-8A02-BE4D-BCDC-3EBC412C7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12951604" y="60450801"/>
          <a:ext cx="511810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41935</xdr:colOff>
      <xdr:row>296</xdr:row>
      <xdr:rowOff>5990</xdr:rowOff>
    </xdr:from>
    <xdr:to>
      <xdr:col>15</xdr:col>
      <xdr:colOff>3882778</xdr:colOff>
      <xdr:row>296</xdr:row>
      <xdr:rowOff>209190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5080E2A9-8853-3F4D-9D1C-2A7F0E421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4870331" y="60444811"/>
          <a:ext cx="38354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95849</xdr:colOff>
      <xdr:row>237</xdr:row>
      <xdr:rowOff>41933</xdr:rowOff>
    </xdr:from>
    <xdr:to>
      <xdr:col>17</xdr:col>
      <xdr:colOff>4845649</xdr:colOff>
      <xdr:row>238</xdr:row>
      <xdr:rowOff>6231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2E0AD615-9844-9C41-B23B-5C3970BAD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12999528" y="60732358"/>
          <a:ext cx="4749800" cy="215900"/>
        </a:xfrm>
        <a:prstGeom prst="rect">
          <a:avLst/>
        </a:prstGeom>
      </xdr:spPr>
    </xdr:pic>
    <xdr:clientData/>
  </xdr:twoCellAnchor>
  <xdr:twoCellAnchor editAs="oneCell">
    <xdr:from>
      <xdr:col>15</xdr:col>
      <xdr:colOff>41934</xdr:colOff>
      <xdr:row>237</xdr:row>
      <xdr:rowOff>41933</xdr:rowOff>
    </xdr:from>
    <xdr:to>
      <xdr:col>15</xdr:col>
      <xdr:colOff>2912134</xdr:colOff>
      <xdr:row>237</xdr:row>
      <xdr:rowOff>219733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CAB3B6FD-BFCB-824B-83AD-7EF1F9A60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4870330" y="60732358"/>
          <a:ext cx="28702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43793</xdr:colOff>
      <xdr:row>238</xdr:row>
      <xdr:rowOff>32845</xdr:rowOff>
    </xdr:from>
    <xdr:to>
      <xdr:col>17</xdr:col>
      <xdr:colOff>2228193</xdr:colOff>
      <xdr:row>238</xdr:row>
      <xdr:rowOff>223345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24267E9E-4E8E-3740-B9B9-25C14F39D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12951810" y="61025690"/>
          <a:ext cx="21844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32844</xdr:colOff>
      <xdr:row>238</xdr:row>
      <xdr:rowOff>27371</xdr:rowOff>
    </xdr:from>
    <xdr:to>
      <xdr:col>15</xdr:col>
      <xdr:colOff>2191844</xdr:colOff>
      <xdr:row>238</xdr:row>
      <xdr:rowOff>230571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6AF371C3-ABC7-BA49-96BA-45F9540EE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4861034" y="61020216"/>
          <a:ext cx="21590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49267</xdr:colOff>
      <xdr:row>239</xdr:row>
      <xdr:rowOff>27371</xdr:rowOff>
    </xdr:from>
    <xdr:to>
      <xdr:col>17</xdr:col>
      <xdr:colOff>6259567</xdr:colOff>
      <xdr:row>239</xdr:row>
      <xdr:rowOff>217871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65A9FAC5-8973-A34A-84D5-AD237134E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12957284" y="61272026"/>
          <a:ext cx="62103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49266</xdr:colOff>
      <xdr:row>239</xdr:row>
      <xdr:rowOff>49267</xdr:rowOff>
    </xdr:from>
    <xdr:to>
      <xdr:col>15</xdr:col>
      <xdr:colOff>2690866</xdr:colOff>
      <xdr:row>239</xdr:row>
      <xdr:rowOff>227067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E5FA1985-1CFD-4B4E-8E2D-DE5ECF1C8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4877456" y="61293922"/>
          <a:ext cx="2641600" cy="177800"/>
        </a:xfrm>
        <a:prstGeom prst="rect">
          <a:avLst/>
        </a:prstGeom>
      </xdr:spPr>
    </xdr:pic>
    <xdr:clientData/>
  </xdr:twoCellAnchor>
  <xdr:twoCellAnchor editAs="oneCell">
    <xdr:from>
      <xdr:col>17</xdr:col>
      <xdr:colOff>27371</xdr:colOff>
      <xdr:row>291</xdr:row>
      <xdr:rowOff>10947</xdr:rowOff>
    </xdr:from>
    <xdr:to>
      <xdr:col>17</xdr:col>
      <xdr:colOff>3227771</xdr:colOff>
      <xdr:row>291</xdr:row>
      <xdr:rowOff>214147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F99CDCBA-F34D-6F49-8527-EF22A7413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12935388" y="61507413"/>
          <a:ext cx="32004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71163</xdr:colOff>
      <xdr:row>291</xdr:row>
      <xdr:rowOff>27370</xdr:rowOff>
    </xdr:from>
    <xdr:to>
      <xdr:col>15</xdr:col>
      <xdr:colOff>3188106</xdr:colOff>
      <xdr:row>291</xdr:row>
      <xdr:rowOff>192470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834FDF75-51F3-1541-B8A5-CB3651D40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4899353" y="61523836"/>
          <a:ext cx="3111500" cy="165100"/>
        </a:xfrm>
        <a:prstGeom prst="rect">
          <a:avLst/>
        </a:prstGeom>
      </xdr:spPr>
    </xdr:pic>
    <xdr:clientData/>
  </xdr:twoCellAnchor>
  <xdr:twoCellAnchor editAs="oneCell">
    <xdr:from>
      <xdr:col>17</xdr:col>
      <xdr:colOff>120431</xdr:colOff>
      <xdr:row>240</xdr:row>
      <xdr:rowOff>32845</xdr:rowOff>
    </xdr:from>
    <xdr:to>
      <xdr:col>17</xdr:col>
      <xdr:colOff>3930431</xdr:colOff>
      <xdr:row>240</xdr:row>
      <xdr:rowOff>236045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3D35ABEC-67F3-0547-AFC0-6609ABCBD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13028448" y="61781121"/>
          <a:ext cx="3810000" cy="203200"/>
        </a:xfrm>
        <a:prstGeom prst="rect">
          <a:avLst/>
        </a:prstGeom>
      </xdr:spPr>
    </xdr:pic>
    <xdr:clientData/>
  </xdr:twoCellAnchor>
  <xdr:twoCellAnchor editAs="oneCell">
    <xdr:from>
      <xdr:col>15</xdr:col>
      <xdr:colOff>27370</xdr:colOff>
      <xdr:row>240</xdr:row>
      <xdr:rowOff>32845</xdr:rowOff>
    </xdr:from>
    <xdr:to>
      <xdr:col>15</xdr:col>
      <xdr:colOff>3499913</xdr:colOff>
      <xdr:row>240</xdr:row>
      <xdr:rowOff>223345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832899BE-9C4B-9C41-B356-94AE98333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4855560" y="61781121"/>
          <a:ext cx="3467100" cy="19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43793</xdr:colOff>
      <xdr:row>241</xdr:row>
      <xdr:rowOff>43793</xdr:rowOff>
    </xdr:from>
    <xdr:to>
      <xdr:col>17</xdr:col>
      <xdr:colOff>6012793</xdr:colOff>
      <xdr:row>241</xdr:row>
      <xdr:rowOff>234293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48535E5-BA9F-9C45-8A02-61E382135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12951810" y="62043879"/>
          <a:ext cx="5969000" cy="190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38319</xdr:colOff>
      <xdr:row>241</xdr:row>
      <xdr:rowOff>60216</xdr:rowOff>
    </xdr:from>
    <xdr:to>
      <xdr:col>15</xdr:col>
      <xdr:colOff>3790262</xdr:colOff>
      <xdr:row>241</xdr:row>
      <xdr:rowOff>212616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AE40BB8A-9049-484F-B61F-FC6360B27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4866509" y="62060302"/>
          <a:ext cx="3746500" cy="152400"/>
        </a:xfrm>
        <a:prstGeom prst="rect">
          <a:avLst/>
        </a:prstGeom>
      </xdr:spPr>
    </xdr:pic>
    <xdr:clientData/>
  </xdr:twoCellAnchor>
  <xdr:twoCellAnchor editAs="oneCell">
    <xdr:from>
      <xdr:col>17</xdr:col>
      <xdr:colOff>65690</xdr:colOff>
      <xdr:row>288</xdr:row>
      <xdr:rowOff>38318</xdr:rowOff>
    </xdr:from>
    <xdr:to>
      <xdr:col>17</xdr:col>
      <xdr:colOff>2935890</xdr:colOff>
      <xdr:row>288</xdr:row>
      <xdr:rowOff>203418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029DB0E6-21BA-5546-898A-6DBAE1E2E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12973707" y="62290215"/>
          <a:ext cx="28702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38319</xdr:colOff>
      <xdr:row>288</xdr:row>
      <xdr:rowOff>32844</xdr:rowOff>
    </xdr:from>
    <xdr:to>
      <xdr:col>15</xdr:col>
      <xdr:colOff>3060919</xdr:colOff>
      <xdr:row>288</xdr:row>
      <xdr:rowOff>236044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ECC30A72-6BDB-D84F-AF88-28A37FBCD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4866509" y="62284741"/>
          <a:ext cx="30226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84666</xdr:colOff>
      <xdr:row>242</xdr:row>
      <xdr:rowOff>0</xdr:rowOff>
    </xdr:from>
    <xdr:to>
      <xdr:col>17</xdr:col>
      <xdr:colOff>2865966</xdr:colOff>
      <xdr:row>242</xdr:row>
      <xdr:rowOff>203200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CB74C265-459D-FD4A-BCAF-8DACC9B3A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21276733" y="64219666"/>
          <a:ext cx="27813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</xdr:colOff>
      <xdr:row>242</xdr:row>
      <xdr:rowOff>33867</xdr:rowOff>
    </xdr:from>
    <xdr:to>
      <xdr:col>17</xdr:col>
      <xdr:colOff>4330700</xdr:colOff>
      <xdr:row>242</xdr:row>
      <xdr:rowOff>198967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BCB18018-D7C7-C04A-B190-9E015B7C7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12987867" y="64499067"/>
          <a:ext cx="4254500" cy="165100"/>
        </a:xfrm>
        <a:prstGeom prst="rect">
          <a:avLst/>
        </a:prstGeom>
      </xdr:spPr>
    </xdr:pic>
    <xdr:clientData/>
  </xdr:twoCellAnchor>
  <xdr:twoCellAnchor editAs="oneCell">
    <xdr:from>
      <xdr:col>15</xdr:col>
      <xdr:colOff>83332</xdr:colOff>
      <xdr:row>241</xdr:row>
      <xdr:rowOff>252482</xdr:rowOff>
    </xdr:from>
    <xdr:to>
      <xdr:col>15</xdr:col>
      <xdr:colOff>5778375</xdr:colOff>
      <xdr:row>242</xdr:row>
      <xdr:rowOff>214382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6994C454-C1E5-714A-A297-A3A4140C6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3804432" y="62126882"/>
          <a:ext cx="5695043" cy="215900"/>
        </a:xfrm>
        <a:prstGeom prst="rect">
          <a:avLst/>
        </a:prstGeom>
      </xdr:spPr>
    </xdr:pic>
    <xdr:clientData/>
  </xdr:twoCellAnchor>
  <xdr:twoCellAnchor editAs="oneCell">
    <xdr:from>
      <xdr:col>17</xdr:col>
      <xdr:colOff>127000</xdr:colOff>
      <xdr:row>243</xdr:row>
      <xdr:rowOff>33867</xdr:rowOff>
    </xdr:from>
    <xdr:to>
      <xdr:col>17</xdr:col>
      <xdr:colOff>3581400</xdr:colOff>
      <xdr:row>243</xdr:row>
      <xdr:rowOff>211667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A4EC6889-CDC1-2841-839B-40997890C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13038667" y="64753067"/>
          <a:ext cx="3454400" cy="177800"/>
        </a:xfrm>
        <a:prstGeom prst="rect">
          <a:avLst/>
        </a:prstGeom>
      </xdr:spPr>
    </xdr:pic>
    <xdr:clientData/>
  </xdr:twoCellAnchor>
  <xdr:twoCellAnchor editAs="oneCell">
    <xdr:from>
      <xdr:col>15</xdr:col>
      <xdr:colOff>67733</xdr:colOff>
      <xdr:row>243</xdr:row>
      <xdr:rowOff>50800</xdr:rowOff>
    </xdr:from>
    <xdr:to>
      <xdr:col>15</xdr:col>
      <xdr:colOff>4988076</xdr:colOff>
      <xdr:row>244</xdr:row>
      <xdr:rowOff>1149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CEBAC4C-C945-C54C-B805-5DE66ACF4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4902200" y="64770000"/>
          <a:ext cx="4914900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67733</xdr:colOff>
      <xdr:row>244</xdr:row>
      <xdr:rowOff>8467</xdr:rowOff>
    </xdr:from>
    <xdr:to>
      <xdr:col>17</xdr:col>
      <xdr:colOff>3589331</xdr:colOff>
      <xdr:row>244</xdr:row>
      <xdr:rowOff>213360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70B8120-D5A3-7B43-B0F8-EECBC1553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12970933" y="64981667"/>
          <a:ext cx="3521598" cy="204893"/>
        </a:xfrm>
        <a:prstGeom prst="rect">
          <a:avLst/>
        </a:prstGeom>
      </xdr:spPr>
    </xdr:pic>
    <xdr:clientData/>
  </xdr:twoCellAnchor>
  <xdr:twoCellAnchor editAs="oneCell">
    <xdr:from>
      <xdr:col>15</xdr:col>
      <xdr:colOff>40640</xdr:colOff>
      <xdr:row>244</xdr:row>
      <xdr:rowOff>30481</xdr:rowOff>
    </xdr:from>
    <xdr:to>
      <xdr:col>15</xdr:col>
      <xdr:colOff>4557123</xdr:colOff>
      <xdr:row>244</xdr:row>
      <xdr:rowOff>218711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E626208-889D-5A44-A63A-D8E34ADD9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4866640" y="65003681"/>
          <a:ext cx="4511040" cy="188230"/>
        </a:xfrm>
        <a:prstGeom prst="rect">
          <a:avLst/>
        </a:prstGeom>
      </xdr:spPr>
    </xdr:pic>
    <xdr:clientData/>
  </xdr:twoCellAnchor>
  <xdr:twoCellAnchor editAs="oneCell">
    <xdr:from>
      <xdr:col>17</xdr:col>
      <xdr:colOff>60960</xdr:colOff>
      <xdr:row>245</xdr:row>
      <xdr:rowOff>20320</xdr:rowOff>
    </xdr:from>
    <xdr:to>
      <xdr:col>17</xdr:col>
      <xdr:colOff>2377440</xdr:colOff>
      <xdr:row>245</xdr:row>
      <xdr:rowOff>207328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A2CAAD92-AEE4-D842-8194-2B801D0DB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12964160" y="65247520"/>
          <a:ext cx="2316480" cy="187008"/>
        </a:xfrm>
        <a:prstGeom prst="rect">
          <a:avLst/>
        </a:prstGeom>
      </xdr:spPr>
    </xdr:pic>
    <xdr:clientData/>
  </xdr:twoCellAnchor>
  <xdr:twoCellAnchor editAs="oneCell">
    <xdr:from>
      <xdr:col>15</xdr:col>
      <xdr:colOff>60960</xdr:colOff>
      <xdr:row>245</xdr:row>
      <xdr:rowOff>40640</xdr:rowOff>
    </xdr:from>
    <xdr:to>
      <xdr:col>15</xdr:col>
      <xdr:colOff>3812809</xdr:colOff>
      <xdr:row>245</xdr:row>
      <xdr:rowOff>233680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D6D6978D-B242-D842-9964-D255ABF4C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4886960" y="65267840"/>
          <a:ext cx="3746406" cy="193040"/>
        </a:xfrm>
        <a:prstGeom prst="rect">
          <a:avLst/>
        </a:prstGeom>
      </xdr:spPr>
    </xdr:pic>
    <xdr:clientData/>
  </xdr:twoCellAnchor>
  <xdr:twoCellAnchor editAs="oneCell">
    <xdr:from>
      <xdr:col>17</xdr:col>
      <xdr:colOff>60960</xdr:colOff>
      <xdr:row>246</xdr:row>
      <xdr:rowOff>30480</xdr:rowOff>
    </xdr:from>
    <xdr:to>
      <xdr:col>17</xdr:col>
      <xdr:colOff>3647440</xdr:colOff>
      <xdr:row>246</xdr:row>
      <xdr:rowOff>242280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23D4B567-DB71-D643-877E-633F20DF9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12964160" y="65511680"/>
          <a:ext cx="3586480" cy="211800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246</xdr:row>
      <xdr:rowOff>20320</xdr:rowOff>
    </xdr:from>
    <xdr:to>
      <xdr:col>15</xdr:col>
      <xdr:colOff>3419203</xdr:colOff>
      <xdr:row>247</xdr:row>
      <xdr:rowOff>216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11BDBA48-A247-0346-9C49-4ED8A17E5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4876800" y="65501520"/>
          <a:ext cx="3362960" cy="225702"/>
        </a:xfrm>
        <a:prstGeom prst="rect">
          <a:avLst/>
        </a:prstGeom>
      </xdr:spPr>
    </xdr:pic>
    <xdr:clientData/>
  </xdr:twoCellAnchor>
  <xdr:twoCellAnchor editAs="oneCell">
    <xdr:from>
      <xdr:col>17</xdr:col>
      <xdr:colOff>60960</xdr:colOff>
      <xdr:row>247</xdr:row>
      <xdr:rowOff>20320</xdr:rowOff>
    </xdr:from>
    <xdr:to>
      <xdr:col>17</xdr:col>
      <xdr:colOff>2661920</xdr:colOff>
      <xdr:row>247</xdr:row>
      <xdr:rowOff>240226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EE63B2F1-9102-9F45-8D49-A2A5893F0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12964160" y="65755520"/>
          <a:ext cx="2600960" cy="219906"/>
        </a:xfrm>
        <a:prstGeom prst="rect">
          <a:avLst/>
        </a:prstGeom>
      </xdr:spPr>
    </xdr:pic>
    <xdr:clientData/>
  </xdr:twoCellAnchor>
  <xdr:twoCellAnchor editAs="oneCell">
    <xdr:from>
      <xdr:col>15</xdr:col>
      <xdr:colOff>30480</xdr:colOff>
      <xdr:row>247</xdr:row>
      <xdr:rowOff>10160</xdr:rowOff>
    </xdr:from>
    <xdr:to>
      <xdr:col>15</xdr:col>
      <xdr:colOff>3246483</xdr:colOff>
      <xdr:row>247</xdr:row>
      <xdr:rowOff>220459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73708641-3D9E-A84D-8320-53032A192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4856480" y="65745360"/>
          <a:ext cx="3210560" cy="210299"/>
        </a:xfrm>
        <a:prstGeom prst="rect">
          <a:avLst/>
        </a:prstGeom>
      </xdr:spPr>
    </xdr:pic>
    <xdr:clientData/>
  </xdr:twoCellAnchor>
  <xdr:twoCellAnchor editAs="oneCell">
    <xdr:from>
      <xdr:col>17</xdr:col>
      <xdr:colOff>60960</xdr:colOff>
      <xdr:row>248</xdr:row>
      <xdr:rowOff>40640</xdr:rowOff>
    </xdr:from>
    <xdr:to>
      <xdr:col>17</xdr:col>
      <xdr:colOff>812800</xdr:colOff>
      <xdr:row>248</xdr:row>
      <xdr:rowOff>213285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DFFD754D-89E9-9E40-841A-739CB1D4C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12964160" y="66029840"/>
          <a:ext cx="751840" cy="172645"/>
        </a:xfrm>
        <a:prstGeom prst="rect">
          <a:avLst/>
        </a:prstGeom>
      </xdr:spPr>
    </xdr:pic>
    <xdr:clientData/>
  </xdr:twoCellAnchor>
  <xdr:twoCellAnchor editAs="oneCell">
    <xdr:from>
      <xdr:col>15</xdr:col>
      <xdr:colOff>30480</xdr:colOff>
      <xdr:row>247</xdr:row>
      <xdr:rowOff>243840</xdr:rowOff>
    </xdr:from>
    <xdr:to>
      <xdr:col>15</xdr:col>
      <xdr:colOff>4147231</xdr:colOff>
      <xdr:row>248</xdr:row>
      <xdr:rowOff>223520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6C922150-4F49-1842-B119-21B95568C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4856480" y="65979040"/>
          <a:ext cx="4111308" cy="233680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249</xdr:row>
      <xdr:rowOff>30480</xdr:rowOff>
    </xdr:from>
    <xdr:to>
      <xdr:col>17</xdr:col>
      <xdr:colOff>3639127</xdr:colOff>
      <xdr:row>249</xdr:row>
      <xdr:rowOff>243840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FF1ECD25-7B1F-F543-839E-87C52FCBC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12954000" y="66273680"/>
          <a:ext cx="3588327" cy="213360"/>
        </a:xfrm>
        <a:prstGeom prst="rect">
          <a:avLst/>
        </a:prstGeom>
      </xdr:spPr>
    </xdr:pic>
    <xdr:clientData/>
  </xdr:twoCellAnchor>
  <xdr:twoCellAnchor editAs="oneCell">
    <xdr:from>
      <xdr:col>15</xdr:col>
      <xdr:colOff>30480</xdr:colOff>
      <xdr:row>249</xdr:row>
      <xdr:rowOff>50800</xdr:rowOff>
    </xdr:from>
    <xdr:to>
      <xdr:col>15</xdr:col>
      <xdr:colOff>3510643</xdr:colOff>
      <xdr:row>249</xdr:row>
      <xdr:rowOff>234717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D3AC5666-A9D1-D744-BEEA-456ECC656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4856480" y="66294000"/>
          <a:ext cx="3474720" cy="183917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250</xdr:row>
      <xdr:rowOff>40640</xdr:rowOff>
    </xdr:from>
    <xdr:to>
      <xdr:col>17</xdr:col>
      <xdr:colOff>3119120</xdr:colOff>
      <xdr:row>250</xdr:row>
      <xdr:rowOff>237520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BA32EEA5-7213-3E46-A4F7-B541F4D3E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12943840" y="66791840"/>
          <a:ext cx="3078480" cy="196880"/>
        </a:xfrm>
        <a:prstGeom prst="rect">
          <a:avLst/>
        </a:prstGeom>
      </xdr:spPr>
    </xdr:pic>
    <xdr:clientData/>
  </xdr:twoCellAnchor>
  <xdr:twoCellAnchor editAs="oneCell">
    <xdr:from>
      <xdr:col>15</xdr:col>
      <xdr:colOff>40640</xdr:colOff>
      <xdr:row>250</xdr:row>
      <xdr:rowOff>40640</xdr:rowOff>
    </xdr:from>
    <xdr:to>
      <xdr:col>15</xdr:col>
      <xdr:colOff>2926080</xdr:colOff>
      <xdr:row>251</xdr:row>
      <xdr:rowOff>894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9FC9232-A810-5F4D-841A-91B0A853A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4866640" y="66791840"/>
          <a:ext cx="2885440" cy="209719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251</xdr:row>
      <xdr:rowOff>30480</xdr:rowOff>
    </xdr:from>
    <xdr:to>
      <xdr:col>17</xdr:col>
      <xdr:colOff>1910080</xdr:colOff>
      <xdr:row>251</xdr:row>
      <xdr:rowOff>225590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A2D80947-4F79-0C40-8C70-601D9179A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12954000" y="67035680"/>
          <a:ext cx="1859280" cy="195110"/>
        </a:xfrm>
        <a:prstGeom prst="rect">
          <a:avLst/>
        </a:prstGeom>
      </xdr:spPr>
    </xdr:pic>
    <xdr:clientData/>
  </xdr:twoCellAnchor>
  <xdr:twoCellAnchor editAs="oneCell">
    <xdr:from>
      <xdr:col>15</xdr:col>
      <xdr:colOff>40640</xdr:colOff>
      <xdr:row>251</xdr:row>
      <xdr:rowOff>60960</xdr:rowOff>
    </xdr:from>
    <xdr:to>
      <xdr:col>15</xdr:col>
      <xdr:colOff>2092960</xdr:colOff>
      <xdr:row>251</xdr:row>
      <xdr:rowOff>228633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5C4CD385-A9C5-6345-9943-BAAED48AE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4866640" y="67066160"/>
          <a:ext cx="2052320" cy="167673"/>
        </a:xfrm>
        <a:prstGeom prst="rect">
          <a:avLst/>
        </a:prstGeom>
      </xdr:spPr>
    </xdr:pic>
    <xdr:clientData/>
  </xdr:twoCellAnchor>
  <xdr:twoCellAnchor editAs="oneCell">
    <xdr:from>
      <xdr:col>17</xdr:col>
      <xdr:colOff>60960</xdr:colOff>
      <xdr:row>252</xdr:row>
      <xdr:rowOff>20320</xdr:rowOff>
    </xdr:from>
    <xdr:to>
      <xdr:col>17</xdr:col>
      <xdr:colOff>873760</xdr:colOff>
      <xdr:row>252</xdr:row>
      <xdr:rowOff>235835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652E6A27-B815-484C-8E1D-8B7A9599D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12964160" y="67279520"/>
          <a:ext cx="812800" cy="215515"/>
        </a:xfrm>
        <a:prstGeom prst="rect">
          <a:avLst/>
        </a:prstGeom>
      </xdr:spPr>
    </xdr:pic>
    <xdr:clientData/>
  </xdr:twoCellAnchor>
  <xdr:twoCellAnchor editAs="oneCell">
    <xdr:from>
      <xdr:col>15</xdr:col>
      <xdr:colOff>40640</xdr:colOff>
      <xdr:row>252</xdr:row>
      <xdr:rowOff>20320</xdr:rowOff>
    </xdr:from>
    <xdr:to>
      <xdr:col>15</xdr:col>
      <xdr:colOff>2672080</xdr:colOff>
      <xdr:row>252</xdr:row>
      <xdr:rowOff>216785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0872817-5922-3042-889C-13C8211D3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4866640" y="67279520"/>
          <a:ext cx="2631440" cy="196465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253</xdr:row>
      <xdr:rowOff>30480</xdr:rowOff>
    </xdr:from>
    <xdr:to>
      <xdr:col>17</xdr:col>
      <xdr:colOff>3982720</xdr:colOff>
      <xdr:row>253</xdr:row>
      <xdr:rowOff>210837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F74F84FA-E103-284F-9F55-211B8A414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12943840" y="67543680"/>
          <a:ext cx="3942080" cy="180357"/>
        </a:xfrm>
        <a:prstGeom prst="rect">
          <a:avLst/>
        </a:prstGeom>
      </xdr:spPr>
    </xdr:pic>
    <xdr:clientData/>
  </xdr:twoCellAnchor>
  <xdr:twoCellAnchor editAs="oneCell">
    <xdr:from>
      <xdr:col>15</xdr:col>
      <xdr:colOff>30480</xdr:colOff>
      <xdr:row>253</xdr:row>
      <xdr:rowOff>50800</xdr:rowOff>
    </xdr:from>
    <xdr:to>
      <xdr:col>15</xdr:col>
      <xdr:colOff>4618083</xdr:colOff>
      <xdr:row>253</xdr:row>
      <xdr:rowOff>221989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881CC149-5ACB-D248-B86B-27A6B1C76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4856480" y="67564000"/>
          <a:ext cx="4582160" cy="171189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253</xdr:row>
      <xdr:rowOff>243840</xdr:rowOff>
    </xdr:from>
    <xdr:to>
      <xdr:col>17</xdr:col>
      <xdr:colOff>2316480</xdr:colOff>
      <xdr:row>254</xdr:row>
      <xdr:rowOff>187688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F547AA36-B2B9-E944-977C-068721B5C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12954000" y="67757040"/>
          <a:ext cx="2265680" cy="197848"/>
        </a:xfrm>
        <a:prstGeom prst="rect">
          <a:avLst/>
        </a:prstGeom>
      </xdr:spPr>
    </xdr:pic>
    <xdr:clientData/>
  </xdr:twoCellAnchor>
  <xdr:twoCellAnchor editAs="oneCell">
    <xdr:from>
      <xdr:col>15</xdr:col>
      <xdr:colOff>10160</xdr:colOff>
      <xdr:row>254</xdr:row>
      <xdr:rowOff>30480</xdr:rowOff>
    </xdr:from>
    <xdr:to>
      <xdr:col>15</xdr:col>
      <xdr:colOff>3307443</xdr:colOff>
      <xdr:row>254</xdr:row>
      <xdr:rowOff>234167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F785DF1F-EC50-2D41-9F4F-9C22571F9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4836160" y="67797680"/>
          <a:ext cx="3291840" cy="203687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255</xdr:row>
      <xdr:rowOff>40640</xdr:rowOff>
    </xdr:from>
    <xdr:to>
      <xdr:col>17</xdr:col>
      <xdr:colOff>1879600</xdr:colOff>
      <xdr:row>256</xdr:row>
      <xdr:rowOff>7013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7B0E5490-C20C-B843-9480-9E4CF608E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12943840" y="68061840"/>
          <a:ext cx="1838960" cy="220371"/>
        </a:xfrm>
        <a:prstGeom prst="rect">
          <a:avLst/>
        </a:prstGeom>
      </xdr:spPr>
    </xdr:pic>
    <xdr:clientData/>
  </xdr:twoCellAnchor>
  <xdr:twoCellAnchor editAs="oneCell">
    <xdr:from>
      <xdr:col>15</xdr:col>
      <xdr:colOff>40640</xdr:colOff>
      <xdr:row>255</xdr:row>
      <xdr:rowOff>50800</xdr:rowOff>
    </xdr:from>
    <xdr:to>
      <xdr:col>15</xdr:col>
      <xdr:colOff>2499360</xdr:colOff>
      <xdr:row>255</xdr:row>
      <xdr:rowOff>242566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E3CC3688-8459-2147-B69D-ADF9DC23B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4866640" y="68072000"/>
          <a:ext cx="2458720" cy="191766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256</xdr:row>
      <xdr:rowOff>40640</xdr:rowOff>
    </xdr:from>
    <xdr:to>
      <xdr:col>17</xdr:col>
      <xdr:colOff>2915920</xdr:colOff>
      <xdr:row>256</xdr:row>
      <xdr:rowOff>230462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0E47CBF-EFA6-6E4A-9825-761701922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12954000" y="68315840"/>
          <a:ext cx="2865120" cy="189822"/>
        </a:xfrm>
        <a:prstGeom prst="rect">
          <a:avLst/>
        </a:prstGeom>
      </xdr:spPr>
    </xdr:pic>
    <xdr:clientData/>
  </xdr:twoCellAnchor>
  <xdr:twoCellAnchor editAs="oneCell">
    <xdr:from>
      <xdr:col>15</xdr:col>
      <xdr:colOff>20320</xdr:colOff>
      <xdr:row>256</xdr:row>
      <xdr:rowOff>50800</xdr:rowOff>
    </xdr:from>
    <xdr:to>
      <xdr:col>15</xdr:col>
      <xdr:colOff>2214880</xdr:colOff>
      <xdr:row>256</xdr:row>
      <xdr:rowOff>237266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D97D0D8C-8037-FC4A-8854-F57EE1D89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4846320" y="68326000"/>
          <a:ext cx="2194560" cy="186466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257</xdr:row>
      <xdr:rowOff>50800</xdr:rowOff>
    </xdr:from>
    <xdr:to>
      <xdr:col>17</xdr:col>
      <xdr:colOff>3850640</xdr:colOff>
      <xdr:row>257</xdr:row>
      <xdr:rowOff>235925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FEC6D07F-25C5-1A45-9831-5766FC9BA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12943840" y="68580000"/>
          <a:ext cx="3810000" cy="185125"/>
        </a:xfrm>
        <a:prstGeom prst="rect">
          <a:avLst/>
        </a:prstGeom>
      </xdr:spPr>
    </xdr:pic>
    <xdr:clientData/>
  </xdr:twoCellAnchor>
  <xdr:twoCellAnchor editAs="oneCell">
    <xdr:from>
      <xdr:col>15</xdr:col>
      <xdr:colOff>30480</xdr:colOff>
      <xdr:row>257</xdr:row>
      <xdr:rowOff>50801</xdr:rowOff>
    </xdr:from>
    <xdr:to>
      <xdr:col>15</xdr:col>
      <xdr:colOff>3350051</xdr:colOff>
      <xdr:row>257</xdr:row>
      <xdr:rowOff>213361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323C38F-43D5-7C40-A72B-DAA1AF650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4856480" y="68580001"/>
          <a:ext cx="3314128" cy="162560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</xdr:colOff>
      <xdr:row>258</xdr:row>
      <xdr:rowOff>40640</xdr:rowOff>
    </xdr:from>
    <xdr:to>
      <xdr:col>17</xdr:col>
      <xdr:colOff>5354320</xdr:colOff>
      <xdr:row>258</xdr:row>
      <xdr:rowOff>238577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9A5F4F03-5AB5-0344-ADF2-B1C58C96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12933680" y="68823840"/>
          <a:ext cx="5323840" cy="197937"/>
        </a:xfrm>
        <a:prstGeom prst="rect">
          <a:avLst/>
        </a:prstGeom>
      </xdr:spPr>
    </xdr:pic>
    <xdr:clientData/>
  </xdr:twoCellAnchor>
  <xdr:twoCellAnchor editAs="oneCell">
    <xdr:from>
      <xdr:col>15</xdr:col>
      <xdr:colOff>30480</xdr:colOff>
      <xdr:row>258</xdr:row>
      <xdr:rowOff>30481</xdr:rowOff>
    </xdr:from>
    <xdr:to>
      <xdr:col>15</xdr:col>
      <xdr:colOff>4983843</xdr:colOff>
      <xdr:row>258</xdr:row>
      <xdr:rowOff>212649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C3F49A1A-477E-F347-B169-5745AB823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4856480" y="68813681"/>
          <a:ext cx="4947920" cy="182168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</xdr:colOff>
      <xdr:row>259</xdr:row>
      <xdr:rowOff>20320</xdr:rowOff>
    </xdr:from>
    <xdr:to>
      <xdr:col>17</xdr:col>
      <xdr:colOff>4419600</xdr:colOff>
      <xdr:row>259</xdr:row>
      <xdr:rowOff>241504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3FA150E9-08AC-5149-8DA1-339AFC219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12933680" y="69057520"/>
          <a:ext cx="4389120" cy="221184"/>
        </a:xfrm>
        <a:prstGeom prst="rect">
          <a:avLst/>
        </a:prstGeom>
      </xdr:spPr>
    </xdr:pic>
    <xdr:clientData/>
  </xdr:twoCellAnchor>
  <xdr:twoCellAnchor editAs="oneCell">
    <xdr:from>
      <xdr:col>15</xdr:col>
      <xdr:colOff>20320</xdr:colOff>
      <xdr:row>259</xdr:row>
      <xdr:rowOff>30480</xdr:rowOff>
    </xdr:from>
    <xdr:to>
      <xdr:col>15</xdr:col>
      <xdr:colOff>5461363</xdr:colOff>
      <xdr:row>259</xdr:row>
      <xdr:rowOff>212044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FB4DBA5C-BB3F-1F43-9187-FC5FB6F32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4846320" y="69067680"/>
          <a:ext cx="5435600" cy="181564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</xdr:colOff>
      <xdr:row>260</xdr:row>
      <xdr:rowOff>20320</xdr:rowOff>
    </xdr:from>
    <xdr:to>
      <xdr:col>17</xdr:col>
      <xdr:colOff>2854960</xdr:colOff>
      <xdr:row>261</xdr:row>
      <xdr:rowOff>49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1E9B88DA-FFE2-7F47-9D2A-8CBA36716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12933680" y="69311520"/>
          <a:ext cx="2824480" cy="229194"/>
        </a:xfrm>
        <a:prstGeom prst="rect">
          <a:avLst/>
        </a:prstGeom>
      </xdr:spPr>
    </xdr:pic>
    <xdr:clientData/>
  </xdr:twoCellAnchor>
  <xdr:twoCellAnchor editAs="oneCell">
    <xdr:from>
      <xdr:col>15</xdr:col>
      <xdr:colOff>10160</xdr:colOff>
      <xdr:row>260</xdr:row>
      <xdr:rowOff>20320</xdr:rowOff>
    </xdr:from>
    <xdr:to>
      <xdr:col>15</xdr:col>
      <xdr:colOff>3815443</xdr:colOff>
      <xdr:row>261</xdr:row>
      <xdr:rowOff>1075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DC8A0ACF-719A-F24D-BD53-D10875690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4836160" y="69311520"/>
          <a:ext cx="3799840" cy="228406"/>
        </a:xfrm>
        <a:prstGeom prst="rect">
          <a:avLst/>
        </a:prstGeom>
      </xdr:spPr>
    </xdr:pic>
    <xdr:clientData/>
  </xdr:twoCellAnchor>
  <xdr:twoCellAnchor editAs="oneCell">
    <xdr:from>
      <xdr:col>17</xdr:col>
      <xdr:colOff>20320</xdr:colOff>
      <xdr:row>261</xdr:row>
      <xdr:rowOff>40640</xdr:rowOff>
    </xdr:from>
    <xdr:to>
      <xdr:col>17</xdr:col>
      <xdr:colOff>2966720</xdr:colOff>
      <xdr:row>261</xdr:row>
      <xdr:rowOff>231793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AD2A86BD-3DAB-FD4F-9EBA-DCB6B7F32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12923520" y="69585840"/>
          <a:ext cx="2946400" cy="191153"/>
        </a:xfrm>
        <a:prstGeom prst="rect">
          <a:avLst/>
        </a:prstGeom>
      </xdr:spPr>
    </xdr:pic>
    <xdr:clientData/>
  </xdr:twoCellAnchor>
  <xdr:twoCellAnchor editAs="oneCell">
    <xdr:from>
      <xdr:col>15</xdr:col>
      <xdr:colOff>30480</xdr:colOff>
      <xdr:row>261</xdr:row>
      <xdr:rowOff>20320</xdr:rowOff>
    </xdr:from>
    <xdr:to>
      <xdr:col>15</xdr:col>
      <xdr:colOff>1981200</xdr:colOff>
      <xdr:row>261</xdr:row>
      <xdr:rowOff>195095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5733712B-5B6B-954B-A1AC-183A55428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4856480" y="69565520"/>
          <a:ext cx="1950720" cy="174775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262</xdr:row>
      <xdr:rowOff>30480</xdr:rowOff>
    </xdr:from>
    <xdr:to>
      <xdr:col>17</xdr:col>
      <xdr:colOff>2804160</xdr:colOff>
      <xdr:row>262</xdr:row>
      <xdr:rowOff>236950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93870092-31F9-9E4F-A7E4-1E671CD3A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12943840" y="69829680"/>
          <a:ext cx="2763520" cy="206470"/>
        </a:xfrm>
        <a:prstGeom prst="rect">
          <a:avLst/>
        </a:prstGeom>
      </xdr:spPr>
    </xdr:pic>
    <xdr:clientData/>
  </xdr:twoCellAnchor>
  <xdr:twoCellAnchor editAs="oneCell">
    <xdr:from>
      <xdr:col>15</xdr:col>
      <xdr:colOff>20320</xdr:colOff>
      <xdr:row>262</xdr:row>
      <xdr:rowOff>30480</xdr:rowOff>
    </xdr:from>
    <xdr:to>
      <xdr:col>15</xdr:col>
      <xdr:colOff>1920240</xdr:colOff>
      <xdr:row>262</xdr:row>
      <xdr:rowOff>230472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8805A59-19C8-B245-8876-EA706A604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4846320" y="69829680"/>
          <a:ext cx="1899920" cy="199992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263</xdr:row>
      <xdr:rowOff>20320</xdr:rowOff>
    </xdr:from>
    <xdr:to>
      <xdr:col>17</xdr:col>
      <xdr:colOff>2844800</xdr:colOff>
      <xdr:row>264</xdr:row>
      <xdr:rowOff>233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BD6A9A62-2786-4743-8C86-5CF8BF534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12943840" y="70073520"/>
          <a:ext cx="2804160" cy="227563"/>
        </a:xfrm>
        <a:prstGeom prst="rect">
          <a:avLst/>
        </a:prstGeom>
      </xdr:spPr>
    </xdr:pic>
    <xdr:clientData/>
  </xdr:twoCellAnchor>
  <xdr:twoCellAnchor editAs="oneCell">
    <xdr:from>
      <xdr:col>15</xdr:col>
      <xdr:colOff>20320</xdr:colOff>
      <xdr:row>263</xdr:row>
      <xdr:rowOff>30480</xdr:rowOff>
    </xdr:from>
    <xdr:to>
      <xdr:col>15</xdr:col>
      <xdr:colOff>1737360</xdr:colOff>
      <xdr:row>263</xdr:row>
      <xdr:rowOff>240195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F445377E-CE48-544E-98D1-A8A06F2F6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4846320" y="70083680"/>
          <a:ext cx="1717040" cy="209715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264</xdr:row>
      <xdr:rowOff>30480</xdr:rowOff>
    </xdr:from>
    <xdr:to>
      <xdr:col>17</xdr:col>
      <xdr:colOff>3037840</xdr:colOff>
      <xdr:row>264</xdr:row>
      <xdr:rowOff>229012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372E466A-5BD2-1746-AA7B-B07648132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12943840" y="70337680"/>
          <a:ext cx="2997200" cy="198532"/>
        </a:xfrm>
        <a:prstGeom prst="rect">
          <a:avLst/>
        </a:prstGeom>
      </xdr:spPr>
    </xdr:pic>
    <xdr:clientData/>
  </xdr:twoCellAnchor>
  <xdr:twoCellAnchor editAs="oneCell">
    <xdr:from>
      <xdr:col>15</xdr:col>
      <xdr:colOff>40640</xdr:colOff>
      <xdr:row>264</xdr:row>
      <xdr:rowOff>30480</xdr:rowOff>
    </xdr:from>
    <xdr:to>
      <xdr:col>15</xdr:col>
      <xdr:colOff>1371600</xdr:colOff>
      <xdr:row>264</xdr:row>
      <xdr:rowOff>214253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980A428D-35C6-7646-BDA0-57A32E102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4866640" y="70337680"/>
          <a:ext cx="1330960" cy="183773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</xdr:colOff>
      <xdr:row>265</xdr:row>
      <xdr:rowOff>20321</xdr:rowOff>
    </xdr:from>
    <xdr:to>
      <xdr:col>17</xdr:col>
      <xdr:colOff>4303783</xdr:colOff>
      <xdr:row>265</xdr:row>
      <xdr:rowOff>233681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DABD41B2-16A2-BD40-80E8-C17770320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12933680" y="70581521"/>
          <a:ext cx="4273303" cy="213360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265</xdr:row>
      <xdr:rowOff>20320</xdr:rowOff>
    </xdr:from>
    <xdr:to>
      <xdr:col>15</xdr:col>
      <xdr:colOff>4333603</xdr:colOff>
      <xdr:row>265</xdr:row>
      <xdr:rowOff>240047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1F891D72-303D-9C49-B061-85C6584E1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4876800" y="70581520"/>
          <a:ext cx="4277360" cy="219727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266</xdr:row>
      <xdr:rowOff>20320</xdr:rowOff>
    </xdr:from>
    <xdr:to>
      <xdr:col>17</xdr:col>
      <xdr:colOff>3566160</xdr:colOff>
      <xdr:row>266</xdr:row>
      <xdr:rowOff>244372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1941289B-B273-E64D-9F5D-E9F94301C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12943840" y="70835520"/>
          <a:ext cx="3525520" cy="224052"/>
        </a:xfrm>
        <a:prstGeom prst="rect">
          <a:avLst/>
        </a:prstGeom>
      </xdr:spPr>
    </xdr:pic>
    <xdr:clientData/>
  </xdr:twoCellAnchor>
  <xdr:twoCellAnchor editAs="oneCell">
    <xdr:from>
      <xdr:col>15</xdr:col>
      <xdr:colOff>30480</xdr:colOff>
      <xdr:row>266</xdr:row>
      <xdr:rowOff>50800</xdr:rowOff>
    </xdr:from>
    <xdr:to>
      <xdr:col>15</xdr:col>
      <xdr:colOff>3500483</xdr:colOff>
      <xdr:row>266</xdr:row>
      <xdr:rowOff>239991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3C46A02E-6DCD-B148-88C1-F7FE257B9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4856480" y="70866000"/>
          <a:ext cx="3464560" cy="189191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267</xdr:row>
      <xdr:rowOff>10160</xdr:rowOff>
    </xdr:from>
    <xdr:to>
      <xdr:col>17</xdr:col>
      <xdr:colOff>2834640</xdr:colOff>
      <xdr:row>267</xdr:row>
      <xdr:rowOff>223209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DB9B451E-9377-C641-AE82-D0DE231FB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12954000" y="71079360"/>
          <a:ext cx="2783840" cy="213049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267</xdr:row>
      <xdr:rowOff>50800</xdr:rowOff>
    </xdr:from>
    <xdr:to>
      <xdr:col>15</xdr:col>
      <xdr:colOff>3307443</xdr:colOff>
      <xdr:row>267</xdr:row>
      <xdr:rowOff>230756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EA5AD379-1DA6-4F47-8B06-6225ADC22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4876800" y="71120000"/>
          <a:ext cx="3251200" cy="179956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</xdr:colOff>
      <xdr:row>268</xdr:row>
      <xdr:rowOff>40640</xdr:rowOff>
    </xdr:from>
    <xdr:to>
      <xdr:col>17</xdr:col>
      <xdr:colOff>5384800</xdr:colOff>
      <xdr:row>268</xdr:row>
      <xdr:rowOff>245364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96756DEF-FFCF-084B-A858-E087583F7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12933680" y="71363840"/>
          <a:ext cx="5354320" cy="204724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268</xdr:row>
      <xdr:rowOff>0</xdr:rowOff>
    </xdr:from>
    <xdr:to>
      <xdr:col>15</xdr:col>
      <xdr:colOff>3927203</xdr:colOff>
      <xdr:row>268</xdr:row>
      <xdr:rowOff>207670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1608AC6E-480D-9243-A655-6901C2A10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4876800" y="71323200"/>
          <a:ext cx="3870960" cy="207670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</xdr:colOff>
      <xdr:row>269</xdr:row>
      <xdr:rowOff>30480</xdr:rowOff>
    </xdr:from>
    <xdr:to>
      <xdr:col>17</xdr:col>
      <xdr:colOff>2326640</xdr:colOff>
      <xdr:row>269</xdr:row>
      <xdr:rowOff>209309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518336DA-3E5C-2A43-8933-7AD6E1885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12933680" y="71607680"/>
          <a:ext cx="2296160" cy="178829"/>
        </a:xfrm>
        <a:prstGeom prst="rect">
          <a:avLst/>
        </a:prstGeom>
      </xdr:spPr>
    </xdr:pic>
    <xdr:clientData/>
  </xdr:twoCellAnchor>
  <xdr:twoCellAnchor editAs="oneCell">
    <xdr:from>
      <xdr:col>15</xdr:col>
      <xdr:colOff>40640</xdr:colOff>
      <xdr:row>269</xdr:row>
      <xdr:rowOff>0</xdr:rowOff>
    </xdr:from>
    <xdr:to>
      <xdr:col>15</xdr:col>
      <xdr:colOff>2844800</xdr:colOff>
      <xdr:row>269</xdr:row>
      <xdr:rowOff>232069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2C8DEFBF-1CAC-6C46-AFE5-694C00B89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4866640" y="71577200"/>
          <a:ext cx="2804160" cy="232069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270</xdr:row>
      <xdr:rowOff>30480</xdr:rowOff>
    </xdr:from>
    <xdr:to>
      <xdr:col>17</xdr:col>
      <xdr:colOff>3643507</xdr:colOff>
      <xdr:row>270</xdr:row>
      <xdr:rowOff>213360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FF532814-6CA1-1F49-BA32-B08490DFC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12954000" y="71861680"/>
          <a:ext cx="3592707" cy="182880"/>
        </a:xfrm>
        <a:prstGeom prst="rect">
          <a:avLst/>
        </a:prstGeom>
      </xdr:spPr>
    </xdr:pic>
    <xdr:clientData/>
  </xdr:twoCellAnchor>
  <xdr:twoCellAnchor editAs="oneCell">
    <xdr:from>
      <xdr:col>15</xdr:col>
      <xdr:colOff>40640</xdr:colOff>
      <xdr:row>270</xdr:row>
      <xdr:rowOff>60960</xdr:rowOff>
    </xdr:from>
    <xdr:to>
      <xdr:col>15</xdr:col>
      <xdr:colOff>3398883</xdr:colOff>
      <xdr:row>270</xdr:row>
      <xdr:rowOff>218803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62B7A904-560E-474C-8877-CAC278445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4866640" y="71892160"/>
          <a:ext cx="3352800" cy="157843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271</xdr:row>
      <xdr:rowOff>50800</xdr:rowOff>
    </xdr:from>
    <xdr:to>
      <xdr:col>17</xdr:col>
      <xdr:colOff>2712720</xdr:colOff>
      <xdr:row>271</xdr:row>
      <xdr:rowOff>235698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0F870108-3F28-5B41-9629-105198637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12943840" y="72136000"/>
          <a:ext cx="2672080" cy="184898"/>
        </a:xfrm>
        <a:prstGeom prst="rect">
          <a:avLst/>
        </a:prstGeom>
      </xdr:spPr>
    </xdr:pic>
    <xdr:clientData/>
  </xdr:twoCellAnchor>
  <xdr:twoCellAnchor editAs="oneCell">
    <xdr:from>
      <xdr:col>15</xdr:col>
      <xdr:colOff>60960</xdr:colOff>
      <xdr:row>271</xdr:row>
      <xdr:rowOff>20320</xdr:rowOff>
    </xdr:from>
    <xdr:to>
      <xdr:col>15</xdr:col>
      <xdr:colOff>3185523</xdr:colOff>
      <xdr:row>271</xdr:row>
      <xdr:rowOff>211530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87D25C69-A1A0-CC4C-BD47-71B2C785E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4886960" y="72105520"/>
          <a:ext cx="3119120" cy="191210"/>
        </a:xfrm>
        <a:prstGeom prst="rect">
          <a:avLst/>
        </a:prstGeom>
      </xdr:spPr>
    </xdr:pic>
    <xdr:clientData/>
  </xdr:twoCellAnchor>
  <xdr:twoCellAnchor editAs="oneCell">
    <xdr:from>
      <xdr:col>17</xdr:col>
      <xdr:colOff>20320</xdr:colOff>
      <xdr:row>272</xdr:row>
      <xdr:rowOff>30480</xdr:rowOff>
    </xdr:from>
    <xdr:to>
      <xdr:col>17</xdr:col>
      <xdr:colOff>4846320</xdr:colOff>
      <xdr:row>272</xdr:row>
      <xdr:rowOff>223520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4FEA4D51-4563-3842-8D64-BFB83F8BB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12923520" y="72369680"/>
          <a:ext cx="4826000" cy="193040"/>
        </a:xfrm>
        <a:prstGeom prst="rect">
          <a:avLst/>
        </a:prstGeom>
      </xdr:spPr>
    </xdr:pic>
    <xdr:clientData/>
  </xdr:twoCellAnchor>
  <xdr:twoCellAnchor editAs="oneCell">
    <xdr:from>
      <xdr:col>15</xdr:col>
      <xdr:colOff>40640</xdr:colOff>
      <xdr:row>272</xdr:row>
      <xdr:rowOff>40640</xdr:rowOff>
    </xdr:from>
    <xdr:to>
      <xdr:col>15</xdr:col>
      <xdr:colOff>4561639</xdr:colOff>
      <xdr:row>272</xdr:row>
      <xdr:rowOff>243840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C92B942F-8723-6A4C-8ED4-7D5AF2DEB6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4866640" y="72379840"/>
          <a:ext cx="4515556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40640</xdr:colOff>
      <xdr:row>273</xdr:row>
      <xdr:rowOff>20320</xdr:rowOff>
    </xdr:from>
    <xdr:to>
      <xdr:col>17</xdr:col>
      <xdr:colOff>4477057</xdr:colOff>
      <xdr:row>273</xdr:row>
      <xdr:rowOff>233680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4FA03A2B-949E-B84A-BC5E-71A2192C8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12943840" y="72613520"/>
          <a:ext cx="4436417" cy="213360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273</xdr:row>
      <xdr:rowOff>30480</xdr:rowOff>
    </xdr:from>
    <xdr:to>
      <xdr:col>15</xdr:col>
      <xdr:colOff>4130403</xdr:colOff>
      <xdr:row>273</xdr:row>
      <xdr:rowOff>210487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1FDAE0C2-822B-1149-963C-DFA07DB4FE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4876800" y="72623680"/>
          <a:ext cx="4074160" cy="180007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274</xdr:row>
      <xdr:rowOff>20320</xdr:rowOff>
    </xdr:from>
    <xdr:to>
      <xdr:col>17</xdr:col>
      <xdr:colOff>3728720</xdr:colOff>
      <xdr:row>274</xdr:row>
      <xdr:rowOff>234635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BCF902D1-3B2F-754B-A8C1-BB891D4D8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12954000" y="72867520"/>
          <a:ext cx="3677920" cy="214315"/>
        </a:xfrm>
        <a:prstGeom prst="rect">
          <a:avLst/>
        </a:prstGeom>
      </xdr:spPr>
    </xdr:pic>
    <xdr:clientData/>
  </xdr:twoCellAnchor>
  <xdr:twoCellAnchor editAs="oneCell">
    <xdr:from>
      <xdr:col>15</xdr:col>
      <xdr:colOff>20320</xdr:colOff>
      <xdr:row>274</xdr:row>
      <xdr:rowOff>20320</xdr:rowOff>
    </xdr:from>
    <xdr:to>
      <xdr:col>15</xdr:col>
      <xdr:colOff>3337923</xdr:colOff>
      <xdr:row>274</xdr:row>
      <xdr:rowOff>209586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1F8CC265-CE6E-D34A-8713-233D32FD1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4846320" y="72867520"/>
          <a:ext cx="3312160" cy="189266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285</xdr:row>
      <xdr:rowOff>33867</xdr:rowOff>
    </xdr:from>
    <xdr:to>
      <xdr:col>17</xdr:col>
      <xdr:colOff>3175000</xdr:colOff>
      <xdr:row>285</xdr:row>
      <xdr:rowOff>240775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090E9670-6194-5146-A1FF-0EFFCA360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12937067" y="73135067"/>
          <a:ext cx="3149600" cy="206908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42332</xdr:colOff>
      <xdr:row>285</xdr:row>
      <xdr:rowOff>25400</xdr:rowOff>
    </xdr:from>
    <xdr:to>
      <xdr:col>15</xdr:col>
      <xdr:colOff>2336800</xdr:colOff>
      <xdr:row>285</xdr:row>
      <xdr:rowOff>217839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932ACE3-9FBD-AA4D-9C83-D81018E6F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4876799" y="73126600"/>
          <a:ext cx="2294468" cy="192439"/>
        </a:xfrm>
        <a:prstGeom prst="rect">
          <a:avLst/>
        </a:prstGeom>
      </xdr:spPr>
    </xdr:pic>
    <xdr:clientData/>
  </xdr:twoCellAnchor>
  <xdr:twoCellAnchor editAs="oneCell">
    <xdr:from>
      <xdr:col>17</xdr:col>
      <xdr:colOff>25399</xdr:colOff>
      <xdr:row>275</xdr:row>
      <xdr:rowOff>16933</xdr:rowOff>
    </xdr:from>
    <xdr:to>
      <xdr:col>17</xdr:col>
      <xdr:colOff>2954866</xdr:colOff>
      <xdr:row>275</xdr:row>
      <xdr:rowOff>225221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36A696C9-4B09-A64C-811F-161493924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12937066" y="73372133"/>
          <a:ext cx="2929467" cy="208288"/>
        </a:xfrm>
        <a:prstGeom prst="rect">
          <a:avLst/>
        </a:prstGeom>
      </xdr:spPr>
    </xdr:pic>
    <xdr:clientData/>
  </xdr:twoCellAnchor>
  <xdr:twoCellAnchor editAs="oneCell">
    <xdr:from>
      <xdr:col>15</xdr:col>
      <xdr:colOff>67732</xdr:colOff>
      <xdr:row>275</xdr:row>
      <xdr:rowOff>25401</xdr:rowOff>
    </xdr:from>
    <xdr:to>
      <xdr:col>15</xdr:col>
      <xdr:colOff>4455528</xdr:colOff>
      <xdr:row>275</xdr:row>
      <xdr:rowOff>228601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0EB63A81-40D2-634C-A0B4-2971B761E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4902199" y="73380601"/>
          <a:ext cx="4382353" cy="203200"/>
        </a:xfrm>
        <a:prstGeom prst="rect">
          <a:avLst/>
        </a:prstGeom>
      </xdr:spPr>
    </xdr:pic>
    <xdr:clientData/>
  </xdr:twoCellAnchor>
  <xdr:twoCellAnchor editAs="oneCell">
    <xdr:from>
      <xdr:col>17</xdr:col>
      <xdr:colOff>25399</xdr:colOff>
      <xdr:row>276</xdr:row>
      <xdr:rowOff>33867</xdr:rowOff>
    </xdr:from>
    <xdr:to>
      <xdr:col>17</xdr:col>
      <xdr:colOff>3327400</xdr:colOff>
      <xdr:row>276</xdr:row>
      <xdr:rowOff>227368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079379D3-1B03-4C4F-8869-F70259827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12937066" y="73643067"/>
          <a:ext cx="3302001" cy="193501"/>
        </a:xfrm>
        <a:prstGeom prst="rect">
          <a:avLst/>
        </a:prstGeom>
      </xdr:spPr>
    </xdr:pic>
    <xdr:clientData/>
  </xdr:twoCellAnchor>
  <xdr:twoCellAnchor editAs="oneCell">
    <xdr:from>
      <xdr:col>15</xdr:col>
      <xdr:colOff>50799</xdr:colOff>
      <xdr:row>276</xdr:row>
      <xdr:rowOff>16933</xdr:rowOff>
    </xdr:from>
    <xdr:to>
      <xdr:col>15</xdr:col>
      <xdr:colOff>4518176</xdr:colOff>
      <xdr:row>276</xdr:row>
      <xdr:rowOff>212448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D22D68DF-3D30-7346-A225-BB1A27F12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4885266" y="73626133"/>
          <a:ext cx="4461934" cy="195515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42333</xdr:colOff>
      <xdr:row>277</xdr:row>
      <xdr:rowOff>25400</xdr:rowOff>
    </xdr:from>
    <xdr:to>
      <xdr:col>17</xdr:col>
      <xdr:colOff>931333</xdr:colOff>
      <xdr:row>277</xdr:row>
      <xdr:rowOff>229541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3AA77EE8-FB9E-3A45-9F22-1DF4AC3A6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12954000" y="73888600"/>
          <a:ext cx="889000" cy="204141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277</xdr:row>
      <xdr:rowOff>25401</xdr:rowOff>
    </xdr:from>
    <xdr:to>
      <xdr:col>15</xdr:col>
      <xdr:colOff>3205843</xdr:colOff>
      <xdr:row>277</xdr:row>
      <xdr:rowOff>223851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E1DF1243-7881-3642-8FB4-EC6F883A5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4885267" y="73888601"/>
          <a:ext cx="3149600" cy="198450"/>
        </a:xfrm>
        <a:prstGeom prst="rect">
          <a:avLst/>
        </a:prstGeom>
      </xdr:spPr>
    </xdr:pic>
    <xdr:clientData/>
  </xdr:twoCellAnchor>
  <xdr:twoCellAnchor editAs="oneCell">
    <xdr:from>
      <xdr:col>17</xdr:col>
      <xdr:colOff>33866</xdr:colOff>
      <xdr:row>278</xdr:row>
      <xdr:rowOff>25400</xdr:rowOff>
    </xdr:from>
    <xdr:to>
      <xdr:col>17</xdr:col>
      <xdr:colOff>2370666</xdr:colOff>
      <xdr:row>278</xdr:row>
      <xdr:rowOff>244004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FEDFC374-6C63-BD44-876F-6D06D0651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12945533" y="74142600"/>
          <a:ext cx="2336800" cy="218604"/>
        </a:xfrm>
        <a:prstGeom prst="rect">
          <a:avLst/>
        </a:prstGeom>
      </xdr:spPr>
    </xdr:pic>
    <xdr:clientData/>
  </xdr:twoCellAnchor>
  <xdr:twoCellAnchor editAs="oneCell">
    <xdr:from>
      <xdr:col>15</xdr:col>
      <xdr:colOff>25401</xdr:colOff>
      <xdr:row>278</xdr:row>
      <xdr:rowOff>16934</xdr:rowOff>
    </xdr:from>
    <xdr:to>
      <xdr:col>15</xdr:col>
      <xdr:colOff>3451377</xdr:colOff>
      <xdr:row>278</xdr:row>
      <xdr:rowOff>215546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C24889F3-A467-B14F-A769-11AC35278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4859868" y="74134134"/>
          <a:ext cx="3420533" cy="198612"/>
        </a:xfrm>
        <a:prstGeom prst="rect">
          <a:avLst/>
        </a:prstGeom>
      </xdr:spPr>
    </xdr:pic>
    <xdr:clientData/>
  </xdr:twoCellAnchor>
  <xdr:twoCellAnchor editAs="oneCell">
    <xdr:from>
      <xdr:col>17</xdr:col>
      <xdr:colOff>16933</xdr:colOff>
      <xdr:row>279</xdr:row>
      <xdr:rowOff>33867</xdr:rowOff>
    </xdr:from>
    <xdr:to>
      <xdr:col>17</xdr:col>
      <xdr:colOff>1422400</xdr:colOff>
      <xdr:row>279</xdr:row>
      <xdr:rowOff>222159</xdr:rowOff>
    </xdr:to>
    <xdr:pic>
      <xdr:nvPicPr>
        <xdr:cNvPr id="1031" name="Picture 1030">
          <a:extLst>
            <a:ext uri="{FF2B5EF4-FFF2-40B4-BE49-F238E27FC236}">
              <a16:creationId xmlns:a16="http://schemas.microsoft.com/office/drawing/2014/main" id="{7F9D53B3-CBFC-084D-8702-AFED5DD1A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12928600" y="74405067"/>
          <a:ext cx="1405467" cy="188292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42333</xdr:colOff>
      <xdr:row>279</xdr:row>
      <xdr:rowOff>16933</xdr:rowOff>
    </xdr:from>
    <xdr:to>
      <xdr:col>15</xdr:col>
      <xdr:colOff>3090333</xdr:colOff>
      <xdr:row>279</xdr:row>
      <xdr:rowOff>235725</xdr:rowOff>
    </xdr:to>
    <xdr:pic>
      <xdr:nvPicPr>
        <xdr:cNvPr id="1032" name="Picture 1031">
          <a:extLst>
            <a:ext uri="{FF2B5EF4-FFF2-40B4-BE49-F238E27FC236}">
              <a16:creationId xmlns:a16="http://schemas.microsoft.com/office/drawing/2014/main" id="{264B7F0A-6FC2-CB4C-B3F1-0A64CBE02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4876800" y="74388133"/>
          <a:ext cx="3048000" cy="218792"/>
        </a:xfrm>
        <a:prstGeom prst="rect">
          <a:avLst/>
        </a:prstGeom>
      </xdr:spPr>
    </xdr:pic>
    <xdr:clientData/>
  </xdr:twoCellAnchor>
  <xdr:twoCellAnchor editAs="oneCell">
    <xdr:from>
      <xdr:col>17</xdr:col>
      <xdr:colOff>33867</xdr:colOff>
      <xdr:row>280</xdr:row>
      <xdr:rowOff>50801</xdr:rowOff>
    </xdr:from>
    <xdr:to>
      <xdr:col>17</xdr:col>
      <xdr:colOff>3640666</xdr:colOff>
      <xdr:row>280</xdr:row>
      <xdr:rowOff>222281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5FD49A38-D458-1440-A09E-95819A7A9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12945534" y="74676001"/>
          <a:ext cx="3606799" cy="171480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33866</xdr:colOff>
      <xdr:row>280</xdr:row>
      <xdr:rowOff>42333</xdr:rowOff>
    </xdr:from>
    <xdr:to>
      <xdr:col>15</xdr:col>
      <xdr:colOff>3798509</xdr:colOff>
      <xdr:row>280</xdr:row>
      <xdr:rowOff>204767</xdr:rowOff>
    </xdr:to>
    <xdr:pic>
      <xdr:nvPicPr>
        <xdr:cNvPr id="1034" name="Picture 1033">
          <a:extLst>
            <a:ext uri="{FF2B5EF4-FFF2-40B4-BE49-F238E27FC236}">
              <a16:creationId xmlns:a16="http://schemas.microsoft.com/office/drawing/2014/main" id="{3EB3DEC7-D6F5-EF40-B423-9805121BE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4868333" y="74667533"/>
          <a:ext cx="3759200" cy="162434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281</xdr:row>
      <xdr:rowOff>33867</xdr:rowOff>
    </xdr:from>
    <xdr:to>
      <xdr:col>17</xdr:col>
      <xdr:colOff>3716866</xdr:colOff>
      <xdr:row>281</xdr:row>
      <xdr:rowOff>235586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CDEABD1D-C611-8B4B-80A5-98D8BDDF2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12937067" y="74913067"/>
          <a:ext cx="3691466" cy="201719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33866</xdr:colOff>
      <xdr:row>281</xdr:row>
      <xdr:rowOff>33867</xdr:rowOff>
    </xdr:from>
    <xdr:to>
      <xdr:col>15</xdr:col>
      <xdr:colOff>4357309</xdr:colOff>
      <xdr:row>281</xdr:row>
      <xdr:rowOff>242368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32657766-BEE0-264A-B6CD-4340FD7A7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4868333" y="74913067"/>
          <a:ext cx="4318000" cy="208501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42333</xdr:colOff>
      <xdr:row>282</xdr:row>
      <xdr:rowOff>16934</xdr:rowOff>
    </xdr:from>
    <xdr:to>
      <xdr:col>17</xdr:col>
      <xdr:colOff>4319968</xdr:colOff>
      <xdr:row>282</xdr:row>
      <xdr:rowOff>211667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CAA077F8-8CBD-DB45-AD87-FEE3ED163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12954000" y="75150134"/>
          <a:ext cx="4277635" cy="194733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42332</xdr:colOff>
      <xdr:row>282</xdr:row>
      <xdr:rowOff>42333</xdr:rowOff>
    </xdr:from>
    <xdr:to>
      <xdr:col>15</xdr:col>
      <xdr:colOff>3815443</xdr:colOff>
      <xdr:row>282</xdr:row>
      <xdr:rowOff>225352</xdr:rowOff>
    </xdr:to>
    <xdr:pic>
      <xdr:nvPicPr>
        <xdr:cNvPr id="1038" name="Picture 1037">
          <a:extLst>
            <a:ext uri="{FF2B5EF4-FFF2-40B4-BE49-F238E27FC236}">
              <a16:creationId xmlns:a16="http://schemas.microsoft.com/office/drawing/2014/main" id="{3B2367B1-34C9-9A4B-BDB8-B93FE381A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4876799" y="75175533"/>
          <a:ext cx="3767668" cy="183019"/>
        </a:xfrm>
        <a:prstGeom prst="rect">
          <a:avLst/>
        </a:prstGeom>
      </xdr:spPr>
    </xdr:pic>
    <xdr:clientData/>
  </xdr:twoCellAnchor>
  <xdr:twoCellAnchor editAs="oneCell">
    <xdr:from>
      <xdr:col>17</xdr:col>
      <xdr:colOff>33866</xdr:colOff>
      <xdr:row>283</xdr:row>
      <xdr:rowOff>16934</xdr:rowOff>
    </xdr:from>
    <xdr:to>
      <xdr:col>17</xdr:col>
      <xdr:colOff>3115733</xdr:colOff>
      <xdr:row>283</xdr:row>
      <xdr:rowOff>214735</xdr:rowOff>
    </xdr:to>
    <xdr:pic>
      <xdr:nvPicPr>
        <xdr:cNvPr id="1039" name="Picture 1038">
          <a:extLst>
            <a:ext uri="{FF2B5EF4-FFF2-40B4-BE49-F238E27FC236}">
              <a16:creationId xmlns:a16="http://schemas.microsoft.com/office/drawing/2014/main" id="{4CF8704B-C7C7-F64B-932C-7764A4D1E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12945533" y="75404134"/>
          <a:ext cx="3081867" cy="197801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33866</xdr:colOff>
      <xdr:row>283</xdr:row>
      <xdr:rowOff>16934</xdr:rowOff>
    </xdr:from>
    <xdr:to>
      <xdr:col>15</xdr:col>
      <xdr:colOff>3917043</xdr:colOff>
      <xdr:row>283</xdr:row>
      <xdr:rowOff>209020</xdr:rowOff>
    </xdr:to>
    <xdr:pic>
      <xdr:nvPicPr>
        <xdr:cNvPr id="1040" name="Picture 1039">
          <a:extLst>
            <a:ext uri="{FF2B5EF4-FFF2-40B4-BE49-F238E27FC236}">
              <a16:creationId xmlns:a16="http://schemas.microsoft.com/office/drawing/2014/main" id="{B6E9FEB5-343A-D441-A03C-747FA8977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4868333" y="75404134"/>
          <a:ext cx="3877734" cy="192086"/>
        </a:xfrm>
        <a:prstGeom prst="rect">
          <a:avLst/>
        </a:prstGeom>
      </xdr:spPr>
    </xdr:pic>
    <xdr:clientData/>
  </xdr:twoCellAnchor>
  <xdr:twoCellAnchor editAs="oneCell">
    <xdr:from>
      <xdr:col>17</xdr:col>
      <xdr:colOff>25399</xdr:colOff>
      <xdr:row>284</xdr:row>
      <xdr:rowOff>42334</xdr:rowOff>
    </xdr:from>
    <xdr:to>
      <xdr:col>17</xdr:col>
      <xdr:colOff>2633133</xdr:colOff>
      <xdr:row>284</xdr:row>
      <xdr:rowOff>239558</xdr:rowOff>
    </xdr:to>
    <xdr:pic>
      <xdr:nvPicPr>
        <xdr:cNvPr id="1041" name="Picture 1040">
          <a:extLst>
            <a:ext uri="{FF2B5EF4-FFF2-40B4-BE49-F238E27FC236}">
              <a16:creationId xmlns:a16="http://schemas.microsoft.com/office/drawing/2014/main" id="{9A3794ED-DE81-9748-B5BF-D8E6FEAA7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12937066" y="75683534"/>
          <a:ext cx="2607734" cy="197224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33867</xdr:colOff>
      <xdr:row>284</xdr:row>
      <xdr:rowOff>25400</xdr:rowOff>
    </xdr:from>
    <xdr:to>
      <xdr:col>15</xdr:col>
      <xdr:colOff>2648853</xdr:colOff>
      <xdr:row>284</xdr:row>
      <xdr:rowOff>220133</xdr:rowOff>
    </xdr:to>
    <xdr:pic>
      <xdr:nvPicPr>
        <xdr:cNvPr id="1042" name="Picture 1041">
          <a:extLst>
            <a:ext uri="{FF2B5EF4-FFF2-40B4-BE49-F238E27FC236}">
              <a16:creationId xmlns:a16="http://schemas.microsoft.com/office/drawing/2014/main" id="{5B5B6FF0-5569-B74E-9241-94AD042B9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4868334" y="75666600"/>
          <a:ext cx="2614986" cy="194733"/>
        </a:xfrm>
        <a:prstGeom prst="rect">
          <a:avLst/>
        </a:prstGeom>
      </xdr:spPr>
    </xdr:pic>
    <xdr:clientData/>
  </xdr:twoCellAnchor>
  <xdr:twoCellAnchor editAs="oneCell">
    <xdr:from>
      <xdr:col>17</xdr:col>
      <xdr:colOff>33867</xdr:colOff>
      <xdr:row>287</xdr:row>
      <xdr:rowOff>33866</xdr:rowOff>
    </xdr:from>
    <xdr:to>
      <xdr:col>17</xdr:col>
      <xdr:colOff>3075746</xdr:colOff>
      <xdr:row>287</xdr:row>
      <xdr:rowOff>228600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8B53C739-388E-E249-A12B-7385FE5D5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12945534" y="75929066"/>
          <a:ext cx="3041879" cy="194734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42333</xdr:colOff>
      <xdr:row>287</xdr:row>
      <xdr:rowOff>33867</xdr:rowOff>
    </xdr:from>
    <xdr:to>
      <xdr:col>15</xdr:col>
      <xdr:colOff>3448633</xdr:colOff>
      <xdr:row>287</xdr:row>
      <xdr:rowOff>220133</xdr:rowOff>
    </xdr:to>
    <xdr:pic>
      <xdr:nvPicPr>
        <xdr:cNvPr id="1044" name="Picture 1043">
          <a:extLst>
            <a:ext uri="{FF2B5EF4-FFF2-40B4-BE49-F238E27FC236}">
              <a16:creationId xmlns:a16="http://schemas.microsoft.com/office/drawing/2014/main" id="{C5AB5D25-7BD9-A64E-8B3C-47561894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4876800" y="75929067"/>
          <a:ext cx="3400857" cy="186266"/>
        </a:xfrm>
        <a:prstGeom prst="rect">
          <a:avLst/>
        </a:prstGeom>
      </xdr:spPr>
    </xdr:pic>
    <xdr:clientData/>
  </xdr:twoCellAnchor>
  <xdr:twoCellAnchor editAs="oneCell">
    <xdr:from>
      <xdr:col>17</xdr:col>
      <xdr:colOff>33866</xdr:colOff>
      <xdr:row>289</xdr:row>
      <xdr:rowOff>25400</xdr:rowOff>
    </xdr:from>
    <xdr:to>
      <xdr:col>17</xdr:col>
      <xdr:colOff>3158066</xdr:colOff>
      <xdr:row>289</xdr:row>
      <xdr:rowOff>232253</xdr:rowOff>
    </xdr:to>
    <xdr:pic>
      <xdr:nvPicPr>
        <xdr:cNvPr id="1045" name="Picture 1044">
          <a:extLst>
            <a:ext uri="{FF2B5EF4-FFF2-40B4-BE49-F238E27FC236}">
              <a16:creationId xmlns:a16="http://schemas.microsoft.com/office/drawing/2014/main" id="{CAF16D7C-DB82-2A41-85F9-C7E15B9F9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12945533" y="76174600"/>
          <a:ext cx="3124200" cy="206853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33866</xdr:colOff>
      <xdr:row>289</xdr:row>
      <xdr:rowOff>25400</xdr:rowOff>
    </xdr:from>
    <xdr:to>
      <xdr:col>15</xdr:col>
      <xdr:colOff>4831443</xdr:colOff>
      <xdr:row>289</xdr:row>
      <xdr:rowOff>236197</xdr:rowOff>
    </xdr:to>
    <xdr:pic>
      <xdr:nvPicPr>
        <xdr:cNvPr id="1046" name="Picture 1045">
          <a:extLst>
            <a:ext uri="{FF2B5EF4-FFF2-40B4-BE49-F238E27FC236}">
              <a16:creationId xmlns:a16="http://schemas.microsoft.com/office/drawing/2014/main" id="{0D99A8E8-5C6B-204D-8446-BA77FA94E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4868333" y="76174600"/>
          <a:ext cx="4792134" cy="210797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42333</xdr:colOff>
      <xdr:row>290</xdr:row>
      <xdr:rowOff>42333</xdr:rowOff>
    </xdr:from>
    <xdr:to>
      <xdr:col>17</xdr:col>
      <xdr:colOff>3361267</xdr:colOff>
      <xdr:row>290</xdr:row>
      <xdr:rowOff>230319</xdr:rowOff>
    </xdr:to>
    <xdr:pic>
      <xdr:nvPicPr>
        <xdr:cNvPr id="1048" name="Picture 1047">
          <a:extLst>
            <a:ext uri="{FF2B5EF4-FFF2-40B4-BE49-F238E27FC236}">
              <a16:creationId xmlns:a16="http://schemas.microsoft.com/office/drawing/2014/main" id="{A29B20BF-2D95-8442-AE18-D6AD797CE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12954000" y="76191533"/>
          <a:ext cx="3318934" cy="187986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42332</xdr:colOff>
      <xdr:row>290</xdr:row>
      <xdr:rowOff>33867</xdr:rowOff>
    </xdr:from>
    <xdr:to>
      <xdr:col>15</xdr:col>
      <xdr:colOff>3171976</xdr:colOff>
      <xdr:row>290</xdr:row>
      <xdr:rowOff>223028</xdr:rowOff>
    </xdr:to>
    <xdr:pic>
      <xdr:nvPicPr>
        <xdr:cNvPr id="1049" name="Picture 1048">
          <a:extLst>
            <a:ext uri="{FF2B5EF4-FFF2-40B4-BE49-F238E27FC236}">
              <a16:creationId xmlns:a16="http://schemas.microsoft.com/office/drawing/2014/main" id="{E4BB22F7-DA25-8A49-820C-7E4F2B3BD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4876799" y="76183067"/>
          <a:ext cx="3124201" cy="189161"/>
        </a:xfrm>
        <a:prstGeom prst="rect">
          <a:avLst/>
        </a:prstGeom>
      </xdr:spPr>
    </xdr:pic>
    <xdr:clientData/>
  </xdr:twoCellAnchor>
  <xdr:twoCellAnchor editAs="oneCell">
    <xdr:from>
      <xdr:col>17</xdr:col>
      <xdr:colOff>33867</xdr:colOff>
      <xdr:row>292</xdr:row>
      <xdr:rowOff>16933</xdr:rowOff>
    </xdr:from>
    <xdr:to>
      <xdr:col>17</xdr:col>
      <xdr:colOff>2302933</xdr:colOff>
      <xdr:row>292</xdr:row>
      <xdr:rowOff>227348</xdr:rowOff>
    </xdr:to>
    <xdr:pic>
      <xdr:nvPicPr>
        <xdr:cNvPr id="1052" name="Picture 1051">
          <a:extLst>
            <a:ext uri="{FF2B5EF4-FFF2-40B4-BE49-F238E27FC236}">
              <a16:creationId xmlns:a16="http://schemas.microsoft.com/office/drawing/2014/main" id="{0EE300E5-7D69-4649-99EC-AFD8CED34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12945534" y="76420133"/>
          <a:ext cx="2269066" cy="210415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292</xdr:row>
      <xdr:rowOff>33867</xdr:rowOff>
    </xdr:from>
    <xdr:to>
      <xdr:col>15</xdr:col>
      <xdr:colOff>3171976</xdr:colOff>
      <xdr:row>292</xdr:row>
      <xdr:rowOff>224238</xdr:rowOff>
    </xdr:to>
    <xdr:pic>
      <xdr:nvPicPr>
        <xdr:cNvPr id="1053" name="Picture 1052">
          <a:extLst>
            <a:ext uri="{FF2B5EF4-FFF2-40B4-BE49-F238E27FC236}">
              <a16:creationId xmlns:a16="http://schemas.microsoft.com/office/drawing/2014/main" id="{6DAC08D1-6BBA-714C-A064-EF9345100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4885267" y="76437067"/>
          <a:ext cx="3115733" cy="190371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</xdr:colOff>
      <xdr:row>293</xdr:row>
      <xdr:rowOff>25399</xdr:rowOff>
    </xdr:from>
    <xdr:to>
      <xdr:col>17</xdr:col>
      <xdr:colOff>3175000</xdr:colOff>
      <xdr:row>293</xdr:row>
      <xdr:rowOff>216449</xdr:rowOff>
    </xdr:to>
    <xdr:pic>
      <xdr:nvPicPr>
        <xdr:cNvPr id="1054" name="Picture 1053">
          <a:extLst>
            <a:ext uri="{FF2B5EF4-FFF2-40B4-BE49-F238E27FC236}">
              <a16:creationId xmlns:a16="http://schemas.microsoft.com/office/drawing/2014/main" id="{9957D536-8DCC-734E-B8E5-D31B85421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12937067" y="76682599"/>
          <a:ext cx="3149600" cy="191050"/>
        </a:xfrm>
        <a:prstGeom prst="rect">
          <a:avLst/>
        </a:prstGeom>
      </xdr:spPr>
    </xdr:pic>
    <xdr:clientData/>
  </xdr:twoCellAnchor>
  <xdr:twoCellAnchor editAs="oneCell">
    <xdr:from>
      <xdr:col>15</xdr:col>
      <xdr:colOff>50800</xdr:colOff>
      <xdr:row>293</xdr:row>
      <xdr:rowOff>25400</xdr:rowOff>
    </xdr:from>
    <xdr:to>
      <xdr:col>15</xdr:col>
      <xdr:colOff>3823909</xdr:colOff>
      <xdr:row>293</xdr:row>
      <xdr:rowOff>214133</xdr:rowOff>
    </xdr:to>
    <xdr:pic>
      <xdr:nvPicPr>
        <xdr:cNvPr id="1055" name="Picture 1054">
          <a:extLst>
            <a:ext uri="{FF2B5EF4-FFF2-40B4-BE49-F238E27FC236}">
              <a16:creationId xmlns:a16="http://schemas.microsoft.com/office/drawing/2014/main" id="{497E3DF0-174E-4C4D-B9A0-CD41E8A5E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4885267" y="76682600"/>
          <a:ext cx="3767666" cy="188733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294</xdr:row>
      <xdr:rowOff>25399</xdr:rowOff>
    </xdr:from>
    <xdr:to>
      <xdr:col>17</xdr:col>
      <xdr:colOff>1219200</xdr:colOff>
      <xdr:row>294</xdr:row>
      <xdr:rowOff>214047</xdr:rowOff>
    </xdr:to>
    <xdr:pic>
      <xdr:nvPicPr>
        <xdr:cNvPr id="1056" name="Picture 1055">
          <a:extLst>
            <a:ext uri="{FF2B5EF4-FFF2-40B4-BE49-F238E27FC236}">
              <a16:creationId xmlns:a16="http://schemas.microsoft.com/office/drawing/2014/main" id="{3FF470F0-4978-8E4E-A940-5B7FF2294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12962467" y="76936599"/>
          <a:ext cx="1168400" cy="188648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33867</xdr:colOff>
      <xdr:row>294</xdr:row>
      <xdr:rowOff>42334</xdr:rowOff>
    </xdr:from>
    <xdr:to>
      <xdr:col>15</xdr:col>
      <xdr:colOff>2971800</xdr:colOff>
      <xdr:row>294</xdr:row>
      <xdr:rowOff>228672</xdr:rowOff>
    </xdr:to>
    <xdr:pic>
      <xdr:nvPicPr>
        <xdr:cNvPr id="1057" name="Picture 1056">
          <a:extLst>
            <a:ext uri="{FF2B5EF4-FFF2-40B4-BE49-F238E27FC236}">
              <a16:creationId xmlns:a16="http://schemas.microsoft.com/office/drawing/2014/main" id="{20014781-09EA-A946-907A-BFD5098F3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4868334" y="76953534"/>
          <a:ext cx="2937933" cy="186338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42333</xdr:colOff>
      <xdr:row>295</xdr:row>
      <xdr:rowOff>8467</xdr:rowOff>
    </xdr:from>
    <xdr:to>
      <xdr:col>17</xdr:col>
      <xdr:colOff>2843976</xdr:colOff>
      <xdr:row>295</xdr:row>
      <xdr:rowOff>203200</xdr:rowOff>
    </xdr:to>
    <xdr:pic>
      <xdr:nvPicPr>
        <xdr:cNvPr id="1058" name="Picture 1057">
          <a:extLst>
            <a:ext uri="{FF2B5EF4-FFF2-40B4-BE49-F238E27FC236}">
              <a16:creationId xmlns:a16="http://schemas.microsoft.com/office/drawing/2014/main" id="{84A92D84-7393-F943-9610-216FC70DC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12954000" y="77173667"/>
          <a:ext cx="2801643" cy="194733"/>
        </a:xfrm>
        <a:prstGeom prst="rect">
          <a:avLst/>
        </a:prstGeom>
      </xdr:spPr>
    </xdr:pic>
    <xdr:clientData/>
  </xdr:twoCellAnchor>
  <xdr:twoCellAnchor editAs="oneCell">
    <xdr:from>
      <xdr:col>15</xdr:col>
      <xdr:colOff>25400</xdr:colOff>
      <xdr:row>295</xdr:row>
      <xdr:rowOff>25400</xdr:rowOff>
    </xdr:from>
    <xdr:to>
      <xdr:col>15</xdr:col>
      <xdr:colOff>3248176</xdr:colOff>
      <xdr:row>295</xdr:row>
      <xdr:rowOff>214655</xdr:rowOff>
    </xdr:to>
    <xdr:pic>
      <xdr:nvPicPr>
        <xdr:cNvPr id="1059" name="Picture 1058">
          <a:extLst>
            <a:ext uri="{FF2B5EF4-FFF2-40B4-BE49-F238E27FC236}">
              <a16:creationId xmlns:a16="http://schemas.microsoft.com/office/drawing/2014/main" id="{9E778AA2-8ECC-0D4B-9F4D-267DC5E4B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4859867" y="77190600"/>
          <a:ext cx="3217333" cy="189255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42333</xdr:colOff>
      <xdr:row>297</xdr:row>
      <xdr:rowOff>16934</xdr:rowOff>
    </xdr:from>
    <xdr:to>
      <xdr:col>17</xdr:col>
      <xdr:colOff>4690533</xdr:colOff>
      <xdr:row>297</xdr:row>
      <xdr:rowOff>208294</xdr:rowOff>
    </xdr:to>
    <xdr:pic>
      <xdr:nvPicPr>
        <xdr:cNvPr id="1060" name="Picture 1059">
          <a:extLst>
            <a:ext uri="{FF2B5EF4-FFF2-40B4-BE49-F238E27FC236}">
              <a16:creationId xmlns:a16="http://schemas.microsoft.com/office/drawing/2014/main" id="{D790E105-0F93-074C-AC06-45E03365C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12954000" y="77436134"/>
          <a:ext cx="4648200" cy="191360"/>
        </a:xfrm>
        <a:prstGeom prst="rect">
          <a:avLst/>
        </a:prstGeom>
      </xdr:spPr>
    </xdr:pic>
    <xdr:clientData/>
  </xdr:twoCellAnchor>
  <xdr:twoCellAnchor editAs="oneCell">
    <xdr:from>
      <xdr:col>15</xdr:col>
      <xdr:colOff>25400</xdr:colOff>
      <xdr:row>297</xdr:row>
      <xdr:rowOff>33867</xdr:rowOff>
    </xdr:from>
    <xdr:to>
      <xdr:col>15</xdr:col>
      <xdr:colOff>3756176</xdr:colOff>
      <xdr:row>297</xdr:row>
      <xdr:rowOff>221768</xdr:rowOff>
    </xdr:to>
    <xdr:pic>
      <xdr:nvPicPr>
        <xdr:cNvPr id="1061" name="Picture 1060">
          <a:extLst>
            <a:ext uri="{FF2B5EF4-FFF2-40B4-BE49-F238E27FC236}">
              <a16:creationId xmlns:a16="http://schemas.microsoft.com/office/drawing/2014/main" id="{2C840017-A27F-5340-B837-D48B25850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4859867" y="77453067"/>
          <a:ext cx="3725333" cy="187901"/>
        </a:xfrm>
        <a:prstGeom prst="rect">
          <a:avLst/>
        </a:prstGeom>
      </xdr:spPr>
    </xdr:pic>
    <xdr:clientData/>
  </xdr:twoCellAnchor>
  <xdr:twoCellAnchor editAs="oneCell">
    <xdr:from>
      <xdr:col>17</xdr:col>
      <xdr:colOff>16933</xdr:colOff>
      <xdr:row>298</xdr:row>
      <xdr:rowOff>25400</xdr:rowOff>
    </xdr:from>
    <xdr:to>
      <xdr:col>17</xdr:col>
      <xdr:colOff>2734733</xdr:colOff>
      <xdr:row>298</xdr:row>
      <xdr:rowOff>245379</xdr:rowOff>
    </xdr:to>
    <xdr:pic>
      <xdr:nvPicPr>
        <xdr:cNvPr id="1062" name="Picture 1061">
          <a:extLst>
            <a:ext uri="{FF2B5EF4-FFF2-40B4-BE49-F238E27FC236}">
              <a16:creationId xmlns:a16="http://schemas.microsoft.com/office/drawing/2014/main" id="{8DC72867-9808-DB4B-9313-D23465597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12928600" y="77698600"/>
          <a:ext cx="2717800" cy="219979"/>
        </a:xfrm>
        <a:prstGeom prst="rect">
          <a:avLst/>
        </a:prstGeom>
      </xdr:spPr>
    </xdr:pic>
    <xdr:clientData/>
  </xdr:twoCellAnchor>
  <xdr:twoCellAnchor editAs="oneCell">
    <xdr:from>
      <xdr:col>15</xdr:col>
      <xdr:colOff>33866</xdr:colOff>
      <xdr:row>298</xdr:row>
      <xdr:rowOff>33867</xdr:rowOff>
    </xdr:from>
    <xdr:to>
      <xdr:col>15</xdr:col>
      <xdr:colOff>3722309</xdr:colOff>
      <xdr:row>298</xdr:row>
      <xdr:rowOff>222739</xdr:rowOff>
    </xdr:to>
    <xdr:pic>
      <xdr:nvPicPr>
        <xdr:cNvPr id="1063" name="Picture 1062">
          <a:extLst>
            <a:ext uri="{FF2B5EF4-FFF2-40B4-BE49-F238E27FC236}">
              <a16:creationId xmlns:a16="http://schemas.microsoft.com/office/drawing/2014/main" id="{0286F74F-5902-BC43-BCC9-D7F323368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4868333" y="77707067"/>
          <a:ext cx="3683000" cy="188872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42333</xdr:colOff>
      <xdr:row>299</xdr:row>
      <xdr:rowOff>16934</xdr:rowOff>
    </xdr:from>
    <xdr:to>
      <xdr:col>17</xdr:col>
      <xdr:colOff>3384090</xdr:colOff>
      <xdr:row>299</xdr:row>
      <xdr:rowOff>228600</xdr:rowOff>
    </xdr:to>
    <xdr:pic>
      <xdr:nvPicPr>
        <xdr:cNvPr id="1064" name="Picture 1063">
          <a:extLst>
            <a:ext uri="{FF2B5EF4-FFF2-40B4-BE49-F238E27FC236}">
              <a16:creationId xmlns:a16="http://schemas.microsoft.com/office/drawing/2014/main" id="{DE56FEAE-A42F-4A4F-B00C-6FEBACCFC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12954000" y="77944134"/>
          <a:ext cx="3341757" cy="211666"/>
        </a:xfrm>
        <a:prstGeom prst="rect">
          <a:avLst/>
        </a:prstGeom>
      </xdr:spPr>
    </xdr:pic>
    <xdr:clientData/>
  </xdr:twoCellAnchor>
  <xdr:twoCellAnchor editAs="oneCell">
    <xdr:from>
      <xdr:col>15</xdr:col>
      <xdr:colOff>50799</xdr:colOff>
      <xdr:row>299</xdr:row>
      <xdr:rowOff>0</xdr:rowOff>
    </xdr:from>
    <xdr:to>
      <xdr:col>15</xdr:col>
      <xdr:colOff>4414882</xdr:colOff>
      <xdr:row>299</xdr:row>
      <xdr:rowOff>228600</xdr:rowOff>
    </xdr:to>
    <xdr:pic>
      <xdr:nvPicPr>
        <xdr:cNvPr id="1065" name="Picture 1064">
          <a:extLst>
            <a:ext uri="{FF2B5EF4-FFF2-40B4-BE49-F238E27FC236}">
              <a16:creationId xmlns:a16="http://schemas.microsoft.com/office/drawing/2014/main" id="{60105E53-4444-264A-9BB3-5C57B0481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4885266" y="77927200"/>
          <a:ext cx="4358640" cy="228600"/>
        </a:xfrm>
        <a:prstGeom prst="rect">
          <a:avLst/>
        </a:prstGeom>
      </xdr:spPr>
    </xdr:pic>
    <xdr:clientData/>
  </xdr:twoCellAnchor>
  <xdr:twoCellAnchor editAs="oneCell">
    <xdr:from>
      <xdr:col>15</xdr:col>
      <xdr:colOff>67733</xdr:colOff>
      <xdr:row>300</xdr:row>
      <xdr:rowOff>33867</xdr:rowOff>
    </xdr:from>
    <xdr:to>
      <xdr:col>15</xdr:col>
      <xdr:colOff>4391176</xdr:colOff>
      <xdr:row>300</xdr:row>
      <xdr:rowOff>242368</xdr:rowOff>
    </xdr:to>
    <xdr:pic>
      <xdr:nvPicPr>
        <xdr:cNvPr id="1066" name="Picture 1065">
          <a:extLst>
            <a:ext uri="{FF2B5EF4-FFF2-40B4-BE49-F238E27FC236}">
              <a16:creationId xmlns:a16="http://schemas.microsoft.com/office/drawing/2014/main" id="{036AC6E5-72B6-3848-B298-FCE0299B5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4902200" y="78215067"/>
          <a:ext cx="4318000" cy="208501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50800</xdr:colOff>
      <xdr:row>300</xdr:row>
      <xdr:rowOff>33866</xdr:rowOff>
    </xdr:from>
    <xdr:to>
      <xdr:col>17</xdr:col>
      <xdr:colOff>4588933</xdr:colOff>
      <xdr:row>300</xdr:row>
      <xdr:rowOff>211137</xdr:rowOff>
    </xdr:to>
    <xdr:pic>
      <xdr:nvPicPr>
        <xdr:cNvPr id="1067" name="Picture 1066">
          <a:extLst>
            <a:ext uri="{FF2B5EF4-FFF2-40B4-BE49-F238E27FC236}">
              <a16:creationId xmlns:a16="http://schemas.microsoft.com/office/drawing/2014/main" id="{8154AB18-80CB-2146-AE86-031E9FC64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12962467" y="78215066"/>
          <a:ext cx="4538133" cy="177271"/>
        </a:xfrm>
        <a:prstGeom prst="rect">
          <a:avLst/>
        </a:prstGeom>
      </xdr:spPr>
    </xdr:pic>
    <xdr:clientData/>
  </xdr:twoCellAnchor>
  <xdr:twoCellAnchor editAs="oneCell">
    <xdr:from>
      <xdr:col>17</xdr:col>
      <xdr:colOff>76200</xdr:colOff>
      <xdr:row>301</xdr:row>
      <xdr:rowOff>16934</xdr:rowOff>
    </xdr:from>
    <xdr:to>
      <xdr:col>17</xdr:col>
      <xdr:colOff>1921933</xdr:colOff>
      <xdr:row>301</xdr:row>
      <xdr:rowOff>218161</xdr:rowOff>
    </xdr:to>
    <xdr:pic>
      <xdr:nvPicPr>
        <xdr:cNvPr id="1068" name="Picture 1067">
          <a:extLst>
            <a:ext uri="{FF2B5EF4-FFF2-40B4-BE49-F238E27FC236}">
              <a16:creationId xmlns:a16="http://schemas.microsoft.com/office/drawing/2014/main" id="{3938F1D0-73CC-2941-BBEE-7752EE82C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12987867" y="78452134"/>
          <a:ext cx="1845733" cy="201227"/>
        </a:xfrm>
        <a:prstGeom prst="rect">
          <a:avLst/>
        </a:prstGeom>
      </xdr:spPr>
    </xdr:pic>
    <xdr:clientData/>
  </xdr:twoCellAnchor>
  <xdr:twoCellAnchor editAs="oneCell">
    <xdr:from>
      <xdr:col>15</xdr:col>
      <xdr:colOff>67734</xdr:colOff>
      <xdr:row>301</xdr:row>
      <xdr:rowOff>25400</xdr:rowOff>
    </xdr:from>
    <xdr:to>
      <xdr:col>15</xdr:col>
      <xdr:colOff>2125133</xdr:colOff>
      <xdr:row>301</xdr:row>
      <xdr:rowOff>235687</xdr:rowOff>
    </xdr:to>
    <xdr:pic>
      <xdr:nvPicPr>
        <xdr:cNvPr id="1069" name="Picture 1068">
          <a:extLst>
            <a:ext uri="{FF2B5EF4-FFF2-40B4-BE49-F238E27FC236}">
              <a16:creationId xmlns:a16="http://schemas.microsoft.com/office/drawing/2014/main" id="{FFE66A36-CD23-1C4E-9386-8B25554FD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4902201" y="78460600"/>
          <a:ext cx="2057399" cy="210287"/>
        </a:xfrm>
        <a:prstGeom prst="rect">
          <a:avLst/>
        </a:prstGeom>
      </xdr:spPr>
    </xdr:pic>
    <xdr:clientData/>
  </xdr:twoCellAnchor>
  <xdr:twoCellAnchor editAs="oneCell">
    <xdr:from>
      <xdr:col>17</xdr:col>
      <xdr:colOff>33866</xdr:colOff>
      <xdr:row>302</xdr:row>
      <xdr:rowOff>25400</xdr:rowOff>
    </xdr:from>
    <xdr:to>
      <xdr:col>17</xdr:col>
      <xdr:colOff>1380066</xdr:colOff>
      <xdr:row>302</xdr:row>
      <xdr:rowOff>227679</xdr:rowOff>
    </xdr:to>
    <xdr:pic>
      <xdr:nvPicPr>
        <xdr:cNvPr id="1070" name="Picture 1069">
          <a:extLst>
            <a:ext uri="{FF2B5EF4-FFF2-40B4-BE49-F238E27FC236}">
              <a16:creationId xmlns:a16="http://schemas.microsoft.com/office/drawing/2014/main" id="{0DD28A3D-289C-B348-93FC-4D3A94F80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12945533" y="78714600"/>
          <a:ext cx="1346200" cy="202279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</xdr:colOff>
      <xdr:row>302</xdr:row>
      <xdr:rowOff>33867</xdr:rowOff>
    </xdr:from>
    <xdr:to>
      <xdr:col>15</xdr:col>
      <xdr:colOff>3527576</xdr:colOff>
      <xdr:row>302</xdr:row>
      <xdr:rowOff>237565</xdr:rowOff>
    </xdr:to>
    <xdr:pic>
      <xdr:nvPicPr>
        <xdr:cNvPr id="1071" name="Picture 1070">
          <a:extLst>
            <a:ext uri="{FF2B5EF4-FFF2-40B4-BE49-F238E27FC236}">
              <a16:creationId xmlns:a16="http://schemas.microsoft.com/office/drawing/2014/main" id="{1C375FC4-0AFD-5345-B7CD-237448C0C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4893733" y="78723067"/>
          <a:ext cx="3462867" cy="203698"/>
        </a:xfrm>
        <a:prstGeom prst="rect">
          <a:avLst/>
        </a:prstGeom>
      </xdr:spPr>
    </xdr:pic>
    <xdr:clientData/>
  </xdr:twoCellAnchor>
  <xdr:twoCellAnchor editAs="oneCell">
    <xdr:from>
      <xdr:col>17</xdr:col>
      <xdr:colOff>50799</xdr:colOff>
      <xdr:row>303</xdr:row>
      <xdr:rowOff>16934</xdr:rowOff>
    </xdr:from>
    <xdr:to>
      <xdr:col>17</xdr:col>
      <xdr:colOff>2958364</xdr:colOff>
      <xdr:row>303</xdr:row>
      <xdr:rowOff>211667</xdr:rowOff>
    </xdr:to>
    <xdr:pic>
      <xdr:nvPicPr>
        <xdr:cNvPr id="1072" name="Picture 1071">
          <a:extLst>
            <a:ext uri="{FF2B5EF4-FFF2-40B4-BE49-F238E27FC236}">
              <a16:creationId xmlns:a16="http://schemas.microsoft.com/office/drawing/2014/main" id="{00F3ED98-4043-2841-B362-F1CCE9CFD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12962466" y="78960134"/>
          <a:ext cx="2907565" cy="194733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42333</xdr:colOff>
      <xdr:row>303</xdr:row>
      <xdr:rowOff>25400</xdr:rowOff>
    </xdr:from>
    <xdr:to>
      <xdr:col>15</xdr:col>
      <xdr:colOff>4526643</xdr:colOff>
      <xdr:row>303</xdr:row>
      <xdr:rowOff>222129</xdr:rowOff>
    </xdr:to>
    <xdr:pic>
      <xdr:nvPicPr>
        <xdr:cNvPr id="1073" name="Picture 1072">
          <a:extLst>
            <a:ext uri="{FF2B5EF4-FFF2-40B4-BE49-F238E27FC236}">
              <a16:creationId xmlns:a16="http://schemas.microsoft.com/office/drawing/2014/main" id="{84E5FB97-92C8-4F4A-BACC-71BAF3104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4876800" y="78968600"/>
          <a:ext cx="4478867" cy="196729"/>
        </a:xfrm>
        <a:prstGeom prst="rect">
          <a:avLst/>
        </a:prstGeom>
      </xdr:spPr>
    </xdr:pic>
    <xdr:clientData/>
  </xdr:twoCellAnchor>
  <xdr:twoCellAnchor editAs="oneCell">
    <xdr:from>
      <xdr:col>17</xdr:col>
      <xdr:colOff>33867</xdr:colOff>
      <xdr:row>304</xdr:row>
      <xdr:rowOff>33867</xdr:rowOff>
    </xdr:from>
    <xdr:to>
      <xdr:col>17</xdr:col>
      <xdr:colOff>2057400</xdr:colOff>
      <xdr:row>304</xdr:row>
      <xdr:rowOff>218403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5AD7BD3-66E5-794D-ADEF-C488AF882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12945534" y="79231067"/>
          <a:ext cx="2023533" cy="184536"/>
        </a:xfrm>
        <a:prstGeom prst="rect">
          <a:avLst/>
        </a:prstGeom>
      </xdr:spPr>
    </xdr:pic>
    <xdr:clientData/>
  </xdr:twoCellAnchor>
  <xdr:twoCellAnchor editAs="oneCell">
    <xdr:from>
      <xdr:col>15</xdr:col>
      <xdr:colOff>50799</xdr:colOff>
      <xdr:row>304</xdr:row>
      <xdr:rowOff>33867</xdr:rowOff>
    </xdr:from>
    <xdr:to>
      <xdr:col>15</xdr:col>
      <xdr:colOff>3806976</xdr:colOff>
      <xdr:row>304</xdr:row>
      <xdr:rowOff>243198</xdr:rowOff>
    </xdr:to>
    <xdr:pic>
      <xdr:nvPicPr>
        <xdr:cNvPr id="1025" name="Picture 1024">
          <a:extLst>
            <a:ext uri="{FF2B5EF4-FFF2-40B4-BE49-F238E27FC236}">
              <a16:creationId xmlns:a16="http://schemas.microsoft.com/office/drawing/2014/main" id="{6FFA9A14-CDCF-BA40-8091-AFC23C6FF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4885266" y="79231067"/>
          <a:ext cx="3750734" cy="218856"/>
        </a:xfrm>
        <a:prstGeom prst="rect">
          <a:avLst/>
        </a:prstGeom>
      </xdr:spPr>
    </xdr:pic>
    <xdr:clientData/>
  </xdr:twoCellAnchor>
  <xdr:twoCellAnchor editAs="oneCell">
    <xdr:from>
      <xdr:col>17</xdr:col>
      <xdr:colOff>67733</xdr:colOff>
      <xdr:row>305</xdr:row>
      <xdr:rowOff>16933</xdr:rowOff>
    </xdr:from>
    <xdr:to>
      <xdr:col>17</xdr:col>
      <xdr:colOff>4072466</xdr:colOff>
      <xdr:row>305</xdr:row>
      <xdr:rowOff>230244</xdr:rowOff>
    </xdr:to>
    <xdr:pic>
      <xdr:nvPicPr>
        <xdr:cNvPr id="1026" name="Picture 1025">
          <a:extLst>
            <a:ext uri="{FF2B5EF4-FFF2-40B4-BE49-F238E27FC236}">
              <a16:creationId xmlns:a16="http://schemas.microsoft.com/office/drawing/2014/main" id="{AD2CCA60-EE04-7B49-A59D-D9E07A73D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12979400" y="79468133"/>
          <a:ext cx="4004733" cy="213311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</xdr:colOff>
      <xdr:row>305</xdr:row>
      <xdr:rowOff>33867</xdr:rowOff>
    </xdr:from>
    <xdr:to>
      <xdr:col>15</xdr:col>
      <xdr:colOff>3637643</xdr:colOff>
      <xdr:row>305</xdr:row>
      <xdr:rowOff>230413</xdr:rowOff>
    </xdr:to>
    <xdr:pic>
      <xdr:nvPicPr>
        <xdr:cNvPr id="1047" name="Picture 1046">
          <a:extLst>
            <a:ext uri="{FF2B5EF4-FFF2-40B4-BE49-F238E27FC236}">
              <a16:creationId xmlns:a16="http://schemas.microsoft.com/office/drawing/2014/main" id="{18C6CE69-0531-6A46-BA4C-EF406F353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4893733" y="79485067"/>
          <a:ext cx="3572934" cy="196546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42333</xdr:colOff>
      <xdr:row>306</xdr:row>
      <xdr:rowOff>16933</xdr:rowOff>
    </xdr:from>
    <xdr:to>
      <xdr:col>17</xdr:col>
      <xdr:colOff>4546600</xdr:colOff>
      <xdr:row>306</xdr:row>
      <xdr:rowOff>236136</xdr:rowOff>
    </xdr:to>
    <xdr:pic>
      <xdr:nvPicPr>
        <xdr:cNvPr id="1050" name="Picture 1049">
          <a:extLst>
            <a:ext uri="{FF2B5EF4-FFF2-40B4-BE49-F238E27FC236}">
              <a16:creationId xmlns:a16="http://schemas.microsoft.com/office/drawing/2014/main" id="{BDC07210-75D6-7240-85E2-517233A5A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12954000" y="79722133"/>
          <a:ext cx="4504267" cy="219203"/>
        </a:xfrm>
        <a:prstGeom prst="rect">
          <a:avLst/>
        </a:prstGeom>
      </xdr:spPr>
    </xdr:pic>
    <xdr:clientData/>
  </xdr:twoCellAnchor>
  <xdr:twoCellAnchor editAs="oneCell">
    <xdr:from>
      <xdr:col>15</xdr:col>
      <xdr:colOff>50799</xdr:colOff>
      <xdr:row>306</xdr:row>
      <xdr:rowOff>33867</xdr:rowOff>
    </xdr:from>
    <xdr:to>
      <xdr:col>15</xdr:col>
      <xdr:colOff>4831443</xdr:colOff>
      <xdr:row>306</xdr:row>
      <xdr:rowOff>242958</xdr:rowOff>
    </xdr:to>
    <xdr:pic>
      <xdr:nvPicPr>
        <xdr:cNvPr id="1051" name="Picture 1050">
          <a:extLst>
            <a:ext uri="{FF2B5EF4-FFF2-40B4-BE49-F238E27FC236}">
              <a16:creationId xmlns:a16="http://schemas.microsoft.com/office/drawing/2014/main" id="{24CB46F1-FBA5-C94C-B344-39D2019B6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4885266" y="79739067"/>
          <a:ext cx="4775201" cy="209091"/>
        </a:xfrm>
        <a:prstGeom prst="rect">
          <a:avLst/>
        </a:prstGeom>
      </xdr:spPr>
    </xdr:pic>
    <xdr:clientData/>
  </xdr:twoCellAnchor>
  <xdr:twoCellAnchor editAs="oneCell">
    <xdr:from>
      <xdr:col>17</xdr:col>
      <xdr:colOff>42333</xdr:colOff>
      <xdr:row>307</xdr:row>
      <xdr:rowOff>25401</xdr:rowOff>
    </xdr:from>
    <xdr:to>
      <xdr:col>17</xdr:col>
      <xdr:colOff>4512733</xdr:colOff>
      <xdr:row>308</xdr:row>
      <xdr:rowOff>107</xdr:rowOff>
    </xdr:to>
    <xdr:pic>
      <xdr:nvPicPr>
        <xdr:cNvPr id="1074" name="Picture 1073">
          <a:extLst>
            <a:ext uri="{FF2B5EF4-FFF2-40B4-BE49-F238E27FC236}">
              <a16:creationId xmlns:a16="http://schemas.microsoft.com/office/drawing/2014/main" id="{64AD3EE6-A2DA-1344-B7A7-4B27B4792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12954000" y="79984601"/>
          <a:ext cx="4470400" cy="220512"/>
        </a:xfrm>
        <a:prstGeom prst="rect">
          <a:avLst/>
        </a:prstGeom>
      </xdr:spPr>
    </xdr:pic>
    <xdr:clientData/>
  </xdr:twoCellAnchor>
  <xdr:twoCellAnchor editAs="oneCell">
    <xdr:from>
      <xdr:col>15</xdr:col>
      <xdr:colOff>25400</xdr:colOff>
      <xdr:row>307</xdr:row>
      <xdr:rowOff>33867</xdr:rowOff>
    </xdr:from>
    <xdr:to>
      <xdr:col>15</xdr:col>
      <xdr:colOff>2497666</xdr:colOff>
      <xdr:row>307</xdr:row>
      <xdr:rowOff>235685</xdr:rowOff>
    </xdr:to>
    <xdr:pic>
      <xdr:nvPicPr>
        <xdr:cNvPr id="1075" name="Picture 1074">
          <a:extLst>
            <a:ext uri="{FF2B5EF4-FFF2-40B4-BE49-F238E27FC236}">
              <a16:creationId xmlns:a16="http://schemas.microsoft.com/office/drawing/2014/main" id="{301995A7-9D87-3E44-9430-AB01D460A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4859867" y="79993067"/>
          <a:ext cx="2472266" cy="201818"/>
        </a:xfrm>
        <a:prstGeom prst="rect">
          <a:avLst/>
        </a:prstGeom>
      </xdr:spPr>
    </xdr:pic>
    <xdr:clientData/>
  </xdr:twoCellAnchor>
  <xdr:twoCellAnchor editAs="oneCell">
    <xdr:from>
      <xdr:col>17</xdr:col>
      <xdr:colOff>50799</xdr:colOff>
      <xdr:row>308</xdr:row>
      <xdr:rowOff>25400</xdr:rowOff>
    </xdr:from>
    <xdr:to>
      <xdr:col>17</xdr:col>
      <xdr:colOff>4639733</xdr:colOff>
      <xdr:row>308</xdr:row>
      <xdr:rowOff>245365</xdr:rowOff>
    </xdr:to>
    <xdr:pic>
      <xdr:nvPicPr>
        <xdr:cNvPr id="1076" name="Picture 1075">
          <a:extLst>
            <a:ext uri="{FF2B5EF4-FFF2-40B4-BE49-F238E27FC236}">
              <a16:creationId xmlns:a16="http://schemas.microsoft.com/office/drawing/2014/main" id="{7ED415BF-74DB-BB4F-85D0-0C6B864A4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12962466" y="80238600"/>
          <a:ext cx="4588934" cy="219965"/>
        </a:xfrm>
        <a:prstGeom prst="rect">
          <a:avLst/>
        </a:prstGeom>
      </xdr:spPr>
    </xdr:pic>
    <xdr:clientData/>
  </xdr:twoCellAnchor>
  <xdr:twoCellAnchor editAs="oneCell">
    <xdr:from>
      <xdr:col>15</xdr:col>
      <xdr:colOff>42333</xdr:colOff>
      <xdr:row>308</xdr:row>
      <xdr:rowOff>25400</xdr:rowOff>
    </xdr:from>
    <xdr:to>
      <xdr:col>15</xdr:col>
      <xdr:colOff>2226733</xdr:colOff>
      <xdr:row>309</xdr:row>
      <xdr:rowOff>1</xdr:rowOff>
    </xdr:to>
    <xdr:pic>
      <xdr:nvPicPr>
        <xdr:cNvPr id="1077" name="Picture 1076">
          <a:extLst>
            <a:ext uri="{FF2B5EF4-FFF2-40B4-BE49-F238E27FC236}">
              <a16:creationId xmlns:a16="http://schemas.microsoft.com/office/drawing/2014/main" id="{43129179-12C9-E94A-B1B2-F6DCF2569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4876800" y="80238600"/>
          <a:ext cx="2184400" cy="22322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827" Type="http://schemas.openxmlformats.org/officeDocument/2006/relationships/hyperlink" Target="https://patents.google.com/patent/CN111909261A/en" TargetMode="External"/><Relationship Id="rId3182" Type="http://schemas.openxmlformats.org/officeDocument/2006/relationships/hyperlink" Target="https://www.sciencedirect.com/science/article/pii/S1074761321001357" TargetMode="External"/><Relationship Id="rId4233" Type="http://schemas.openxmlformats.org/officeDocument/2006/relationships/hyperlink" Target="https://www.rcsb.org/structure/7LX5%20(2ND%20ONE)" TargetMode="External"/><Relationship Id="rId3999" Type="http://schemas.openxmlformats.org/officeDocument/2006/relationships/hyperlink" Target="https://www.biorxiv.org/content/10.1101/2020.04.16.045419v2" TargetMode="External"/><Relationship Id="rId4300" Type="http://schemas.openxmlformats.org/officeDocument/2006/relationships/hyperlink" Target="https://www.nature.com/articles/s41586-020-2381-y_reference.pdf" TargetMode="External"/><Relationship Id="rId170" Type="http://schemas.openxmlformats.org/officeDocument/2006/relationships/hyperlink" Target="https://www.sciencedirect.com/science/article/pii/S1931312821005199" TargetMode="External"/><Relationship Id="rId5074" Type="http://schemas.openxmlformats.org/officeDocument/2006/relationships/hyperlink" Target="https://stm.sciencemag.org/content/13/577/eabf1555" TargetMode="External"/><Relationship Id="rId987" Type="http://schemas.openxmlformats.org/officeDocument/2006/relationships/hyperlink" Target="https://www.sciencedirect.com/science/article/pii/S2211124721012869" TargetMode="External"/><Relationship Id="rId2668" Type="http://schemas.openxmlformats.org/officeDocument/2006/relationships/hyperlink" Target="https://www.nature.com/articles/s41591-020-0998-x" TargetMode="External"/><Relationship Id="rId3719" Type="http://schemas.openxmlformats.org/officeDocument/2006/relationships/hyperlink" Target="https://www.rcsb.org/structure/7LSS" TargetMode="External"/><Relationship Id="rId4090" Type="http://schemas.openxmlformats.org/officeDocument/2006/relationships/hyperlink" Target="https://advances.sciencemag.org/content/4/8/eaas9667" TargetMode="External"/><Relationship Id="rId1684" Type="http://schemas.openxmlformats.org/officeDocument/2006/relationships/hyperlink" Target="https://www.biorxiv.org/content/10.1101/2021.02.12.430940v1" TargetMode="External"/><Relationship Id="rId2735" Type="http://schemas.openxmlformats.org/officeDocument/2006/relationships/hyperlink" Target="https://www.nature.com/articles/s41591-020-0998-x" TargetMode="External"/><Relationship Id="rId5141" Type="http://schemas.openxmlformats.org/officeDocument/2006/relationships/hyperlink" Target="https://www.biorxiv.org/content/10.1101/2020.08.19.253369v2.full.pdf+html" TargetMode="External"/><Relationship Id="rId707" Type="http://schemas.openxmlformats.org/officeDocument/2006/relationships/hyperlink" Target="https://www.biorxiv.org/content/10.1101/2021.10.27.465996v1" TargetMode="External"/><Relationship Id="rId1337" Type="http://schemas.openxmlformats.org/officeDocument/2006/relationships/hyperlink" Target="https://www.nature.com/articles/s41586-021-03207-w" TargetMode="External"/><Relationship Id="rId1751" Type="http://schemas.openxmlformats.org/officeDocument/2006/relationships/hyperlink" Target="https://www.rcsb.org/structure/7L2C" TargetMode="External"/><Relationship Id="rId2802" Type="http://schemas.openxmlformats.org/officeDocument/2006/relationships/hyperlink" Target="https://www.nature.com/articles/s41591-020-0998-x" TargetMode="External"/><Relationship Id="rId43" Type="http://schemas.openxmlformats.org/officeDocument/2006/relationships/hyperlink" Target="https://elifesciences.org/articles/73027" TargetMode="External"/><Relationship Id="rId1404" Type="http://schemas.openxmlformats.org/officeDocument/2006/relationships/hyperlink" Target="https://www.nature.com/articles/s41586-021-03207-w" TargetMode="External"/><Relationship Id="rId3576" Type="http://schemas.openxmlformats.org/officeDocument/2006/relationships/hyperlink" Target="https://www.jimmunol.org/content/early/2020/06/23/jimmunol.2000583" TargetMode="External"/><Relationship Id="rId4627" Type="http://schemas.openxmlformats.org/officeDocument/2006/relationships/hyperlink" Target="https://www.nature.com/articles/s41467-021-21609-2" TargetMode="External"/><Relationship Id="rId4974" Type="http://schemas.openxmlformats.org/officeDocument/2006/relationships/hyperlink" Target="https://www.nature.com/articles/s41586-021-03696-9" TargetMode="External"/><Relationship Id="rId497" Type="http://schemas.openxmlformats.org/officeDocument/2006/relationships/hyperlink" Target="https://www.nature.com/articles/s41586-021-04060-7" TargetMode="External"/><Relationship Id="rId2178" Type="http://schemas.openxmlformats.org/officeDocument/2006/relationships/hyperlink" Target="https://www.biorxiv.org/content/10.1101/2020.12.31.424729v1" TargetMode="External"/><Relationship Id="rId3229" Type="http://schemas.openxmlformats.org/officeDocument/2006/relationships/hyperlink" Target="https://www.sciencedirect.com/science/article/pii/S1074761321001357" TargetMode="External"/><Relationship Id="rId3990" Type="http://schemas.openxmlformats.org/officeDocument/2006/relationships/hyperlink" Target="https://www.biorxiv.org/content/10.1101/2020.04.16.045419v2" TargetMode="External"/><Relationship Id="rId1194" Type="http://schemas.openxmlformats.org/officeDocument/2006/relationships/hyperlink" Target="https://www.nature.com/articles/s41586-021-03207-w" TargetMode="External"/><Relationship Id="rId2592" Type="http://schemas.openxmlformats.org/officeDocument/2006/relationships/hyperlink" Target="https://science.sciencemag.org/content/early/2020/06/15/science.abc7424" TargetMode="External"/><Relationship Id="rId3643" Type="http://schemas.openxmlformats.org/officeDocument/2006/relationships/hyperlink" Target="https://www.biorxiv.org/content/10.1101/2020.05.12.091298v1" TargetMode="External"/><Relationship Id="rId217" Type="http://schemas.openxmlformats.org/officeDocument/2006/relationships/hyperlink" Target="https://www.nature.com/articles/s41586-021-04060-7" TargetMode="External"/><Relationship Id="rId564" Type="http://schemas.openxmlformats.org/officeDocument/2006/relationships/hyperlink" Target="https://www.nature.com/articles/s41586-021-04060-7" TargetMode="External"/><Relationship Id="rId2245" Type="http://schemas.openxmlformats.org/officeDocument/2006/relationships/hyperlink" Target="https://www.biorxiv.org/content/10.1101/2020.12.31.424729v1" TargetMode="External"/><Relationship Id="rId3710" Type="http://schemas.openxmlformats.org/officeDocument/2006/relationships/hyperlink" Target="https://www.biorxiv.org/content/10.1101/2020.12.31.424729v1" TargetMode="External"/><Relationship Id="rId631" Type="http://schemas.openxmlformats.org/officeDocument/2006/relationships/hyperlink" Target="https://www.nature.com/articles/s41586-021-04060-7" TargetMode="External"/><Relationship Id="rId1261" Type="http://schemas.openxmlformats.org/officeDocument/2006/relationships/hyperlink" Target="https://science.sciencemag.org/content/early/2020/06/15/science.abc7520" TargetMode="External"/><Relationship Id="rId2312" Type="http://schemas.openxmlformats.org/officeDocument/2006/relationships/hyperlink" Target="https://www.biorxiv.org/content/10.1101/2020.12.31.424729v1" TargetMode="External"/><Relationship Id="rId4484" Type="http://schemas.openxmlformats.org/officeDocument/2006/relationships/hyperlink" Target="https://science.sciencemag.org/content/early/2020/11/04/science.abe4747" TargetMode="External"/><Relationship Id="rId3086" Type="http://schemas.openxmlformats.org/officeDocument/2006/relationships/hyperlink" Target="https://www.sciencedirect.com/science/article/pii/S2211124720308998" TargetMode="External"/><Relationship Id="rId4137" Type="http://schemas.openxmlformats.org/officeDocument/2006/relationships/hyperlink" Target="https://www.pnas.org/content/pnas/111/19/E2018.full.pdf" TargetMode="External"/><Relationship Id="rId4551" Type="http://schemas.openxmlformats.org/officeDocument/2006/relationships/hyperlink" Target="https://www.nature.com/articles/s41467-020-18159-4" TargetMode="External"/><Relationship Id="rId3153" Type="http://schemas.openxmlformats.org/officeDocument/2006/relationships/hyperlink" Target="https://www.sciencedirect.com/science/article/pii/S1074761321001357" TargetMode="External"/><Relationship Id="rId4204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141" Type="http://schemas.openxmlformats.org/officeDocument/2006/relationships/hyperlink" Target="https://www.biorxiv.org/content/10.1101/2021.12.07.471597v1" TargetMode="External"/><Relationship Id="rId3220" Type="http://schemas.openxmlformats.org/officeDocument/2006/relationships/hyperlink" Target="https://www.sciencedirect.com/science/article/pii/S1074761321001357" TargetMode="External"/><Relationship Id="rId7" Type="http://schemas.openxmlformats.org/officeDocument/2006/relationships/hyperlink" Target="https://elifesciences.org/articles/73027" TargetMode="External"/><Relationship Id="rId2986" Type="http://schemas.openxmlformats.org/officeDocument/2006/relationships/hyperlink" Target="https://www.nature.com/articles/s41591-020-0998-x" TargetMode="External"/><Relationship Id="rId539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DB.cif?csf=1&amp;web=1&amp;e=18FNb3" TargetMode="External"/><Relationship Id="rId958" Type="http://schemas.openxmlformats.org/officeDocument/2006/relationships/hyperlink" Target="https://www.sciencedirect.com/science/article/pii/S2211124721012869" TargetMode="External"/><Relationship Id="rId1588" Type="http://schemas.openxmlformats.org/officeDocument/2006/relationships/hyperlink" Target="https://www.nature.com/articles/s41586-021-03324-6" TargetMode="External"/><Relationship Id="rId2639" Type="http://schemas.openxmlformats.org/officeDocument/2006/relationships/hyperlink" Target="https://www.nature.com/articles/s41591-020-0998-x" TargetMode="External"/><Relationship Id="rId5045" Type="http://schemas.openxmlformats.org/officeDocument/2006/relationships/hyperlink" Target="https://journals.plos.org/plospathogens/article?id=10.1371/journal.ppat.1009165" TargetMode="External"/><Relationship Id="rId1655" Type="http://schemas.openxmlformats.org/officeDocument/2006/relationships/hyperlink" Target="https://www.biorxiv.org/content/10.1101/2021.02.12.430940v1" TargetMode="External"/><Relationship Id="rId2706" Type="http://schemas.openxmlformats.org/officeDocument/2006/relationships/hyperlink" Target="https://www.nature.com/articles/s41591-020-0998-x" TargetMode="External"/><Relationship Id="rId4061" Type="http://schemas.openxmlformats.org/officeDocument/2006/relationships/hyperlink" Target="https://www.sciencedirect.com/science/article/pii/S0042682206006854" TargetMode="External"/><Relationship Id="rId5112" Type="http://schemas.openxmlformats.org/officeDocument/2006/relationships/hyperlink" Target="https://stm.sciencemag.org/content/13/577/eabf1555" TargetMode="External"/><Relationship Id="rId1308" Type="http://schemas.openxmlformats.org/officeDocument/2006/relationships/hyperlink" Target="https://www.nature.com/articles/s41586-021-03207-w" TargetMode="External"/><Relationship Id="rId1722" Type="http://schemas.openxmlformats.org/officeDocument/2006/relationships/hyperlink" Target="https://patents.google.com/patent/CN111825762A/en" TargetMode="External"/><Relationship Id="rId4878" Type="http://schemas.openxmlformats.org/officeDocument/2006/relationships/hyperlink" Target="https://www.nature.com/articles/s41586-021-03696-9" TargetMode="External"/><Relationship Id="rId14" Type="http://schemas.openxmlformats.org/officeDocument/2006/relationships/hyperlink" Target="https://elifesciences.org/articles/73027" TargetMode="External"/><Relationship Id="rId3894" Type="http://schemas.openxmlformats.org/officeDocument/2006/relationships/hyperlink" Target="https://www.sciencedirect.com/science/article/pii/S2666379121001567" TargetMode="External"/><Relationship Id="rId4945" Type="http://schemas.openxmlformats.org/officeDocument/2006/relationships/hyperlink" Target="https://www.nature.com/articles/s41586-021-03696-9" TargetMode="External"/><Relationship Id="rId2496" Type="http://schemas.openxmlformats.org/officeDocument/2006/relationships/hyperlink" Target="https://science.sciencemag.org/content/early/2020/06/15/science.abc7424" TargetMode="External"/><Relationship Id="rId3547" Type="http://schemas.openxmlformats.org/officeDocument/2006/relationships/hyperlink" Target="https://science.sciencemag.org/content/early/2020/06/19/science.abc6952/tab-pdf" TargetMode="External"/><Relationship Id="rId3961" Type="http://schemas.openxmlformats.org/officeDocument/2006/relationships/hyperlink" Target="https://www.rcsb.org/structure/4F2M" TargetMode="External"/><Relationship Id="rId468" Type="http://schemas.openxmlformats.org/officeDocument/2006/relationships/hyperlink" Target="https://www.nature.com/articles/s41586-021-04060-7" TargetMode="External"/><Relationship Id="rId882" Type="http://schemas.openxmlformats.org/officeDocument/2006/relationships/hyperlink" Target="https://www.sciencedirect.com/science/article/pii/S2211124721012869" TargetMode="External"/><Relationship Id="rId1098" Type="http://schemas.openxmlformats.org/officeDocument/2006/relationships/hyperlink" Target="https://www.biorxiv.org/content/10.1101/2021.09.14.460356v1" TargetMode="External"/><Relationship Id="rId2149" Type="http://schemas.openxmlformats.org/officeDocument/2006/relationships/hyperlink" Target="https://www.biorxiv.org/content/10.1101/2020.12.31.424729v1" TargetMode="External"/><Relationship Id="rId2563" Type="http://schemas.openxmlformats.org/officeDocument/2006/relationships/hyperlink" Target="https://science.sciencemag.org/content/early/2020/06/15/science.abc7424" TargetMode="External"/><Relationship Id="rId3614" Type="http://schemas.openxmlformats.org/officeDocument/2006/relationships/hyperlink" Target="https://www.biorxiv.org/content/10.1101/2020.05.12.091298v1" TargetMode="External"/><Relationship Id="rId535" Type="http://schemas.openxmlformats.org/officeDocument/2006/relationships/hyperlink" Target="https://www.nature.com/articles/s41586-021-04060-7" TargetMode="External"/><Relationship Id="rId1165" Type="http://schemas.openxmlformats.org/officeDocument/2006/relationships/hyperlink" Target="https://www.rcsb.org/structure/7L5B" TargetMode="External"/><Relationship Id="rId2216" Type="http://schemas.openxmlformats.org/officeDocument/2006/relationships/hyperlink" Target="https://www.biorxiv.org/content/10.1101/2020.12.31.424729v1" TargetMode="External"/><Relationship Id="rId2630" Type="http://schemas.openxmlformats.org/officeDocument/2006/relationships/hyperlink" Target="https://www.nature.com/articles/s41591-020-0998-x" TargetMode="External"/><Relationship Id="rId602" Type="http://schemas.openxmlformats.org/officeDocument/2006/relationships/hyperlink" Target="https://www.nature.com/articles/s41586-021-04060-7" TargetMode="External"/><Relationship Id="rId1232" Type="http://schemas.openxmlformats.org/officeDocument/2006/relationships/hyperlink" Target="https://www.biorxiv.org/content/10.1101/2020.08.09.242867v1.full.pdf" TargetMode="External"/><Relationship Id="rId4388" Type="http://schemas.openxmlformats.org/officeDocument/2006/relationships/hyperlink" Target="https://patents.google.com/patent/CN111647077A/en" TargetMode="External"/><Relationship Id="rId543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S3M.cif?csf=1&amp;web=1&amp;e=xRO69p" TargetMode="External"/><Relationship Id="rId3057" Type="http://schemas.openxmlformats.org/officeDocument/2006/relationships/hyperlink" Target="https://www.rcsb.org/structure/7N8H" TargetMode="External"/><Relationship Id="rId4108" Type="http://schemas.openxmlformats.org/officeDocument/2006/relationships/hyperlink" Target="https://advances.sciencemag.org/content/4/8/eaas9667" TargetMode="External"/><Relationship Id="rId4455" Type="http://schemas.openxmlformats.org/officeDocument/2006/relationships/hyperlink" Target="https://www.rcsb.org/structure/7NKT" TargetMode="External"/><Relationship Id="rId3471" Type="http://schemas.openxmlformats.org/officeDocument/2006/relationships/hyperlink" Target="https://science.sciencemag.org/content/early/2020/06/15/science.abc5902" TargetMode="External"/><Relationship Id="rId4522" Type="http://schemas.openxmlformats.org/officeDocument/2006/relationships/hyperlink" Target="https://science.sciencemag.org/content/early/2020/11/04/science.abe4747" TargetMode="External"/><Relationship Id="rId392" Type="http://schemas.openxmlformats.org/officeDocument/2006/relationships/hyperlink" Target="https://www.nature.com/articles/s41586-021-04060-7" TargetMode="External"/><Relationship Id="rId2073" Type="http://schemas.openxmlformats.org/officeDocument/2006/relationships/hyperlink" Target="https://www.biorxiv.org/content/10.1101/2020.12.31.424729v1" TargetMode="External"/><Relationship Id="rId3124" Type="http://schemas.openxmlformats.org/officeDocument/2006/relationships/hyperlink" Target="https://advances.sciencemag.org/content/early/2021/04/22/sciadv.abg7607" TargetMode="External"/><Relationship Id="rId2140" Type="http://schemas.openxmlformats.org/officeDocument/2006/relationships/hyperlink" Target="https://www.biorxiv.org/content/10.1101/2020.12.31.424729v1" TargetMode="External"/><Relationship Id="rId529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QB.cif?csf=1&amp;web=1&amp;e=rITD2Y" TargetMode="External"/><Relationship Id="rId112" Type="http://schemas.openxmlformats.org/officeDocument/2006/relationships/hyperlink" Target="https://elifesciences.org/articles/73027" TargetMode="External"/><Relationship Id="rId536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ZF.cif?csf=1&amp;web=1&amp;e=kdivLp" TargetMode="External"/><Relationship Id="rId2957" Type="http://schemas.openxmlformats.org/officeDocument/2006/relationships/hyperlink" Target="https://www.nature.com/articles/s41591-020-0998-x" TargetMode="External"/><Relationship Id="rId5016" Type="http://schemas.openxmlformats.org/officeDocument/2006/relationships/hyperlink" Target="https://www.nature.com/articles/s41586-021-03696-9" TargetMode="External"/><Relationship Id="rId929" Type="http://schemas.openxmlformats.org/officeDocument/2006/relationships/hyperlink" Target="https://www.sciencedirect.com/science/article/pii/S2211124721012869" TargetMode="External"/><Relationship Id="rId1559" Type="http://schemas.openxmlformats.org/officeDocument/2006/relationships/hyperlink" Target="https://www.nature.com/articles/s41586-021-03324-6" TargetMode="External"/><Relationship Id="rId1973" Type="http://schemas.openxmlformats.org/officeDocument/2006/relationships/hyperlink" Target="https://www.biorxiv.org/content/10.1101/2020.08.19.253369v2.full.pdf+html" TargetMode="External"/><Relationship Id="rId4032" Type="http://schemas.openxmlformats.org/officeDocument/2006/relationships/hyperlink" Target="https://jvi.asm.org/content/92/10/e02002-17" TargetMode="External"/><Relationship Id="rId543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KU.cif?csf=1&amp;web=1&amp;e=F6wTcX" TargetMode="External"/><Relationship Id="rId1626" Type="http://schemas.openxmlformats.org/officeDocument/2006/relationships/hyperlink" Target="https://www.nature.com/articles/s41586-021-03324-6" TargetMode="External"/><Relationship Id="rId3798" Type="http://schemas.openxmlformats.org/officeDocument/2006/relationships/hyperlink" Target="https://science.sciencemag.org/content/early/2021/08/03/science.abj3321" TargetMode="External"/><Relationship Id="rId4849" Type="http://schemas.openxmlformats.org/officeDocument/2006/relationships/hyperlink" Target="https://www.nature.com/articles/s41586-021-03696-9" TargetMode="External"/><Relationship Id="rId3865" Type="http://schemas.openxmlformats.org/officeDocument/2006/relationships/hyperlink" Target="https://patentimages.storage.googleapis.com/c1/75/96/14a4c1152cc345/JP2018203632A.pdf" TargetMode="External"/><Relationship Id="rId4916" Type="http://schemas.openxmlformats.org/officeDocument/2006/relationships/hyperlink" Target="https://www.nature.com/articles/s41586-021-03696-9" TargetMode="External"/><Relationship Id="rId786" Type="http://schemas.openxmlformats.org/officeDocument/2006/relationships/hyperlink" Target="https://www.sciencedirect.com/science/article/pii/S2211124721012869" TargetMode="External"/><Relationship Id="rId2467" Type="http://schemas.openxmlformats.org/officeDocument/2006/relationships/hyperlink" Target="https://science.sciencemag.org/content/early/2020/06/15/science.abc7424" TargetMode="External"/><Relationship Id="rId3518" Type="http://schemas.openxmlformats.org/officeDocument/2006/relationships/hyperlink" Target="https://www.rcsb.org/structure/7MY3" TargetMode="External"/><Relationship Id="rId439" Type="http://schemas.openxmlformats.org/officeDocument/2006/relationships/hyperlink" Target="https://www.nature.com/articles/s41586-021-04060-7" TargetMode="External"/><Relationship Id="rId1069" Type="http://schemas.openxmlformats.org/officeDocument/2006/relationships/hyperlink" Target="https://www.biorxiv.org/content/10.1101/2021.09.30.462420v1.full" TargetMode="External"/><Relationship Id="rId1483" Type="http://schemas.openxmlformats.org/officeDocument/2006/relationships/hyperlink" Target="https://www.nature.com/articles/s41467-020-19204-y" TargetMode="External"/><Relationship Id="rId2881" Type="http://schemas.openxmlformats.org/officeDocument/2006/relationships/hyperlink" Target="https://www.nature.com/articles/s41591-020-0998-x" TargetMode="External"/><Relationship Id="rId3932" Type="http://schemas.openxmlformats.org/officeDocument/2006/relationships/hyperlink" Target="https://www.nature.com/articles/s41586-020-2349-y" TargetMode="External"/><Relationship Id="rId506" Type="http://schemas.openxmlformats.org/officeDocument/2006/relationships/hyperlink" Target="https://www.nature.com/articles/s41586-021-04060-7" TargetMode="External"/><Relationship Id="rId853" Type="http://schemas.openxmlformats.org/officeDocument/2006/relationships/hyperlink" Target="https://www.sciencedirect.com/science/article/pii/S2211124721012869" TargetMode="External"/><Relationship Id="rId1136" Type="http://schemas.openxmlformats.org/officeDocument/2006/relationships/hyperlink" Target="https://www.biorxiv.org/content/10.1101/2021.04.07.438849v2" TargetMode="External"/><Relationship Id="rId2534" Type="http://schemas.openxmlformats.org/officeDocument/2006/relationships/hyperlink" Target="https://science.sciencemag.org/content/early/2020/06/15/science.abc7424" TargetMode="External"/><Relationship Id="rId920" Type="http://schemas.openxmlformats.org/officeDocument/2006/relationships/hyperlink" Target="https://www.sciencedirect.com/science/article/pii/S2211124721012869" TargetMode="External"/><Relationship Id="rId1550" Type="http://schemas.openxmlformats.org/officeDocument/2006/relationships/hyperlink" Target="https://www.nature.com/articles/s41586-021-03324-6" TargetMode="External"/><Relationship Id="rId2601" Type="http://schemas.openxmlformats.org/officeDocument/2006/relationships/hyperlink" Target="https://science.sciencemag.org/content/early/2020/06/15/science.abc7424" TargetMode="External"/><Relationship Id="rId1203" Type="http://schemas.openxmlformats.org/officeDocument/2006/relationships/hyperlink" Target="https://www.rcsb.org/structure/7OAP" TargetMode="External"/><Relationship Id="rId4359" Type="http://schemas.openxmlformats.org/officeDocument/2006/relationships/hyperlink" Target="https://patents.google.com/patent/CN111423508A/en" TargetMode="External"/><Relationship Id="rId4773" Type="http://schemas.openxmlformats.org/officeDocument/2006/relationships/hyperlink" Target="https://www.rcsb.org/structure/7JMW" TargetMode="External"/><Relationship Id="rId3375" Type="http://schemas.openxmlformats.org/officeDocument/2006/relationships/hyperlink" Target="https://www.biorxiv.org/content/10.1101/2021.06.02.446813v1" TargetMode="External"/><Relationship Id="rId4426" Type="http://schemas.openxmlformats.org/officeDocument/2006/relationships/hyperlink" Target="https://patentimages.storage.googleapis.com/0c/85/52/d9a878e045273a/US10787501.pdf" TargetMode="External"/><Relationship Id="rId4840" Type="http://schemas.openxmlformats.org/officeDocument/2006/relationships/hyperlink" Target="https://www.nature.com/articles/s41586-021-03696-9" TargetMode="External"/><Relationship Id="rId296" Type="http://schemas.openxmlformats.org/officeDocument/2006/relationships/hyperlink" Target="https://www.nature.com/articles/s41586-021-04060-7" TargetMode="External"/><Relationship Id="rId2391" Type="http://schemas.openxmlformats.org/officeDocument/2006/relationships/hyperlink" Target="https://www.biorxiv.org/content/10.1101/2020.12.31.424729v1" TargetMode="External"/><Relationship Id="rId3028" Type="http://schemas.openxmlformats.org/officeDocument/2006/relationships/hyperlink" Target="https://www.nature.com/articles/s41586-021-03738-2" TargetMode="External"/><Relationship Id="rId3442" Type="http://schemas.openxmlformats.org/officeDocument/2006/relationships/hyperlink" Target="https://www.biorxiv.org/content/10.1101/2021.05.31.446421v1" TargetMode="External"/><Relationship Id="rId363" Type="http://schemas.openxmlformats.org/officeDocument/2006/relationships/hyperlink" Target="https://www.nature.com/articles/s41586-021-04060-7" TargetMode="External"/><Relationship Id="rId2044" Type="http://schemas.openxmlformats.org/officeDocument/2006/relationships/hyperlink" Target="https://www.biorxiv.org/content/10.1101/2020.12.31.424729v1" TargetMode="External"/><Relationship Id="rId430" Type="http://schemas.openxmlformats.org/officeDocument/2006/relationships/hyperlink" Target="https://www.nature.com/articles/s41586-021-04060-7" TargetMode="External"/><Relationship Id="rId1060" Type="http://schemas.openxmlformats.org/officeDocument/2006/relationships/hyperlink" Target="https://www.biorxiv.org/content/10.1101/2021.09.30.462420v1.full" TargetMode="External"/><Relationship Id="rId2111" Type="http://schemas.openxmlformats.org/officeDocument/2006/relationships/hyperlink" Target="https://www.biorxiv.org/content/10.1101/2020.12.31.424729v1" TargetMode="External"/><Relationship Id="rId526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8M.cif?csf=1&amp;web=1&amp;e=JohruN" TargetMode="External"/><Relationship Id="rId1877" Type="http://schemas.openxmlformats.org/officeDocument/2006/relationships/hyperlink" Target="https://patents.google.com/patent/CN111925441A/en" TargetMode="External"/><Relationship Id="rId2928" Type="http://schemas.openxmlformats.org/officeDocument/2006/relationships/hyperlink" Target="https://www.nature.com/articles/s41591-020-0998-x" TargetMode="External"/><Relationship Id="rId4283" Type="http://schemas.openxmlformats.org/officeDocument/2006/relationships/hyperlink" Target="https://patentimages.storage.googleapis.com/ee/c0/ee/6e39c3d957e200/CN100374464C.pdf" TargetMode="External"/><Relationship Id="rId533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42(2).cif?csf=1&amp;web=1&amp;e=WQS9xI" TargetMode="External"/><Relationship Id="rId1944" Type="http://schemas.openxmlformats.org/officeDocument/2006/relationships/hyperlink" Target="https://www.nature.com/articles/s41598-020-79036-0" TargetMode="External"/><Relationship Id="rId4350" Type="http://schemas.openxmlformats.org/officeDocument/2006/relationships/hyperlink" Target="https://www.biorxiv.org/content/10.1101/2020.11.13.381533v1" TargetMode="External"/><Relationship Id="rId540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OAY.cif?csf=1&amp;web=1&amp;e=9dTWOG" TargetMode="External"/><Relationship Id="rId4003" Type="http://schemas.openxmlformats.org/officeDocument/2006/relationships/hyperlink" Target="https://www.biorxiv.org/content/10.1101/2020.04.16.045419v2" TargetMode="External"/><Relationship Id="rId3769" Type="http://schemas.openxmlformats.org/officeDocument/2006/relationships/hyperlink" Target="https://www.sciencedirect.com/science/article/pii/S2211124721004435" TargetMode="External"/><Relationship Id="rId5191" Type="http://schemas.openxmlformats.org/officeDocument/2006/relationships/hyperlink" Target="../../../../../../../:u:/r/personal/asckkwoh_staff_main_ntu_edu_sg/Documents/Staff/URECA/Common/Oxford%20Database%20files/Epitope%20Paratope%20CIF%20Files/6WPS.cif?csf=1&amp;web=1&amp;e=Ltb3uv" TargetMode="External"/><Relationship Id="rId2785" Type="http://schemas.openxmlformats.org/officeDocument/2006/relationships/hyperlink" Target="https://www.nature.com/articles/s41591-020-0998-x" TargetMode="External"/><Relationship Id="rId3836" Type="http://schemas.openxmlformats.org/officeDocument/2006/relationships/hyperlink" Target="https://www.sciencedirect.com/science/article/pii/S0092867420306206" TargetMode="External"/><Relationship Id="rId757" Type="http://schemas.openxmlformats.org/officeDocument/2006/relationships/hyperlink" Target="https://www.sciencedirect.com/science/article/pii/S2211124721012869" TargetMode="External"/><Relationship Id="rId1387" Type="http://schemas.openxmlformats.org/officeDocument/2006/relationships/hyperlink" Target="https://www.nature.com/articles/s41586-021-03207-w" TargetMode="External"/><Relationship Id="rId2438" Type="http://schemas.openxmlformats.org/officeDocument/2006/relationships/hyperlink" Target="https://science.sciencemag.org/content/early/2020/06/15/science.abc7424" TargetMode="External"/><Relationship Id="rId2852" Type="http://schemas.openxmlformats.org/officeDocument/2006/relationships/hyperlink" Target="https://www.nature.com/articles/s41591-020-0998-x" TargetMode="External"/><Relationship Id="rId3903" Type="http://schemas.openxmlformats.org/officeDocument/2006/relationships/hyperlink" Target="https://www.cell.com/cell/fulltext/S0092-8674(21)00536-5)" TargetMode="External"/><Relationship Id="rId93" Type="http://schemas.openxmlformats.org/officeDocument/2006/relationships/hyperlink" Target="https://elifesciences.org/articles/73027" TargetMode="External"/><Relationship Id="rId824" Type="http://schemas.openxmlformats.org/officeDocument/2006/relationships/hyperlink" Target="https://www.sciencedirect.com/science/article/pii/S2211124721012869" TargetMode="External"/><Relationship Id="rId1454" Type="http://schemas.openxmlformats.org/officeDocument/2006/relationships/hyperlink" Target="https://www.nature.com/articles/s41467-020-19204-y" TargetMode="External"/><Relationship Id="rId2505" Type="http://schemas.openxmlformats.org/officeDocument/2006/relationships/hyperlink" Target="https://science.sciencemag.org/content/early/2020/06/15/science.abc7424" TargetMode="External"/><Relationship Id="rId1107" Type="http://schemas.openxmlformats.org/officeDocument/2006/relationships/hyperlink" Target="https://www.rcsb.org/structure/7EH5" TargetMode="External"/><Relationship Id="rId1521" Type="http://schemas.openxmlformats.org/officeDocument/2006/relationships/hyperlink" Target="https://www.nature.com/articles/s41586-021-03324-6" TargetMode="External"/><Relationship Id="rId4677" Type="http://schemas.openxmlformats.org/officeDocument/2006/relationships/hyperlink" Target="https://www.sciencedirect.com/science/article/pii/S0092867421005353" TargetMode="External"/><Relationship Id="rId3279" Type="http://schemas.openxmlformats.org/officeDocument/2006/relationships/hyperlink" Target="https://www.nature.com/articles/s41586-020-2456-9" TargetMode="External"/><Relationship Id="rId3693" Type="http://schemas.openxmlformats.org/officeDocument/2006/relationships/hyperlink" Target="https://www.rcsb.org/structure/7BEJ" TargetMode="External"/><Relationship Id="rId2295" Type="http://schemas.openxmlformats.org/officeDocument/2006/relationships/hyperlink" Target="https://www.biorxiv.org/content/10.1101/2020.12.31.424729v1" TargetMode="External"/><Relationship Id="rId3346" Type="http://schemas.openxmlformats.org/officeDocument/2006/relationships/hyperlink" Target="https://www.biorxiv.org/content/10.1101/2020.06.09.143438v1" TargetMode="External"/><Relationship Id="rId4744" Type="http://schemas.openxmlformats.org/officeDocument/2006/relationships/hyperlink" Target="https://www.sciencedirect.com/science/article/pii/S0092867421005353" TargetMode="External"/><Relationship Id="rId267" Type="http://schemas.openxmlformats.org/officeDocument/2006/relationships/hyperlink" Target="https://www.nature.com/articles/s41586-021-04060-7" TargetMode="External"/><Relationship Id="rId3760" Type="http://schemas.openxmlformats.org/officeDocument/2006/relationships/hyperlink" Target="https://www.sciencedirect.com/science/article/pii/S2211124721004435" TargetMode="External"/><Relationship Id="rId4811" Type="http://schemas.openxmlformats.org/officeDocument/2006/relationships/hyperlink" Target="https://www.nature.com/articles/s41586-021-03696-9" TargetMode="External"/><Relationship Id="rId681" Type="http://schemas.openxmlformats.org/officeDocument/2006/relationships/hyperlink" Target="https://www.science.org/doi/10.1126/sciimmunol.abl5842" TargetMode="External"/><Relationship Id="rId2362" Type="http://schemas.openxmlformats.org/officeDocument/2006/relationships/hyperlink" Target="https://www.biorxiv.org/content/10.1101/2020.12.31.424729v1" TargetMode="External"/><Relationship Id="rId3413" Type="http://schemas.openxmlformats.org/officeDocument/2006/relationships/hyperlink" Target="https://www.biorxiv.org/content/10.1101/2021.06.04.447066v1" TargetMode="External"/><Relationship Id="rId334" Type="http://schemas.openxmlformats.org/officeDocument/2006/relationships/hyperlink" Target="https://www.nature.com/articles/s41586-021-04060-7" TargetMode="External"/><Relationship Id="rId2015" Type="http://schemas.openxmlformats.org/officeDocument/2006/relationships/hyperlink" Target="https://www.biorxiv.org/content/10.1101/2020.08.19.253369v2.full.pdf+html" TargetMode="External"/><Relationship Id="rId401" Type="http://schemas.openxmlformats.org/officeDocument/2006/relationships/hyperlink" Target="https://www.nature.com/articles/s41586-021-04060-7" TargetMode="External"/><Relationship Id="rId1031" Type="http://schemas.openxmlformats.org/officeDocument/2006/relationships/hyperlink" Target="https://www.biorxiv.org/content/10.1101/2021.09.30.462420v1.full" TargetMode="External"/><Relationship Id="rId4187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5238" Type="http://schemas.openxmlformats.org/officeDocument/2006/relationships/hyperlink" Target="../../../../../../../:u:/r/personal/asckkwoh_staff_main_ntu_edu_sg/Documents/Staff/URECA/Common/Oxford%20Database%20files/Epitope%20Paratope%20CIF%20Files/7EJ4.cif?csf=1&amp;web=1&amp;e=P2Keuz" TargetMode="External"/><Relationship Id="rId4254" Type="http://schemas.openxmlformats.org/officeDocument/2006/relationships/hyperlink" Target="https://www.pnas.org/content/118/19/e2101918118" TargetMode="External"/><Relationship Id="rId530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2E.cif?csf=1&amp;web=1&amp;e=w3y33e" TargetMode="External"/><Relationship Id="rId1848" Type="http://schemas.openxmlformats.org/officeDocument/2006/relationships/hyperlink" Target="https://patents.google.com/patent/CN111909262A/en" TargetMode="External"/><Relationship Id="rId3270" Type="http://schemas.openxmlformats.org/officeDocument/2006/relationships/hyperlink" Target="https://www.nature.com/articles/s41586-020-2456-9" TargetMode="External"/><Relationship Id="rId4321" Type="http://schemas.openxmlformats.org/officeDocument/2006/relationships/hyperlink" Target="https://www.biorxiv.org/content/10.1101/2020.11.13.381533v1" TargetMode="External"/><Relationship Id="rId191" Type="http://schemas.openxmlformats.org/officeDocument/2006/relationships/hyperlink" Target="https://www.nature.com/articles/s41590-021-01068-z" TargetMode="External"/><Relationship Id="rId1915" Type="http://schemas.openxmlformats.org/officeDocument/2006/relationships/hyperlink" Target="https://patents.google.com/patent/CN111925443A/en?oq=CN111925443A" TargetMode="External"/><Relationship Id="rId5095" Type="http://schemas.openxmlformats.org/officeDocument/2006/relationships/hyperlink" Target="https://stm.sciencemag.org/content/13/577/eabf1555" TargetMode="External"/><Relationship Id="rId2689" Type="http://schemas.openxmlformats.org/officeDocument/2006/relationships/hyperlink" Target="https://www.nature.com/articles/s41591-020-0998-x" TargetMode="External"/><Relationship Id="rId2756" Type="http://schemas.openxmlformats.org/officeDocument/2006/relationships/hyperlink" Target="https://www.nature.com/articles/s41591-020-0998-x" TargetMode="External"/><Relationship Id="rId3807" Type="http://schemas.openxmlformats.org/officeDocument/2006/relationships/hyperlink" Target="https://www.rcsb.org/structure/7B27" TargetMode="External"/><Relationship Id="rId5162" Type="http://schemas.openxmlformats.org/officeDocument/2006/relationships/hyperlink" Target="../../../../../../../:u:/r/personal/asckkwoh_staff_main_ntu_edu_sg/Documents/Staff/URECA/Common/Oxford%20Database%20files/Epitope%20Paratope%20CIF%20Files/7BEL.cif?csf=1&amp;web=1&amp;e=xCbUWI" TargetMode="External"/><Relationship Id="rId728" Type="http://schemas.openxmlformats.org/officeDocument/2006/relationships/hyperlink" Target="https://www.who.int/publications/m/item/inn-pl-125" TargetMode="External"/><Relationship Id="rId1358" Type="http://schemas.openxmlformats.org/officeDocument/2006/relationships/hyperlink" Target="https://www.nature.com/articles/s41586-021-03207-w" TargetMode="External"/><Relationship Id="rId1772" Type="http://schemas.openxmlformats.org/officeDocument/2006/relationships/hyperlink" Target="https://www.sciencedirect.com/science/article/pii/S2211124721000127" TargetMode="External"/><Relationship Id="rId2409" Type="http://schemas.openxmlformats.org/officeDocument/2006/relationships/hyperlink" Target="https://www.biorxiv.org/content/10.1101/2020.12.31.424729v1" TargetMode="External"/><Relationship Id="rId64" Type="http://schemas.openxmlformats.org/officeDocument/2006/relationships/hyperlink" Target="https://elifesciences.org/articles/73027" TargetMode="External"/><Relationship Id="rId1425" Type="http://schemas.openxmlformats.org/officeDocument/2006/relationships/hyperlink" Target="https://www.nature.com/articles/s41586-021-03207-w" TargetMode="External"/><Relationship Id="rId2823" Type="http://schemas.openxmlformats.org/officeDocument/2006/relationships/hyperlink" Target="https://www.nature.com/articles/s41591-020-0998-x" TargetMode="External"/><Relationship Id="rId4995" Type="http://schemas.openxmlformats.org/officeDocument/2006/relationships/hyperlink" Target="https://www.nature.com/articles/s41586-021-03696-9" TargetMode="External"/><Relationship Id="rId2199" Type="http://schemas.openxmlformats.org/officeDocument/2006/relationships/hyperlink" Target="https://www.biorxiv.org/content/10.1101/2021.01.07.425806v1" TargetMode="External"/><Relationship Id="rId3597" Type="http://schemas.openxmlformats.org/officeDocument/2006/relationships/hyperlink" Target="https://www.rcsb.org/structure/7MFU" TargetMode="External"/><Relationship Id="rId4648" Type="http://schemas.openxmlformats.org/officeDocument/2006/relationships/hyperlink" Target="https://www.nature.com/articles/s41467-021-23074-3" TargetMode="External"/><Relationship Id="rId3664" Type="http://schemas.openxmlformats.org/officeDocument/2006/relationships/hyperlink" Target="https://www.nature.com/articles/s41586-021-03207-w" TargetMode="External"/><Relationship Id="rId4715" Type="http://schemas.openxmlformats.org/officeDocument/2006/relationships/hyperlink" Target="https://www.sciencedirect.com/science/article/pii/S0092867421005353" TargetMode="External"/><Relationship Id="rId585" Type="http://schemas.openxmlformats.org/officeDocument/2006/relationships/hyperlink" Target="https://www.nature.com/articles/s41586-021-04060-7" TargetMode="External"/><Relationship Id="rId2266" Type="http://schemas.openxmlformats.org/officeDocument/2006/relationships/hyperlink" Target="https://www.biorxiv.org/content/10.1101/2020.12.31.424729v1" TargetMode="External"/><Relationship Id="rId2680" Type="http://schemas.openxmlformats.org/officeDocument/2006/relationships/hyperlink" Target="https://www.nature.com/articles/s41591-020-0998-x" TargetMode="External"/><Relationship Id="rId3317" Type="http://schemas.openxmlformats.org/officeDocument/2006/relationships/hyperlink" Target="https://www.rcsb.org/structure/7K8W" TargetMode="External"/><Relationship Id="rId3731" Type="http://schemas.openxmlformats.org/officeDocument/2006/relationships/hyperlink" Target="https://www.rcsb.org/structure/7L2F" TargetMode="External"/><Relationship Id="rId238" Type="http://schemas.openxmlformats.org/officeDocument/2006/relationships/hyperlink" Target="https://www.nature.com/articles/s41586-021-04060-7" TargetMode="External"/><Relationship Id="rId652" Type="http://schemas.openxmlformats.org/officeDocument/2006/relationships/hyperlink" Target="https://www.biorxiv.org/content/10.1101/2021.10.25.465714v1" TargetMode="External"/><Relationship Id="rId1282" Type="http://schemas.openxmlformats.org/officeDocument/2006/relationships/hyperlink" Target="https://science.sciencemag.org/content/early/2020/06/15/science.abc7520" TargetMode="External"/><Relationship Id="rId2333" Type="http://schemas.openxmlformats.org/officeDocument/2006/relationships/hyperlink" Target="https://www.biorxiv.org/content/10.1101/2020.12.31.424729v1" TargetMode="External"/><Relationship Id="rId305" Type="http://schemas.openxmlformats.org/officeDocument/2006/relationships/hyperlink" Target="https://www.nature.com/articles/s41586-021-04060-7" TargetMode="External"/><Relationship Id="rId2400" Type="http://schemas.openxmlformats.org/officeDocument/2006/relationships/hyperlink" Target="https://www.biorxiv.org/content/10.1101/2020.12.31.424729v1" TargetMode="External"/><Relationship Id="rId1002" Type="http://schemas.openxmlformats.org/officeDocument/2006/relationships/hyperlink" Target="https://www.biorxiv.org/content/10.1101/2021.09.30.462420v1.full" TargetMode="External"/><Relationship Id="rId4158" Type="http://schemas.openxmlformats.org/officeDocument/2006/relationships/hyperlink" Target="https://academic.oup.com/jid/article/218/8/1249/5017222" TargetMode="External"/><Relationship Id="rId5209" Type="http://schemas.openxmlformats.org/officeDocument/2006/relationships/hyperlink" Target="../../../../../../../:u:/r/personal/asckkwoh_staff_main_ntu_edu_sg/Documents/Staff/URECA/Common/Oxford%20Database%20files/Epitope%20Paratope%20CIF%20Files/7DEO.cif?csf=1&amp;web=1&amp;e=58m2CM" TargetMode="External"/><Relationship Id="rId3174" Type="http://schemas.openxmlformats.org/officeDocument/2006/relationships/hyperlink" Target="https://www.sciencedirect.com/science/article/pii/S1074761321001357" TargetMode="External"/><Relationship Id="rId4572" Type="http://schemas.openxmlformats.org/officeDocument/2006/relationships/hyperlink" Target="https://www.nature.com/articles/s41598-021-88809-0" TargetMode="External"/><Relationship Id="rId1819" Type="http://schemas.openxmlformats.org/officeDocument/2006/relationships/hyperlink" Target="https://patents.google.com/patent/CN111909260A/en" TargetMode="External"/><Relationship Id="rId4225" Type="http://schemas.openxmlformats.org/officeDocument/2006/relationships/hyperlink" Target="https://www.sciencedirect.com/science/article/pii/S0092867421005353" TargetMode="External"/><Relationship Id="rId2190" Type="http://schemas.openxmlformats.org/officeDocument/2006/relationships/hyperlink" Target="https://www.frontiersin.org/articles/10.3389/fimmu.2021.678570/full" TargetMode="External"/><Relationship Id="rId3241" Type="http://schemas.openxmlformats.org/officeDocument/2006/relationships/hyperlink" Target="https://www.sciencedirect.com/science/article/pii/S009286742100221X" TargetMode="External"/><Relationship Id="rId162" Type="http://schemas.openxmlformats.org/officeDocument/2006/relationships/hyperlink" Target="https://www.sciencedirect.com/science/article/pii/S1931312821005199" TargetMode="External"/><Relationship Id="rId979" Type="http://schemas.openxmlformats.org/officeDocument/2006/relationships/hyperlink" Target="https://www.sciencedirect.com/science/article/pii/S2211124721012869" TargetMode="External"/><Relationship Id="rId5066" Type="http://schemas.openxmlformats.org/officeDocument/2006/relationships/hyperlink" Target="https://stm.sciencemag.org/content/13/577/eabf1555" TargetMode="External"/><Relationship Id="rId4082" Type="http://schemas.openxmlformats.org/officeDocument/2006/relationships/hyperlink" Target="https://www.cell.com/cell-reports/fulltext/S2211-1247(18)30951-3)" TargetMode="External"/><Relationship Id="rId5133" Type="http://schemas.openxmlformats.org/officeDocument/2006/relationships/hyperlink" Target="https://science.sciencemag.org/content/early/2020/06/15/science.abc5902" TargetMode="External"/><Relationship Id="rId1676" Type="http://schemas.openxmlformats.org/officeDocument/2006/relationships/hyperlink" Target="https://www.biorxiv.org/content/10.1101/2021.02.12.430940v1" TargetMode="External"/><Relationship Id="rId2727" Type="http://schemas.openxmlformats.org/officeDocument/2006/relationships/hyperlink" Target="https://www.nature.com/articles/s41591-020-0998-x" TargetMode="External"/><Relationship Id="rId1329" Type="http://schemas.openxmlformats.org/officeDocument/2006/relationships/hyperlink" Target="https://www.nature.com/articles/s41586-021-03207-w" TargetMode="External"/><Relationship Id="rId1743" Type="http://schemas.openxmlformats.org/officeDocument/2006/relationships/hyperlink" Target="https://patents.google.com/patent/US10822379B1/en" TargetMode="External"/><Relationship Id="rId4899" Type="http://schemas.openxmlformats.org/officeDocument/2006/relationships/hyperlink" Target="https://www.nature.com/articles/s41586-021-03696-9" TargetMode="External"/><Relationship Id="rId5200" Type="http://schemas.openxmlformats.org/officeDocument/2006/relationships/hyperlink" Target="../../../../../../../:u:/r/personal/asckkwoh_staff_main_ntu_edu_sg/Documents/Staff/URECA/Common/Oxford%20Database%20files/Epitope%20Paratope%20CIF%20Files/7CZU.cif?csf=1&amp;web=1&amp;e=zsr6mU" TargetMode="External"/><Relationship Id="rId35" Type="http://schemas.openxmlformats.org/officeDocument/2006/relationships/hyperlink" Target="https://elifesciences.org/articles/73027" TargetMode="External"/><Relationship Id="rId1810" Type="http://schemas.openxmlformats.org/officeDocument/2006/relationships/hyperlink" Target="https://www.rcsb.org/structure/7KMH" TargetMode="External"/><Relationship Id="rId4966" Type="http://schemas.openxmlformats.org/officeDocument/2006/relationships/hyperlink" Target="https://www.nature.com/articles/s41586-021-03696-9" TargetMode="External"/><Relationship Id="rId3568" Type="http://schemas.openxmlformats.org/officeDocument/2006/relationships/hyperlink" Target="https://www.jimmunol.org/content/early/2020/06/23/jimmunol.2000583" TargetMode="External"/><Relationship Id="rId3982" Type="http://schemas.openxmlformats.org/officeDocument/2006/relationships/hyperlink" Target="https://www.biorxiv.org/content/10.1101/2020.04.16.045419v2" TargetMode="External"/><Relationship Id="rId4619" Type="http://schemas.openxmlformats.org/officeDocument/2006/relationships/hyperlink" Target="https://www.nature.com/articles/s41467-021-21609-2" TargetMode="External"/><Relationship Id="rId489" Type="http://schemas.openxmlformats.org/officeDocument/2006/relationships/hyperlink" Target="https://www.nature.com/articles/s41586-021-04060-7" TargetMode="External"/><Relationship Id="rId2584" Type="http://schemas.openxmlformats.org/officeDocument/2006/relationships/hyperlink" Target="https://science.sciencemag.org/content/early/2020/06/15/science.abc7424" TargetMode="External"/><Relationship Id="rId3635" Type="http://schemas.openxmlformats.org/officeDocument/2006/relationships/hyperlink" Target="https://www.biorxiv.org/content/10.1101/2020.05.12.091298v1" TargetMode="External"/><Relationship Id="rId556" Type="http://schemas.openxmlformats.org/officeDocument/2006/relationships/hyperlink" Target="https://www.nature.com/articles/s41586-021-04060-7" TargetMode="External"/><Relationship Id="rId1186" Type="http://schemas.openxmlformats.org/officeDocument/2006/relationships/hyperlink" Target="https://www.rcsb.org/structure/7LM8" TargetMode="External"/><Relationship Id="rId2237" Type="http://schemas.openxmlformats.org/officeDocument/2006/relationships/hyperlink" Target="https://www.biorxiv.org/content/10.1101/2020.12.31.424729v1" TargetMode="External"/><Relationship Id="rId209" Type="http://schemas.openxmlformats.org/officeDocument/2006/relationships/hyperlink" Target="https://www.nature.com/articles/s41590-021-01068-z" TargetMode="External"/><Relationship Id="rId970" Type="http://schemas.openxmlformats.org/officeDocument/2006/relationships/hyperlink" Target="https://www.sciencedirect.com/science/article/pii/S2211124721012869" TargetMode="External"/><Relationship Id="rId1253" Type="http://schemas.openxmlformats.org/officeDocument/2006/relationships/hyperlink" Target="https://www.biorxiv.org/content/10.1101/2020.08.15.252320v1.full.pdf" TargetMode="External"/><Relationship Id="rId2651" Type="http://schemas.openxmlformats.org/officeDocument/2006/relationships/hyperlink" Target="https://www.nature.com/articles/s41591-020-0998-x" TargetMode="External"/><Relationship Id="rId3702" Type="http://schemas.openxmlformats.org/officeDocument/2006/relationships/hyperlink" Target="https://www.sciencedirect.com/science/article/pii/S009286742100221X" TargetMode="External"/><Relationship Id="rId623" Type="http://schemas.openxmlformats.org/officeDocument/2006/relationships/hyperlink" Target="https://www.nature.com/articles/s41586-021-04060-7" TargetMode="External"/><Relationship Id="rId2304" Type="http://schemas.openxmlformats.org/officeDocument/2006/relationships/hyperlink" Target="https://www.biorxiv.org/content/10.1101/2020.12.31.424729v1" TargetMode="External"/><Relationship Id="rId1320" Type="http://schemas.openxmlformats.org/officeDocument/2006/relationships/hyperlink" Target="https://www.nature.com/articles/s41586-021-03207-w" TargetMode="External"/><Relationship Id="rId4476" Type="http://schemas.openxmlformats.org/officeDocument/2006/relationships/hyperlink" Target="https://science.sciencemag.org/content/early/2020/11/04/science.abe4747" TargetMode="External"/><Relationship Id="rId4890" Type="http://schemas.openxmlformats.org/officeDocument/2006/relationships/hyperlink" Target="https://www.nature.com/articles/s41586-021-03696-9" TargetMode="External"/><Relationship Id="rId3078" Type="http://schemas.openxmlformats.org/officeDocument/2006/relationships/hyperlink" Target="https://www.nature.com/articles/s41586-020-2456-9" TargetMode="External"/><Relationship Id="rId3492" Type="http://schemas.openxmlformats.org/officeDocument/2006/relationships/hyperlink" Target="https://science.sciencemag.org/content/early/2020/06/15/science.abc5902" TargetMode="External"/><Relationship Id="rId4129" Type="http://schemas.openxmlformats.org/officeDocument/2006/relationships/hyperlink" Target="https://patentimages.storage.googleapis.com/5a/11/f4/7f766a82568126/WO2005060520A2.pdf" TargetMode="External"/><Relationship Id="rId4543" Type="http://schemas.openxmlformats.org/officeDocument/2006/relationships/hyperlink" Target="https://www.rcsb.org/structure/7CHB" TargetMode="External"/><Relationship Id="rId2094" Type="http://schemas.openxmlformats.org/officeDocument/2006/relationships/hyperlink" Target="https://www.biorxiv.org/content/10.1101/2020.12.31.424729v1" TargetMode="External"/><Relationship Id="rId3145" Type="http://schemas.openxmlformats.org/officeDocument/2006/relationships/hyperlink" Target="https://www.sciencedirect.com/science/article/pii/S1074761321001357" TargetMode="External"/><Relationship Id="rId4610" Type="http://schemas.openxmlformats.org/officeDocument/2006/relationships/hyperlink" Target="https://www.nature.com/articles/s41467-021-23825-2" TargetMode="External"/><Relationship Id="rId480" Type="http://schemas.openxmlformats.org/officeDocument/2006/relationships/hyperlink" Target="https://www.nature.com/articles/s41586-021-04060-7" TargetMode="External"/><Relationship Id="rId2161" Type="http://schemas.openxmlformats.org/officeDocument/2006/relationships/hyperlink" Target="https://www.biorxiv.org/content/10.1101/2020.12.31.424729v1" TargetMode="External"/><Relationship Id="rId3212" Type="http://schemas.openxmlformats.org/officeDocument/2006/relationships/hyperlink" Target="https://www.sciencedirect.com/science/article/pii/S1074761321001357" TargetMode="External"/><Relationship Id="rId133" Type="http://schemas.openxmlformats.org/officeDocument/2006/relationships/hyperlink" Target="https://www.cell.com/cell-reports/fulltext/S2211-1247(21)00729-4)" TargetMode="External"/><Relationship Id="rId538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5H.cif?csf=1&amp;web=1&amp;e=8urMXQ" TargetMode="External"/><Relationship Id="rId200" Type="http://schemas.openxmlformats.org/officeDocument/2006/relationships/hyperlink" Target="https://www.nature.com/articles/s41590-021-01068-z" TargetMode="External"/><Relationship Id="rId2978" Type="http://schemas.openxmlformats.org/officeDocument/2006/relationships/hyperlink" Target="https://www.nature.com/articles/s41591-020-0998-x" TargetMode="External"/><Relationship Id="rId5037" Type="http://schemas.openxmlformats.org/officeDocument/2006/relationships/hyperlink" Target="https://journals.plos.org/plospathogens/article?id=10.1371/journal.ppat.1009165" TargetMode="External"/><Relationship Id="rId1994" Type="http://schemas.openxmlformats.org/officeDocument/2006/relationships/hyperlink" Target="https://www.biorxiv.org/content/10.1101/2020.08.19.253369v2.full.pdf+html" TargetMode="External"/><Relationship Id="rId1647" Type="http://schemas.openxmlformats.org/officeDocument/2006/relationships/hyperlink" Target="https://www.biorxiv.org/content/10.1101/2021.02.08.429275v1" TargetMode="External"/><Relationship Id="rId4053" Type="http://schemas.openxmlformats.org/officeDocument/2006/relationships/hyperlink" Target="https://www.sciencedirect.com/science/article/pii/S0042682206006854" TargetMode="External"/><Relationship Id="rId5104" Type="http://schemas.openxmlformats.org/officeDocument/2006/relationships/hyperlink" Target="https://stm.sciencemag.org/content/13/577/eabf1555" TargetMode="External"/><Relationship Id="rId1714" Type="http://schemas.openxmlformats.org/officeDocument/2006/relationships/hyperlink" Target="https://www.sciencedirect.com/science/article/pii/S0022283621004101" TargetMode="External"/><Relationship Id="rId4120" Type="http://schemas.openxmlformats.org/officeDocument/2006/relationships/hyperlink" Target="https://advances.sciencemag.org/content/4/8/eaas9667" TargetMode="External"/><Relationship Id="rId2488" Type="http://schemas.openxmlformats.org/officeDocument/2006/relationships/hyperlink" Target="https://science.sciencemag.org/content/early/2020/06/15/science.abc7424" TargetMode="External"/><Relationship Id="rId3886" Type="http://schemas.openxmlformats.org/officeDocument/2006/relationships/hyperlink" Target="https://www.sciencedirect.com/science/article/pii/S0166093407002236" TargetMode="External"/><Relationship Id="rId4937" Type="http://schemas.openxmlformats.org/officeDocument/2006/relationships/hyperlink" Target="https://www.nature.com/articles/s41586-021-03696-9" TargetMode="External"/><Relationship Id="rId3539" Type="http://schemas.openxmlformats.org/officeDocument/2006/relationships/hyperlink" Target="https://science.sciencemag.org/content/early/2020/06/19/science.abc6952/tab-pdf" TargetMode="External"/><Relationship Id="rId3953" Type="http://schemas.openxmlformats.org/officeDocument/2006/relationships/hyperlink" Target="https://journals.plos.org/plospathogens/article?id=10.1371/journal.ppat.1000197" TargetMode="External"/><Relationship Id="rId874" Type="http://schemas.openxmlformats.org/officeDocument/2006/relationships/hyperlink" Target="https://www.sciencedirect.com/science/article/pii/S2211124721012869" TargetMode="External"/><Relationship Id="rId2555" Type="http://schemas.openxmlformats.org/officeDocument/2006/relationships/hyperlink" Target="https://science.sciencemag.org/content/early/2020/06/15/science.abc7424" TargetMode="External"/><Relationship Id="rId3606" Type="http://schemas.openxmlformats.org/officeDocument/2006/relationships/hyperlink" Target="https://www.nature.com/articles/s41591-020-0998-x" TargetMode="External"/><Relationship Id="rId527" Type="http://schemas.openxmlformats.org/officeDocument/2006/relationships/hyperlink" Target="https://www.nature.com/articles/s41586-021-04060-7" TargetMode="External"/><Relationship Id="rId941" Type="http://schemas.openxmlformats.org/officeDocument/2006/relationships/hyperlink" Target="https://www.sciencedirect.com/science/article/pii/S2211124721012869" TargetMode="External"/><Relationship Id="rId1157" Type="http://schemas.openxmlformats.org/officeDocument/2006/relationships/hyperlink" Target="https://www.biorxiv.org/content/10.1101/2021.04.07.438849v2" TargetMode="External"/><Relationship Id="rId1571" Type="http://schemas.openxmlformats.org/officeDocument/2006/relationships/hyperlink" Target="https://www.nature.com/articles/s41586-021-03324-6" TargetMode="External"/><Relationship Id="rId2208" Type="http://schemas.openxmlformats.org/officeDocument/2006/relationships/hyperlink" Target="https://www.biorxiv.org/content/10.1101/2020.12.31.424729v1" TargetMode="External"/><Relationship Id="rId2622" Type="http://schemas.openxmlformats.org/officeDocument/2006/relationships/hyperlink" Target="https://www.nature.com/articles/s41591-020-0998-x" TargetMode="External"/><Relationship Id="rId1224" Type="http://schemas.openxmlformats.org/officeDocument/2006/relationships/hyperlink" Target="https://www.rcsb.org/structure/7N9E" TargetMode="External"/><Relationship Id="rId4794" Type="http://schemas.openxmlformats.org/officeDocument/2006/relationships/hyperlink" Target="https://www.rcsb.org/structure/7CYV" TargetMode="External"/><Relationship Id="rId3396" Type="http://schemas.openxmlformats.org/officeDocument/2006/relationships/hyperlink" Target="https://www.biorxiv.org/content/10.1101/2021.05.29.443900v1" TargetMode="External"/><Relationship Id="rId4447" Type="http://schemas.openxmlformats.org/officeDocument/2006/relationships/hyperlink" Target="https://patentimages.storage.googleapis.com/0c/85/52/d9a878e045273a/US10787501.pdf" TargetMode="External"/><Relationship Id="rId3049" Type="http://schemas.openxmlformats.org/officeDocument/2006/relationships/hyperlink" Target="https://patentimages.storage.googleapis.com/ce/72/67/21080e9221767b/WO2020036403A1.pdf" TargetMode="External"/><Relationship Id="rId3463" Type="http://schemas.openxmlformats.org/officeDocument/2006/relationships/hyperlink" Target="https://science.sciencemag.org/content/early/2020/06/15/science.abc5902" TargetMode="External"/><Relationship Id="rId4861" Type="http://schemas.openxmlformats.org/officeDocument/2006/relationships/hyperlink" Target="https://www.nature.com/articles/s41586-021-03696-9" TargetMode="External"/><Relationship Id="rId384" Type="http://schemas.openxmlformats.org/officeDocument/2006/relationships/hyperlink" Target="https://www.nature.com/articles/s41586-021-04060-7" TargetMode="External"/><Relationship Id="rId2065" Type="http://schemas.openxmlformats.org/officeDocument/2006/relationships/hyperlink" Target="https://www.biorxiv.org/content/10.1101/2020.12.31.424729v1" TargetMode="External"/><Relationship Id="rId3116" Type="http://schemas.openxmlformats.org/officeDocument/2006/relationships/hyperlink" Target="https://doi.org/10.1016/j.cell.2020.06.044" TargetMode="External"/><Relationship Id="rId4514" Type="http://schemas.openxmlformats.org/officeDocument/2006/relationships/hyperlink" Target="https://science.sciencemag.org/content/early/2020/11/04/science.abe4747" TargetMode="External"/><Relationship Id="rId1081" Type="http://schemas.openxmlformats.org/officeDocument/2006/relationships/hyperlink" Target="https://www.sciencedirect.com/science/article/pii/S2211124721012869" TargetMode="External"/><Relationship Id="rId3530" Type="http://schemas.openxmlformats.org/officeDocument/2006/relationships/hyperlink" Target="https://www.rcsb.org/structure/6NB6" TargetMode="External"/><Relationship Id="rId451" Type="http://schemas.openxmlformats.org/officeDocument/2006/relationships/hyperlink" Target="https://www.nature.com/articles/s41586-021-04060-7" TargetMode="External"/><Relationship Id="rId2132" Type="http://schemas.openxmlformats.org/officeDocument/2006/relationships/hyperlink" Target="https://www.biorxiv.org/content/10.1101/2020.12.31.424729v1" TargetMode="External"/><Relationship Id="rId528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MH.cif?csf=1&amp;web=1&amp;e=sogLMz" TargetMode="External"/><Relationship Id="rId104" Type="http://schemas.openxmlformats.org/officeDocument/2006/relationships/hyperlink" Target="https://elifesciences.org/articles/73027" TargetMode="External"/><Relationship Id="rId1898" Type="http://schemas.openxmlformats.org/officeDocument/2006/relationships/hyperlink" Target="https://patents.google.com/patent/CN111925442A/en" TargetMode="External"/><Relationship Id="rId2949" Type="http://schemas.openxmlformats.org/officeDocument/2006/relationships/hyperlink" Target="https://www.nature.com/articles/s41591-020-0998-x" TargetMode="External"/><Relationship Id="rId535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FU(2).cif?csf=1&amp;web=1&amp;e=0csHv5" TargetMode="External"/><Relationship Id="rId4371" Type="http://schemas.openxmlformats.org/officeDocument/2006/relationships/hyperlink" Target="https://patents.google.com/patent/CN111647077A/en" TargetMode="External"/><Relationship Id="rId5008" Type="http://schemas.openxmlformats.org/officeDocument/2006/relationships/hyperlink" Target="https://www.nature.com/articles/s41586-021-03696-9" TargetMode="External"/><Relationship Id="rId542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Q0G.cif?csf=1&amp;web=1&amp;e=MGEU25" TargetMode="External"/><Relationship Id="rId1965" Type="http://schemas.openxmlformats.org/officeDocument/2006/relationships/hyperlink" Target="https://www.biorxiv.org/content/10.1101/2020.08.19.253369v2.full.pdf+html" TargetMode="External"/><Relationship Id="rId4024" Type="http://schemas.openxmlformats.org/officeDocument/2006/relationships/hyperlink" Target="https://jvi.asm.org/content/92/10/e02002-17" TargetMode="External"/><Relationship Id="rId1618" Type="http://schemas.openxmlformats.org/officeDocument/2006/relationships/hyperlink" Target="https://www.nature.com/articles/s41586-021-03324-6" TargetMode="External"/><Relationship Id="rId3040" Type="http://schemas.openxmlformats.org/officeDocument/2006/relationships/hyperlink" Target="https://www.nature.com/articles/s41586-021-03738-2" TargetMode="External"/><Relationship Id="rId3857" Type="http://schemas.openxmlformats.org/officeDocument/2006/relationships/hyperlink" Target="https://patentimages.storage.googleapis.com/c5/32/a9/5fcd2e0bbc95e9/EP1857116A1.pdf" TargetMode="External"/><Relationship Id="rId4908" Type="http://schemas.openxmlformats.org/officeDocument/2006/relationships/hyperlink" Target="https://www.nature.com/articles/s41586-021-03696-9" TargetMode="External"/><Relationship Id="rId778" Type="http://schemas.openxmlformats.org/officeDocument/2006/relationships/hyperlink" Target="https://www.sciencedirect.com/science/article/pii/S2211124721012869" TargetMode="External"/><Relationship Id="rId2459" Type="http://schemas.openxmlformats.org/officeDocument/2006/relationships/hyperlink" Target="https://science.sciencemag.org/content/early/2020/06/15/science.abc7424" TargetMode="External"/><Relationship Id="rId2873" Type="http://schemas.openxmlformats.org/officeDocument/2006/relationships/hyperlink" Target="https://www.nature.com/articles/s41591-020-0998-x" TargetMode="External"/><Relationship Id="rId3924" Type="http://schemas.openxmlformats.org/officeDocument/2006/relationships/hyperlink" Target="https://www.rcsb.org/structure/7CJF" TargetMode="External"/><Relationship Id="rId845" Type="http://schemas.openxmlformats.org/officeDocument/2006/relationships/hyperlink" Target="https://www.sciencedirect.com/science/article/pii/S2211124721012869" TargetMode="External"/><Relationship Id="rId1475" Type="http://schemas.openxmlformats.org/officeDocument/2006/relationships/hyperlink" Target="https://www.nature.com/articles/s41467-020-19204-y" TargetMode="External"/><Relationship Id="rId2526" Type="http://schemas.openxmlformats.org/officeDocument/2006/relationships/hyperlink" Target="https://science.sciencemag.org/content/early/2020/06/15/science.abc7424" TargetMode="External"/><Relationship Id="rId1128" Type="http://schemas.openxmlformats.org/officeDocument/2006/relationships/hyperlink" Target="https://www.biorxiv.org/content/10.1101/2021.04.07.438849v2" TargetMode="External"/><Relationship Id="rId1542" Type="http://schemas.openxmlformats.org/officeDocument/2006/relationships/hyperlink" Target="https://www.nature.com/articles/s41586-021-03324-6" TargetMode="External"/><Relationship Id="rId2940" Type="http://schemas.openxmlformats.org/officeDocument/2006/relationships/hyperlink" Target="https://www.nature.com/articles/s41591-020-0998-x" TargetMode="External"/><Relationship Id="rId4698" Type="http://schemas.openxmlformats.org/officeDocument/2006/relationships/hyperlink" Target="https://www.sciencedirect.com/science/article/pii/S0092867421005353" TargetMode="External"/><Relationship Id="rId912" Type="http://schemas.openxmlformats.org/officeDocument/2006/relationships/hyperlink" Target="https://www.sciencedirect.com/science/article/pii/S2211124721012869" TargetMode="External"/><Relationship Id="rId4765" Type="http://schemas.openxmlformats.org/officeDocument/2006/relationships/hyperlink" Target="https://www.sciencedirect.com/science/article/pii/S0092867421008849" TargetMode="External"/><Relationship Id="rId288" Type="http://schemas.openxmlformats.org/officeDocument/2006/relationships/hyperlink" Target="https://www.nature.com/articles/s41586-021-04060-7" TargetMode="External"/><Relationship Id="rId3367" Type="http://schemas.openxmlformats.org/officeDocument/2006/relationships/hyperlink" Target="https://www.biorxiv.org/content/10.1101/2021.06.02.446813v1" TargetMode="External"/><Relationship Id="rId3781" Type="http://schemas.openxmlformats.org/officeDocument/2006/relationships/hyperlink" Target="https://www.sciencedirect.com/science/article/pii/S2211124721004435" TargetMode="External"/><Relationship Id="rId4418" Type="http://schemas.openxmlformats.org/officeDocument/2006/relationships/hyperlink" Target="https://patentimages.storage.googleapis.com/0c/85/52/d9a878e045273a/US10787501.pdf" TargetMode="External"/><Relationship Id="rId4832" Type="http://schemas.openxmlformats.org/officeDocument/2006/relationships/hyperlink" Target="https://www.nature.com/articles/s41586-021-03696-9" TargetMode="External"/><Relationship Id="rId2383" Type="http://schemas.openxmlformats.org/officeDocument/2006/relationships/hyperlink" Target="https://www.biorxiv.org/content/10.1101/2020.12.31.424729v1" TargetMode="External"/><Relationship Id="rId3434" Type="http://schemas.openxmlformats.org/officeDocument/2006/relationships/hyperlink" Target="https://www.biorxiv.org/content/10.1101/2021.05.31.446421v1" TargetMode="External"/><Relationship Id="rId355" Type="http://schemas.openxmlformats.org/officeDocument/2006/relationships/hyperlink" Target="https://www.nature.com/articles/s41586-021-04060-7" TargetMode="External"/><Relationship Id="rId2036" Type="http://schemas.openxmlformats.org/officeDocument/2006/relationships/hyperlink" Target="https://www.biorxiv.org/content/10.1101/2020.12.31.424729v1" TargetMode="External"/><Relationship Id="rId2450" Type="http://schemas.openxmlformats.org/officeDocument/2006/relationships/hyperlink" Target="https://science.sciencemag.org/content/early/2020/06/15/science.abc7424" TargetMode="External"/><Relationship Id="rId3501" Type="http://schemas.openxmlformats.org/officeDocument/2006/relationships/hyperlink" Target="https://science.sciencemag.org/content/early/2020/06/15/science.abc5902" TargetMode="External"/><Relationship Id="rId422" Type="http://schemas.openxmlformats.org/officeDocument/2006/relationships/hyperlink" Target="https://www.nature.com/articles/s41586-021-04060-7" TargetMode="External"/><Relationship Id="rId1052" Type="http://schemas.openxmlformats.org/officeDocument/2006/relationships/hyperlink" Target="https://www.biorxiv.org/content/10.1101/2021.09.30.462420v1.full" TargetMode="External"/><Relationship Id="rId2103" Type="http://schemas.openxmlformats.org/officeDocument/2006/relationships/hyperlink" Target="https://www.biorxiv.org/content/10.1101/2020.12.31.424729v1" TargetMode="External"/><Relationship Id="rId5259" Type="http://schemas.openxmlformats.org/officeDocument/2006/relationships/hyperlink" Target="https://www.rcsb.org/structure/7K4N" TargetMode="External"/><Relationship Id="rId4275" Type="http://schemas.openxmlformats.org/officeDocument/2006/relationships/hyperlink" Target="https://www.pnas.org/content/118/19/e2101918118" TargetMode="External"/><Relationship Id="rId5326" Type="http://schemas.openxmlformats.org/officeDocument/2006/relationships/hyperlink" Target="https://www.rcsb.org/structure/7LX5" TargetMode="External"/><Relationship Id="rId1869" Type="http://schemas.openxmlformats.org/officeDocument/2006/relationships/hyperlink" Target="https://patents.google.com/patent/CN111925440A/en" TargetMode="External"/><Relationship Id="rId3291" Type="http://schemas.openxmlformats.org/officeDocument/2006/relationships/hyperlink" Target="https://www.nature.com/articles/s41586-020-2456-9" TargetMode="External"/><Relationship Id="rId1936" Type="http://schemas.openxmlformats.org/officeDocument/2006/relationships/hyperlink" Target="https://www.rcsb.org/structure/7KMG" TargetMode="External"/><Relationship Id="rId4342" Type="http://schemas.openxmlformats.org/officeDocument/2006/relationships/hyperlink" Target="https://www.biorxiv.org/content/10.1101/2020.11.13.381533v1" TargetMode="External"/><Relationship Id="rId3011" Type="http://schemas.openxmlformats.org/officeDocument/2006/relationships/hyperlink" Target="https://www.who.int/medicines/publications/druginformation/innlists/PL124-COVID.pdf" TargetMode="External"/><Relationship Id="rId2777" Type="http://schemas.openxmlformats.org/officeDocument/2006/relationships/hyperlink" Target="https://www.nature.com/articles/s41591-020-0998-x" TargetMode="External"/><Relationship Id="rId5183" Type="http://schemas.openxmlformats.org/officeDocument/2006/relationships/hyperlink" Target="../../../../../../../:u:/r/personal/asckkwoh_staff_main_ntu_edu_sg/Documents/Staff/URECA/Common/Oxford%20Database%20files/Epitope%20Paratope%20CIF%20Files/7CHP.cif?csf=1&amp;web=1&amp;e=OAjmUB" TargetMode="External"/><Relationship Id="rId749" Type="http://schemas.openxmlformats.org/officeDocument/2006/relationships/hyperlink" Target="https://www.sciencedirect.com/science/article/pii/S2211124721012869" TargetMode="External"/><Relationship Id="rId1379" Type="http://schemas.openxmlformats.org/officeDocument/2006/relationships/hyperlink" Target="https://www.nature.com/articles/s41586-021-03207-w" TargetMode="External"/><Relationship Id="rId3828" Type="http://schemas.openxmlformats.org/officeDocument/2006/relationships/hyperlink" Target="https://www.biorxiv.org/content/10.1101/2021.05.16.444004v1" TargetMode="External"/><Relationship Id="rId525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JMP.cif?csf=1&amp;web=1&amp;e=Uy84h1" TargetMode="External"/><Relationship Id="rId1793" Type="http://schemas.openxmlformats.org/officeDocument/2006/relationships/hyperlink" Target="https://www.sciencedirect.com/science/article/pii/S2211124721000127" TargetMode="External"/><Relationship Id="rId2844" Type="http://schemas.openxmlformats.org/officeDocument/2006/relationships/hyperlink" Target="https://www.nature.com/articles/s41591-020-0998-x" TargetMode="External"/><Relationship Id="rId85" Type="http://schemas.openxmlformats.org/officeDocument/2006/relationships/hyperlink" Target="https://elifesciences.org/articles/73027" TargetMode="External"/><Relationship Id="rId816" Type="http://schemas.openxmlformats.org/officeDocument/2006/relationships/hyperlink" Target="https://www.sciencedirect.com/science/article/pii/S2211124721012869" TargetMode="External"/><Relationship Id="rId1446" Type="http://schemas.openxmlformats.org/officeDocument/2006/relationships/hyperlink" Target="https://www.nature.com/articles/s41467-020-19204-y" TargetMode="External"/><Relationship Id="rId1860" Type="http://schemas.openxmlformats.org/officeDocument/2006/relationships/hyperlink" Target="https://patents.google.com/patent/CN111909263A/en" TargetMode="External"/><Relationship Id="rId2911" Type="http://schemas.openxmlformats.org/officeDocument/2006/relationships/hyperlink" Target="https://www.nature.com/articles/s41591-020-0998-x" TargetMode="External"/><Relationship Id="rId1513" Type="http://schemas.openxmlformats.org/officeDocument/2006/relationships/hyperlink" Target="https://www.nature.com/articles/s41586-021-03324-6" TargetMode="External"/><Relationship Id="rId4669" Type="http://schemas.openxmlformats.org/officeDocument/2006/relationships/hyperlink" Target="https://www.sciencedirect.com/science/article/pii/S0092867421005353" TargetMode="External"/><Relationship Id="rId3685" Type="http://schemas.openxmlformats.org/officeDocument/2006/relationships/hyperlink" Target="https://www.rcsb.org/structure/7CZT" TargetMode="External"/><Relationship Id="rId4736" Type="http://schemas.openxmlformats.org/officeDocument/2006/relationships/hyperlink" Target="https://www.sciencedirect.com/science/article/pii/S0092867421005353" TargetMode="External"/><Relationship Id="rId2287" Type="http://schemas.openxmlformats.org/officeDocument/2006/relationships/hyperlink" Target="https://www.biorxiv.org/content/10.1101/2020.12.31.424729v1" TargetMode="External"/><Relationship Id="rId3338" Type="http://schemas.openxmlformats.org/officeDocument/2006/relationships/hyperlink" Target="https://www.rcsb.org/structure/7CAN" TargetMode="External"/><Relationship Id="rId3752" Type="http://schemas.openxmlformats.org/officeDocument/2006/relationships/hyperlink" Target="https://www.sciencedirect.com/science/article/pii/S2211124721004435" TargetMode="External"/><Relationship Id="rId259" Type="http://schemas.openxmlformats.org/officeDocument/2006/relationships/hyperlink" Target="https://www.nature.com/articles/s41586-021-04060-7" TargetMode="External"/><Relationship Id="rId673" Type="http://schemas.openxmlformats.org/officeDocument/2006/relationships/hyperlink" Target="https://www.science.org/doi/10.1126/sciimmunol.abl5842" TargetMode="External"/><Relationship Id="rId2354" Type="http://schemas.openxmlformats.org/officeDocument/2006/relationships/hyperlink" Target="https://www.biorxiv.org/content/10.1101/2020.12.31.424729v1" TargetMode="External"/><Relationship Id="rId3405" Type="http://schemas.openxmlformats.org/officeDocument/2006/relationships/hyperlink" Target="https://www.biorxiv.org/content/10.1101/2021.05.29.443900v1" TargetMode="External"/><Relationship Id="rId4803" Type="http://schemas.openxmlformats.org/officeDocument/2006/relationships/hyperlink" Target="https://www.nature.com/articles/s41586-021-03696-9" TargetMode="External"/><Relationship Id="rId326" Type="http://schemas.openxmlformats.org/officeDocument/2006/relationships/hyperlink" Target="https://www.nature.com/articles/s41586-021-04060-7" TargetMode="External"/><Relationship Id="rId1370" Type="http://schemas.openxmlformats.org/officeDocument/2006/relationships/hyperlink" Target="https://www.nature.com/articles/s41586-021-03207-w" TargetMode="External"/><Relationship Id="rId2007" Type="http://schemas.openxmlformats.org/officeDocument/2006/relationships/hyperlink" Target="https://www.biorxiv.org/content/10.1101/2020.08.19.253369v2.full.pdf+html" TargetMode="External"/><Relationship Id="rId740" Type="http://schemas.openxmlformats.org/officeDocument/2006/relationships/hyperlink" Target="https://www.sciencedirect.com/science/article/pii/S2211124721012869" TargetMode="External"/><Relationship Id="rId1023" Type="http://schemas.openxmlformats.org/officeDocument/2006/relationships/hyperlink" Target="https://www.biorxiv.org/content/10.1101/2021.09.30.462420v1.full" TargetMode="External"/><Relationship Id="rId2421" Type="http://schemas.openxmlformats.org/officeDocument/2006/relationships/hyperlink" Target="https://science.sciencemag.org/content/early/2020/06/15/science.abc7424" TargetMode="External"/><Relationship Id="rId4179" Type="http://schemas.openxmlformats.org/officeDocument/2006/relationships/hyperlink" Target="https://www.nature.com/articles/s41586-020-2349-y" TargetMode="External"/><Relationship Id="rId4593" Type="http://schemas.openxmlformats.org/officeDocument/2006/relationships/hyperlink" Target="https://www.rcsb.org/structure/7RKU" TargetMode="External"/><Relationship Id="rId3195" Type="http://schemas.openxmlformats.org/officeDocument/2006/relationships/hyperlink" Target="https://www.sciencedirect.com/science/article/pii/S1074761321001357" TargetMode="External"/><Relationship Id="rId4246" Type="http://schemas.openxmlformats.org/officeDocument/2006/relationships/hyperlink" Target="https://www.pnas.org/content/118/19/e2101918118" TargetMode="External"/><Relationship Id="rId4660" Type="http://schemas.openxmlformats.org/officeDocument/2006/relationships/hyperlink" Target="https://www.sciencedirect.com/science/article/pii/S2451945621002646" TargetMode="External"/><Relationship Id="rId3262" Type="http://schemas.openxmlformats.org/officeDocument/2006/relationships/hyperlink" Target="https://www.nature.com/articles/s41586-020-2456-9" TargetMode="External"/><Relationship Id="rId4313" Type="http://schemas.openxmlformats.org/officeDocument/2006/relationships/hyperlink" Target="https://www.biorxiv.org/content/10.1101/2020.11.11.378778v1" TargetMode="External"/><Relationship Id="rId183" Type="http://schemas.openxmlformats.org/officeDocument/2006/relationships/hyperlink" Target="https://www.nature.com/articles/s41590-021-01068-z" TargetMode="External"/><Relationship Id="rId1907" Type="http://schemas.openxmlformats.org/officeDocument/2006/relationships/hyperlink" Target="https://patents.google.com/patent/CN111925443A/en?oq=CN111925443A" TargetMode="External"/><Relationship Id="rId250" Type="http://schemas.openxmlformats.org/officeDocument/2006/relationships/hyperlink" Target="https://www.nature.com/articles/s41586-021-04060-7" TargetMode="External"/><Relationship Id="rId5087" Type="http://schemas.openxmlformats.org/officeDocument/2006/relationships/hyperlink" Target="https://stm.sciencemag.org/content/13/577/eabf1555" TargetMode="External"/><Relationship Id="rId5154" Type="http://schemas.openxmlformats.org/officeDocument/2006/relationships/hyperlink" Target="../../../../../../../:u:/r/personal/asckkwoh_staff_main_ntu_edu_sg/Documents/Staff/URECA/Common/Oxford%20Database%20files/Epitope%20Paratope%20CIF%20Files/7AKD.cif?csf=1&amp;web=1&amp;e=ovlPKj" TargetMode="External"/><Relationship Id="rId1697" Type="http://schemas.openxmlformats.org/officeDocument/2006/relationships/hyperlink" Target="https://www.tandfonline.com/doi/full/10.1080/19420862.2021.1922134" TargetMode="External"/><Relationship Id="rId2748" Type="http://schemas.openxmlformats.org/officeDocument/2006/relationships/hyperlink" Target="https://www.nature.com/articles/s41591-020-0998-x" TargetMode="External"/><Relationship Id="rId1764" Type="http://schemas.openxmlformats.org/officeDocument/2006/relationships/hyperlink" Target="https://www.sciencedirect.com/science/article/pii/S2211124721000127" TargetMode="External"/><Relationship Id="rId2815" Type="http://schemas.openxmlformats.org/officeDocument/2006/relationships/hyperlink" Target="https://www.nature.com/articles/s41591-020-0998-x" TargetMode="External"/><Relationship Id="rId4170" Type="http://schemas.openxmlformats.org/officeDocument/2006/relationships/hyperlink" Target="https://www.nature.com/articles/s41586-020-2349-y" TargetMode="External"/><Relationship Id="rId5221" Type="http://schemas.openxmlformats.org/officeDocument/2006/relationships/hyperlink" Target="../../../../../../../:u:/r/personal/asckkwoh_staff_main_ntu_edu_sg/Documents/Staff/URECA/Common/Oxford%20Database%20files/Epitope%20Paratope%20CIF%20Files/7E3B.cif?csf=1&amp;web=1&amp;e=SB4MG1" TargetMode="External"/><Relationship Id="rId56" Type="http://schemas.openxmlformats.org/officeDocument/2006/relationships/hyperlink" Target="https://elifesciences.org/articles/73027" TargetMode="External"/><Relationship Id="rId1417" Type="http://schemas.openxmlformats.org/officeDocument/2006/relationships/hyperlink" Target="https://www.nature.com/articles/s41586-021-03207-w" TargetMode="External"/><Relationship Id="rId1831" Type="http://schemas.openxmlformats.org/officeDocument/2006/relationships/hyperlink" Target="https://patents.google.com/patent/CN111909261A/en" TargetMode="External"/><Relationship Id="rId4987" Type="http://schemas.openxmlformats.org/officeDocument/2006/relationships/hyperlink" Target="https://www.nature.com/articles/s41586-021-03696-9" TargetMode="External"/><Relationship Id="rId3589" Type="http://schemas.openxmlformats.org/officeDocument/2006/relationships/hyperlink" Target="https://www.jimmunol.org/content/early/2020/06/23/jimmunol.2000583" TargetMode="External"/><Relationship Id="rId577" Type="http://schemas.openxmlformats.org/officeDocument/2006/relationships/hyperlink" Target="https://www.nature.com/articles/s41586-021-04060-7" TargetMode="External"/><Relationship Id="rId2258" Type="http://schemas.openxmlformats.org/officeDocument/2006/relationships/hyperlink" Target="https://www.biorxiv.org/content/10.1101/2020.12.31.424729v1" TargetMode="External"/><Relationship Id="rId3656" Type="http://schemas.openxmlformats.org/officeDocument/2006/relationships/hyperlink" Target="https://www.science.org/doi/full/10.1126/scitranslmed.abi7826" TargetMode="External"/><Relationship Id="rId4707" Type="http://schemas.openxmlformats.org/officeDocument/2006/relationships/hyperlink" Target="https://www.sciencedirect.com/science/article/pii/S0092867421005353" TargetMode="External"/><Relationship Id="rId991" Type="http://schemas.openxmlformats.org/officeDocument/2006/relationships/hyperlink" Target="https://www.sciencedirect.com/science/article/pii/S2211124721012869" TargetMode="External"/><Relationship Id="rId2672" Type="http://schemas.openxmlformats.org/officeDocument/2006/relationships/hyperlink" Target="https://www.nature.com/articles/s41591-020-0998-x" TargetMode="External"/><Relationship Id="rId3309" Type="http://schemas.openxmlformats.org/officeDocument/2006/relationships/hyperlink" Target="https://www.nature.com/articles/s41586-020-2456-9" TargetMode="External"/><Relationship Id="rId3723" Type="http://schemas.openxmlformats.org/officeDocument/2006/relationships/hyperlink" Target="https://www.rcsb.org/structure/7KFW" TargetMode="External"/><Relationship Id="rId644" Type="http://schemas.openxmlformats.org/officeDocument/2006/relationships/hyperlink" Target="https://www.nature.com/articles/s41586-021-04060-7" TargetMode="External"/><Relationship Id="rId1274" Type="http://schemas.openxmlformats.org/officeDocument/2006/relationships/hyperlink" Target="https://science.sciencemag.org/content/early/2020/06/15/science.abc7520" TargetMode="External"/><Relationship Id="rId2325" Type="http://schemas.openxmlformats.org/officeDocument/2006/relationships/hyperlink" Target="https://www.biorxiv.org/content/10.1101/2020.12.31.424729v1" TargetMode="External"/><Relationship Id="rId711" Type="http://schemas.openxmlformats.org/officeDocument/2006/relationships/hyperlink" Target="https://rupress.org/jem/article/218/12/e20211003/212688/Glycan-engineering-of-the-SARS-CoV-2-receptor" TargetMode="External"/><Relationship Id="rId1341" Type="http://schemas.openxmlformats.org/officeDocument/2006/relationships/hyperlink" Target="https://www.nature.com/articles/s41586-021-03207-w" TargetMode="External"/><Relationship Id="rId4497" Type="http://schemas.openxmlformats.org/officeDocument/2006/relationships/hyperlink" Target="https://science.sciencemag.org/content/early/2020/11/04/science.abe4747" TargetMode="External"/><Relationship Id="rId3099" Type="http://schemas.openxmlformats.org/officeDocument/2006/relationships/hyperlink" Target="https://doi.org/10.1016/j.cell.2020.06.044" TargetMode="External"/><Relationship Id="rId4564" Type="http://schemas.openxmlformats.org/officeDocument/2006/relationships/hyperlink" Target="https://www.nature.com/articles/s41598-021-88809-0" TargetMode="External"/><Relationship Id="rId3166" Type="http://schemas.openxmlformats.org/officeDocument/2006/relationships/hyperlink" Target="https://www.sciencedirect.com/science/article/pii/S1074761321001357" TargetMode="External"/><Relationship Id="rId3580" Type="http://schemas.openxmlformats.org/officeDocument/2006/relationships/hyperlink" Target="https://www.jimmunol.org/content/early/2020/06/23/jimmunol.2000583" TargetMode="External"/><Relationship Id="rId4217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2182" Type="http://schemas.openxmlformats.org/officeDocument/2006/relationships/hyperlink" Target="https://www.biorxiv.org/content/10.1101/2020.12.31.424729v1" TargetMode="External"/><Relationship Id="rId3233" Type="http://schemas.openxmlformats.org/officeDocument/2006/relationships/hyperlink" Target="https://www.biorxiv.org/content/10.1101/2021.07.05.451203v1" TargetMode="External"/><Relationship Id="rId4631" Type="http://schemas.openxmlformats.org/officeDocument/2006/relationships/hyperlink" Target="https://www.nature.com/articles/s41467-021-21609-2" TargetMode="External"/><Relationship Id="rId154" Type="http://schemas.openxmlformats.org/officeDocument/2006/relationships/hyperlink" Target="https://www.sciencedirect.com/science/article/pii/S1931312821005199" TargetMode="External"/><Relationship Id="rId2999" Type="http://schemas.openxmlformats.org/officeDocument/2006/relationships/hyperlink" Target="https://patents.google.com/patent/CN111978395A/en" TargetMode="External"/><Relationship Id="rId3300" Type="http://schemas.openxmlformats.org/officeDocument/2006/relationships/hyperlink" Target="https://www.nature.com/articles/s41586-020-2456-9" TargetMode="External"/><Relationship Id="rId221" Type="http://schemas.openxmlformats.org/officeDocument/2006/relationships/hyperlink" Target="https://www.nature.com/articles/s41586-021-04060-7" TargetMode="External"/><Relationship Id="rId5058" Type="http://schemas.openxmlformats.org/officeDocument/2006/relationships/hyperlink" Target="https://stm.sciencemag.org/content/13/577/eabf1555" TargetMode="External"/><Relationship Id="rId1668" Type="http://schemas.openxmlformats.org/officeDocument/2006/relationships/hyperlink" Target="https://www.biorxiv.org/content/10.1101/2021.02.12.430940v1" TargetMode="External"/><Relationship Id="rId2719" Type="http://schemas.openxmlformats.org/officeDocument/2006/relationships/hyperlink" Target="https://www.nature.com/articles/s41591-020-0998-x" TargetMode="External"/><Relationship Id="rId4074" Type="http://schemas.openxmlformats.org/officeDocument/2006/relationships/hyperlink" Target="https://www.sciencedirect.com/science/article/pii/S0161589004002548" TargetMode="External"/><Relationship Id="rId5125" Type="http://schemas.openxmlformats.org/officeDocument/2006/relationships/hyperlink" Target="https://stm.sciencemag.org/content/13/577/eabf1555" TargetMode="External"/><Relationship Id="rId3090" Type="http://schemas.openxmlformats.org/officeDocument/2006/relationships/hyperlink" Target="https://www.sciencedirect.com/science/article/pii/S2211124720308998" TargetMode="External"/><Relationship Id="rId4141" Type="http://schemas.openxmlformats.org/officeDocument/2006/relationships/hyperlink" Target="https://www.nature.com/articles/s41423-020-0426-7" TargetMode="External"/><Relationship Id="rId1735" Type="http://schemas.openxmlformats.org/officeDocument/2006/relationships/hyperlink" Target="https://patents.google.com/patent/CN111995674A/en" TargetMode="External"/><Relationship Id="rId27" Type="http://schemas.openxmlformats.org/officeDocument/2006/relationships/hyperlink" Target="https://elifesciences.org/articles/73027" TargetMode="External"/><Relationship Id="rId1802" Type="http://schemas.openxmlformats.org/officeDocument/2006/relationships/hyperlink" Target="https://www.sciencedirect.com/science/article/pii/S2211124721000127" TargetMode="External"/><Relationship Id="rId4958" Type="http://schemas.openxmlformats.org/officeDocument/2006/relationships/hyperlink" Target="https://www.nature.com/articles/s41586-021-03696-9" TargetMode="External"/><Relationship Id="rId3974" Type="http://schemas.openxmlformats.org/officeDocument/2006/relationships/hyperlink" Target="https://www.biorxiv.org/content/10.1101/2020.04.16.045419v2" TargetMode="External"/><Relationship Id="rId895" Type="http://schemas.openxmlformats.org/officeDocument/2006/relationships/hyperlink" Target="https://www.sciencedirect.com/science/article/pii/S2211124721012869" TargetMode="External"/><Relationship Id="rId2576" Type="http://schemas.openxmlformats.org/officeDocument/2006/relationships/hyperlink" Target="https://science.sciencemag.org/content/early/2020/06/15/science.abc7424" TargetMode="External"/><Relationship Id="rId2990" Type="http://schemas.openxmlformats.org/officeDocument/2006/relationships/hyperlink" Target="https://patents.google.com/patent/CN111978395A/en" TargetMode="External"/><Relationship Id="rId3627" Type="http://schemas.openxmlformats.org/officeDocument/2006/relationships/hyperlink" Target="https://www.biorxiv.org/content/10.1101/2020.05.12.091298v1" TargetMode="External"/><Relationship Id="rId548" Type="http://schemas.openxmlformats.org/officeDocument/2006/relationships/hyperlink" Target="https://www.nature.com/articles/s41586-021-04060-7" TargetMode="External"/><Relationship Id="rId962" Type="http://schemas.openxmlformats.org/officeDocument/2006/relationships/hyperlink" Target="https://www.sciencedirect.com/science/article/pii/S2211124721012869" TargetMode="External"/><Relationship Id="rId1178" Type="http://schemas.openxmlformats.org/officeDocument/2006/relationships/hyperlink" Target="https://www.jbc.org/article/S0021-9258(21)00118-6/fulltext)" TargetMode="External"/><Relationship Id="rId1592" Type="http://schemas.openxmlformats.org/officeDocument/2006/relationships/hyperlink" Target="https://www.nature.com/articles/s41586-021-03324-6" TargetMode="External"/><Relationship Id="rId2229" Type="http://schemas.openxmlformats.org/officeDocument/2006/relationships/hyperlink" Target="https://www.biorxiv.org/content/10.1101/2020.12.31.424729v1" TargetMode="External"/><Relationship Id="rId2643" Type="http://schemas.openxmlformats.org/officeDocument/2006/relationships/hyperlink" Target="https://www.nature.com/articles/s41591-020-0998-x" TargetMode="External"/><Relationship Id="rId615" Type="http://schemas.openxmlformats.org/officeDocument/2006/relationships/hyperlink" Target="https://www.nature.com/articles/s41586-021-04060-7" TargetMode="External"/><Relationship Id="rId1245" Type="http://schemas.openxmlformats.org/officeDocument/2006/relationships/hyperlink" Target="https://www.biorxiv.org/content/10.1101/2020.08.15.252320v1.full.pdf" TargetMode="External"/><Relationship Id="rId1312" Type="http://schemas.openxmlformats.org/officeDocument/2006/relationships/hyperlink" Target="https://www.nature.com/articles/s41586-021-03207-w" TargetMode="External"/><Relationship Id="rId2710" Type="http://schemas.openxmlformats.org/officeDocument/2006/relationships/hyperlink" Target="https://www.nature.com/articles/s41591-020-0998-x" TargetMode="External"/><Relationship Id="rId4468" Type="http://schemas.openxmlformats.org/officeDocument/2006/relationships/hyperlink" Target="http://www.rcsb.org/structure/4RGN" TargetMode="External"/><Relationship Id="rId4882" Type="http://schemas.openxmlformats.org/officeDocument/2006/relationships/hyperlink" Target="https://www.nature.com/articles/s41586-021-03696-9" TargetMode="External"/><Relationship Id="rId2086" Type="http://schemas.openxmlformats.org/officeDocument/2006/relationships/hyperlink" Target="https://www.biorxiv.org/content/10.1101/2020.12.31.424729v1" TargetMode="External"/><Relationship Id="rId3484" Type="http://schemas.openxmlformats.org/officeDocument/2006/relationships/hyperlink" Target="https://science.sciencemag.org/content/early/2020/06/15/science.abc5902" TargetMode="External"/><Relationship Id="rId4535" Type="http://schemas.openxmlformats.org/officeDocument/2006/relationships/hyperlink" Target="https://www.jbc.org/content/295/36/12814.full.pdf" TargetMode="External"/><Relationship Id="rId3137" Type="http://schemas.openxmlformats.org/officeDocument/2006/relationships/hyperlink" Target="https://www.sciencedirect.com/science/article/pii/S1074761321001357" TargetMode="External"/><Relationship Id="rId3551" Type="http://schemas.openxmlformats.org/officeDocument/2006/relationships/hyperlink" Target="https://science.sciencemag.org/content/early/2020/06/19/science.abc6952/tab-pdf" TargetMode="External"/><Relationship Id="rId4602" Type="http://schemas.openxmlformats.org/officeDocument/2006/relationships/hyperlink" Target="https://www.nature.com/articles/s41467-021-23825-2" TargetMode="External"/><Relationship Id="rId472" Type="http://schemas.openxmlformats.org/officeDocument/2006/relationships/hyperlink" Target="https://www.nature.com/articles/s41586-021-04060-7" TargetMode="External"/><Relationship Id="rId2153" Type="http://schemas.openxmlformats.org/officeDocument/2006/relationships/hyperlink" Target="https://www.biorxiv.org/content/10.1101/2020.12.31.424729v1" TargetMode="External"/><Relationship Id="rId3204" Type="http://schemas.openxmlformats.org/officeDocument/2006/relationships/hyperlink" Target="https://www.sciencedirect.com/science/article/pii/S1074761321001357" TargetMode="External"/><Relationship Id="rId125" Type="http://schemas.openxmlformats.org/officeDocument/2006/relationships/hyperlink" Target="https://www.frontiersin.org/articles/10.3389/fimmu.2021.766821/full" TargetMode="External"/><Relationship Id="rId2220" Type="http://schemas.openxmlformats.org/officeDocument/2006/relationships/hyperlink" Target="https://www.biorxiv.org/content/10.1101/2020.12.31.424729v1" TargetMode="External"/><Relationship Id="rId537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98.cif?csf=1&amp;web=1&amp;e=pSeNLH" TargetMode="External"/><Relationship Id="rId4392" Type="http://schemas.openxmlformats.org/officeDocument/2006/relationships/hyperlink" Target="https://patents.google.com/patent/CN111647077A/en" TargetMode="External"/><Relationship Id="rId5029" Type="http://schemas.openxmlformats.org/officeDocument/2006/relationships/hyperlink" Target="https://www.rcsb.org/structure/7JX3" TargetMode="External"/><Relationship Id="rId544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VMU.cif?csf=1&amp;web=1&amp;e=sDyzjs" TargetMode="External"/><Relationship Id="rId1986" Type="http://schemas.openxmlformats.org/officeDocument/2006/relationships/hyperlink" Target="https://www.biorxiv.org/content/10.1101/2020.08.19.253369v2.full.pdf+html" TargetMode="External"/><Relationship Id="rId4045" Type="http://schemas.openxmlformats.org/officeDocument/2006/relationships/hyperlink" Target="https://stm.sciencemag.org/content/6/234/234ra59.long" TargetMode="External"/><Relationship Id="rId1639" Type="http://schemas.openxmlformats.org/officeDocument/2006/relationships/hyperlink" Target="https://www.biorxiv.org/content/10.1101/2021.02.08.429275v1" TargetMode="External"/><Relationship Id="rId3061" Type="http://schemas.openxmlformats.org/officeDocument/2006/relationships/hyperlink" Target="https://www.rcsb.org/structure/7CHO" TargetMode="External"/><Relationship Id="rId1706" Type="http://schemas.openxmlformats.org/officeDocument/2006/relationships/hyperlink" Target="https://patents.google.com/patent/CN112094342A/en" TargetMode="External"/><Relationship Id="rId4112" Type="http://schemas.openxmlformats.org/officeDocument/2006/relationships/hyperlink" Target="https://advances.sciencemag.org/content/4/8/eaas9667" TargetMode="External"/><Relationship Id="rId3878" Type="http://schemas.openxmlformats.org/officeDocument/2006/relationships/hyperlink" Target="https://www.sciencedirect.com/science/article/pii/S0166093407002236" TargetMode="External"/><Relationship Id="rId4929" Type="http://schemas.openxmlformats.org/officeDocument/2006/relationships/hyperlink" Target="https://www.nature.com/articles/s41586-021-03696-9" TargetMode="External"/><Relationship Id="rId799" Type="http://schemas.openxmlformats.org/officeDocument/2006/relationships/hyperlink" Target="https://www.sciencedirect.com/science/article/pii/S2211124721012869" TargetMode="External"/><Relationship Id="rId2894" Type="http://schemas.openxmlformats.org/officeDocument/2006/relationships/hyperlink" Target="https://www.nature.com/articles/s41591-020-0998-x" TargetMode="External"/><Relationship Id="rId866" Type="http://schemas.openxmlformats.org/officeDocument/2006/relationships/hyperlink" Target="https://www.sciencedirect.com/science/article/pii/S2211124721012869" TargetMode="External"/><Relationship Id="rId1496" Type="http://schemas.openxmlformats.org/officeDocument/2006/relationships/hyperlink" Target="https://www.rcsb.org/structure/7KZB" TargetMode="External"/><Relationship Id="rId2547" Type="http://schemas.openxmlformats.org/officeDocument/2006/relationships/hyperlink" Target="https://science.sciencemag.org/content/early/2020/06/15/science.abc7424" TargetMode="External"/><Relationship Id="rId3945" Type="http://schemas.openxmlformats.org/officeDocument/2006/relationships/hyperlink" Target="https://www.nature.com/articles/s41467-019-10897-4" TargetMode="External"/><Relationship Id="rId519" Type="http://schemas.openxmlformats.org/officeDocument/2006/relationships/hyperlink" Target="https://www.nature.com/articles/s41586-021-04060-7" TargetMode="External"/><Relationship Id="rId1149" Type="http://schemas.openxmlformats.org/officeDocument/2006/relationships/hyperlink" Target="https://www.biorxiv.org/content/10.1101/2021.04.07.438849v2" TargetMode="External"/><Relationship Id="rId2961" Type="http://schemas.openxmlformats.org/officeDocument/2006/relationships/hyperlink" Target="https://www.nature.com/articles/s41591-020-0998-x" TargetMode="External"/><Relationship Id="rId5020" Type="http://schemas.openxmlformats.org/officeDocument/2006/relationships/hyperlink" Target="https://www.nature.com/articles/s41586-021-03696-9" TargetMode="External"/><Relationship Id="rId933" Type="http://schemas.openxmlformats.org/officeDocument/2006/relationships/hyperlink" Target="https://www.sciencedirect.com/science/article/pii/S2211124721012869" TargetMode="External"/><Relationship Id="rId1563" Type="http://schemas.openxmlformats.org/officeDocument/2006/relationships/hyperlink" Target="https://www.nature.com/articles/s41586-021-03324-6" TargetMode="External"/><Relationship Id="rId2614" Type="http://schemas.openxmlformats.org/officeDocument/2006/relationships/hyperlink" Target="https://www.nature.com/articles/s41591-020-0998-x" TargetMode="External"/><Relationship Id="rId1216" Type="http://schemas.openxmlformats.org/officeDocument/2006/relationships/hyperlink" Target="https://www.rcsb.org/structure/7MEJ" TargetMode="External"/><Relationship Id="rId1630" Type="http://schemas.openxmlformats.org/officeDocument/2006/relationships/hyperlink" Target="https://www.nature.com/articles/s41586-021-03324-6" TargetMode="External"/><Relationship Id="rId4786" Type="http://schemas.openxmlformats.org/officeDocument/2006/relationships/hyperlink" Target="https://www.rcsb.org/structure/7EZV" TargetMode="External"/><Relationship Id="rId3388" Type="http://schemas.openxmlformats.org/officeDocument/2006/relationships/hyperlink" Target="https://www.biorxiv.org/content/10.1101/2021.05.29.443900v1" TargetMode="External"/><Relationship Id="rId4439" Type="http://schemas.openxmlformats.org/officeDocument/2006/relationships/hyperlink" Target="https://patentimages.storage.googleapis.com/0c/85/52/d9a878e045273a/US10787501.pdf" TargetMode="External"/><Relationship Id="rId4853" Type="http://schemas.openxmlformats.org/officeDocument/2006/relationships/hyperlink" Target="https://www.nature.com/articles/s41586-021-03696-9" TargetMode="External"/><Relationship Id="rId3455" Type="http://schemas.openxmlformats.org/officeDocument/2006/relationships/hyperlink" Target="vhttps://www.nature.com/articles/s41422-021-00514-9" TargetMode="External"/><Relationship Id="rId4506" Type="http://schemas.openxmlformats.org/officeDocument/2006/relationships/hyperlink" Target="https://science.sciencemag.org/content/early/2020/11/04/science.abe4747" TargetMode="External"/><Relationship Id="rId376" Type="http://schemas.openxmlformats.org/officeDocument/2006/relationships/hyperlink" Target="https://www.nature.com/articles/s41586-021-04060-7" TargetMode="External"/><Relationship Id="rId790" Type="http://schemas.openxmlformats.org/officeDocument/2006/relationships/hyperlink" Target="https://www.sciencedirect.com/science/article/pii/S2211124721012869" TargetMode="External"/><Relationship Id="rId2057" Type="http://schemas.openxmlformats.org/officeDocument/2006/relationships/hyperlink" Target="https://www.biorxiv.org/content/10.1101/2020.12.31.424729v1" TargetMode="External"/><Relationship Id="rId2471" Type="http://schemas.openxmlformats.org/officeDocument/2006/relationships/hyperlink" Target="https://science.sciencemag.org/content/early/2020/06/15/science.abc7424" TargetMode="External"/><Relationship Id="rId3108" Type="http://schemas.openxmlformats.org/officeDocument/2006/relationships/hyperlink" Target="https://doi.org/10.1016/j.cell.2020.06.044" TargetMode="External"/><Relationship Id="rId3522" Type="http://schemas.openxmlformats.org/officeDocument/2006/relationships/hyperlink" Target="https://www.nature.com/articles/s41586-021-03676-z" TargetMode="External"/><Relationship Id="rId4920" Type="http://schemas.openxmlformats.org/officeDocument/2006/relationships/hyperlink" Target="https://www.nature.com/articles/s41586-021-03696-9" TargetMode="External"/><Relationship Id="rId443" Type="http://schemas.openxmlformats.org/officeDocument/2006/relationships/hyperlink" Target="https://www.nature.com/articles/s41586-021-04060-7" TargetMode="External"/><Relationship Id="rId1073" Type="http://schemas.openxmlformats.org/officeDocument/2006/relationships/hyperlink" Target="https://www.rcsb.org/structure/7D6I" TargetMode="External"/><Relationship Id="rId2124" Type="http://schemas.openxmlformats.org/officeDocument/2006/relationships/hyperlink" Target="https://www.biorxiv.org/content/10.1101/2020.12.31.424729v1" TargetMode="External"/><Relationship Id="rId1140" Type="http://schemas.openxmlformats.org/officeDocument/2006/relationships/hyperlink" Target="https://www.biorxiv.org/content/10.1101/2021.04.07.438849v2" TargetMode="External"/><Relationship Id="rId4296" Type="http://schemas.openxmlformats.org/officeDocument/2006/relationships/hyperlink" Target="https://www.biorxiv.org/content/10.1101/2020.11.06.370676v1" TargetMode="External"/><Relationship Id="rId510" Type="http://schemas.openxmlformats.org/officeDocument/2006/relationships/hyperlink" Target="https://www.nature.com/articles/s41586-021-04060-7" TargetMode="External"/><Relationship Id="rId534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8J.cif?csf=1&amp;web=1&amp;e=9bQD9j" TargetMode="External"/><Relationship Id="rId1957" Type="http://schemas.openxmlformats.org/officeDocument/2006/relationships/hyperlink" Target="https://www.biorxiv.org/content/10.1101/2020.08.19.253369v2.full.pdf+html" TargetMode="External"/><Relationship Id="rId4363" Type="http://schemas.openxmlformats.org/officeDocument/2006/relationships/hyperlink" Target="https://patents.google.com/patent/CN111647076A/en" TargetMode="External"/><Relationship Id="rId541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Q9K.cif?csf=1&amp;web=1&amp;e=jJdmP1" TargetMode="External"/><Relationship Id="rId4016" Type="http://schemas.openxmlformats.org/officeDocument/2006/relationships/hyperlink" Target="https://www.biorxiv.org/content/10.1101/2020.04.16.045419v2" TargetMode="External"/><Relationship Id="rId4430" Type="http://schemas.openxmlformats.org/officeDocument/2006/relationships/hyperlink" Target="https://patentimages.storage.googleapis.com/0c/85/52/d9a878e045273a/US10787501.pdf" TargetMode="External"/><Relationship Id="rId3032" Type="http://schemas.openxmlformats.org/officeDocument/2006/relationships/hyperlink" Target="https://www.nature.com/articles/s41586-021-03738-2" TargetMode="External"/><Relationship Id="rId2798" Type="http://schemas.openxmlformats.org/officeDocument/2006/relationships/hyperlink" Target="https://www.nature.com/articles/s41591-020-0998-x" TargetMode="External"/><Relationship Id="rId3849" Type="http://schemas.openxmlformats.org/officeDocument/2006/relationships/hyperlink" Target="https://journals.plos.org/plosone/article?id=10.1371/journal.pone.0232757" TargetMode="External"/><Relationship Id="rId527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8W.cif?csf=1&amp;web=1&amp;e=Mhc522" TargetMode="External"/><Relationship Id="rId2865" Type="http://schemas.openxmlformats.org/officeDocument/2006/relationships/hyperlink" Target="https://www.nature.com/articles/s41591-020-0998-x" TargetMode="External"/><Relationship Id="rId3916" Type="http://schemas.openxmlformats.org/officeDocument/2006/relationships/hyperlink" Target="https://science.sciencemag.org/content/early/2021/05/03/science.abg5268" TargetMode="External"/><Relationship Id="rId837" Type="http://schemas.openxmlformats.org/officeDocument/2006/relationships/hyperlink" Target="https://www.sciencedirect.com/science/article/pii/S2211124721012869" TargetMode="External"/><Relationship Id="rId1467" Type="http://schemas.openxmlformats.org/officeDocument/2006/relationships/hyperlink" Target="https://www.nature.com/articles/s41467-020-19204-y" TargetMode="External"/><Relationship Id="rId1881" Type="http://schemas.openxmlformats.org/officeDocument/2006/relationships/hyperlink" Target="https://patents.google.com/patent/CN111925441A/en" TargetMode="External"/><Relationship Id="rId2518" Type="http://schemas.openxmlformats.org/officeDocument/2006/relationships/hyperlink" Target="https://science.sciencemag.org/content/early/2020/06/15/science.abc7424" TargetMode="External"/><Relationship Id="rId2932" Type="http://schemas.openxmlformats.org/officeDocument/2006/relationships/hyperlink" Target="https://www.nature.com/articles/s41591-020-0998-x" TargetMode="External"/><Relationship Id="rId904" Type="http://schemas.openxmlformats.org/officeDocument/2006/relationships/hyperlink" Target="https://www.sciencedirect.com/science/article/pii/S2211124721012869" TargetMode="External"/><Relationship Id="rId1534" Type="http://schemas.openxmlformats.org/officeDocument/2006/relationships/hyperlink" Target="https://www.nature.com/articles/s41586-021-03324-6" TargetMode="External"/><Relationship Id="rId1601" Type="http://schemas.openxmlformats.org/officeDocument/2006/relationships/hyperlink" Target="https://www.nature.com/articles/s41586-021-03324-6" TargetMode="External"/><Relationship Id="rId4757" Type="http://schemas.openxmlformats.org/officeDocument/2006/relationships/hyperlink" Target="https://www.rcsb.org/structure/7FG2" TargetMode="External"/><Relationship Id="rId3359" Type="http://schemas.openxmlformats.org/officeDocument/2006/relationships/hyperlink" Target="https://science.sciencemag.org/content/early/2020/06/15/science.abc7520" TargetMode="External"/><Relationship Id="rId694" Type="http://schemas.openxmlformats.org/officeDocument/2006/relationships/hyperlink" Target="https://www.science.org/doi/10.1126/sciimmunol.abl5842" TargetMode="External"/><Relationship Id="rId2375" Type="http://schemas.openxmlformats.org/officeDocument/2006/relationships/hyperlink" Target="https://www.biorxiv.org/content/10.1101/2020.12.31.424729v1" TargetMode="External"/><Relationship Id="rId3773" Type="http://schemas.openxmlformats.org/officeDocument/2006/relationships/hyperlink" Target="https://www.sciencedirect.com/science/article/pii/S2211124721004435" TargetMode="External"/><Relationship Id="rId4824" Type="http://schemas.openxmlformats.org/officeDocument/2006/relationships/hyperlink" Target="https://www.nature.com/articles/s41586-021-03696-9" TargetMode="External"/><Relationship Id="rId347" Type="http://schemas.openxmlformats.org/officeDocument/2006/relationships/hyperlink" Target="https://www.nature.com/articles/s41586-021-04060-7" TargetMode="External"/><Relationship Id="rId2028" Type="http://schemas.openxmlformats.org/officeDocument/2006/relationships/hyperlink" Target="https://www.biorxiv.org/content/10.1101/2020.12.31.424729v1" TargetMode="External"/><Relationship Id="rId3426" Type="http://schemas.openxmlformats.org/officeDocument/2006/relationships/hyperlink" Target="https://www.biorxiv.org/content/10.1101/2020.07.09.195263v1" TargetMode="External"/><Relationship Id="rId3840" Type="http://schemas.openxmlformats.org/officeDocument/2006/relationships/hyperlink" Target="https://www.sciencedirect.com/science/article/pii/S0092867420306206" TargetMode="External"/><Relationship Id="rId761" Type="http://schemas.openxmlformats.org/officeDocument/2006/relationships/hyperlink" Target="https://www.sciencedirect.com/science/article/pii/S2211124721012869" TargetMode="External"/><Relationship Id="rId1391" Type="http://schemas.openxmlformats.org/officeDocument/2006/relationships/hyperlink" Target="https://www.nature.com/articles/s41586-021-03207-w" TargetMode="External"/><Relationship Id="rId2442" Type="http://schemas.openxmlformats.org/officeDocument/2006/relationships/hyperlink" Target="https://science.sciencemag.org/content/early/2020/06/15/science.abc7424" TargetMode="External"/><Relationship Id="rId414" Type="http://schemas.openxmlformats.org/officeDocument/2006/relationships/hyperlink" Target="https://www.nature.com/articles/s41586-021-04060-7" TargetMode="External"/><Relationship Id="rId1044" Type="http://schemas.openxmlformats.org/officeDocument/2006/relationships/hyperlink" Target="https://www.biorxiv.org/content/10.1101/2021.09.30.462420v1.full" TargetMode="External"/><Relationship Id="rId1111" Type="http://schemas.openxmlformats.org/officeDocument/2006/relationships/hyperlink" Target="https://www.rcsb.org/structure/7L56" TargetMode="External"/><Relationship Id="rId4267" Type="http://schemas.openxmlformats.org/officeDocument/2006/relationships/hyperlink" Target="https://www.pnas.org/content/118/19/e2101918118" TargetMode="External"/><Relationship Id="rId4681" Type="http://schemas.openxmlformats.org/officeDocument/2006/relationships/hyperlink" Target="https://www.sciencedirect.com/science/article/pii/S0092867421005353" TargetMode="External"/><Relationship Id="rId531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M8.cif?csf=1&amp;web=1&amp;e=ypNAoA" TargetMode="External"/><Relationship Id="rId3283" Type="http://schemas.openxmlformats.org/officeDocument/2006/relationships/hyperlink" Target="https://www.nature.com/articles/s41586-020-2456-9" TargetMode="External"/><Relationship Id="rId4334" Type="http://schemas.openxmlformats.org/officeDocument/2006/relationships/hyperlink" Target="https://www.biorxiv.org/content/10.1101/2020.11.13.381533v1" TargetMode="External"/><Relationship Id="rId1928" Type="http://schemas.openxmlformats.org/officeDocument/2006/relationships/hyperlink" Target="https://www.rcsb.org/structure/7LCN" TargetMode="External"/><Relationship Id="rId3350" Type="http://schemas.openxmlformats.org/officeDocument/2006/relationships/hyperlink" Target="https://www.biorxiv.org/content/10.1101/2020.06.09.143438v1" TargetMode="External"/><Relationship Id="rId271" Type="http://schemas.openxmlformats.org/officeDocument/2006/relationships/hyperlink" Target="https://www.nature.com/articles/s41586-021-04060-7" TargetMode="External"/><Relationship Id="rId3003" Type="http://schemas.openxmlformats.org/officeDocument/2006/relationships/hyperlink" Target="https://www.rcsb.org/structure/7K90" TargetMode="External"/><Relationship Id="rId4401" Type="http://schemas.openxmlformats.org/officeDocument/2006/relationships/hyperlink" Target="https://patents.google.com/patent/CN111778218A/en" TargetMode="External"/><Relationship Id="rId2769" Type="http://schemas.openxmlformats.org/officeDocument/2006/relationships/hyperlink" Target="https://www.nature.com/articles/s41591-020-0998-x" TargetMode="External"/><Relationship Id="rId5175" Type="http://schemas.openxmlformats.org/officeDocument/2006/relationships/hyperlink" Target="../../../../../../../:u:/r/personal/asckkwoh_staff_main_ntu_edu_sg/Documents/Staff/URECA/Common/Oxford%20Database%20files/Epitope%20Paratope%20CIF%20Files/7C8W.cif?csf=1&amp;web=1&amp;e=Sc8DIL" TargetMode="External"/><Relationship Id="rId1785" Type="http://schemas.openxmlformats.org/officeDocument/2006/relationships/hyperlink" Target="https://www.sciencedirect.com/science/article/pii/S2211124721000127" TargetMode="External"/><Relationship Id="rId2836" Type="http://schemas.openxmlformats.org/officeDocument/2006/relationships/hyperlink" Target="https://www.nature.com/articles/s41591-020-0998-x" TargetMode="External"/><Relationship Id="rId4191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5242" Type="http://schemas.openxmlformats.org/officeDocument/2006/relationships/hyperlink" Target="../../../../../../../:u:/r/personal/asckkwoh_staff_main_ntu_edu_sg/Documents/Staff/URECA/Common/Oxford%20Database%20files/Epitope%20Paratope%20CIF%20Files/7EY5.cif?csf=1&amp;web=1&amp;e=MBRpMT" TargetMode="External"/><Relationship Id="rId77" Type="http://schemas.openxmlformats.org/officeDocument/2006/relationships/hyperlink" Target="https://elifesciences.org/articles/73027" TargetMode="External"/><Relationship Id="rId808" Type="http://schemas.openxmlformats.org/officeDocument/2006/relationships/hyperlink" Target="https://www.sciencedirect.com/science/article/pii/S2211124721012869" TargetMode="External"/><Relationship Id="rId1438" Type="http://schemas.openxmlformats.org/officeDocument/2006/relationships/hyperlink" Target="https://www.rcsb.org/structure/7DD2" TargetMode="External"/><Relationship Id="rId1852" Type="http://schemas.openxmlformats.org/officeDocument/2006/relationships/hyperlink" Target="https://patents.google.com/patent/CN111909263A/en" TargetMode="External"/><Relationship Id="rId2903" Type="http://schemas.openxmlformats.org/officeDocument/2006/relationships/hyperlink" Target="https://www.nature.com/articles/s41591-020-0998-x" TargetMode="External"/><Relationship Id="rId1505" Type="http://schemas.openxmlformats.org/officeDocument/2006/relationships/hyperlink" Target="https://www.nature.com/articles/s41586-020-2456-9" TargetMode="External"/><Relationship Id="rId3677" Type="http://schemas.openxmlformats.org/officeDocument/2006/relationships/hyperlink" Target="https://www.rcsb.org/structure/7CZR" TargetMode="External"/><Relationship Id="rId4728" Type="http://schemas.openxmlformats.org/officeDocument/2006/relationships/hyperlink" Target="https://www.sciencedirect.com/science/article/pii/S0092867421005353" TargetMode="External"/><Relationship Id="rId598" Type="http://schemas.openxmlformats.org/officeDocument/2006/relationships/hyperlink" Target="https://www.nature.com/articles/s41586-021-04060-7" TargetMode="External"/><Relationship Id="rId2279" Type="http://schemas.openxmlformats.org/officeDocument/2006/relationships/hyperlink" Target="https://www.biorxiv.org/content/10.1101/2020.12.31.424729v1" TargetMode="External"/><Relationship Id="rId2693" Type="http://schemas.openxmlformats.org/officeDocument/2006/relationships/hyperlink" Target="https://www.nature.com/articles/s41591-020-0998-x" TargetMode="External"/><Relationship Id="rId3744" Type="http://schemas.openxmlformats.org/officeDocument/2006/relationships/hyperlink" Target="https://www.sciencedirect.com/science/article/pii/S2211124721004435" TargetMode="External"/><Relationship Id="rId665" Type="http://schemas.openxmlformats.org/officeDocument/2006/relationships/hyperlink" Target="https://www.science.org/doi/10.1126/sciimmunol.abl5842" TargetMode="External"/><Relationship Id="rId1295" Type="http://schemas.openxmlformats.org/officeDocument/2006/relationships/hyperlink" Target="https://www.nature.com/articles/s41586-021-03207-w" TargetMode="External"/><Relationship Id="rId2346" Type="http://schemas.openxmlformats.org/officeDocument/2006/relationships/hyperlink" Target="https://www.biorxiv.org/content/10.1101/2020.12.31.424729v1" TargetMode="External"/><Relationship Id="rId2760" Type="http://schemas.openxmlformats.org/officeDocument/2006/relationships/hyperlink" Target="https://www.nature.com/articles/s41591-020-0998-x" TargetMode="External"/><Relationship Id="rId3811" Type="http://schemas.openxmlformats.org/officeDocument/2006/relationships/hyperlink" Target="https://www.pnas.org/content/117/47/29832" TargetMode="External"/><Relationship Id="rId318" Type="http://schemas.openxmlformats.org/officeDocument/2006/relationships/hyperlink" Target="https://www.nature.com/articles/s41586-021-04060-7" TargetMode="External"/><Relationship Id="rId732" Type="http://schemas.openxmlformats.org/officeDocument/2006/relationships/hyperlink" Target="https://www.sciencedirect.com/science/article/pii/S2211124721012869" TargetMode="External"/><Relationship Id="rId1362" Type="http://schemas.openxmlformats.org/officeDocument/2006/relationships/hyperlink" Target="https://www.nature.com/articles/s41586-021-03207-w" TargetMode="External"/><Relationship Id="rId2413" Type="http://schemas.openxmlformats.org/officeDocument/2006/relationships/hyperlink" Target="https://science.sciencemag.org/content/early/2020/06/15/science.abc7424" TargetMode="External"/><Relationship Id="rId1015" Type="http://schemas.openxmlformats.org/officeDocument/2006/relationships/hyperlink" Target="https://www.biorxiv.org/content/10.1101/2021.09.30.462420v1.full" TargetMode="External"/><Relationship Id="rId4585" Type="http://schemas.openxmlformats.org/officeDocument/2006/relationships/hyperlink" Target="https://www.nature.com/articles/s41598-021-88809-0" TargetMode="External"/><Relationship Id="rId3187" Type="http://schemas.openxmlformats.org/officeDocument/2006/relationships/hyperlink" Target="https://www.sciencedirect.com/science/article/pii/S1074761321001357" TargetMode="External"/><Relationship Id="rId4238" Type="http://schemas.openxmlformats.org/officeDocument/2006/relationships/hyperlink" Target="https://www.pnas.org/content/118/19/e2101918118" TargetMode="External"/><Relationship Id="rId4652" Type="http://schemas.openxmlformats.org/officeDocument/2006/relationships/hyperlink" Target="https://www.nature.com/articles/s41467-021-23074-3" TargetMode="External"/><Relationship Id="rId175" Type="http://schemas.openxmlformats.org/officeDocument/2006/relationships/hyperlink" Target="https://www.rcsb.org/structure/7NAB" TargetMode="External"/><Relationship Id="rId3254" Type="http://schemas.openxmlformats.org/officeDocument/2006/relationships/hyperlink" Target="https://www.biorxiv.org/content/10.1101/2020.05.13.092619v2" TargetMode="External"/><Relationship Id="rId4305" Type="http://schemas.openxmlformats.org/officeDocument/2006/relationships/hyperlink" Target="https://www.biorxiv.org/content/10.1101/2020.11.11.378778v1" TargetMode="External"/><Relationship Id="rId2270" Type="http://schemas.openxmlformats.org/officeDocument/2006/relationships/hyperlink" Target="https://www.biorxiv.org/content/10.1101/2020.12.31.424729v1" TargetMode="External"/><Relationship Id="rId3321" Type="http://schemas.openxmlformats.org/officeDocument/2006/relationships/hyperlink" Target="https://www.rcsb.org/structure/7M6I" TargetMode="External"/><Relationship Id="rId242" Type="http://schemas.openxmlformats.org/officeDocument/2006/relationships/hyperlink" Target="https://www.nature.com/articles/s41586-021-04060-7" TargetMode="External"/><Relationship Id="rId5079" Type="http://schemas.openxmlformats.org/officeDocument/2006/relationships/hyperlink" Target="https://stm.sciencemag.org/content/13/577/eabf1555" TargetMode="External"/><Relationship Id="rId1689" Type="http://schemas.openxmlformats.org/officeDocument/2006/relationships/hyperlink" Target="https://www.rcsb.org/structure/6XKP" TargetMode="External"/><Relationship Id="rId4095" Type="http://schemas.openxmlformats.org/officeDocument/2006/relationships/hyperlink" Target="https://advances.sciencemag.org/content/4/8/eaas9667" TargetMode="External"/><Relationship Id="rId5146" Type="http://schemas.openxmlformats.org/officeDocument/2006/relationships/hyperlink" Target="../../../../../../../:u:/r/personal/asckkwoh_staff_main_ntu_edu_sg/Documents/Staff/URECA/Common/Oxford%20Database%20files/Epitope%20Paratope%20CIF%20Files/6XE1.cif?csf=1&amp;web=1&amp;e=jZWq78" TargetMode="External"/><Relationship Id="rId4162" Type="http://schemas.openxmlformats.org/officeDocument/2006/relationships/hyperlink" Target="https://academic.oup.com/jid/article/218/8/1249/5017222" TargetMode="External"/><Relationship Id="rId5213" Type="http://schemas.openxmlformats.org/officeDocument/2006/relationships/hyperlink" Target="../../../../../../../:u:/r/personal/asckkwoh_staff_main_ntu_edu_sg/Documents/Staff/URECA/Common/Oxford%20Database%20files/Epitope%20Paratope%20CIF%20Files/7DK0.cif?csf=1&amp;web=1&amp;e=oJc0uP" TargetMode="External"/><Relationship Id="rId1756" Type="http://schemas.openxmlformats.org/officeDocument/2006/relationships/hyperlink" Target="https://www.sciencedirect.com/science/article/pii/S2211124721000127" TargetMode="External"/><Relationship Id="rId2807" Type="http://schemas.openxmlformats.org/officeDocument/2006/relationships/hyperlink" Target="https://www.nature.com/articles/s41591-020-0998-x" TargetMode="External"/><Relationship Id="rId48" Type="http://schemas.openxmlformats.org/officeDocument/2006/relationships/hyperlink" Target="https://elifesciences.org/articles/73027" TargetMode="External"/><Relationship Id="rId1409" Type="http://schemas.openxmlformats.org/officeDocument/2006/relationships/hyperlink" Target="https://www.nature.com/articles/s41586-021-03207-w" TargetMode="External"/><Relationship Id="rId1823" Type="http://schemas.openxmlformats.org/officeDocument/2006/relationships/hyperlink" Target="https://patents.google.com/patent/CN111909260A/en" TargetMode="External"/><Relationship Id="rId4979" Type="http://schemas.openxmlformats.org/officeDocument/2006/relationships/hyperlink" Target="https://www.nature.com/articles/s41586-021-03696-9" TargetMode="External"/><Relationship Id="rId3995" Type="http://schemas.openxmlformats.org/officeDocument/2006/relationships/hyperlink" Target="https://www.biorxiv.org/content/10.1101/2020.04.16.045419v2" TargetMode="External"/><Relationship Id="rId2597" Type="http://schemas.openxmlformats.org/officeDocument/2006/relationships/hyperlink" Target="https://science.sciencemag.org/content/early/2020/06/15/science.abc7424" TargetMode="External"/><Relationship Id="rId3648" Type="http://schemas.openxmlformats.org/officeDocument/2006/relationships/hyperlink" Target="https://www.biorxiv.org/content/10.1101/2020.05.12.091298v1" TargetMode="External"/><Relationship Id="rId569" Type="http://schemas.openxmlformats.org/officeDocument/2006/relationships/hyperlink" Target="https://www.nature.com/articles/s41586-021-04060-7" TargetMode="External"/><Relationship Id="rId983" Type="http://schemas.openxmlformats.org/officeDocument/2006/relationships/hyperlink" Target="https://www.sciencedirect.com/science/article/pii/S2211124721012869" TargetMode="External"/><Relationship Id="rId1199" Type="http://schemas.openxmlformats.org/officeDocument/2006/relationships/hyperlink" Target="https://www.rcsb.org/structure/7OAN" TargetMode="External"/><Relationship Id="rId2664" Type="http://schemas.openxmlformats.org/officeDocument/2006/relationships/hyperlink" Target="https://www.nature.com/articles/s41591-020-0998-x" TargetMode="External"/><Relationship Id="rId5070" Type="http://schemas.openxmlformats.org/officeDocument/2006/relationships/hyperlink" Target="https://stm.sciencemag.org/content/13/577/eabf1555" TargetMode="External"/><Relationship Id="rId636" Type="http://schemas.openxmlformats.org/officeDocument/2006/relationships/hyperlink" Target="https://www.nature.com/articles/s41586-021-04060-7" TargetMode="External"/><Relationship Id="rId1266" Type="http://schemas.openxmlformats.org/officeDocument/2006/relationships/hyperlink" Target="https://science.sciencemag.org/content/early/2020/06/15/science.abc7520" TargetMode="External"/><Relationship Id="rId2317" Type="http://schemas.openxmlformats.org/officeDocument/2006/relationships/hyperlink" Target="https://www.biorxiv.org/content/10.1101/2020.12.31.424729v1" TargetMode="External"/><Relationship Id="rId3715" Type="http://schemas.openxmlformats.org/officeDocument/2006/relationships/hyperlink" Target="https://www.rcsb.org/structure/7LAA" TargetMode="External"/><Relationship Id="rId1680" Type="http://schemas.openxmlformats.org/officeDocument/2006/relationships/hyperlink" Target="https://www.biorxiv.org/content/10.1101/2021.02.12.430940v1" TargetMode="External"/><Relationship Id="rId2731" Type="http://schemas.openxmlformats.org/officeDocument/2006/relationships/hyperlink" Target="https://www.nature.com/articles/s41591-020-0998-x" TargetMode="External"/><Relationship Id="rId703" Type="http://schemas.openxmlformats.org/officeDocument/2006/relationships/hyperlink" Target="https://www.nature.com/articles/s41598-021-99401-x" TargetMode="External"/><Relationship Id="rId1333" Type="http://schemas.openxmlformats.org/officeDocument/2006/relationships/hyperlink" Target="https://www.nature.com/articles/s41586-021-03207-w" TargetMode="External"/><Relationship Id="rId4489" Type="http://schemas.openxmlformats.org/officeDocument/2006/relationships/hyperlink" Target="https://science.sciencemag.org/content/early/2020/11/04/science.abe4747" TargetMode="External"/><Relationship Id="rId1400" Type="http://schemas.openxmlformats.org/officeDocument/2006/relationships/hyperlink" Target="https://www.nature.com/articles/s41586-021-03207-w" TargetMode="External"/><Relationship Id="rId4556" Type="http://schemas.openxmlformats.org/officeDocument/2006/relationships/hyperlink" Target="https://www.nature.com/articles/s41467-020-18387-8" TargetMode="External"/><Relationship Id="rId4970" Type="http://schemas.openxmlformats.org/officeDocument/2006/relationships/hyperlink" Target="https://www.nature.com/articles/s41586-021-03696-9" TargetMode="External"/><Relationship Id="rId3158" Type="http://schemas.openxmlformats.org/officeDocument/2006/relationships/hyperlink" Target="https://www.sciencedirect.com/science/article/pii/S1074761321001357" TargetMode="External"/><Relationship Id="rId3572" Type="http://schemas.openxmlformats.org/officeDocument/2006/relationships/hyperlink" Target="https://www.jimmunol.org/content/early/2020/06/23/jimmunol.2000583" TargetMode="External"/><Relationship Id="rId4209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623" Type="http://schemas.openxmlformats.org/officeDocument/2006/relationships/hyperlink" Target="https://www.nature.com/articles/s41467-021-21609-2" TargetMode="External"/><Relationship Id="rId493" Type="http://schemas.openxmlformats.org/officeDocument/2006/relationships/hyperlink" Target="https://www.nature.com/articles/s41586-021-04060-7" TargetMode="External"/><Relationship Id="rId2174" Type="http://schemas.openxmlformats.org/officeDocument/2006/relationships/hyperlink" Target="https://www.biorxiv.org/content/10.1101/2020.12.31.424729v1" TargetMode="External"/><Relationship Id="rId3225" Type="http://schemas.openxmlformats.org/officeDocument/2006/relationships/hyperlink" Target="https://www.sciencedirect.com/science/article/pii/S1074761321001357" TargetMode="External"/><Relationship Id="rId146" Type="http://schemas.openxmlformats.org/officeDocument/2006/relationships/hyperlink" Target="https://www.sciencedirect.com/science/article/pii/S1931312821005199" TargetMode="External"/><Relationship Id="rId560" Type="http://schemas.openxmlformats.org/officeDocument/2006/relationships/hyperlink" Target="https://www.nature.com/articles/s41586-021-04060-7" TargetMode="External"/><Relationship Id="rId1190" Type="http://schemas.openxmlformats.org/officeDocument/2006/relationships/hyperlink" Target="https://www.nature.com/articles/s41586-021-03207-w" TargetMode="External"/><Relationship Id="rId2241" Type="http://schemas.openxmlformats.org/officeDocument/2006/relationships/hyperlink" Target="https://www.biorxiv.org/content/10.1101/2020.12.31.424729v1" TargetMode="External"/><Relationship Id="rId539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X6.cif?csf=1&amp;web=1&amp;e=wRKt7e" TargetMode="External"/><Relationship Id="rId213" Type="http://schemas.openxmlformats.org/officeDocument/2006/relationships/hyperlink" Target="https://www.nature.com/articles/s41590-021-01068-z" TargetMode="External"/><Relationship Id="rId4066" Type="http://schemas.openxmlformats.org/officeDocument/2006/relationships/hyperlink" Target="https://www.sciencedirect.com/science/article/pii/S0042682206006854" TargetMode="External"/><Relationship Id="rId4480" Type="http://schemas.openxmlformats.org/officeDocument/2006/relationships/hyperlink" Target="https://science.sciencemag.org/content/early/2020/11/04/science.abe4747" TargetMode="External"/><Relationship Id="rId5117" Type="http://schemas.openxmlformats.org/officeDocument/2006/relationships/hyperlink" Target="https://stm.sciencemag.org/content/13/577/eabf1555" TargetMode="External"/><Relationship Id="rId1727" Type="http://schemas.openxmlformats.org/officeDocument/2006/relationships/hyperlink" Target="https://patents.google.com/patent/CN111825762A/en" TargetMode="External"/><Relationship Id="rId3082" Type="http://schemas.openxmlformats.org/officeDocument/2006/relationships/hyperlink" Target="https://science.sciencemag.org/content/early/2020/06/19/science.abc6952/tab-pdf" TargetMode="External"/><Relationship Id="rId4133" Type="http://schemas.openxmlformats.org/officeDocument/2006/relationships/hyperlink" Target="https://patentscope.wipo.int/search/en/detail.jsf?docId=WO2016138160" TargetMode="External"/><Relationship Id="rId19" Type="http://schemas.openxmlformats.org/officeDocument/2006/relationships/hyperlink" Target="https://elifesciences.org/articles/73027" TargetMode="External"/><Relationship Id="rId3899" Type="http://schemas.openxmlformats.org/officeDocument/2006/relationships/hyperlink" Target="https://www.nature.com/articles/s41467-020-16256-y" TargetMode="External"/><Relationship Id="rId4200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3966" Type="http://schemas.openxmlformats.org/officeDocument/2006/relationships/hyperlink" Target="https://www.biorxiv.org/content/10.1101/2020.04.16.045419v2" TargetMode="External"/><Relationship Id="rId3" Type="http://schemas.openxmlformats.org/officeDocument/2006/relationships/hyperlink" Target="https://elifesciences.org/articles/73027" TargetMode="External"/><Relationship Id="rId887" Type="http://schemas.openxmlformats.org/officeDocument/2006/relationships/hyperlink" Target="https://www.sciencedirect.com/science/article/pii/S2211124721012869" TargetMode="External"/><Relationship Id="rId2568" Type="http://schemas.openxmlformats.org/officeDocument/2006/relationships/hyperlink" Target="https://science.sciencemag.org/content/early/2020/06/15/science.abc7424" TargetMode="External"/><Relationship Id="rId2982" Type="http://schemas.openxmlformats.org/officeDocument/2006/relationships/hyperlink" Target="https://www.nature.com/articles/s41591-020-0998-x" TargetMode="External"/><Relationship Id="rId3619" Type="http://schemas.openxmlformats.org/officeDocument/2006/relationships/hyperlink" Target="https://www.biorxiv.org/content/10.1101/2020.05.12.091298v1" TargetMode="External"/><Relationship Id="rId5041" Type="http://schemas.openxmlformats.org/officeDocument/2006/relationships/hyperlink" Target="https://journals.plos.org/plospathogens/article?id=10.1371/journal.ppat.1009165" TargetMode="External"/><Relationship Id="rId954" Type="http://schemas.openxmlformats.org/officeDocument/2006/relationships/hyperlink" Target="https://www.sciencedirect.com/science/article/pii/S2211124721012869" TargetMode="External"/><Relationship Id="rId1584" Type="http://schemas.openxmlformats.org/officeDocument/2006/relationships/hyperlink" Target="https://www.nature.com/articles/s41586-021-03324-6" TargetMode="External"/><Relationship Id="rId2635" Type="http://schemas.openxmlformats.org/officeDocument/2006/relationships/hyperlink" Target="https://www.nature.com/articles/s41591-020-0998-x" TargetMode="External"/><Relationship Id="rId607" Type="http://schemas.openxmlformats.org/officeDocument/2006/relationships/hyperlink" Target="https://www.nature.com/articles/s41586-021-04060-7" TargetMode="External"/><Relationship Id="rId1237" Type="http://schemas.openxmlformats.org/officeDocument/2006/relationships/hyperlink" Target="https://www.rcsb.org/structure/6XDG%20(10987)" TargetMode="External"/><Relationship Id="rId1651" Type="http://schemas.openxmlformats.org/officeDocument/2006/relationships/hyperlink" Target="https://www.biorxiv.org/content/10.1101/2021.02.12.430940v1" TargetMode="External"/><Relationship Id="rId2702" Type="http://schemas.openxmlformats.org/officeDocument/2006/relationships/hyperlink" Target="https://www.nature.com/articles/s41591-020-0998-x" TargetMode="External"/><Relationship Id="rId1304" Type="http://schemas.openxmlformats.org/officeDocument/2006/relationships/hyperlink" Target="https://www.nature.com/articles/s41586-021-03207-w" TargetMode="External"/><Relationship Id="rId4874" Type="http://schemas.openxmlformats.org/officeDocument/2006/relationships/hyperlink" Target="https://www.nature.com/articles/s41586-021-03696-9" TargetMode="External"/><Relationship Id="rId3476" Type="http://schemas.openxmlformats.org/officeDocument/2006/relationships/hyperlink" Target="https://science.sciencemag.org/content/early/2020/06/15/science.abc5902" TargetMode="External"/><Relationship Id="rId4527" Type="http://schemas.openxmlformats.org/officeDocument/2006/relationships/hyperlink" Target="https://science.sciencemag.org/content/early/2020/11/04/science.abe4747" TargetMode="External"/><Relationship Id="rId10" Type="http://schemas.openxmlformats.org/officeDocument/2006/relationships/hyperlink" Target="https://elifesciences.org/articles/73027" TargetMode="External"/><Relationship Id="rId397" Type="http://schemas.openxmlformats.org/officeDocument/2006/relationships/hyperlink" Target="https://www.nature.com/articles/s41586-021-04060-7" TargetMode="External"/><Relationship Id="rId2078" Type="http://schemas.openxmlformats.org/officeDocument/2006/relationships/hyperlink" Target="https://www.biorxiv.org/content/10.1101/2020.12.31.424729v1" TargetMode="External"/><Relationship Id="rId2492" Type="http://schemas.openxmlformats.org/officeDocument/2006/relationships/hyperlink" Target="https://science.sciencemag.org/content/early/2020/06/15/science.abc7424" TargetMode="External"/><Relationship Id="rId3129" Type="http://schemas.openxmlformats.org/officeDocument/2006/relationships/hyperlink" Target="https://www.sciencedirect.com/science/article/pii/S1074761321001357" TargetMode="External"/><Relationship Id="rId3890" Type="http://schemas.openxmlformats.org/officeDocument/2006/relationships/hyperlink" Target="https://www.pnas.org/content/112/28/8738" TargetMode="External"/><Relationship Id="rId4941" Type="http://schemas.openxmlformats.org/officeDocument/2006/relationships/hyperlink" Target="https://www.nature.com/articles/s41586-021-03696-9" TargetMode="External"/><Relationship Id="rId464" Type="http://schemas.openxmlformats.org/officeDocument/2006/relationships/hyperlink" Target="https://www.nature.com/articles/s41586-021-04060-7" TargetMode="External"/><Relationship Id="rId1094" Type="http://schemas.openxmlformats.org/officeDocument/2006/relationships/hyperlink" Target="https://www.rcsb.org/structure/7P40" TargetMode="External"/><Relationship Id="rId2145" Type="http://schemas.openxmlformats.org/officeDocument/2006/relationships/hyperlink" Target="https://www.biorxiv.org/content/10.1101/2020.12.31.424729v1" TargetMode="External"/><Relationship Id="rId3543" Type="http://schemas.openxmlformats.org/officeDocument/2006/relationships/hyperlink" Target="https://science.sciencemag.org/content/early/2020/06/19/science.abc6952/tab-pdf" TargetMode="External"/><Relationship Id="rId117" Type="http://schemas.openxmlformats.org/officeDocument/2006/relationships/hyperlink" Target="https://www.science.org/doi/10.1126/science.abf4830" TargetMode="External"/><Relationship Id="rId3610" Type="http://schemas.openxmlformats.org/officeDocument/2006/relationships/hyperlink" Target="https://www.biorxiv.org/content/10.1101/2020.05.12.091298v1" TargetMode="External"/><Relationship Id="rId531" Type="http://schemas.openxmlformats.org/officeDocument/2006/relationships/hyperlink" Target="https://www.nature.com/articles/s41586-021-04060-7" TargetMode="External"/><Relationship Id="rId1161" Type="http://schemas.openxmlformats.org/officeDocument/2006/relationships/hyperlink" Target="https://onlinelibrary.wiley.com/doi/10.1002/mco2.60" TargetMode="External"/><Relationship Id="rId2212" Type="http://schemas.openxmlformats.org/officeDocument/2006/relationships/hyperlink" Target="https://www.biorxiv.org/content/10.1101/2020.12.31.424729v1" TargetMode="External"/><Relationship Id="rId536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ZK.cif?csf=1&amp;web=1&amp;e=xWw2YX" TargetMode="External"/><Relationship Id="rId1978" Type="http://schemas.openxmlformats.org/officeDocument/2006/relationships/hyperlink" Target="https://www.biorxiv.org/content/10.1101/2020.08.19.253369v2.full.pdf+html" TargetMode="External"/><Relationship Id="rId4384" Type="http://schemas.openxmlformats.org/officeDocument/2006/relationships/hyperlink" Target="https://patents.google.com/patent/CN111647077A/en" TargetMode="External"/><Relationship Id="rId543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S0B.cif?csf=1&amp;web=1&amp;e=c6rnkd" TargetMode="External"/><Relationship Id="rId4037" Type="http://schemas.openxmlformats.org/officeDocument/2006/relationships/hyperlink" Target="https://www.rcsb.org/structure/4ZS6" TargetMode="External"/><Relationship Id="rId4451" Type="http://schemas.openxmlformats.org/officeDocument/2006/relationships/hyperlink" Target="https://www.embopress.org/doi/full/10.15252/embr.202052325" TargetMode="External"/><Relationship Id="rId3053" Type="http://schemas.openxmlformats.org/officeDocument/2006/relationships/hyperlink" Target="https://www.cell.com/cell/fulltext/S0092-8674(20)31234-4)" TargetMode="External"/><Relationship Id="rId4104" Type="http://schemas.openxmlformats.org/officeDocument/2006/relationships/hyperlink" Target="https://advances.sciencemag.org/content/4/8/eaas9667" TargetMode="External"/><Relationship Id="rId3120" Type="http://schemas.openxmlformats.org/officeDocument/2006/relationships/hyperlink" Target="https://doi.org/10.1016/j.cell.2020.06.044" TargetMode="External"/><Relationship Id="rId2886" Type="http://schemas.openxmlformats.org/officeDocument/2006/relationships/hyperlink" Target="https://www.nature.com/articles/s41591-020-0998-x" TargetMode="External"/><Relationship Id="rId3937" Type="http://schemas.openxmlformats.org/officeDocument/2006/relationships/hyperlink" Target="https://jvi.asm.org/content/79/3/1635" TargetMode="External"/><Relationship Id="rId529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N5.cif?csf=1&amp;web=1&amp;e=sAVkME" TargetMode="External"/><Relationship Id="rId858" Type="http://schemas.openxmlformats.org/officeDocument/2006/relationships/hyperlink" Target="https://www.sciencedirect.com/science/article/pii/S2211124721012869" TargetMode="External"/><Relationship Id="rId1488" Type="http://schemas.openxmlformats.org/officeDocument/2006/relationships/hyperlink" Target="https://www.nature.com/articles/s41467-020-19204-y" TargetMode="External"/><Relationship Id="rId2539" Type="http://schemas.openxmlformats.org/officeDocument/2006/relationships/hyperlink" Target="https://science.sciencemag.org/content/early/2020/06/15/science.abc7424" TargetMode="External"/><Relationship Id="rId2953" Type="http://schemas.openxmlformats.org/officeDocument/2006/relationships/hyperlink" Target="https://www.nature.com/articles/s41591-020-0998-x" TargetMode="External"/><Relationship Id="rId925" Type="http://schemas.openxmlformats.org/officeDocument/2006/relationships/hyperlink" Target="https://www.sciencedirect.com/science/article/pii/S2211124721012869" TargetMode="External"/><Relationship Id="rId1555" Type="http://schemas.openxmlformats.org/officeDocument/2006/relationships/hyperlink" Target="https://www.nature.com/articles/s41586-021-03324-6" TargetMode="External"/><Relationship Id="rId2606" Type="http://schemas.openxmlformats.org/officeDocument/2006/relationships/hyperlink" Target="https://science.sciencemag.org/content/early/2020/06/15/science.abc7424" TargetMode="External"/><Relationship Id="rId5012" Type="http://schemas.openxmlformats.org/officeDocument/2006/relationships/hyperlink" Target="https://www.nature.com/articles/s41586-021-03696-9" TargetMode="External"/><Relationship Id="rId1208" Type="http://schemas.openxmlformats.org/officeDocument/2006/relationships/hyperlink" Target="https://www.rcsb.org/structure/7RW2" TargetMode="External"/><Relationship Id="rId1622" Type="http://schemas.openxmlformats.org/officeDocument/2006/relationships/hyperlink" Target="https://www.nature.com/articles/s41586-021-03324-6" TargetMode="External"/><Relationship Id="rId4778" Type="http://schemas.openxmlformats.org/officeDocument/2006/relationships/hyperlink" Target="https://www.rcsb.org/structure/7EY4" TargetMode="External"/><Relationship Id="rId3794" Type="http://schemas.openxmlformats.org/officeDocument/2006/relationships/hyperlink" Target="https://www.sciencedirect.com/science/article/pii/S2211124721004435" TargetMode="External"/><Relationship Id="rId4845" Type="http://schemas.openxmlformats.org/officeDocument/2006/relationships/hyperlink" Target="https://www.nature.com/articles/s41586-021-03696-9" TargetMode="External"/><Relationship Id="rId2396" Type="http://schemas.openxmlformats.org/officeDocument/2006/relationships/hyperlink" Target="https://www.biorxiv.org/content/10.1101/2020.12.31.424729v1" TargetMode="External"/><Relationship Id="rId3447" Type="http://schemas.openxmlformats.org/officeDocument/2006/relationships/hyperlink" Target="https://www.biorxiv.org/content/10.1101/2021.05.31.446421v1" TargetMode="External"/><Relationship Id="rId3861" Type="http://schemas.openxmlformats.org/officeDocument/2006/relationships/hyperlink" Target="https://patentimages.storage.googleapis.com/c5/32/a9/5fcd2e0bbc95e9/EP1857116A1.pdf" TargetMode="External"/><Relationship Id="rId4912" Type="http://schemas.openxmlformats.org/officeDocument/2006/relationships/hyperlink" Target="https://www.nature.com/articles/s41586-021-03696-9" TargetMode="External"/><Relationship Id="rId368" Type="http://schemas.openxmlformats.org/officeDocument/2006/relationships/hyperlink" Target="https://www.nature.com/articles/s41586-021-04060-7" TargetMode="External"/><Relationship Id="rId782" Type="http://schemas.openxmlformats.org/officeDocument/2006/relationships/hyperlink" Target="https://www.sciencedirect.com/science/article/pii/S2211124721012869" TargetMode="External"/><Relationship Id="rId2049" Type="http://schemas.openxmlformats.org/officeDocument/2006/relationships/hyperlink" Target="https://www.biorxiv.org/content/10.1101/2020.12.31.424729v1" TargetMode="External"/><Relationship Id="rId2463" Type="http://schemas.openxmlformats.org/officeDocument/2006/relationships/hyperlink" Target="https://science.sciencemag.org/content/early/2020/06/15/science.abc7424" TargetMode="External"/><Relationship Id="rId3514" Type="http://schemas.openxmlformats.org/officeDocument/2006/relationships/hyperlink" Target="https://science.sciencemag.org/content/early/2020/06/15/science.abc5902" TargetMode="External"/><Relationship Id="rId435" Type="http://schemas.openxmlformats.org/officeDocument/2006/relationships/hyperlink" Target="https://www.nature.com/articles/s41586-021-04060-7" TargetMode="External"/><Relationship Id="rId1065" Type="http://schemas.openxmlformats.org/officeDocument/2006/relationships/hyperlink" Target="https://www.biorxiv.org/content/10.1101/2021.09.30.462420v1.full" TargetMode="External"/><Relationship Id="rId2116" Type="http://schemas.openxmlformats.org/officeDocument/2006/relationships/hyperlink" Target="https://www.biorxiv.org/content/10.1101/2020.12.31.424729v1" TargetMode="External"/><Relationship Id="rId2530" Type="http://schemas.openxmlformats.org/officeDocument/2006/relationships/hyperlink" Target="https://science.sciencemag.org/content/early/2020/06/15/science.abc7424" TargetMode="External"/><Relationship Id="rId502" Type="http://schemas.openxmlformats.org/officeDocument/2006/relationships/hyperlink" Target="https://www.nature.com/articles/s41586-021-04060-7" TargetMode="External"/><Relationship Id="rId1132" Type="http://schemas.openxmlformats.org/officeDocument/2006/relationships/hyperlink" Target="https://www.biorxiv.org/content/10.1101/2021.04.07.438849v2" TargetMode="External"/><Relationship Id="rId4288" Type="http://schemas.openxmlformats.org/officeDocument/2006/relationships/hyperlink" Target="https://www.nature.com/articles/s41586-020-2349-y" TargetMode="External"/><Relationship Id="rId533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6F.cif?csf=1&amp;web=1&amp;e=CUBxEI" TargetMode="External"/><Relationship Id="rId4355" Type="http://schemas.openxmlformats.org/officeDocument/2006/relationships/hyperlink" Target="https://patents.google.com/patent/CN111333722A/en" TargetMode="External"/><Relationship Id="rId1949" Type="http://schemas.openxmlformats.org/officeDocument/2006/relationships/hyperlink" Target="https://www.nature.com/articles/s41598-020-79036-0" TargetMode="External"/><Relationship Id="rId4008" Type="http://schemas.openxmlformats.org/officeDocument/2006/relationships/hyperlink" Target="https://www.biorxiv.org/content/10.1101/2020.04.16.045419v2" TargetMode="External"/><Relationship Id="rId540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40.cif?csf=1&amp;web=1&amp;e=fqgAQi" TargetMode="External"/><Relationship Id="rId292" Type="http://schemas.openxmlformats.org/officeDocument/2006/relationships/hyperlink" Target="https://www.nature.com/articles/s41586-021-04060-7" TargetMode="External"/><Relationship Id="rId3371" Type="http://schemas.openxmlformats.org/officeDocument/2006/relationships/hyperlink" Target="https://www.biorxiv.org/content/10.1101/2021.06.02.446813v1" TargetMode="External"/><Relationship Id="rId4422" Type="http://schemas.openxmlformats.org/officeDocument/2006/relationships/hyperlink" Target="https://patentimages.storage.googleapis.com/0c/85/52/d9a878e045273a/US10787501.pdf" TargetMode="External"/><Relationship Id="rId3024" Type="http://schemas.openxmlformats.org/officeDocument/2006/relationships/hyperlink" Target="https://www.nature.com/articles/s41586-021-03738-2" TargetMode="External"/><Relationship Id="rId2040" Type="http://schemas.openxmlformats.org/officeDocument/2006/relationships/hyperlink" Target="https://www.biorxiv.org/content/10.1101/2020.12.31.424729v1" TargetMode="External"/><Relationship Id="rId5196" Type="http://schemas.openxmlformats.org/officeDocument/2006/relationships/hyperlink" Target="../../../../../../../:u:/r/personal/asckkwoh_staff_main_ntu_edu_sg/Documents/Staff/URECA/Common/Oxford%20Database%20files/Epitope%20Paratope%20CIF%20Files/7CZP.cif?csf=1&amp;web=1&amp;e=ga4JnX" TargetMode="External"/><Relationship Id="rId526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43.cif?csf=1&amp;web=1&amp;e=a0dMCC" TargetMode="External"/><Relationship Id="rId1459" Type="http://schemas.openxmlformats.org/officeDocument/2006/relationships/hyperlink" Target="https://www.nature.com/articles/s41467-020-19204-y" TargetMode="External"/><Relationship Id="rId2857" Type="http://schemas.openxmlformats.org/officeDocument/2006/relationships/hyperlink" Target="https://www.nature.com/articles/s41591-020-0998-x" TargetMode="External"/><Relationship Id="rId3908" Type="http://schemas.openxmlformats.org/officeDocument/2006/relationships/hyperlink" Target="https://www.sciencedirect.com/science/article/pii/S2589004221004478" TargetMode="External"/><Relationship Id="rId533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XX.cif?csf=1&amp;web=1&amp;e=P0G6ql" TargetMode="External"/><Relationship Id="rId98" Type="http://schemas.openxmlformats.org/officeDocument/2006/relationships/hyperlink" Target="https://elifesciences.org/articles/73027" TargetMode="External"/><Relationship Id="rId829" Type="http://schemas.openxmlformats.org/officeDocument/2006/relationships/hyperlink" Target="https://www.sciencedirect.com/science/article/pii/S2211124721012869" TargetMode="External"/><Relationship Id="rId1873" Type="http://schemas.openxmlformats.org/officeDocument/2006/relationships/hyperlink" Target="https://patents.google.com/patent/CN111925440A/en" TargetMode="External"/><Relationship Id="rId2924" Type="http://schemas.openxmlformats.org/officeDocument/2006/relationships/hyperlink" Target="https://www.nature.com/articles/s41591-020-0998-x" TargetMode="External"/><Relationship Id="rId1526" Type="http://schemas.openxmlformats.org/officeDocument/2006/relationships/hyperlink" Target="https://www.nature.com/articles/s41586-021-03324-6" TargetMode="External"/><Relationship Id="rId1940" Type="http://schemas.openxmlformats.org/officeDocument/2006/relationships/hyperlink" Target="https://www.rcsb.org/structure/7KN7" TargetMode="External"/><Relationship Id="rId3698" Type="http://schemas.openxmlformats.org/officeDocument/2006/relationships/hyperlink" Target="https://www.sciencedirect.com/science/article/pii/S009286742100221X" TargetMode="External"/><Relationship Id="rId4749" Type="http://schemas.openxmlformats.org/officeDocument/2006/relationships/hyperlink" Target="https://www.sciencedirect.com/science/article/pii/S0092867421005353" TargetMode="External"/><Relationship Id="rId3765" Type="http://schemas.openxmlformats.org/officeDocument/2006/relationships/hyperlink" Target="https://www.sciencedirect.com/science/article/pii/S2211124721004435" TargetMode="External"/><Relationship Id="rId4816" Type="http://schemas.openxmlformats.org/officeDocument/2006/relationships/hyperlink" Target="https://www.nature.com/articles/s41586-021-03696-9" TargetMode="External"/><Relationship Id="rId686" Type="http://schemas.openxmlformats.org/officeDocument/2006/relationships/hyperlink" Target="https://www.science.org/doi/10.1126/sciimmunol.abl5842" TargetMode="External"/><Relationship Id="rId2367" Type="http://schemas.openxmlformats.org/officeDocument/2006/relationships/hyperlink" Target="https://www.biorxiv.org/content/10.1101/2020.12.31.424729v1" TargetMode="External"/><Relationship Id="rId2781" Type="http://schemas.openxmlformats.org/officeDocument/2006/relationships/hyperlink" Target="https://www.nature.com/articles/s41591-020-0998-x" TargetMode="External"/><Relationship Id="rId3418" Type="http://schemas.openxmlformats.org/officeDocument/2006/relationships/hyperlink" Target="https://www.biorxiv.org/content/10.1101/2021.06.04.447066v1" TargetMode="External"/><Relationship Id="rId339" Type="http://schemas.openxmlformats.org/officeDocument/2006/relationships/hyperlink" Target="https://www.nature.com/articles/s41586-021-04060-7" TargetMode="External"/><Relationship Id="rId753" Type="http://schemas.openxmlformats.org/officeDocument/2006/relationships/hyperlink" Target="https://www.sciencedirect.com/science/article/pii/S2211124721012869" TargetMode="External"/><Relationship Id="rId1383" Type="http://schemas.openxmlformats.org/officeDocument/2006/relationships/hyperlink" Target="https://www.nature.com/articles/s41586-021-03207-w" TargetMode="External"/><Relationship Id="rId2434" Type="http://schemas.openxmlformats.org/officeDocument/2006/relationships/hyperlink" Target="https://science.sciencemag.org/content/early/2020/06/15/science.abc7424" TargetMode="External"/><Relationship Id="rId3832" Type="http://schemas.openxmlformats.org/officeDocument/2006/relationships/hyperlink" Target="https://www.biorxiv.org/content/10.1101/2021.05.16.444004v1" TargetMode="External"/><Relationship Id="rId406" Type="http://schemas.openxmlformats.org/officeDocument/2006/relationships/hyperlink" Target="https://www.nature.com/articles/s41586-021-04060-7" TargetMode="External"/><Relationship Id="rId1036" Type="http://schemas.openxmlformats.org/officeDocument/2006/relationships/hyperlink" Target="https://www.biorxiv.org/content/10.1101/2021.09.30.462420v1.full" TargetMode="External"/><Relationship Id="rId820" Type="http://schemas.openxmlformats.org/officeDocument/2006/relationships/hyperlink" Target="https://www.sciencedirect.com/science/article/pii/S2211124721012869" TargetMode="External"/><Relationship Id="rId1450" Type="http://schemas.openxmlformats.org/officeDocument/2006/relationships/hyperlink" Target="https://www.nature.com/articles/s41467-020-19204-y" TargetMode="External"/><Relationship Id="rId2501" Type="http://schemas.openxmlformats.org/officeDocument/2006/relationships/hyperlink" Target="https://science.sciencemag.org/content/early/2020/06/15/science.abc7424" TargetMode="External"/><Relationship Id="rId1103" Type="http://schemas.openxmlformats.org/officeDocument/2006/relationships/hyperlink" Target="https://www.rcsb.org/structure/7S0E" TargetMode="External"/><Relationship Id="rId4259" Type="http://schemas.openxmlformats.org/officeDocument/2006/relationships/hyperlink" Target="https://www.pnas.org/content/118/19/e2101918118" TargetMode="External"/><Relationship Id="rId4673" Type="http://schemas.openxmlformats.org/officeDocument/2006/relationships/hyperlink" Target="https://www.sciencedirect.com/science/article/pii/S0092867421005353" TargetMode="External"/><Relationship Id="rId3275" Type="http://schemas.openxmlformats.org/officeDocument/2006/relationships/hyperlink" Target="https://www.nature.com/articles/s41586-020-2456-9" TargetMode="External"/><Relationship Id="rId4326" Type="http://schemas.openxmlformats.org/officeDocument/2006/relationships/hyperlink" Target="https://www.biorxiv.org/content/10.1101/2020.11.13.381533v1" TargetMode="External"/><Relationship Id="rId4740" Type="http://schemas.openxmlformats.org/officeDocument/2006/relationships/hyperlink" Target="https://www.sciencedirect.com/science/article/pii/S0092867421005353" TargetMode="External"/><Relationship Id="rId196" Type="http://schemas.openxmlformats.org/officeDocument/2006/relationships/hyperlink" Target="https://www.nature.com/articles/s41590-021-01068-z" TargetMode="External"/><Relationship Id="rId2291" Type="http://schemas.openxmlformats.org/officeDocument/2006/relationships/hyperlink" Target="https://www.biorxiv.org/content/10.1101/2020.12.31.424729v1" TargetMode="External"/><Relationship Id="rId3342" Type="http://schemas.openxmlformats.org/officeDocument/2006/relationships/hyperlink" Target="https://www.biorxiv.org/content/10.1101/2020.06.09.143438v1" TargetMode="External"/><Relationship Id="rId263" Type="http://schemas.openxmlformats.org/officeDocument/2006/relationships/hyperlink" Target="https://www.nature.com/articles/s41586-021-04060-7" TargetMode="External"/><Relationship Id="rId330" Type="http://schemas.openxmlformats.org/officeDocument/2006/relationships/hyperlink" Target="https://www.nature.com/articles/s41586-021-04060-7" TargetMode="External"/><Relationship Id="rId2011" Type="http://schemas.openxmlformats.org/officeDocument/2006/relationships/hyperlink" Target="https://www.biorxiv.org/content/10.1101/2020.08.19.253369v2.full.pdf+html" TargetMode="External"/><Relationship Id="rId5167" Type="http://schemas.openxmlformats.org/officeDocument/2006/relationships/hyperlink" Target="../../../../../../../:u:/r/personal/asckkwoh_staff_main_ntu_edu_sg/Documents/Staff/URECA/Common/Oxford%20Database%20files/Epitope%20Paratope%20CIF%20Files/7BEN(2).cif?csf=1&amp;web=1&amp;e=EKAjq5" TargetMode="External"/><Relationship Id="rId4183" Type="http://schemas.openxmlformats.org/officeDocument/2006/relationships/hyperlink" Target="https://patentimages.storage.googleapis.com/b5/8e/64/3cfc915826c7b7/KR101828794B1.pdf" TargetMode="External"/><Relationship Id="rId1777" Type="http://schemas.openxmlformats.org/officeDocument/2006/relationships/hyperlink" Target="https://www.sciencedirect.com/science/article/pii/S2211124721000127" TargetMode="External"/><Relationship Id="rId2828" Type="http://schemas.openxmlformats.org/officeDocument/2006/relationships/hyperlink" Target="https://www.nature.com/articles/s41591-020-0998-x" TargetMode="External"/><Relationship Id="rId5234" Type="http://schemas.openxmlformats.org/officeDocument/2006/relationships/hyperlink" Target="../../../../../../../:u:/r/personal/asckkwoh_staff_main_ntu_edu_sg/Documents/Staff/URECA/Common/Oxford%20Database%20files/Epitope%20Paratope%20CIF%20Files/7EAN.cif?csf=1&amp;web=1&amp;e=e0kAYZ" TargetMode="External"/><Relationship Id="rId69" Type="http://schemas.openxmlformats.org/officeDocument/2006/relationships/hyperlink" Target="https://elifesciences.org/articles/73027" TargetMode="External"/><Relationship Id="rId1844" Type="http://schemas.openxmlformats.org/officeDocument/2006/relationships/hyperlink" Target="https://patents.google.com/patent/CN111909262A/en" TargetMode="External"/><Relationship Id="rId4250" Type="http://schemas.openxmlformats.org/officeDocument/2006/relationships/hyperlink" Target="https://www.pnas.org/content/118/19/e2101918118" TargetMode="External"/><Relationship Id="rId530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ZB(2).cif?csf=1&amp;web=1&amp;e=kVqfHJ" TargetMode="External"/><Relationship Id="rId1911" Type="http://schemas.openxmlformats.org/officeDocument/2006/relationships/hyperlink" Target="https://patents.google.com/patent/CN111925443A/en?oq=CN111925443A" TargetMode="External"/><Relationship Id="rId3669" Type="http://schemas.openxmlformats.org/officeDocument/2006/relationships/hyperlink" Target="https://www.biorxiv.org/content/10.1101/2021.03.02.433360v1" TargetMode="External"/><Relationship Id="rId5091" Type="http://schemas.openxmlformats.org/officeDocument/2006/relationships/hyperlink" Target="https://stm.sciencemag.org/content/13/577/eabf1555" TargetMode="External"/><Relationship Id="rId1287" Type="http://schemas.openxmlformats.org/officeDocument/2006/relationships/hyperlink" Target="https://science.sciencemag.org/content/early/2020/06/15/science.abc7520" TargetMode="External"/><Relationship Id="rId2685" Type="http://schemas.openxmlformats.org/officeDocument/2006/relationships/hyperlink" Target="https://www.nature.com/articles/s41591-020-0998-x" TargetMode="External"/><Relationship Id="rId3736" Type="http://schemas.openxmlformats.org/officeDocument/2006/relationships/hyperlink" Target="https://www.rcsb.org/structure/7DEO" TargetMode="External"/><Relationship Id="rId657" Type="http://schemas.openxmlformats.org/officeDocument/2006/relationships/hyperlink" Target="https://www.science.org/doi/10.1126/sciimmunol.abl5842" TargetMode="External"/><Relationship Id="rId2338" Type="http://schemas.openxmlformats.org/officeDocument/2006/relationships/hyperlink" Target="https://www.biorxiv.org/content/10.1101/2020.12.31.424729v1" TargetMode="External"/><Relationship Id="rId2752" Type="http://schemas.openxmlformats.org/officeDocument/2006/relationships/hyperlink" Target="https://www.nature.com/articles/s41591-020-0998-x" TargetMode="External"/><Relationship Id="rId3803" Type="http://schemas.openxmlformats.org/officeDocument/2006/relationships/hyperlink" Target="https://www.rcsb.org/structure/7MKL" TargetMode="External"/><Relationship Id="rId724" Type="http://schemas.openxmlformats.org/officeDocument/2006/relationships/hyperlink" Target="https://rupress.org/jem/article/218/12/e20211003/212688/Glycan-engineering-of-the-SARS-CoV-2-receptor" TargetMode="External"/><Relationship Id="rId1354" Type="http://schemas.openxmlformats.org/officeDocument/2006/relationships/hyperlink" Target="https://www.nature.com/articles/s41586-021-03207-w" TargetMode="External"/><Relationship Id="rId2405" Type="http://schemas.openxmlformats.org/officeDocument/2006/relationships/hyperlink" Target="https://www.biorxiv.org/content/10.1101/2020.12.31.424729v1" TargetMode="External"/><Relationship Id="rId60" Type="http://schemas.openxmlformats.org/officeDocument/2006/relationships/hyperlink" Target="https://elifesciences.org/articles/73027" TargetMode="External"/><Relationship Id="rId1007" Type="http://schemas.openxmlformats.org/officeDocument/2006/relationships/hyperlink" Target="https://www.biorxiv.org/content/10.1101/2021.09.30.462420v1.full" TargetMode="External"/><Relationship Id="rId1421" Type="http://schemas.openxmlformats.org/officeDocument/2006/relationships/hyperlink" Target="https://www.nature.com/articles/s41586-021-03207-w" TargetMode="External"/><Relationship Id="rId4577" Type="http://schemas.openxmlformats.org/officeDocument/2006/relationships/hyperlink" Target="https://www.nature.com/articles/s41598-021-88809-0" TargetMode="External"/><Relationship Id="rId4991" Type="http://schemas.openxmlformats.org/officeDocument/2006/relationships/hyperlink" Target="https://www.nature.com/articles/s41586-021-03696-9" TargetMode="External"/><Relationship Id="rId3179" Type="http://schemas.openxmlformats.org/officeDocument/2006/relationships/hyperlink" Target="https://www.sciencedirect.com/science/article/pii/S1074761321001357" TargetMode="External"/><Relationship Id="rId3593" Type="http://schemas.openxmlformats.org/officeDocument/2006/relationships/hyperlink" Target="https://www.rcsb.org/structure/7BWJ" TargetMode="External"/><Relationship Id="rId4644" Type="http://schemas.openxmlformats.org/officeDocument/2006/relationships/hyperlink" Target="https://www.nature.com/articles/s41467-021-23074-3" TargetMode="External"/><Relationship Id="rId2195" Type="http://schemas.openxmlformats.org/officeDocument/2006/relationships/hyperlink" Target="https://www.rcsb.org/structure/7L02" TargetMode="External"/><Relationship Id="rId3246" Type="http://schemas.openxmlformats.org/officeDocument/2006/relationships/hyperlink" Target="https://www.biorxiv.org/content/10.1101/2020.05.13.092619v2" TargetMode="External"/><Relationship Id="rId167" Type="http://schemas.openxmlformats.org/officeDocument/2006/relationships/hyperlink" Target="https://www.rcsb.org/structure/7PS0" TargetMode="External"/><Relationship Id="rId581" Type="http://schemas.openxmlformats.org/officeDocument/2006/relationships/hyperlink" Target="https://www.nature.com/articles/s41586-021-04060-7" TargetMode="External"/><Relationship Id="rId2262" Type="http://schemas.openxmlformats.org/officeDocument/2006/relationships/hyperlink" Target="https://www.biorxiv.org/content/10.1101/2020.12.31.424729v1" TargetMode="External"/><Relationship Id="rId3660" Type="http://schemas.openxmlformats.org/officeDocument/2006/relationships/hyperlink" Target="https://www.nature.com/articles/s41586-021-03207-w" TargetMode="External"/><Relationship Id="rId4711" Type="http://schemas.openxmlformats.org/officeDocument/2006/relationships/hyperlink" Target="https://www.sciencedirect.com/science/article/pii/S0092867421005353" TargetMode="External"/><Relationship Id="rId234" Type="http://schemas.openxmlformats.org/officeDocument/2006/relationships/hyperlink" Target="https://www.nature.com/articles/s41586-021-04060-7" TargetMode="External"/><Relationship Id="rId3313" Type="http://schemas.openxmlformats.org/officeDocument/2006/relationships/hyperlink" Target="https://www.nature.com/articles/s41586-020-2456-9" TargetMode="External"/><Relationship Id="rId301" Type="http://schemas.openxmlformats.org/officeDocument/2006/relationships/hyperlink" Target="https://www.nature.com/articles/s41586-021-04060-7" TargetMode="External"/><Relationship Id="rId4087" Type="http://schemas.openxmlformats.org/officeDocument/2006/relationships/hyperlink" Target="https://www.rcsb.org/structure/4XAK" TargetMode="External"/><Relationship Id="rId5138" Type="http://schemas.openxmlformats.org/officeDocument/2006/relationships/hyperlink" Target="https://www.biorxiv.org/content/10.1101/2020.09.03.280370v1.full" TargetMode="External"/><Relationship Id="rId1748" Type="http://schemas.openxmlformats.org/officeDocument/2006/relationships/hyperlink" Target="https://www.nature.com/articles/s41586-020-2571-7" TargetMode="External"/><Relationship Id="rId4154" Type="http://schemas.openxmlformats.org/officeDocument/2006/relationships/hyperlink" Target="https://www.nature.com/articles/s41591-020-0998-x" TargetMode="External"/><Relationship Id="rId5205" Type="http://schemas.openxmlformats.org/officeDocument/2006/relationships/hyperlink" Target="../../../../../../../:u:/r/personal/asckkwoh_staff_main_ntu_edu_sg/Documents/Staff/URECA/Common/Oxford%20Database%20files/Epitope%20Paratope%20CIF%20Files/7D0C.cif?csf=1&amp;web=1&amp;e=9gcIdg" TargetMode="External"/><Relationship Id="rId3170" Type="http://schemas.openxmlformats.org/officeDocument/2006/relationships/hyperlink" Target="https://www.sciencedirect.com/science/article/pii/S1074761321001357" TargetMode="External"/><Relationship Id="rId4221" Type="http://schemas.openxmlformats.org/officeDocument/2006/relationships/hyperlink" Target="https://www.sciencedirect.com/science/article/pii/S0092867421005353" TargetMode="External"/><Relationship Id="rId1815" Type="http://schemas.openxmlformats.org/officeDocument/2006/relationships/hyperlink" Target="https://patents.google.com/patent/CN111909260A/en" TargetMode="External"/><Relationship Id="rId3987" Type="http://schemas.openxmlformats.org/officeDocument/2006/relationships/hyperlink" Target="https://www.biorxiv.org/content/10.1101/2020.04.16.045419v2" TargetMode="External"/><Relationship Id="rId2589" Type="http://schemas.openxmlformats.org/officeDocument/2006/relationships/hyperlink" Target="https://science.sciencemag.org/content/early/2020/06/15/science.abc7424" TargetMode="External"/><Relationship Id="rId975" Type="http://schemas.openxmlformats.org/officeDocument/2006/relationships/hyperlink" Target="https://www.sciencedirect.com/science/article/pii/S2211124721012869" TargetMode="External"/><Relationship Id="rId2656" Type="http://schemas.openxmlformats.org/officeDocument/2006/relationships/hyperlink" Target="https://www.nature.com/articles/s41591-020-0998-x" TargetMode="External"/><Relationship Id="rId3707" Type="http://schemas.openxmlformats.org/officeDocument/2006/relationships/hyperlink" Target="https://www.rcsb.org/structure/7BEM" TargetMode="External"/><Relationship Id="rId5062" Type="http://schemas.openxmlformats.org/officeDocument/2006/relationships/hyperlink" Target="https://stm.sciencemag.org/content/13/577/eabf1555" TargetMode="External"/><Relationship Id="rId628" Type="http://schemas.openxmlformats.org/officeDocument/2006/relationships/hyperlink" Target="https://www.nature.com/articles/s41586-021-04060-7" TargetMode="External"/><Relationship Id="rId1258" Type="http://schemas.openxmlformats.org/officeDocument/2006/relationships/hyperlink" Target="https://www.biorxiv.org/content/10.1101/2020.08.15.252320v1.full.pdf" TargetMode="External"/><Relationship Id="rId1672" Type="http://schemas.openxmlformats.org/officeDocument/2006/relationships/hyperlink" Target="https://www.biorxiv.org/content/10.1101/2021.02.12.430940v1" TargetMode="External"/><Relationship Id="rId2309" Type="http://schemas.openxmlformats.org/officeDocument/2006/relationships/hyperlink" Target="https://www.biorxiv.org/content/10.1101/2020.12.31.424729v1" TargetMode="External"/><Relationship Id="rId2723" Type="http://schemas.openxmlformats.org/officeDocument/2006/relationships/hyperlink" Target="https://www.nature.com/articles/s41591-020-0998-x" TargetMode="External"/><Relationship Id="rId1325" Type="http://schemas.openxmlformats.org/officeDocument/2006/relationships/hyperlink" Target="https://www.nature.com/articles/s41586-021-03207-w" TargetMode="External"/><Relationship Id="rId3497" Type="http://schemas.openxmlformats.org/officeDocument/2006/relationships/hyperlink" Target="https://science.sciencemag.org/content/early/2020/06/15/science.abc5902" TargetMode="External"/><Relationship Id="rId4895" Type="http://schemas.openxmlformats.org/officeDocument/2006/relationships/hyperlink" Target="https://www.nature.com/articles/s41586-021-03696-9" TargetMode="External"/><Relationship Id="rId31" Type="http://schemas.openxmlformats.org/officeDocument/2006/relationships/hyperlink" Target="https://elifesciences.org/articles/73027" TargetMode="External"/><Relationship Id="rId2099" Type="http://schemas.openxmlformats.org/officeDocument/2006/relationships/hyperlink" Target="https://www.biorxiv.org/content/10.1101/2020.12.31.424729v1" TargetMode="External"/><Relationship Id="rId4548" Type="http://schemas.openxmlformats.org/officeDocument/2006/relationships/hyperlink" Target="https://www.nature.com/articles/s41467-020-18159-4" TargetMode="External"/><Relationship Id="rId4962" Type="http://schemas.openxmlformats.org/officeDocument/2006/relationships/hyperlink" Target="https://www.nature.com/articles/s41586-021-03696-9" TargetMode="External"/><Relationship Id="rId3564" Type="http://schemas.openxmlformats.org/officeDocument/2006/relationships/hyperlink" Target="https://science.sciencemag.org/content/early/2020/06/19/science.abc6952/tab-pdf" TargetMode="External"/><Relationship Id="rId4615" Type="http://schemas.openxmlformats.org/officeDocument/2006/relationships/hyperlink" Target="https://www.nature.com/articles/s41467-021-23825-2" TargetMode="External"/><Relationship Id="rId485" Type="http://schemas.openxmlformats.org/officeDocument/2006/relationships/hyperlink" Target="https://www.nature.com/articles/s41586-021-04060-7" TargetMode="External"/><Relationship Id="rId2166" Type="http://schemas.openxmlformats.org/officeDocument/2006/relationships/hyperlink" Target="https://www.biorxiv.org/content/10.1101/2020.12.31.424729v1" TargetMode="External"/><Relationship Id="rId2580" Type="http://schemas.openxmlformats.org/officeDocument/2006/relationships/hyperlink" Target="https://science.sciencemag.org/content/early/2020/06/15/science.abc7424" TargetMode="External"/><Relationship Id="rId3217" Type="http://schemas.openxmlformats.org/officeDocument/2006/relationships/hyperlink" Target="https://www.sciencedirect.com/science/article/pii/S1074761321001357" TargetMode="External"/><Relationship Id="rId3631" Type="http://schemas.openxmlformats.org/officeDocument/2006/relationships/hyperlink" Target="https://www.biorxiv.org/content/10.1101/2020.05.12.091298v1" TargetMode="External"/><Relationship Id="rId138" Type="http://schemas.openxmlformats.org/officeDocument/2006/relationships/hyperlink" Target="https://www.biorxiv.org/content/10.1101/2021.12.07.471597v1" TargetMode="External"/><Relationship Id="rId552" Type="http://schemas.openxmlformats.org/officeDocument/2006/relationships/hyperlink" Target="https://www.nature.com/articles/s41586-021-04060-7" TargetMode="External"/><Relationship Id="rId1182" Type="http://schemas.openxmlformats.org/officeDocument/2006/relationships/hyperlink" Target="https://www.jbc.org/article/S0021-9258(21)00118-6/fulltext)" TargetMode="External"/><Relationship Id="rId2233" Type="http://schemas.openxmlformats.org/officeDocument/2006/relationships/hyperlink" Target="https://www.biorxiv.org/content/10.1101/2020.12.31.424729v1" TargetMode="External"/><Relationship Id="rId538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9E.cif?csf=1&amp;web=1&amp;e=AjZYWB" TargetMode="External"/><Relationship Id="rId205" Type="http://schemas.openxmlformats.org/officeDocument/2006/relationships/hyperlink" Target="https://www.nature.com/articles/s41590-021-01068-z" TargetMode="External"/><Relationship Id="rId2300" Type="http://schemas.openxmlformats.org/officeDocument/2006/relationships/hyperlink" Target="https://www.biorxiv.org/content/10.1101/2020.12.31.424729v1" TargetMode="External"/><Relationship Id="rId1999" Type="http://schemas.openxmlformats.org/officeDocument/2006/relationships/hyperlink" Target="https://www.biorxiv.org/content/10.1101/2020.08.19.253369v2.full.pdf+html" TargetMode="External"/><Relationship Id="rId4058" Type="http://schemas.openxmlformats.org/officeDocument/2006/relationships/hyperlink" Target="https://www.sciencedirect.com/science/article/pii/S0042682206006854" TargetMode="External"/><Relationship Id="rId4472" Type="http://schemas.openxmlformats.org/officeDocument/2006/relationships/hyperlink" Target="https://science.sciencemag.org/content/early/2020/11/04/science.abe4747" TargetMode="External"/><Relationship Id="rId5109" Type="http://schemas.openxmlformats.org/officeDocument/2006/relationships/hyperlink" Target="https://stm.sciencemag.org/content/13/577/eabf1555" TargetMode="External"/><Relationship Id="rId3074" Type="http://schemas.openxmlformats.org/officeDocument/2006/relationships/hyperlink" Target="https://science.sciencemag.org/content/early/2020/06/15/science.abc5902" TargetMode="External"/><Relationship Id="rId4125" Type="http://schemas.openxmlformats.org/officeDocument/2006/relationships/hyperlink" Target="https://patentimages.storage.googleapis.com/5a/11/f4/7f766a82568126/WO2005060520A2.pdf" TargetMode="External"/><Relationship Id="rId1719" Type="http://schemas.openxmlformats.org/officeDocument/2006/relationships/hyperlink" Target="https://patents.google.com/patent/CN111825762A/en" TargetMode="External"/><Relationship Id="rId2090" Type="http://schemas.openxmlformats.org/officeDocument/2006/relationships/hyperlink" Target="https://www.biorxiv.org/content/10.1101/2020.12.31.424729v1" TargetMode="External"/><Relationship Id="rId3141" Type="http://schemas.openxmlformats.org/officeDocument/2006/relationships/hyperlink" Target="https://www.sciencedirect.com/science/article/pii/S1074761321001357" TargetMode="External"/><Relationship Id="rId3958" Type="http://schemas.openxmlformats.org/officeDocument/2006/relationships/hyperlink" Target="https://journals.plos.org/plospathogens/article?id=10.1371/journal.ppat.1000197" TargetMode="External"/><Relationship Id="rId879" Type="http://schemas.openxmlformats.org/officeDocument/2006/relationships/hyperlink" Target="https://www.sciencedirect.com/science/article/pii/S2211124721012869" TargetMode="External"/><Relationship Id="rId538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3I.cif?csf=1&amp;web=1&amp;e=gGvljp" TargetMode="External"/><Relationship Id="rId1576" Type="http://schemas.openxmlformats.org/officeDocument/2006/relationships/hyperlink" Target="https://www.nature.com/articles/s41586-021-03324-6" TargetMode="External"/><Relationship Id="rId2974" Type="http://schemas.openxmlformats.org/officeDocument/2006/relationships/hyperlink" Target="https://www.nature.com/articles/s41591-020-0998-x" TargetMode="External"/><Relationship Id="rId5033" Type="http://schemas.openxmlformats.org/officeDocument/2006/relationships/hyperlink" Target="https://journals.plos.org/plospathogens/article?id=10.1371/journal.ppat.1009165" TargetMode="External"/><Relationship Id="rId946" Type="http://schemas.openxmlformats.org/officeDocument/2006/relationships/hyperlink" Target="https://www.sciencedirect.com/science/article/pii/S2211124721012869" TargetMode="External"/><Relationship Id="rId1229" Type="http://schemas.openxmlformats.org/officeDocument/2006/relationships/hyperlink" Target="https://www.biorxiv.org/content/10.1101/2020.08.09.242867v1.full.pdf" TargetMode="External"/><Relationship Id="rId1990" Type="http://schemas.openxmlformats.org/officeDocument/2006/relationships/hyperlink" Target="https://www.biorxiv.org/content/10.1101/2020.08.19.253369v2.full.pdf+html" TargetMode="External"/><Relationship Id="rId2627" Type="http://schemas.openxmlformats.org/officeDocument/2006/relationships/hyperlink" Target="https://www.nature.com/articles/s41591-020-0998-x" TargetMode="External"/><Relationship Id="rId5100" Type="http://schemas.openxmlformats.org/officeDocument/2006/relationships/hyperlink" Target="https://stm.sciencemag.org/content/13/577/eabf1555" TargetMode="External"/><Relationship Id="rId1643" Type="http://schemas.openxmlformats.org/officeDocument/2006/relationships/hyperlink" Target="https://www.biorxiv.org/content/10.1101/2021.02.08.429275v1" TargetMode="External"/><Relationship Id="rId4799" Type="http://schemas.openxmlformats.org/officeDocument/2006/relationships/hyperlink" Target="https://www.nature.com/articles/s41467-021-26539-7" TargetMode="External"/><Relationship Id="rId1710" Type="http://schemas.openxmlformats.org/officeDocument/2006/relationships/hyperlink" Target="https://patents.google.com/patent/CN112094342A/en" TargetMode="External"/><Relationship Id="rId4866" Type="http://schemas.openxmlformats.org/officeDocument/2006/relationships/hyperlink" Target="https://www.nature.com/articles/s41586-021-03696-9" TargetMode="External"/><Relationship Id="rId3468" Type="http://schemas.openxmlformats.org/officeDocument/2006/relationships/hyperlink" Target="https://science.sciencemag.org/content/early/2020/06/15/science.abc5902" TargetMode="External"/><Relationship Id="rId3882" Type="http://schemas.openxmlformats.org/officeDocument/2006/relationships/hyperlink" Target="https://www.sciencedirect.com/science/article/pii/S0166093407002236" TargetMode="External"/><Relationship Id="rId4519" Type="http://schemas.openxmlformats.org/officeDocument/2006/relationships/hyperlink" Target="https://science.sciencemag.org/content/early/2020/11/04/science.abe4747" TargetMode="External"/><Relationship Id="rId4933" Type="http://schemas.openxmlformats.org/officeDocument/2006/relationships/hyperlink" Target="https://www.nature.com/articles/s41586-021-03696-9" TargetMode="External"/><Relationship Id="rId389" Type="http://schemas.openxmlformats.org/officeDocument/2006/relationships/hyperlink" Target="https://www.nature.com/articles/s41586-021-04060-7" TargetMode="External"/><Relationship Id="rId2484" Type="http://schemas.openxmlformats.org/officeDocument/2006/relationships/hyperlink" Target="https://science.sciencemag.org/content/early/2020/06/15/science.abc7424" TargetMode="External"/><Relationship Id="rId3535" Type="http://schemas.openxmlformats.org/officeDocument/2006/relationships/hyperlink" Target="https://science.sciencemag.org/content/early/2020/06/19/science.abc6952/tab-pdf" TargetMode="External"/><Relationship Id="rId456" Type="http://schemas.openxmlformats.org/officeDocument/2006/relationships/hyperlink" Target="https://www.nature.com/articles/s41586-021-04060-7" TargetMode="External"/><Relationship Id="rId870" Type="http://schemas.openxmlformats.org/officeDocument/2006/relationships/hyperlink" Target="https://www.sciencedirect.com/science/article/pii/S2211124721012869" TargetMode="External"/><Relationship Id="rId1086" Type="http://schemas.openxmlformats.org/officeDocument/2006/relationships/hyperlink" Target="https://www.rcsb.org/structure/7MZL" TargetMode="External"/><Relationship Id="rId2137" Type="http://schemas.openxmlformats.org/officeDocument/2006/relationships/hyperlink" Target="https://www.biorxiv.org/content/10.1101/2020.12.31.424729v1" TargetMode="External"/><Relationship Id="rId2551" Type="http://schemas.openxmlformats.org/officeDocument/2006/relationships/hyperlink" Target="https://science.sciencemag.org/content/early/2020/06/15/science.abc7424" TargetMode="External"/><Relationship Id="rId109" Type="http://schemas.openxmlformats.org/officeDocument/2006/relationships/hyperlink" Target="https://elifesciences.org/articles/73027" TargetMode="External"/><Relationship Id="rId523" Type="http://schemas.openxmlformats.org/officeDocument/2006/relationships/hyperlink" Target="https://www.nature.com/articles/s41586-021-04060-7" TargetMode="External"/><Relationship Id="rId1153" Type="http://schemas.openxmlformats.org/officeDocument/2006/relationships/hyperlink" Target="https://www.biorxiv.org/content/10.1101/2021.04.07.438849v2" TargetMode="External"/><Relationship Id="rId2204" Type="http://schemas.openxmlformats.org/officeDocument/2006/relationships/hyperlink" Target="https://www.biorxiv.org/content/10.1101/2020.12.31.424729v1" TargetMode="External"/><Relationship Id="rId3602" Type="http://schemas.openxmlformats.org/officeDocument/2006/relationships/hyperlink" Target="https://www.nature.com/articles/s41591-020-0998-x" TargetMode="External"/><Relationship Id="rId1220" Type="http://schemas.openxmlformats.org/officeDocument/2006/relationships/hyperlink" Target="https://www.rcsb.org/structure/7ME7" TargetMode="External"/><Relationship Id="rId4376" Type="http://schemas.openxmlformats.org/officeDocument/2006/relationships/hyperlink" Target="https://patents.google.com/patent/CN111647077A/en" TargetMode="External"/><Relationship Id="rId4583" Type="http://schemas.openxmlformats.org/officeDocument/2006/relationships/hyperlink" Target="https://www.nature.com/articles/s41598-021-88809-0" TargetMode="External"/><Relationship Id="rId4790" Type="http://schemas.openxmlformats.org/officeDocument/2006/relationships/hyperlink" Target="https://www.rcsb.org/structure/7EY5" TargetMode="External"/><Relationship Id="rId542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7N.cif?csf=1&amp;web=1&amp;e=G4C5Js" TargetMode="External"/><Relationship Id="rId3185" Type="http://schemas.openxmlformats.org/officeDocument/2006/relationships/hyperlink" Target="https://www.sciencedirect.com/science/article/pii/S1074761321001357" TargetMode="External"/><Relationship Id="rId3392" Type="http://schemas.openxmlformats.org/officeDocument/2006/relationships/hyperlink" Target="https://www.biorxiv.org/content/10.1101/2021.05.29.443900v1" TargetMode="External"/><Relationship Id="rId4029" Type="http://schemas.openxmlformats.org/officeDocument/2006/relationships/hyperlink" Target="https://jvi.asm.org/content/92/10/e02002-17" TargetMode="External"/><Relationship Id="rId4236" Type="http://schemas.openxmlformats.org/officeDocument/2006/relationships/hyperlink" Target="https://www.pnas.org/content/118/19/e2101918118" TargetMode="External"/><Relationship Id="rId4443" Type="http://schemas.openxmlformats.org/officeDocument/2006/relationships/hyperlink" Target="https://patentimages.storage.googleapis.com/0c/85/52/d9a878e045273a/US10787501.pdf" TargetMode="External"/><Relationship Id="rId4650" Type="http://schemas.openxmlformats.org/officeDocument/2006/relationships/hyperlink" Target="https://www.nature.com/articles/s41467-021-23074-3" TargetMode="External"/><Relationship Id="rId3045" Type="http://schemas.openxmlformats.org/officeDocument/2006/relationships/hyperlink" Target="https://www.nature.com/articles/s41586-021-03738-2" TargetMode="External"/><Relationship Id="rId3252" Type="http://schemas.openxmlformats.org/officeDocument/2006/relationships/hyperlink" Target="https://www.biorxiv.org/content/10.1101/2020.05.13.092619v2" TargetMode="External"/><Relationship Id="rId4303" Type="http://schemas.openxmlformats.org/officeDocument/2006/relationships/hyperlink" Target="https://www.biorxiv.org/content/10.1101/2020.11.11.378778v1" TargetMode="External"/><Relationship Id="rId4510" Type="http://schemas.openxmlformats.org/officeDocument/2006/relationships/hyperlink" Target="https://science.sciencemag.org/content/early/2020/11/04/science.abe4747" TargetMode="External"/><Relationship Id="rId173" Type="http://schemas.openxmlformats.org/officeDocument/2006/relationships/hyperlink" Target="https://www.rcsb.org/structure/7SN2" TargetMode="External"/><Relationship Id="rId380" Type="http://schemas.openxmlformats.org/officeDocument/2006/relationships/hyperlink" Target="https://www.nature.com/articles/s41586-021-04060-7" TargetMode="External"/><Relationship Id="rId2061" Type="http://schemas.openxmlformats.org/officeDocument/2006/relationships/hyperlink" Target="https://www.biorxiv.org/content/10.1101/2020.12.31.424729v1" TargetMode="External"/><Relationship Id="rId3112" Type="http://schemas.openxmlformats.org/officeDocument/2006/relationships/hyperlink" Target="https://doi.org/10.1016/j.cell.2020.06.044" TargetMode="External"/><Relationship Id="rId240" Type="http://schemas.openxmlformats.org/officeDocument/2006/relationships/hyperlink" Target="https://www.nature.com/articles/s41586-021-04060-7" TargetMode="External"/><Relationship Id="rId5077" Type="http://schemas.openxmlformats.org/officeDocument/2006/relationships/hyperlink" Target="https://stm.sciencemag.org/content/13/577/eabf1555" TargetMode="External"/><Relationship Id="rId528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KK.cif?csf=1&amp;web=1&amp;e=lNpTbf" TargetMode="External"/><Relationship Id="rId100" Type="http://schemas.openxmlformats.org/officeDocument/2006/relationships/hyperlink" Target="https://elifesciences.org/articles/73027" TargetMode="External"/><Relationship Id="rId2878" Type="http://schemas.openxmlformats.org/officeDocument/2006/relationships/hyperlink" Target="https://www.nature.com/articles/s41591-020-0998-x" TargetMode="External"/><Relationship Id="rId3929" Type="http://schemas.openxmlformats.org/officeDocument/2006/relationships/hyperlink" Target="https://www.pnas.org/content/pnas/112/33/10473.full.pdf" TargetMode="External"/><Relationship Id="rId4093" Type="http://schemas.openxmlformats.org/officeDocument/2006/relationships/hyperlink" Target="https://advances.sciencemag.org/content/4/8/eaas9667" TargetMode="External"/><Relationship Id="rId5144" Type="http://schemas.openxmlformats.org/officeDocument/2006/relationships/hyperlink" Target="../../../../../../../:u:/r/personal/asckkwoh_staff_main_ntu_edu_sg/Documents/Staff/URECA/Common/Oxford%20Database%20files/Epitope%20Paratope%20CIF%20Files/4RGN.cif?csf=1&amp;web=1&amp;e=A16I0F" TargetMode="External"/><Relationship Id="rId1687" Type="http://schemas.openxmlformats.org/officeDocument/2006/relationships/hyperlink" Target="https://www.biorxiv.org/content/10.1101/2021.02.12.430940v1" TargetMode="External"/><Relationship Id="rId1894" Type="http://schemas.openxmlformats.org/officeDocument/2006/relationships/hyperlink" Target="https://patents.google.com/patent/CN111925442A/en" TargetMode="External"/><Relationship Id="rId2738" Type="http://schemas.openxmlformats.org/officeDocument/2006/relationships/hyperlink" Target="https://www.nature.com/articles/s41591-020-0998-x" TargetMode="External"/><Relationship Id="rId2945" Type="http://schemas.openxmlformats.org/officeDocument/2006/relationships/hyperlink" Target="https://www.nature.com/articles/s41591-020-0998-x" TargetMode="External"/><Relationship Id="rId535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EJ.cif?csf=1&amp;web=1&amp;e=CMiAnW" TargetMode="External"/><Relationship Id="rId917" Type="http://schemas.openxmlformats.org/officeDocument/2006/relationships/hyperlink" Target="https://www.sciencedirect.com/science/article/pii/S2211124721012869" TargetMode="External"/><Relationship Id="rId1547" Type="http://schemas.openxmlformats.org/officeDocument/2006/relationships/hyperlink" Target="https://www.nature.com/articles/s41586-021-03324-6" TargetMode="External"/><Relationship Id="rId1754" Type="http://schemas.openxmlformats.org/officeDocument/2006/relationships/hyperlink" Target="https://www.nature.com/articles/s41586-020-2571-7" TargetMode="External"/><Relationship Id="rId1961" Type="http://schemas.openxmlformats.org/officeDocument/2006/relationships/hyperlink" Target="https://www.biorxiv.org/content/10.1101/2020.08.19.253369v2.full.pdf+html" TargetMode="External"/><Relationship Id="rId2805" Type="http://schemas.openxmlformats.org/officeDocument/2006/relationships/hyperlink" Target="https://www.nature.com/articles/s41591-020-0998-x" TargetMode="External"/><Relationship Id="rId4160" Type="http://schemas.openxmlformats.org/officeDocument/2006/relationships/hyperlink" Target="https://academic.oup.com/jid/article/218/8/1249/5017222" TargetMode="External"/><Relationship Id="rId5004" Type="http://schemas.openxmlformats.org/officeDocument/2006/relationships/hyperlink" Target="https://www.nature.com/articles/s41586-021-03696-9" TargetMode="External"/><Relationship Id="rId5211" Type="http://schemas.openxmlformats.org/officeDocument/2006/relationships/hyperlink" Target="../../../../../../../:u:/r/personal/asckkwoh_staff_main_ntu_edu_sg/Documents/Staff/URECA/Common/Oxford%20Database%20files/Epitope%20Paratope%20CIF%20Files/7DEU.cif?csf=1&amp;web=1&amp;e=VfQfp6" TargetMode="External"/><Relationship Id="rId46" Type="http://schemas.openxmlformats.org/officeDocument/2006/relationships/hyperlink" Target="https://elifesciences.org/articles/73027" TargetMode="External"/><Relationship Id="rId1407" Type="http://schemas.openxmlformats.org/officeDocument/2006/relationships/hyperlink" Target="https://www.nature.com/articles/s41586-021-03207-w" TargetMode="External"/><Relationship Id="rId1614" Type="http://schemas.openxmlformats.org/officeDocument/2006/relationships/hyperlink" Target="https://www.nature.com/articles/s41586-021-03324-6" TargetMode="External"/><Relationship Id="rId1821" Type="http://schemas.openxmlformats.org/officeDocument/2006/relationships/hyperlink" Target="https://patents.google.com/patent/CN111909260A/en" TargetMode="External"/><Relationship Id="rId4020" Type="http://schemas.openxmlformats.org/officeDocument/2006/relationships/hyperlink" Target="https://www.biorxiv.org/content/10.1101/2020.04.16.045419v2" TargetMode="External"/><Relationship Id="rId4977" Type="http://schemas.openxmlformats.org/officeDocument/2006/relationships/hyperlink" Target="https://www.nature.com/articles/s41586-021-03696-9" TargetMode="External"/><Relationship Id="rId3579" Type="http://schemas.openxmlformats.org/officeDocument/2006/relationships/hyperlink" Target="https://www.jimmunol.org/content/early/2020/06/23/jimmunol.2000583" TargetMode="External"/><Relationship Id="rId3786" Type="http://schemas.openxmlformats.org/officeDocument/2006/relationships/hyperlink" Target="https://www.sciencedirect.com/science/article/pii/S2211124721004435" TargetMode="External"/><Relationship Id="rId2388" Type="http://schemas.openxmlformats.org/officeDocument/2006/relationships/hyperlink" Target="https://www.biorxiv.org/content/10.1101/2020.12.31.424729v1" TargetMode="External"/><Relationship Id="rId2595" Type="http://schemas.openxmlformats.org/officeDocument/2006/relationships/hyperlink" Target="https://science.sciencemag.org/content/early/2020/06/15/science.abc7424" TargetMode="External"/><Relationship Id="rId3439" Type="http://schemas.openxmlformats.org/officeDocument/2006/relationships/hyperlink" Target="https://www.biorxiv.org/content/10.1101/2021.05.31.446421v1" TargetMode="External"/><Relationship Id="rId3993" Type="http://schemas.openxmlformats.org/officeDocument/2006/relationships/hyperlink" Target="https://www.biorxiv.org/content/10.1101/2020.04.16.045419v2" TargetMode="External"/><Relationship Id="rId4837" Type="http://schemas.openxmlformats.org/officeDocument/2006/relationships/hyperlink" Target="https://www.nature.com/articles/s41586-021-03696-9" TargetMode="External"/><Relationship Id="rId567" Type="http://schemas.openxmlformats.org/officeDocument/2006/relationships/hyperlink" Target="https://www.nature.com/articles/s41586-021-04060-7" TargetMode="External"/><Relationship Id="rId1197" Type="http://schemas.openxmlformats.org/officeDocument/2006/relationships/hyperlink" Target="https://www.rcsb.org/structure/7OAP" TargetMode="External"/><Relationship Id="rId2248" Type="http://schemas.openxmlformats.org/officeDocument/2006/relationships/hyperlink" Target="https://www.biorxiv.org/content/10.1101/2020.12.31.424729v1" TargetMode="External"/><Relationship Id="rId3646" Type="http://schemas.openxmlformats.org/officeDocument/2006/relationships/hyperlink" Target="https://www.biorxiv.org/content/10.1101/2020.05.12.091298v1" TargetMode="External"/><Relationship Id="rId3853" Type="http://schemas.openxmlformats.org/officeDocument/2006/relationships/hyperlink" Target="https://journals.plos.org/plosone/article?id=10.1371/journal.pone.0232757" TargetMode="External"/><Relationship Id="rId4904" Type="http://schemas.openxmlformats.org/officeDocument/2006/relationships/hyperlink" Target="https://www.nature.com/articles/s41586-021-03696-9" TargetMode="External"/><Relationship Id="rId774" Type="http://schemas.openxmlformats.org/officeDocument/2006/relationships/hyperlink" Target="https://www.sciencedirect.com/science/article/pii/S2211124721012869" TargetMode="External"/><Relationship Id="rId981" Type="http://schemas.openxmlformats.org/officeDocument/2006/relationships/hyperlink" Target="https://www.sciencedirect.com/science/article/pii/S2211124721012869" TargetMode="External"/><Relationship Id="rId1057" Type="http://schemas.openxmlformats.org/officeDocument/2006/relationships/hyperlink" Target="https://www.biorxiv.org/content/10.1101/2021.09.30.462420v1.full" TargetMode="External"/><Relationship Id="rId2455" Type="http://schemas.openxmlformats.org/officeDocument/2006/relationships/hyperlink" Target="https://science.sciencemag.org/content/early/2020/06/15/science.abc7424" TargetMode="External"/><Relationship Id="rId2662" Type="http://schemas.openxmlformats.org/officeDocument/2006/relationships/hyperlink" Target="https://www.nature.com/articles/s41591-020-0998-x" TargetMode="External"/><Relationship Id="rId3506" Type="http://schemas.openxmlformats.org/officeDocument/2006/relationships/hyperlink" Target="https://science.sciencemag.org/content/early/2020/06/15/science.abc5902" TargetMode="External"/><Relationship Id="rId3713" Type="http://schemas.openxmlformats.org/officeDocument/2006/relationships/hyperlink" Target="https://www.nature.com/articles/s41586-020-2381-y_reference.pdf" TargetMode="External"/><Relationship Id="rId3920" Type="http://schemas.openxmlformats.org/officeDocument/2006/relationships/hyperlink" Target="https://science.sciencemag.org/content/early/2021/05/03/science.abg5268" TargetMode="External"/><Relationship Id="rId427" Type="http://schemas.openxmlformats.org/officeDocument/2006/relationships/hyperlink" Target="https://www.nature.com/articles/s41586-021-04060-7" TargetMode="External"/><Relationship Id="rId634" Type="http://schemas.openxmlformats.org/officeDocument/2006/relationships/hyperlink" Target="https://www.nature.com/articles/s41586-021-04060-7" TargetMode="External"/><Relationship Id="rId841" Type="http://schemas.openxmlformats.org/officeDocument/2006/relationships/hyperlink" Target="https://www.sciencedirect.com/science/article/pii/S2211124721012869" TargetMode="External"/><Relationship Id="rId1264" Type="http://schemas.openxmlformats.org/officeDocument/2006/relationships/hyperlink" Target="https://science.sciencemag.org/content/early/2020/06/15/science.abc7520" TargetMode="External"/><Relationship Id="rId1471" Type="http://schemas.openxmlformats.org/officeDocument/2006/relationships/hyperlink" Target="https://www.nature.com/articles/s41467-020-19204-y" TargetMode="External"/><Relationship Id="rId2108" Type="http://schemas.openxmlformats.org/officeDocument/2006/relationships/hyperlink" Target="https://www.biorxiv.org/content/10.1101/2020.12.31.424729v1" TargetMode="External"/><Relationship Id="rId2315" Type="http://schemas.openxmlformats.org/officeDocument/2006/relationships/hyperlink" Target="https://www.biorxiv.org/content/10.1101/2020.12.31.424729v1" TargetMode="External"/><Relationship Id="rId2522" Type="http://schemas.openxmlformats.org/officeDocument/2006/relationships/hyperlink" Target="https://science.sciencemag.org/content/early/2020/06/15/science.abc7424" TargetMode="External"/><Relationship Id="rId701" Type="http://schemas.openxmlformats.org/officeDocument/2006/relationships/hyperlink" Target="https://www.nature.com/articles/s41598-021-99401-x" TargetMode="External"/><Relationship Id="rId1124" Type="http://schemas.openxmlformats.org/officeDocument/2006/relationships/hyperlink" Target="https://www.biorxiv.org/content/10.1101/2021.04.07.438849v2" TargetMode="External"/><Relationship Id="rId1331" Type="http://schemas.openxmlformats.org/officeDocument/2006/relationships/hyperlink" Target="https://www.nature.com/articles/s41586-021-03207-w" TargetMode="External"/><Relationship Id="rId4487" Type="http://schemas.openxmlformats.org/officeDocument/2006/relationships/hyperlink" Target="https://science.sciencemag.org/content/early/2020/11/04/science.abe4747" TargetMode="External"/><Relationship Id="rId4694" Type="http://schemas.openxmlformats.org/officeDocument/2006/relationships/hyperlink" Target="https://www.sciencedirect.com/science/article/pii/S0092867421005353" TargetMode="External"/><Relationship Id="rId3089" Type="http://schemas.openxmlformats.org/officeDocument/2006/relationships/hyperlink" Target="https://www.sciencedirect.com/science/article/pii/S2211124720308998" TargetMode="External"/><Relationship Id="rId3296" Type="http://schemas.openxmlformats.org/officeDocument/2006/relationships/hyperlink" Target="https://www.nature.com/articles/s41586-020-2456-9" TargetMode="External"/><Relationship Id="rId4347" Type="http://schemas.openxmlformats.org/officeDocument/2006/relationships/hyperlink" Target="https://www.biorxiv.org/content/10.1101/2020.11.13.381533v1" TargetMode="External"/><Relationship Id="rId4554" Type="http://schemas.openxmlformats.org/officeDocument/2006/relationships/hyperlink" Target="https://www.nature.com/articles/s41467-020-18387-8" TargetMode="External"/><Relationship Id="rId4761" Type="http://schemas.openxmlformats.org/officeDocument/2006/relationships/hyperlink" Target="https://www.sciencedirect.com/science/article/pii/S0092867421008849" TargetMode="External"/><Relationship Id="rId3156" Type="http://schemas.openxmlformats.org/officeDocument/2006/relationships/hyperlink" Target="https://www.sciencedirect.com/science/article/pii/S1074761321001357" TargetMode="External"/><Relationship Id="rId3363" Type="http://schemas.openxmlformats.org/officeDocument/2006/relationships/hyperlink" Target="https://www.biorxiv.org/content/10.1101/2021.06.02.446813v1" TargetMode="External"/><Relationship Id="rId4207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414" Type="http://schemas.openxmlformats.org/officeDocument/2006/relationships/hyperlink" Target="https://www.rcsb.org/structure/7M42" TargetMode="External"/><Relationship Id="rId284" Type="http://schemas.openxmlformats.org/officeDocument/2006/relationships/hyperlink" Target="https://www.nature.com/articles/s41586-021-04060-7" TargetMode="External"/><Relationship Id="rId491" Type="http://schemas.openxmlformats.org/officeDocument/2006/relationships/hyperlink" Target="https://www.nature.com/articles/s41586-021-04060-7" TargetMode="External"/><Relationship Id="rId2172" Type="http://schemas.openxmlformats.org/officeDocument/2006/relationships/hyperlink" Target="https://www.biorxiv.org/content/10.1101/2020.12.31.424729v1" TargetMode="External"/><Relationship Id="rId3016" Type="http://schemas.openxmlformats.org/officeDocument/2006/relationships/hyperlink" Target="https://www.nature.com/articles/s41586-021-03738-2" TargetMode="External"/><Relationship Id="rId3223" Type="http://schemas.openxmlformats.org/officeDocument/2006/relationships/hyperlink" Target="https://www.sciencedirect.com/science/article/pii/S1074761321001357" TargetMode="External"/><Relationship Id="rId3570" Type="http://schemas.openxmlformats.org/officeDocument/2006/relationships/hyperlink" Target="https://www.jimmunol.org/content/early/2020/06/23/jimmunol.2000583" TargetMode="External"/><Relationship Id="rId4621" Type="http://schemas.openxmlformats.org/officeDocument/2006/relationships/hyperlink" Target="https://www.nature.com/articles/s41467-021-21609-2" TargetMode="External"/><Relationship Id="rId144" Type="http://schemas.openxmlformats.org/officeDocument/2006/relationships/hyperlink" Target="https://www.sciencedirect.com/science/article/pii/S1931312821005199" TargetMode="External"/><Relationship Id="rId3430" Type="http://schemas.openxmlformats.org/officeDocument/2006/relationships/hyperlink" Target="https://www.biorxiv.org/content/10.1101/2021.05.31.446421v1" TargetMode="External"/><Relationship Id="rId5188" Type="http://schemas.openxmlformats.org/officeDocument/2006/relationships/hyperlink" Target="../../../../../../../:u:/r/personal/asckkwoh_staff_main_ntu_edu_sg/Documents/Staff/URECA/Common/Oxford%20Database%20files/Epitope%20Paratope%20CIF%20Files/7BYR.cif?csf=1&amp;web=1&amp;e=u06dHv" TargetMode="External"/><Relationship Id="rId351" Type="http://schemas.openxmlformats.org/officeDocument/2006/relationships/hyperlink" Target="https://www.nature.com/articles/s41586-021-04060-7" TargetMode="External"/><Relationship Id="rId2032" Type="http://schemas.openxmlformats.org/officeDocument/2006/relationships/hyperlink" Target="https://www.biorxiv.org/content/10.1101/2020.12.31.424729v1" TargetMode="External"/><Relationship Id="rId2989" Type="http://schemas.openxmlformats.org/officeDocument/2006/relationships/hyperlink" Target="https://patents.google.com/patent/CN111978395A/en" TargetMode="External"/><Relationship Id="rId539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P1.cif?csf=1&amp;web=1&amp;e=BvKaKH" TargetMode="External"/><Relationship Id="rId211" Type="http://schemas.openxmlformats.org/officeDocument/2006/relationships/hyperlink" Target="https://www.nature.com/articles/s41590-021-01068-z" TargetMode="External"/><Relationship Id="rId1798" Type="http://schemas.openxmlformats.org/officeDocument/2006/relationships/hyperlink" Target="https://www.sciencedirect.com/science/article/pii/S2211124721000127" TargetMode="External"/><Relationship Id="rId2849" Type="http://schemas.openxmlformats.org/officeDocument/2006/relationships/hyperlink" Target="https://www.nature.com/articles/s41591-020-0998-x" TargetMode="External"/><Relationship Id="rId5048" Type="http://schemas.openxmlformats.org/officeDocument/2006/relationships/hyperlink" Target="https://journals.plos.org/plospathogens/article?id=10.1371/journal.ppat.1009165" TargetMode="External"/><Relationship Id="rId525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JW0.cif?csf=1&amp;web=1&amp;e=AIf5EU" TargetMode="External"/><Relationship Id="rId1658" Type="http://schemas.openxmlformats.org/officeDocument/2006/relationships/hyperlink" Target="https://www.biorxiv.org/content/10.1101/2021.02.12.430940v1" TargetMode="External"/><Relationship Id="rId1865" Type="http://schemas.openxmlformats.org/officeDocument/2006/relationships/hyperlink" Target="https://patents.google.com/patent/CN111909263A/en" TargetMode="External"/><Relationship Id="rId2709" Type="http://schemas.openxmlformats.org/officeDocument/2006/relationships/hyperlink" Target="https://www.nature.com/articles/s41591-020-0998-x" TargetMode="External"/><Relationship Id="rId4064" Type="http://schemas.openxmlformats.org/officeDocument/2006/relationships/hyperlink" Target="https://www.sciencedirect.com/science/article/pii/S0042682206006854" TargetMode="External"/><Relationship Id="rId4271" Type="http://schemas.openxmlformats.org/officeDocument/2006/relationships/hyperlink" Target="https://www.pnas.org/content/118/19/e2101918118" TargetMode="External"/><Relationship Id="rId5115" Type="http://schemas.openxmlformats.org/officeDocument/2006/relationships/hyperlink" Target="https://stm.sciencemag.org/content/13/577/eabf1555" TargetMode="External"/><Relationship Id="rId532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QW.cif?csf=1&amp;web=1&amp;e=XVDDXf" TargetMode="External"/><Relationship Id="rId1518" Type="http://schemas.openxmlformats.org/officeDocument/2006/relationships/hyperlink" Target="https://www.nature.com/articles/s41586-021-03324-6" TargetMode="External"/><Relationship Id="rId2916" Type="http://schemas.openxmlformats.org/officeDocument/2006/relationships/hyperlink" Target="https://www.nature.com/articles/s41591-020-0998-x" TargetMode="External"/><Relationship Id="rId3080" Type="http://schemas.openxmlformats.org/officeDocument/2006/relationships/hyperlink" Target="https://www.biorxiv.org/content/10.1101/2020.05.12.091298v1" TargetMode="External"/><Relationship Id="rId4131" Type="http://schemas.openxmlformats.org/officeDocument/2006/relationships/hyperlink" Target="https://patentimages.storage.googleapis.com/2e/5b/97/987595bf4bcf4d/WO2006095180A2.pdf" TargetMode="External"/><Relationship Id="rId1725" Type="http://schemas.openxmlformats.org/officeDocument/2006/relationships/hyperlink" Target="https://patents.google.com/patent/CN111825762A/en" TargetMode="External"/><Relationship Id="rId1932" Type="http://schemas.openxmlformats.org/officeDocument/2006/relationships/hyperlink" Target="https://www.rcsb.org/structure/7K8X" TargetMode="External"/><Relationship Id="rId17" Type="http://schemas.openxmlformats.org/officeDocument/2006/relationships/hyperlink" Target="https://elifesciences.org/articles/73027" TargetMode="External"/><Relationship Id="rId3897" Type="http://schemas.openxmlformats.org/officeDocument/2006/relationships/hyperlink" Target="https://www.sciencedirect.com/science/article/pii/S2666379121001567" TargetMode="External"/><Relationship Id="rId4948" Type="http://schemas.openxmlformats.org/officeDocument/2006/relationships/hyperlink" Target="https://www.nature.com/articles/s41586-021-03696-9" TargetMode="External"/><Relationship Id="rId2499" Type="http://schemas.openxmlformats.org/officeDocument/2006/relationships/hyperlink" Target="https://science.sciencemag.org/content/early/2020/06/15/science.abc7424" TargetMode="External"/><Relationship Id="rId3757" Type="http://schemas.openxmlformats.org/officeDocument/2006/relationships/hyperlink" Target="https://www.sciencedirect.com/science/article/pii/S2211124721004435" TargetMode="External"/><Relationship Id="rId3964" Type="http://schemas.openxmlformats.org/officeDocument/2006/relationships/hyperlink" Target="https://www.biorxiv.org/content/10.1101/2020.04.16.045419v2" TargetMode="External"/><Relationship Id="rId4808" Type="http://schemas.openxmlformats.org/officeDocument/2006/relationships/hyperlink" Target="https://www.nature.com/articles/s41586-021-03696-9" TargetMode="External"/><Relationship Id="rId1" Type="http://schemas.openxmlformats.org/officeDocument/2006/relationships/hyperlink" Target="https://elifesciences.org/articles/73027" TargetMode="External"/><Relationship Id="rId678" Type="http://schemas.openxmlformats.org/officeDocument/2006/relationships/hyperlink" Target="https://www.science.org/doi/10.1126/sciimmunol.abl5842" TargetMode="External"/><Relationship Id="rId885" Type="http://schemas.openxmlformats.org/officeDocument/2006/relationships/hyperlink" Target="https://www.sciencedirect.com/science/article/pii/S2211124721012869" TargetMode="External"/><Relationship Id="rId2359" Type="http://schemas.openxmlformats.org/officeDocument/2006/relationships/hyperlink" Target="https://www.biorxiv.org/content/10.1101/2020.12.31.424729v1" TargetMode="External"/><Relationship Id="rId2566" Type="http://schemas.openxmlformats.org/officeDocument/2006/relationships/hyperlink" Target="https://science.sciencemag.org/content/early/2020/06/15/science.abc7424" TargetMode="External"/><Relationship Id="rId2773" Type="http://schemas.openxmlformats.org/officeDocument/2006/relationships/hyperlink" Target="https://www.nature.com/articles/s41591-020-0998-x" TargetMode="External"/><Relationship Id="rId2980" Type="http://schemas.openxmlformats.org/officeDocument/2006/relationships/hyperlink" Target="https://www.nature.com/articles/s41591-020-0998-x" TargetMode="External"/><Relationship Id="rId3617" Type="http://schemas.openxmlformats.org/officeDocument/2006/relationships/hyperlink" Target="https://www.biorxiv.org/content/10.1101/2020.05.12.091298v1" TargetMode="External"/><Relationship Id="rId3824" Type="http://schemas.openxmlformats.org/officeDocument/2006/relationships/hyperlink" Target="https://www.sciencedirect.com/science/article/pii/S0092867421002245" TargetMode="External"/><Relationship Id="rId538" Type="http://schemas.openxmlformats.org/officeDocument/2006/relationships/hyperlink" Target="https://www.nature.com/articles/s41586-021-04060-7" TargetMode="External"/><Relationship Id="rId745" Type="http://schemas.openxmlformats.org/officeDocument/2006/relationships/hyperlink" Target="https://www.sciencedirect.com/science/article/pii/S2211124721012869" TargetMode="External"/><Relationship Id="rId952" Type="http://schemas.openxmlformats.org/officeDocument/2006/relationships/hyperlink" Target="https://www.sciencedirect.com/science/article/pii/S2211124721012869" TargetMode="External"/><Relationship Id="rId1168" Type="http://schemas.openxmlformats.org/officeDocument/2006/relationships/hyperlink" Target="https://www.rcsb.org/structure/7LXX" TargetMode="External"/><Relationship Id="rId1375" Type="http://schemas.openxmlformats.org/officeDocument/2006/relationships/hyperlink" Target="https://www.nature.com/articles/s41586-021-03207-w" TargetMode="External"/><Relationship Id="rId1582" Type="http://schemas.openxmlformats.org/officeDocument/2006/relationships/hyperlink" Target="https://www.nature.com/articles/s41586-021-03324-6" TargetMode="External"/><Relationship Id="rId2219" Type="http://schemas.openxmlformats.org/officeDocument/2006/relationships/hyperlink" Target="https://www.biorxiv.org/content/10.1101/2020.12.31.424729v1" TargetMode="External"/><Relationship Id="rId2426" Type="http://schemas.openxmlformats.org/officeDocument/2006/relationships/hyperlink" Target="https://science.sciencemag.org/content/early/2020/06/15/science.abc7424" TargetMode="External"/><Relationship Id="rId2633" Type="http://schemas.openxmlformats.org/officeDocument/2006/relationships/hyperlink" Target="https://www.nature.com/articles/s41591-020-0998-x" TargetMode="External"/><Relationship Id="rId81" Type="http://schemas.openxmlformats.org/officeDocument/2006/relationships/hyperlink" Target="https://elifesciences.org/articles/73027" TargetMode="External"/><Relationship Id="rId605" Type="http://schemas.openxmlformats.org/officeDocument/2006/relationships/hyperlink" Target="https://www.nature.com/articles/s41586-021-04060-7" TargetMode="External"/><Relationship Id="rId812" Type="http://schemas.openxmlformats.org/officeDocument/2006/relationships/hyperlink" Target="https://www.sciencedirect.com/science/article/pii/S2211124721012869" TargetMode="External"/><Relationship Id="rId1028" Type="http://schemas.openxmlformats.org/officeDocument/2006/relationships/hyperlink" Target="https://www.biorxiv.org/content/10.1101/2021.09.30.462420v1.full" TargetMode="External"/><Relationship Id="rId1235" Type="http://schemas.openxmlformats.org/officeDocument/2006/relationships/hyperlink" Target="https://www.rcsb.org/structure/7KM5" TargetMode="External"/><Relationship Id="rId1442" Type="http://schemas.openxmlformats.org/officeDocument/2006/relationships/hyperlink" Target="https://www.rcsb.org/structure/7KKK" TargetMode="External"/><Relationship Id="rId2840" Type="http://schemas.openxmlformats.org/officeDocument/2006/relationships/hyperlink" Target="https://www.nature.com/articles/s41591-020-0998-x" TargetMode="External"/><Relationship Id="rId4598" Type="http://schemas.openxmlformats.org/officeDocument/2006/relationships/hyperlink" Target="https://www.nature.com/articles/s41467-021-23825-2" TargetMode="External"/><Relationship Id="rId1302" Type="http://schemas.openxmlformats.org/officeDocument/2006/relationships/hyperlink" Target="https://www.nature.com/articles/s41586-021-03207-w" TargetMode="External"/><Relationship Id="rId2700" Type="http://schemas.openxmlformats.org/officeDocument/2006/relationships/hyperlink" Target="https://www.nature.com/articles/s41591-020-0998-x" TargetMode="External"/><Relationship Id="rId4458" Type="http://schemas.openxmlformats.org/officeDocument/2006/relationships/hyperlink" Target="https://www.embopress.org/doi/full/10.15252/embr.202052325" TargetMode="External"/><Relationship Id="rId3267" Type="http://schemas.openxmlformats.org/officeDocument/2006/relationships/hyperlink" Target="https://www.nature.com/articles/s41586-020-2456-9" TargetMode="External"/><Relationship Id="rId4665" Type="http://schemas.openxmlformats.org/officeDocument/2006/relationships/hyperlink" Target="https://www.rcsb.org/structure/7E3C" TargetMode="External"/><Relationship Id="rId4872" Type="http://schemas.openxmlformats.org/officeDocument/2006/relationships/hyperlink" Target="https://www.nature.com/articles/s41586-021-03696-9" TargetMode="External"/><Relationship Id="rId188" Type="http://schemas.openxmlformats.org/officeDocument/2006/relationships/hyperlink" Target="https://www.nature.com/articles/s41590-021-01068-z" TargetMode="External"/><Relationship Id="rId395" Type="http://schemas.openxmlformats.org/officeDocument/2006/relationships/hyperlink" Target="https://www.nature.com/articles/s41586-021-04060-7" TargetMode="External"/><Relationship Id="rId2076" Type="http://schemas.openxmlformats.org/officeDocument/2006/relationships/hyperlink" Target="https://www.biorxiv.org/content/10.1101/2020.12.31.424729v1" TargetMode="External"/><Relationship Id="rId3474" Type="http://schemas.openxmlformats.org/officeDocument/2006/relationships/hyperlink" Target="https://science.sciencemag.org/content/early/2020/06/15/science.abc5902" TargetMode="External"/><Relationship Id="rId3681" Type="http://schemas.openxmlformats.org/officeDocument/2006/relationships/hyperlink" Target="https://www.rcsb.org/structure/7CZY" TargetMode="External"/><Relationship Id="rId4318" Type="http://schemas.openxmlformats.org/officeDocument/2006/relationships/hyperlink" Target="https://www.biorxiv.org/content/10.1101/2020.11.13.381533v1" TargetMode="External"/><Relationship Id="rId4525" Type="http://schemas.openxmlformats.org/officeDocument/2006/relationships/hyperlink" Target="https://science.sciencemag.org/content/early/2020/11/04/science.abe4747" TargetMode="External"/><Relationship Id="rId4732" Type="http://schemas.openxmlformats.org/officeDocument/2006/relationships/hyperlink" Target="https://www.sciencedirect.com/science/article/pii/S0092867421005353" TargetMode="External"/><Relationship Id="rId2283" Type="http://schemas.openxmlformats.org/officeDocument/2006/relationships/hyperlink" Target="https://www.biorxiv.org/content/10.1101/2020.12.31.424729v1" TargetMode="External"/><Relationship Id="rId2490" Type="http://schemas.openxmlformats.org/officeDocument/2006/relationships/hyperlink" Target="https://science.sciencemag.org/content/early/2020/06/15/science.abc7424" TargetMode="External"/><Relationship Id="rId3127" Type="http://schemas.openxmlformats.org/officeDocument/2006/relationships/hyperlink" Target="https://www.sciencedirect.com/science/article/pii/S1074761321001357" TargetMode="External"/><Relationship Id="rId3334" Type="http://schemas.openxmlformats.org/officeDocument/2006/relationships/hyperlink" Target="https://www.biorxiv.org/content/10.1101/2020.06.09.143438v1" TargetMode="External"/><Relationship Id="rId3541" Type="http://schemas.openxmlformats.org/officeDocument/2006/relationships/hyperlink" Target="https://science.sciencemag.org/content/early/2020/06/19/science.abc6952/tab-pdf" TargetMode="External"/><Relationship Id="rId255" Type="http://schemas.openxmlformats.org/officeDocument/2006/relationships/hyperlink" Target="https://www.nature.com/articles/s41586-021-04060-7" TargetMode="External"/><Relationship Id="rId462" Type="http://schemas.openxmlformats.org/officeDocument/2006/relationships/hyperlink" Target="https://www.nature.com/articles/s41586-021-04060-7" TargetMode="External"/><Relationship Id="rId1092" Type="http://schemas.openxmlformats.org/officeDocument/2006/relationships/hyperlink" Target="https://www.rcsb.org/structure/7MZN" TargetMode="External"/><Relationship Id="rId2143" Type="http://schemas.openxmlformats.org/officeDocument/2006/relationships/hyperlink" Target="https://www.biorxiv.org/content/10.1101/2020.12.31.424729v1" TargetMode="External"/><Relationship Id="rId2350" Type="http://schemas.openxmlformats.org/officeDocument/2006/relationships/hyperlink" Target="https://www.biorxiv.org/content/10.1101/2020.12.31.424729v1" TargetMode="External"/><Relationship Id="rId3401" Type="http://schemas.openxmlformats.org/officeDocument/2006/relationships/hyperlink" Target="https://www.biorxiv.org/content/10.1101/2021.05.29.443900v1" TargetMode="External"/><Relationship Id="rId5299" Type="http://schemas.openxmlformats.org/officeDocument/2006/relationships/hyperlink" Target="https://www.rcsb.org/structure/7KZB" TargetMode="External"/><Relationship Id="rId115" Type="http://schemas.openxmlformats.org/officeDocument/2006/relationships/hyperlink" Target="https://elifesciences.org/articles/73027" TargetMode="External"/><Relationship Id="rId322" Type="http://schemas.openxmlformats.org/officeDocument/2006/relationships/hyperlink" Target="https://www.nature.com/articles/s41586-021-04060-7" TargetMode="External"/><Relationship Id="rId2003" Type="http://schemas.openxmlformats.org/officeDocument/2006/relationships/hyperlink" Target="https://www.biorxiv.org/content/10.1101/2020.08.19.253369v2.full.pdf+html" TargetMode="External"/><Relationship Id="rId2210" Type="http://schemas.openxmlformats.org/officeDocument/2006/relationships/hyperlink" Target="https://www.biorxiv.org/content/10.1101/2020.12.31.424729v1" TargetMode="External"/><Relationship Id="rId5159" Type="http://schemas.openxmlformats.org/officeDocument/2006/relationships/hyperlink" Target="../../../../../../../:u:/r/personal/asckkwoh_staff_main_ntu_edu_sg/Documents/Staff/URECA/Common/Oxford%20Database%20files/Epitope%20Paratope%20CIF%20Files/7BEI.cif?csf=1&amp;web=1&amp;e=7wrAhS" TargetMode="External"/><Relationship Id="rId536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ZI.cif?csf=1&amp;web=1&amp;e=ayo5aD" TargetMode="External"/><Relationship Id="rId4175" Type="http://schemas.openxmlformats.org/officeDocument/2006/relationships/hyperlink" Target="https://www.nature.com/articles/s41586-020-2349-y" TargetMode="External"/><Relationship Id="rId4382" Type="http://schemas.openxmlformats.org/officeDocument/2006/relationships/hyperlink" Target="https://patents.google.com/patent/CN111647077A/en" TargetMode="External"/><Relationship Id="rId5019" Type="http://schemas.openxmlformats.org/officeDocument/2006/relationships/hyperlink" Target="https://www.nature.com/articles/s41586-021-03696-9" TargetMode="External"/><Relationship Id="rId5226" Type="http://schemas.openxmlformats.org/officeDocument/2006/relationships/hyperlink" Target="../../../../../../../:u:/r/personal/asckkwoh_staff_main_ntu_edu_sg/Documents/Staff/URECA/Common/Oxford%20Database%20files/Epitope%20Paratope%20CIF%20Files/7E5O.cif?csf=1&amp;web=1&amp;e=WuzTSd" TargetMode="External"/><Relationship Id="rId543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R0.cif?csf=1&amp;web=1&amp;e=UnIZWE" TargetMode="External"/><Relationship Id="rId1769" Type="http://schemas.openxmlformats.org/officeDocument/2006/relationships/hyperlink" Target="https://www.rcsb.org/structure/7V2A" TargetMode="External"/><Relationship Id="rId1976" Type="http://schemas.openxmlformats.org/officeDocument/2006/relationships/hyperlink" Target="https://www.biorxiv.org/content/10.1101/2020.08.19.253369v2.full.pdf+html" TargetMode="External"/><Relationship Id="rId3191" Type="http://schemas.openxmlformats.org/officeDocument/2006/relationships/hyperlink" Target="https://www.sciencedirect.com/science/article/pii/S1074761321001357" TargetMode="External"/><Relationship Id="rId4035" Type="http://schemas.openxmlformats.org/officeDocument/2006/relationships/hyperlink" Target="https://stm.sciencemag.org/content/6/234/234ra59.long" TargetMode="External"/><Relationship Id="rId4242" Type="http://schemas.openxmlformats.org/officeDocument/2006/relationships/hyperlink" Target="https://www.pnas.org/content/118/19/e2101918118" TargetMode="External"/><Relationship Id="rId1629" Type="http://schemas.openxmlformats.org/officeDocument/2006/relationships/hyperlink" Target="https://www.nature.com/articles/s41586-021-03324-6" TargetMode="External"/><Relationship Id="rId1836" Type="http://schemas.openxmlformats.org/officeDocument/2006/relationships/hyperlink" Target="https://patents.google.com/patent/CN111909261A/en" TargetMode="External"/><Relationship Id="rId1903" Type="http://schemas.openxmlformats.org/officeDocument/2006/relationships/hyperlink" Target="https://patents.google.com/patent/CN111925442A/en" TargetMode="External"/><Relationship Id="rId3051" Type="http://schemas.openxmlformats.org/officeDocument/2006/relationships/hyperlink" Target="https://www.rcsb.org/structure/7LRS" TargetMode="External"/><Relationship Id="rId4102" Type="http://schemas.openxmlformats.org/officeDocument/2006/relationships/hyperlink" Target="https://advances.sciencemag.org/content/4/8/eaas9667" TargetMode="External"/><Relationship Id="rId3868" Type="http://schemas.openxmlformats.org/officeDocument/2006/relationships/hyperlink" Target="https://www.sciencedirect.com/science/article/pii/S0006291X11022984" TargetMode="External"/><Relationship Id="rId4919" Type="http://schemas.openxmlformats.org/officeDocument/2006/relationships/hyperlink" Target="https://www.nature.com/articles/s41586-021-03696-9" TargetMode="External"/><Relationship Id="rId789" Type="http://schemas.openxmlformats.org/officeDocument/2006/relationships/hyperlink" Target="https://www.sciencedirect.com/science/article/pii/S2211124721012869" TargetMode="External"/><Relationship Id="rId996" Type="http://schemas.openxmlformats.org/officeDocument/2006/relationships/hyperlink" Target="https://www.biorxiv.org/content/10.1101/2021.09.30.462420v1.full" TargetMode="External"/><Relationship Id="rId2677" Type="http://schemas.openxmlformats.org/officeDocument/2006/relationships/hyperlink" Target="https://www.nature.com/articles/s41591-020-0998-x" TargetMode="External"/><Relationship Id="rId2884" Type="http://schemas.openxmlformats.org/officeDocument/2006/relationships/hyperlink" Target="https://www.nature.com/articles/s41591-020-0998-x" TargetMode="External"/><Relationship Id="rId3728" Type="http://schemas.openxmlformats.org/officeDocument/2006/relationships/hyperlink" Target="https://www.nature.com/articles/s41586-020-2571-7" TargetMode="External"/><Relationship Id="rId5083" Type="http://schemas.openxmlformats.org/officeDocument/2006/relationships/hyperlink" Target="https://stm.sciencemag.org/content/13/577/eabf1555" TargetMode="External"/><Relationship Id="rId529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N3.cif?csf=1&amp;web=1&amp;e=5sD36T" TargetMode="External"/><Relationship Id="rId649" Type="http://schemas.openxmlformats.org/officeDocument/2006/relationships/hyperlink" Target="https://www.biorxiv.org/content/10.1101/2021.10.25.465714v1" TargetMode="External"/><Relationship Id="rId856" Type="http://schemas.openxmlformats.org/officeDocument/2006/relationships/hyperlink" Target="https://www.sciencedirect.com/science/article/pii/S2211124721012869" TargetMode="External"/><Relationship Id="rId1279" Type="http://schemas.openxmlformats.org/officeDocument/2006/relationships/hyperlink" Target="https://science.sciencemag.org/content/early/2020/06/15/science.abc7520" TargetMode="External"/><Relationship Id="rId1486" Type="http://schemas.openxmlformats.org/officeDocument/2006/relationships/hyperlink" Target="https://www.nature.com/articles/s41467-020-19204-y" TargetMode="External"/><Relationship Id="rId2537" Type="http://schemas.openxmlformats.org/officeDocument/2006/relationships/hyperlink" Target="https://science.sciencemag.org/content/early/2020/06/15/science.abc7424" TargetMode="External"/><Relationship Id="rId3935" Type="http://schemas.openxmlformats.org/officeDocument/2006/relationships/hyperlink" Target="https://www.nature.com/articles/s41586-020-2349-y" TargetMode="External"/><Relationship Id="rId5150" Type="http://schemas.openxmlformats.org/officeDocument/2006/relationships/hyperlink" Target="../../../../../../../:u:/r/personal/asckkwoh_staff_main_ntu_edu_sg/Documents/Staff/URECA/Common/Oxford%20Database%20files/Epitope%20Paratope%20CIF%20Files/6ZBP.cif?csf=1&amp;web=1&amp;e=w6909x" TargetMode="External"/><Relationship Id="rId509" Type="http://schemas.openxmlformats.org/officeDocument/2006/relationships/hyperlink" Target="https://www.nature.com/articles/s41586-021-04060-7" TargetMode="External"/><Relationship Id="rId1139" Type="http://schemas.openxmlformats.org/officeDocument/2006/relationships/hyperlink" Target="https://www.biorxiv.org/content/10.1101/2021.04.07.438849v2" TargetMode="External"/><Relationship Id="rId1346" Type="http://schemas.openxmlformats.org/officeDocument/2006/relationships/hyperlink" Target="https://www.nature.com/articles/s41586-021-03207-w" TargetMode="External"/><Relationship Id="rId1693" Type="http://schemas.openxmlformats.org/officeDocument/2006/relationships/hyperlink" Target="https://www.rcsb.org/structure/7MLZ" TargetMode="External"/><Relationship Id="rId2744" Type="http://schemas.openxmlformats.org/officeDocument/2006/relationships/hyperlink" Target="https://www.nature.com/articles/s41591-020-0998-x" TargetMode="External"/><Relationship Id="rId2951" Type="http://schemas.openxmlformats.org/officeDocument/2006/relationships/hyperlink" Target="https://www.nature.com/articles/s41591-020-0998-x" TargetMode="External"/><Relationship Id="rId5010" Type="http://schemas.openxmlformats.org/officeDocument/2006/relationships/hyperlink" Target="https://www.nature.com/articles/s41586-021-03696-9" TargetMode="External"/><Relationship Id="rId716" Type="http://schemas.openxmlformats.org/officeDocument/2006/relationships/hyperlink" Target="https://rupress.org/jem/article/218/12/e20211003/212688/Glycan-engineering-of-the-SARS-CoV-2-receptor" TargetMode="External"/><Relationship Id="rId923" Type="http://schemas.openxmlformats.org/officeDocument/2006/relationships/hyperlink" Target="https://www.sciencedirect.com/science/article/pii/S2211124721012869" TargetMode="External"/><Relationship Id="rId1553" Type="http://schemas.openxmlformats.org/officeDocument/2006/relationships/hyperlink" Target="https://www.nature.com/articles/s41586-021-03324-6" TargetMode="External"/><Relationship Id="rId1760" Type="http://schemas.openxmlformats.org/officeDocument/2006/relationships/hyperlink" Target="https://www.sciencedirect.com/science/article/pii/S2211124721000127" TargetMode="External"/><Relationship Id="rId2604" Type="http://schemas.openxmlformats.org/officeDocument/2006/relationships/hyperlink" Target="https://science.sciencemag.org/content/early/2020/06/15/science.abc7424" TargetMode="External"/><Relationship Id="rId2811" Type="http://schemas.openxmlformats.org/officeDocument/2006/relationships/hyperlink" Target="https://www.nature.com/articles/s41591-020-0998-x" TargetMode="External"/><Relationship Id="rId52" Type="http://schemas.openxmlformats.org/officeDocument/2006/relationships/hyperlink" Target="https://elifesciences.org/articles/73027" TargetMode="External"/><Relationship Id="rId1206" Type="http://schemas.openxmlformats.org/officeDocument/2006/relationships/hyperlink" Target="https://www.biorxiv.org/content/10.1101/2020.04.16.045419v2" TargetMode="External"/><Relationship Id="rId1413" Type="http://schemas.openxmlformats.org/officeDocument/2006/relationships/hyperlink" Target="https://www.nature.com/articles/s41586-021-03207-w" TargetMode="External"/><Relationship Id="rId1620" Type="http://schemas.openxmlformats.org/officeDocument/2006/relationships/hyperlink" Target="https://www.nature.com/articles/s41586-021-03324-6" TargetMode="External"/><Relationship Id="rId4569" Type="http://schemas.openxmlformats.org/officeDocument/2006/relationships/hyperlink" Target="https://www.nature.com/articles/s41598-021-88809-0" TargetMode="External"/><Relationship Id="rId4776" Type="http://schemas.openxmlformats.org/officeDocument/2006/relationships/hyperlink" Target="https://www.nature.com/articles/s41467-021-25153-x" TargetMode="External"/><Relationship Id="rId4983" Type="http://schemas.openxmlformats.org/officeDocument/2006/relationships/hyperlink" Target="https://www.nature.com/articles/s41586-021-03696-9" TargetMode="External"/><Relationship Id="rId3378" Type="http://schemas.openxmlformats.org/officeDocument/2006/relationships/hyperlink" Target="https://www.biorxiv.org/content/10.1101/2021.06.02.446813v1" TargetMode="External"/><Relationship Id="rId3585" Type="http://schemas.openxmlformats.org/officeDocument/2006/relationships/hyperlink" Target="https://www.jimmunol.org/content/early/2020/06/23/jimmunol.2000583" TargetMode="External"/><Relationship Id="rId3792" Type="http://schemas.openxmlformats.org/officeDocument/2006/relationships/hyperlink" Target="https://www.sciencedirect.com/science/article/pii/S2211124721004435" TargetMode="External"/><Relationship Id="rId4429" Type="http://schemas.openxmlformats.org/officeDocument/2006/relationships/hyperlink" Target="https://patentimages.storage.googleapis.com/0c/85/52/d9a878e045273a/US10787501.pdf" TargetMode="External"/><Relationship Id="rId4636" Type="http://schemas.openxmlformats.org/officeDocument/2006/relationships/hyperlink" Target="https://www.nature.com/articles/s41467-021-23074-3" TargetMode="External"/><Relationship Id="rId4843" Type="http://schemas.openxmlformats.org/officeDocument/2006/relationships/hyperlink" Target="https://www.nature.com/articles/s41586-021-03696-9" TargetMode="External"/><Relationship Id="rId299" Type="http://schemas.openxmlformats.org/officeDocument/2006/relationships/hyperlink" Target="https://www.nature.com/articles/s41586-021-04060-7" TargetMode="External"/><Relationship Id="rId2187" Type="http://schemas.openxmlformats.org/officeDocument/2006/relationships/hyperlink" Target="https://www.biorxiv.org/content/10.1101/2021.01.03.425141v1" TargetMode="External"/><Relationship Id="rId2394" Type="http://schemas.openxmlformats.org/officeDocument/2006/relationships/hyperlink" Target="https://www.biorxiv.org/content/10.1101/2020.12.31.424729v1" TargetMode="External"/><Relationship Id="rId3238" Type="http://schemas.openxmlformats.org/officeDocument/2006/relationships/hyperlink" Target="https://www.rcsb.org/structure/7BEN" TargetMode="External"/><Relationship Id="rId3445" Type="http://schemas.openxmlformats.org/officeDocument/2006/relationships/hyperlink" Target="https://www.biorxiv.org/content/10.1101/2021.05.31.446421v1" TargetMode="External"/><Relationship Id="rId3652" Type="http://schemas.openxmlformats.org/officeDocument/2006/relationships/hyperlink" Target="https://www.biorxiv.org/content/10.1101/2020.05.12.091298v1" TargetMode="External"/><Relationship Id="rId4703" Type="http://schemas.openxmlformats.org/officeDocument/2006/relationships/hyperlink" Target="https://www.sciencedirect.com/science/article/pii/S0092867421005353" TargetMode="External"/><Relationship Id="rId159" Type="http://schemas.openxmlformats.org/officeDocument/2006/relationships/hyperlink" Target="https://www.rcsb.org/structure/7Q9K" TargetMode="External"/><Relationship Id="rId366" Type="http://schemas.openxmlformats.org/officeDocument/2006/relationships/hyperlink" Target="https://www.nature.com/articles/s41586-021-04060-7" TargetMode="External"/><Relationship Id="rId573" Type="http://schemas.openxmlformats.org/officeDocument/2006/relationships/hyperlink" Target="https://www.nature.com/articles/s41586-021-04060-7" TargetMode="External"/><Relationship Id="rId780" Type="http://schemas.openxmlformats.org/officeDocument/2006/relationships/hyperlink" Target="https://www.sciencedirect.com/science/article/pii/S2211124721012869" TargetMode="External"/><Relationship Id="rId2047" Type="http://schemas.openxmlformats.org/officeDocument/2006/relationships/hyperlink" Target="https://www.biorxiv.org/content/10.1101/2020.12.31.424729v1" TargetMode="External"/><Relationship Id="rId2254" Type="http://schemas.openxmlformats.org/officeDocument/2006/relationships/hyperlink" Target="https://www.biorxiv.org/content/10.1101/2020.12.31.424729v1" TargetMode="External"/><Relationship Id="rId2461" Type="http://schemas.openxmlformats.org/officeDocument/2006/relationships/hyperlink" Target="https://science.sciencemag.org/content/early/2020/06/15/science.abc7424" TargetMode="External"/><Relationship Id="rId3305" Type="http://schemas.openxmlformats.org/officeDocument/2006/relationships/hyperlink" Target="https://www.nature.com/articles/s41586-020-2456-9" TargetMode="External"/><Relationship Id="rId3512" Type="http://schemas.openxmlformats.org/officeDocument/2006/relationships/hyperlink" Target="https://science.sciencemag.org/content/early/2020/06/15/science.abc5902" TargetMode="External"/><Relationship Id="rId4910" Type="http://schemas.openxmlformats.org/officeDocument/2006/relationships/hyperlink" Target="https://www.nature.com/articles/s41586-021-03696-9" TargetMode="External"/><Relationship Id="rId226" Type="http://schemas.openxmlformats.org/officeDocument/2006/relationships/hyperlink" Target="https://www.nature.com/articles/s41586-021-04060-7" TargetMode="External"/><Relationship Id="rId433" Type="http://schemas.openxmlformats.org/officeDocument/2006/relationships/hyperlink" Target="https://www.nature.com/articles/s41586-021-04060-7" TargetMode="External"/><Relationship Id="rId1063" Type="http://schemas.openxmlformats.org/officeDocument/2006/relationships/hyperlink" Target="https://www.biorxiv.org/content/10.1101/2021.09.30.462420v1.full" TargetMode="External"/><Relationship Id="rId1270" Type="http://schemas.openxmlformats.org/officeDocument/2006/relationships/hyperlink" Target="https://science.sciencemag.org/content/early/2020/06/15/science.abc7520" TargetMode="External"/><Relationship Id="rId2114" Type="http://schemas.openxmlformats.org/officeDocument/2006/relationships/hyperlink" Target="https://www.biorxiv.org/content/10.1101/2020.12.31.424729v1" TargetMode="External"/><Relationship Id="rId640" Type="http://schemas.openxmlformats.org/officeDocument/2006/relationships/hyperlink" Target="https://www.nature.com/articles/s41586-021-04060-7" TargetMode="External"/><Relationship Id="rId2321" Type="http://schemas.openxmlformats.org/officeDocument/2006/relationships/hyperlink" Target="https://www.biorxiv.org/content/10.1101/2020.12.31.424729v1" TargetMode="External"/><Relationship Id="rId4079" Type="http://schemas.openxmlformats.org/officeDocument/2006/relationships/hyperlink" Target="https://www.rcsb.org/structure/2DD8" TargetMode="External"/><Relationship Id="rId4286" Type="http://schemas.openxmlformats.org/officeDocument/2006/relationships/hyperlink" Target="https://www.nature.com/articles/s41586-020-2349-y" TargetMode="External"/><Relationship Id="rId500" Type="http://schemas.openxmlformats.org/officeDocument/2006/relationships/hyperlink" Target="https://www.nature.com/articles/s41586-021-04060-7" TargetMode="External"/><Relationship Id="rId1130" Type="http://schemas.openxmlformats.org/officeDocument/2006/relationships/hyperlink" Target="https://www.biorxiv.org/content/10.1101/2021.04.07.438849v2" TargetMode="External"/><Relationship Id="rId4493" Type="http://schemas.openxmlformats.org/officeDocument/2006/relationships/hyperlink" Target="https://science.sciencemag.org/content/early/2020/11/04/science.abe4747" TargetMode="External"/><Relationship Id="rId533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6D.cif?csf=1&amp;web=1&amp;e=8RTPyT" TargetMode="External"/><Relationship Id="rId1947" Type="http://schemas.openxmlformats.org/officeDocument/2006/relationships/hyperlink" Target="https://www.nature.com/articles/s41598-020-79036-0" TargetMode="External"/><Relationship Id="rId3095" Type="http://schemas.openxmlformats.org/officeDocument/2006/relationships/hyperlink" Target="https://doi.org/10.1016/j.cell.2020.06.044" TargetMode="External"/><Relationship Id="rId4146" Type="http://schemas.openxmlformats.org/officeDocument/2006/relationships/hyperlink" Target="https://www.nature.com/articles/cr2015113" TargetMode="External"/><Relationship Id="rId4353" Type="http://schemas.openxmlformats.org/officeDocument/2006/relationships/hyperlink" Target="https://www.biorxiv.org/content/10.1101/2020.11.13.381533v1" TargetMode="External"/><Relationship Id="rId4560" Type="http://schemas.openxmlformats.org/officeDocument/2006/relationships/hyperlink" Target="https://www.nature.com/articles/s41598-021-88809-0" TargetMode="External"/><Relationship Id="rId540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OLZ(2).cif?csf=1&amp;web=1&amp;e=i5WLYx" TargetMode="External"/><Relationship Id="rId1807" Type="http://schemas.openxmlformats.org/officeDocument/2006/relationships/hyperlink" Target="https://www.nature.com/articles/s41467-020-19204-y" TargetMode="External"/><Relationship Id="rId3162" Type="http://schemas.openxmlformats.org/officeDocument/2006/relationships/hyperlink" Target="https://www.sciencedirect.com/science/article/pii/S1074761321001357" TargetMode="External"/><Relationship Id="rId4006" Type="http://schemas.openxmlformats.org/officeDocument/2006/relationships/hyperlink" Target="https://www.biorxiv.org/content/10.1101/2020.04.16.045419v2" TargetMode="External"/><Relationship Id="rId4213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420" Type="http://schemas.openxmlformats.org/officeDocument/2006/relationships/hyperlink" Target="https://patentimages.storage.googleapis.com/0c/85/52/d9a878e045273a/US10787501.pdf" TargetMode="External"/><Relationship Id="rId290" Type="http://schemas.openxmlformats.org/officeDocument/2006/relationships/hyperlink" Target="https://www.nature.com/articles/s41586-021-04060-7" TargetMode="External"/><Relationship Id="rId3022" Type="http://schemas.openxmlformats.org/officeDocument/2006/relationships/hyperlink" Target="https://www.nature.com/articles/s41586-021-03738-2" TargetMode="External"/><Relationship Id="rId150" Type="http://schemas.openxmlformats.org/officeDocument/2006/relationships/hyperlink" Target="https://www.rcsb.org/structure/7PS7" TargetMode="External"/><Relationship Id="rId3979" Type="http://schemas.openxmlformats.org/officeDocument/2006/relationships/hyperlink" Target="https://www.biorxiv.org/content/10.1101/2020.04.16.045419v2" TargetMode="External"/><Relationship Id="rId5194" Type="http://schemas.openxmlformats.org/officeDocument/2006/relationships/hyperlink" Target="../../../../../../../:u:/r/personal/asckkwoh_staff_main_ntu_edu_sg/Documents/Staff/URECA/Common/Oxford%20Database%20files/Epitope%20Paratope%20CIF%20Files/7CYP.cif?csf=1&amp;web=1&amp;e=MAJ5l6" TargetMode="External"/><Relationship Id="rId2788" Type="http://schemas.openxmlformats.org/officeDocument/2006/relationships/hyperlink" Target="https://www.nature.com/articles/s41591-020-0998-x" TargetMode="External"/><Relationship Id="rId2995" Type="http://schemas.openxmlformats.org/officeDocument/2006/relationships/hyperlink" Target="https://patents.google.com/patent/CN111978395A/en" TargetMode="External"/><Relationship Id="rId3839" Type="http://schemas.openxmlformats.org/officeDocument/2006/relationships/hyperlink" Target="https://www.sciencedirect.com/science/article/pii/S0092867420306206" TargetMode="External"/><Relationship Id="rId5054" Type="http://schemas.openxmlformats.org/officeDocument/2006/relationships/hyperlink" Target="https://stm.sciencemag.org/content/13/577/eabf1555" TargetMode="External"/><Relationship Id="rId967" Type="http://schemas.openxmlformats.org/officeDocument/2006/relationships/hyperlink" Target="https://www.sciencedirect.com/science/article/pii/S2211124721012869" TargetMode="External"/><Relationship Id="rId1597" Type="http://schemas.openxmlformats.org/officeDocument/2006/relationships/hyperlink" Target="https://www.nature.com/articles/s41586-021-03324-6" TargetMode="External"/><Relationship Id="rId2648" Type="http://schemas.openxmlformats.org/officeDocument/2006/relationships/hyperlink" Target="https://www.nature.com/articles/s41591-020-0998-x" TargetMode="External"/><Relationship Id="rId2855" Type="http://schemas.openxmlformats.org/officeDocument/2006/relationships/hyperlink" Target="https://www.nature.com/articles/s41591-020-0998-x" TargetMode="External"/><Relationship Id="rId3906" Type="http://schemas.openxmlformats.org/officeDocument/2006/relationships/hyperlink" Target="https://www.sciencedirect.com/science/article/pii/S2589004221004478" TargetMode="External"/><Relationship Id="rId5261" Type="http://schemas.openxmlformats.org/officeDocument/2006/relationships/hyperlink" Target="https://www.rcsb.org/structure/7R6W" TargetMode="External"/><Relationship Id="rId96" Type="http://schemas.openxmlformats.org/officeDocument/2006/relationships/hyperlink" Target="https://elifesciences.org/articles/73027" TargetMode="External"/><Relationship Id="rId827" Type="http://schemas.openxmlformats.org/officeDocument/2006/relationships/hyperlink" Target="https://www.sciencedirect.com/science/article/pii/S2211124721012869" TargetMode="External"/><Relationship Id="rId1457" Type="http://schemas.openxmlformats.org/officeDocument/2006/relationships/hyperlink" Target="https://www.nature.com/articles/s41467-020-19204-y" TargetMode="External"/><Relationship Id="rId1664" Type="http://schemas.openxmlformats.org/officeDocument/2006/relationships/hyperlink" Target="https://www.biorxiv.org/content/10.1101/2021.02.12.430940v1" TargetMode="External"/><Relationship Id="rId1871" Type="http://schemas.openxmlformats.org/officeDocument/2006/relationships/hyperlink" Target="https://patents.google.com/patent/CN111925440A/en" TargetMode="External"/><Relationship Id="rId2508" Type="http://schemas.openxmlformats.org/officeDocument/2006/relationships/hyperlink" Target="https://science.sciencemag.org/content/early/2020/06/15/science.abc7424" TargetMode="External"/><Relationship Id="rId2715" Type="http://schemas.openxmlformats.org/officeDocument/2006/relationships/hyperlink" Target="https://www.nature.com/articles/s41591-020-0998-x" TargetMode="External"/><Relationship Id="rId2922" Type="http://schemas.openxmlformats.org/officeDocument/2006/relationships/hyperlink" Target="https://www.nature.com/articles/s41591-020-0998-x" TargetMode="External"/><Relationship Id="rId4070" Type="http://schemas.openxmlformats.org/officeDocument/2006/relationships/hyperlink" Target="https://www.sciencedirect.com/science/article/pii/S0161589004002548" TargetMode="External"/><Relationship Id="rId5121" Type="http://schemas.openxmlformats.org/officeDocument/2006/relationships/hyperlink" Target="https://stm.sciencemag.org/content/13/577/eabf1555" TargetMode="External"/><Relationship Id="rId1317" Type="http://schemas.openxmlformats.org/officeDocument/2006/relationships/hyperlink" Target="https://www.nature.com/articles/s41586-021-03207-w" TargetMode="External"/><Relationship Id="rId1524" Type="http://schemas.openxmlformats.org/officeDocument/2006/relationships/hyperlink" Target="https://www.nature.com/articles/s41586-021-03324-6" TargetMode="External"/><Relationship Id="rId1731" Type="http://schemas.openxmlformats.org/officeDocument/2006/relationships/hyperlink" Target="https://patents.google.com/patent/CN111825762A/en" TargetMode="External"/><Relationship Id="rId4887" Type="http://schemas.openxmlformats.org/officeDocument/2006/relationships/hyperlink" Target="https://www.nature.com/articles/s41586-021-03696-9" TargetMode="External"/><Relationship Id="rId23" Type="http://schemas.openxmlformats.org/officeDocument/2006/relationships/hyperlink" Target="https://elifesciences.org/articles/73027" TargetMode="External"/><Relationship Id="rId3489" Type="http://schemas.openxmlformats.org/officeDocument/2006/relationships/hyperlink" Target="https://science.sciencemag.org/content/early/2020/06/15/science.abc5902" TargetMode="External"/><Relationship Id="rId3696" Type="http://schemas.openxmlformats.org/officeDocument/2006/relationships/hyperlink" Target="https://www.sciencedirect.com/science/article/pii/S009286742100221X" TargetMode="External"/><Relationship Id="rId4747" Type="http://schemas.openxmlformats.org/officeDocument/2006/relationships/hyperlink" Target="https://www.sciencedirect.com/science/article/pii/S0092867421005353" TargetMode="External"/><Relationship Id="rId2298" Type="http://schemas.openxmlformats.org/officeDocument/2006/relationships/hyperlink" Target="https://www.biorxiv.org/content/10.1101/2020.12.31.424729v1" TargetMode="External"/><Relationship Id="rId3349" Type="http://schemas.openxmlformats.org/officeDocument/2006/relationships/hyperlink" Target="https://www.biorxiv.org/content/10.1101/2020.06.09.143438v1" TargetMode="External"/><Relationship Id="rId3556" Type="http://schemas.openxmlformats.org/officeDocument/2006/relationships/hyperlink" Target="https://science.sciencemag.org/content/early/2020/06/19/science.abc6952/tab-pdf" TargetMode="External"/><Relationship Id="rId4954" Type="http://schemas.openxmlformats.org/officeDocument/2006/relationships/hyperlink" Target="https://www.nature.com/articles/s41586-021-03696-9" TargetMode="External"/><Relationship Id="rId477" Type="http://schemas.openxmlformats.org/officeDocument/2006/relationships/hyperlink" Target="https://www.nature.com/articles/s41586-021-04060-7" TargetMode="External"/><Relationship Id="rId684" Type="http://schemas.openxmlformats.org/officeDocument/2006/relationships/hyperlink" Target="https://www.science.org/doi/10.1126/sciimmunol.abl5842" TargetMode="External"/><Relationship Id="rId2158" Type="http://schemas.openxmlformats.org/officeDocument/2006/relationships/hyperlink" Target="https://www.biorxiv.org/content/10.1101/2020.12.31.424729v1" TargetMode="External"/><Relationship Id="rId2365" Type="http://schemas.openxmlformats.org/officeDocument/2006/relationships/hyperlink" Target="https://www.biorxiv.org/content/10.1101/2020.12.31.424729v1" TargetMode="External"/><Relationship Id="rId3209" Type="http://schemas.openxmlformats.org/officeDocument/2006/relationships/hyperlink" Target="https://www.sciencedirect.com/science/article/pii/S1074761321001357" TargetMode="External"/><Relationship Id="rId3763" Type="http://schemas.openxmlformats.org/officeDocument/2006/relationships/hyperlink" Target="https://www.sciencedirect.com/science/article/pii/S2211124721004435" TargetMode="External"/><Relationship Id="rId3970" Type="http://schemas.openxmlformats.org/officeDocument/2006/relationships/hyperlink" Target="https://www.biorxiv.org/content/10.1101/2020.04.16.045419v2" TargetMode="External"/><Relationship Id="rId4607" Type="http://schemas.openxmlformats.org/officeDocument/2006/relationships/hyperlink" Target="https://www.nature.com/articles/s41467-021-23825-2" TargetMode="External"/><Relationship Id="rId4814" Type="http://schemas.openxmlformats.org/officeDocument/2006/relationships/hyperlink" Target="https://www.nature.com/articles/s41586-021-03696-9" TargetMode="External"/><Relationship Id="rId337" Type="http://schemas.openxmlformats.org/officeDocument/2006/relationships/hyperlink" Target="https://www.nature.com/articles/s41586-021-04060-7" TargetMode="External"/><Relationship Id="rId891" Type="http://schemas.openxmlformats.org/officeDocument/2006/relationships/hyperlink" Target="https://www.sciencedirect.com/science/article/pii/S2211124721012869" TargetMode="External"/><Relationship Id="rId2018" Type="http://schemas.openxmlformats.org/officeDocument/2006/relationships/hyperlink" Target="https://www.biorxiv.org/content/10.1101/2020.08.19.253369v2.full.pdf+html" TargetMode="External"/><Relationship Id="rId2572" Type="http://schemas.openxmlformats.org/officeDocument/2006/relationships/hyperlink" Target="https://science.sciencemag.org/content/early/2020/06/15/science.abc7424" TargetMode="External"/><Relationship Id="rId3416" Type="http://schemas.openxmlformats.org/officeDocument/2006/relationships/hyperlink" Target="https://www.biorxiv.org/content/10.1101/2021.06.04.447066v1" TargetMode="External"/><Relationship Id="rId3623" Type="http://schemas.openxmlformats.org/officeDocument/2006/relationships/hyperlink" Target="https://www.biorxiv.org/content/10.1101/2020.05.12.091298v1" TargetMode="External"/><Relationship Id="rId3830" Type="http://schemas.openxmlformats.org/officeDocument/2006/relationships/hyperlink" Target="https://www.biorxiv.org/content/10.1101/2021.05.16.444004v1" TargetMode="External"/><Relationship Id="rId544" Type="http://schemas.openxmlformats.org/officeDocument/2006/relationships/hyperlink" Target="https://www.nature.com/articles/s41586-021-04060-7" TargetMode="External"/><Relationship Id="rId751" Type="http://schemas.openxmlformats.org/officeDocument/2006/relationships/hyperlink" Target="https://www.sciencedirect.com/science/article/pii/S2211124721012869" TargetMode="External"/><Relationship Id="rId1174" Type="http://schemas.openxmlformats.org/officeDocument/2006/relationships/hyperlink" Target="https://www.rcsb.org/structure/7EAN" TargetMode="External"/><Relationship Id="rId1381" Type="http://schemas.openxmlformats.org/officeDocument/2006/relationships/hyperlink" Target="https://www.nature.com/articles/s41586-021-03207-w" TargetMode="External"/><Relationship Id="rId2225" Type="http://schemas.openxmlformats.org/officeDocument/2006/relationships/hyperlink" Target="https://www.biorxiv.org/content/10.1101/2020.12.31.424729v1" TargetMode="External"/><Relationship Id="rId2432" Type="http://schemas.openxmlformats.org/officeDocument/2006/relationships/hyperlink" Target="https://science.sciencemag.org/content/early/2020/06/15/science.abc7424" TargetMode="External"/><Relationship Id="rId404" Type="http://schemas.openxmlformats.org/officeDocument/2006/relationships/hyperlink" Target="https://www.nature.com/articles/s41586-021-04060-7" TargetMode="External"/><Relationship Id="rId611" Type="http://schemas.openxmlformats.org/officeDocument/2006/relationships/hyperlink" Target="https://www.nature.com/articles/s41586-021-04060-7" TargetMode="External"/><Relationship Id="rId1034" Type="http://schemas.openxmlformats.org/officeDocument/2006/relationships/hyperlink" Target="https://www.biorxiv.org/content/10.1101/2021.09.30.462420v1.full" TargetMode="External"/><Relationship Id="rId1241" Type="http://schemas.openxmlformats.org/officeDocument/2006/relationships/hyperlink" Target="https://www.biorxiv.org/content/10.1101/2020.08.08.242511v1.full.pdf" TargetMode="External"/><Relationship Id="rId4397" Type="http://schemas.openxmlformats.org/officeDocument/2006/relationships/hyperlink" Target="https://patents.google.com/patent/CN111690059A/en" TargetMode="External"/><Relationship Id="rId1101" Type="http://schemas.openxmlformats.org/officeDocument/2006/relationships/hyperlink" Target="https://www.rcsb.org/structure/7S0D" TargetMode="External"/><Relationship Id="rId4257" Type="http://schemas.openxmlformats.org/officeDocument/2006/relationships/hyperlink" Target="https://www.pnas.org/content/118/19/e2101918118" TargetMode="External"/><Relationship Id="rId4464" Type="http://schemas.openxmlformats.org/officeDocument/2006/relationships/hyperlink" Target="https://www.researchsquare.com/article/rs-105739/v1" TargetMode="External"/><Relationship Id="rId4671" Type="http://schemas.openxmlformats.org/officeDocument/2006/relationships/hyperlink" Target="https://www.sciencedirect.com/science/article/pii/S0092867421005353" TargetMode="External"/><Relationship Id="rId530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58.cif?csf=1&amp;web=1&amp;e=cKFCNj" TargetMode="External"/><Relationship Id="rId3066" Type="http://schemas.openxmlformats.org/officeDocument/2006/relationships/hyperlink" Target="https://www.nature.com/articles/s41586-021-03807-6" TargetMode="External"/><Relationship Id="rId3273" Type="http://schemas.openxmlformats.org/officeDocument/2006/relationships/hyperlink" Target="https://www.nature.com/articles/s41586-020-2456-9" TargetMode="External"/><Relationship Id="rId3480" Type="http://schemas.openxmlformats.org/officeDocument/2006/relationships/hyperlink" Target="https://science.sciencemag.org/content/early/2020/06/15/science.abc5902" TargetMode="External"/><Relationship Id="rId4117" Type="http://schemas.openxmlformats.org/officeDocument/2006/relationships/hyperlink" Target="https://advances.sciencemag.org/content/4/8/eaas9667" TargetMode="External"/><Relationship Id="rId4324" Type="http://schemas.openxmlformats.org/officeDocument/2006/relationships/hyperlink" Target="https://www.biorxiv.org/content/10.1101/2020.11.13.381533v1" TargetMode="External"/><Relationship Id="rId4531" Type="http://schemas.openxmlformats.org/officeDocument/2006/relationships/hyperlink" Target="https://science.sciencemag.org/content/early/2020/11/04/science.abe4747" TargetMode="External"/><Relationship Id="rId194" Type="http://schemas.openxmlformats.org/officeDocument/2006/relationships/hyperlink" Target="https://www.nature.com/articles/s41590-021-01068-z" TargetMode="External"/><Relationship Id="rId1918" Type="http://schemas.openxmlformats.org/officeDocument/2006/relationships/hyperlink" Target="https://patents.google.com/patent/CN111925444A/en" TargetMode="External"/><Relationship Id="rId2082" Type="http://schemas.openxmlformats.org/officeDocument/2006/relationships/hyperlink" Target="https://www.biorxiv.org/content/10.1101/2020.12.31.424729v1" TargetMode="External"/><Relationship Id="rId3133" Type="http://schemas.openxmlformats.org/officeDocument/2006/relationships/hyperlink" Target="https://www.sciencedirect.com/science/article/pii/S1074761321001357" TargetMode="External"/><Relationship Id="rId261" Type="http://schemas.openxmlformats.org/officeDocument/2006/relationships/hyperlink" Target="https://www.nature.com/articles/s41586-021-04060-7" TargetMode="External"/><Relationship Id="rId3340" Type="http://schemas.openxmlformats.org/officeDocument/2006/relationships/hyperlink" Target="https://www.biorxiv.org/content/10.1101/2020.06.09.143438v1" TargetMode="External"/><Relationship Id="rId5098" Type="http://schemas.openxmlformats.org/officeDocument/2006/relationships/hyperlink" Target="https://stm.sciencemag.org/content/13/577/eabf1555" TargetMode="External"/><Relationship Id="rId2899" Type="http://schemas.openxmlformats.org/officeDocument/2006/relationships/hyperlink" Target="https://www.nature.com/articles/s41591-020-0998-x" TargetMode="External"/><Relationship Id="rId3200" Type="http://schemas.openxmlformats.org/officeDocument/2006/relationships/hyperlink" Target="https://www.sciencedirect.com/science/article/pii/S1074761321001357" TargetMode="External"/><Relationship Id="rId121" Type="http://schemas.openxmlformats.org/officeDocument/2006/relationships/hyperlink" Target="https://www.science.org/doi/10.1126/science.abf4830" TargetMode="External"/><Relationship Id="rId2759" Type="http://schemas.openxmlformats.org/officeDocument/2006/relationships/hyperlink" Target="https://www.nature.com/articles/s41591-020-0998-x" TargetMode="External"/><Relationship Id="rId2966" Type="http://schemas.openxmlformats.org/officeDocument/2006/relationships/hyperlink" Target="https://www.nature.com/articles/s41591-020-0998-x" TargetMode="External"/><Relationship Id="rId5165" Type="http://schemas.openxmlformats.org/officeDocument/2006/relationships/hyperlink" Target="https://www.rcsb.org/structure/7BEN%20(2ND%20OF%207BEN%20LABELLED%207BEN2)" TargetMode="External"/><Relationship Id="rId537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W2.cif?csf=1&amp;web=1&amp;e=1FEXuz" TargetMode="External"/><Relationship Id="rId938" Type="http://schemas.openxmlformats.org/officeDocument/2006/relationships/hyperlink" Target="https://www.sciencedirect.com/science/article/pii/S2211124721012869" TargetMode="External"/><Relationship Id="rId1568" Type="http://schemas.openxmlformats.org/officeDocument/2006/relationships/hyperlink" Target="https://www.nature.com/articles/s41586-021-03324-6" TargetMode="External"/><Relationship Id="rId1775" Type="http://schemas.openxmlformats.org/officeDocument/2006/relationships/hyperlink" Target="https://www.sciencedirect.com/science/article/pii/S2211124721000127" TargetMode="External"/><Relationship Id="rId2619" Type="http://schemas.openxmlformats.org/officeDocument/2006/relationships/hyperlink" Target="https://www.nature.com/articles/s41591-020-0998-x" TargetMode="External"/><Relationship Id="rId2826" Type="http://schemas.openxmlformats.org/officeDocument/2006/relationships/hyperlink" Target="https://www.nature.com/articles/s41591-020-0998-x" TargetMode="External"/><Relationship Id="rId4181" Type="http://schemas.openxmlformats.org/officeDocument/2006/relationships/hyperlink" Target="https://patentimages.storage.googleapis.com/b5/8e/64/3cfc915826c7b7/KR101828794B1.pdf" TargetMode="External"/><Relationship Id="rId5025" Type="http://schemas.openxmlformats.org/officeDocument/2006/relationships/hyperlink" Target="https://www.rcsb.org/structure/7JVA" TargetMode="External"/><Relationship Id="rId5232" Type="http://schemas.openxmlformats.org/officeDocument/2006/relationships/hyperlink" Target="../../../../../../../:u:/r/personal/asckkwoh_staff_main_ntu_edu_sg/Documents/Staff/URECA/Common/Oxford%20Database%20files/Epitope%20Paratope%20CIF%20Files/7E8C.cif?csf=1&amp;web=1&amp;e=Xi9LC9" TargetMode="External"/><Relationship Id="rId67" Type="http://schemas.openxmlformats.org/officeDocument/2006/relationships/hyperlink" Target="https://elifesciences.org/articles/73027" TargetMode="External"/><Relationship Id="rId1428" Type="http://schemas.openxmlformats.org/officeDocument/2006/relationships/hyperlink" Target="https://www.nature.com/articles/s41586-020-2456-9" TargetMode="External"/><Relationship Id="rId1635" Type="http://schemas.openxmlformats.org/officeDocument/2006/relationships/hyperlink" Target="https://www.biorxiv.org/content/10.1101/2021.02.08.429275v1" TargetMode="External"/><Relationship Id="rId1982" Type="http://schemas.openxmlformats.org/officeDocument/2006/relationships/hyperlink" Target="https://www.biorxiv.org/content/10.1101/2020.08.19.253369v2.full.pdf+html" TargetMode="External"/><Relationship Id="rId4041" Type="http://schemas.openxmlformats.org/officeDocument/2006/relationships/hyperlink" Target="https://stm.sciencemag.org/content/6/234/234ra59.long" TargetMode="External"/><Relationship Id="rId1842" Type="http://schemas.openxmlformats.org/officeDocument/2006/relationships/hyperlink" Target="https://patents.google.com/patent/CN111909262A/en" TargetMode="External"/><Relationship Id="rId4998" Type="http://schemas.openxmlformats.org/officeDocument/2006/relationships/hyperlink" Target="https://www.nature.com/articles/s41586-021-03696-9" TargetMode="External"/><Relationship Id="rId1702" Type="http://schemas.openxmlformats.org/officeDocument/2006/relationships/hyperlink" Target="https://www.rcsb.org/structure/7CAI" TargetMode="External"/><Relationship Id="rId4858" Type="http://schemas.openxmlformats.org/officeDocument/2006/relationships/hyperlink" Target="https://www.nature.com/articles/s41586-021-03696-9" TargetMode="External"/><Relationship Id="rId3667" Type="http://schemas.openxmlformats.org/officeDocument/2006/relationships/hyperlink" Target="https://www.rcsb.org/structure/7LOP" TargetMode="External"/><Relationship Id="rId3874" Type="http://schemas.openxmlformats.org/officeDocument/2006/relationships/hyperlink" Target="https://www.sciencedirect.com/science/article/pii/S0165242707000487" TargetMode="External"/><Relationship Id="rId4718" Type="http://schemas.openxmlformats.org/officeDocument/2006/relationships/hyperlink" Target="https://www.sciencedirect.com/science/article/pii/S0092867421005353" TargetMode="External"/><Relationship Id="rId4925" Type="http://schemas.openxmlformats.org/officeDocument/2006/relationships/hyperlink" Target="https://www.nature.com/articles/s41586-021-03696-9" TargetMode="External"/><Relationship Id="rId588" Type="http://schemas.openxmlformats.org/officeDocument/2006/relationships/hyperlink" Target="https://www.nature.com/articles/s41586-021-04060-7" TargetMode="External"/><Relationship Id="rId795" Type="http://schemas.openxmlformats.org/officeDocument/2006/relationships/hyperlink" Target="https://www.sciencedirect.com/science/article/pii/S2211124721012869" TargetMode="External"/><Relationship Id="rId2269" Type="http://schemas.openxmlformats.org/officeDocument/2006/relationships/hyperlink" Target="https://www.biorxiv.org/content/10.1101/2020.12.31.424729v1" TargetMode="External"/><Relationship Id="rId2476" Type="http://schemas.openxmlformats.org/officeDocument/2006/relationships/hyperlink" Target="https://science.sciencemag.org/content/early/2020/06/15/science.abc7424" TargetMode="External"/><Relationship Id="rId2683" Type="http://schemas.openxmlformats.org/officeDocument/2006/relationships/hyperlink" Target="https://www.nature.com/articles/s41591-020-0998-x" TargetMode="External"/><Relationship Id="rId2890" Type="http://schemas.openxmlformats.org/officeDocument/2006/relationships/hyperlink" Target="https://www.nature.com/articles/s41591-020-0998-x" TargetMode="External"/><Relationship Id="rId3527" Type="http://schemas.openxmlformats.org/officeDocument/2006/relationships/hyperlink" Target="https://www.sciencedirect.com/science/article/pii/S0092867420304943" TargetMode="External"/><Relationship Id="rId3734" Type="http://schemas.openxmlformats.org/officeDocument/2006/relationships/hyperlink" Target="https://www.rcsb.org/structure/7CR5" TargetMode="External"/><Relationship Id="rId3941" Type="http://schemas.openxmlformats.org/officeDocument/2006/relationships/hyperlink" Target="https://jvi.asm.org/content/79/3/1635" TargetMode="External"/><Relationship Id="rId448" Type="http://schemas.openxmlformats.org/officeDocument/2006/relationships/hyperlink" Target="https://www.nature.com/articles/s41586-021-04060-7" TargetMode="External"/><Relationship Id="rId655" Type="http://schemas.openxmlformats.org/officeDocument/2006/relationships/hyperlink" Target="https://www.biorxiv.org/content/10.1101/2021.10.25.465714v1" TargetMode="External"/><Relationship Id="rId862" Type="http://schemas.openxmlformats.org/officeDocument/2006/relationships/hyperlink" Target="https://www.sciencedirect.com/science/article/pii/S2211124721012869" TargetMode="External"/><Relationship Id="rId1078" Type="http://schemas.openxmlformats.org/officeDocument/2006/relationships/hyperlink" Target="https://www.rcsb.org/structure/7MZH" TargetMode="External"/><Relationship Id="rId1285" Type="http://schemas.openxmlformats.org/officeDocument/2006/relationships/hyperlink" Target="https://science.sciencemag.org/content/early/2020/06/15/science.abc7520" TargetMode="External"/><Relationship Id="rId1492" Type="http://schemas.openxmlformats.org/officeDocument/2006/relationships/hyperlink" Target="https://www.nature.com/articles/s41467-020-19204-y" TargetMode="External"/><Relationship Id="rId2129" Type="http://schemas.openxmlformats.org/officeDocument/2006/relationships/hyperlink" Target="https://www.biorxiv.org/content/10.1101/2020.12.31.424729v1" TargetMode="External"/><Relationship Id="rId2336" Type="http://schemas.openxmlformats.org/officeDocument/2006/relationships/hyperlink" Target="https://www.biorxiv.org/content/10.1101/2020.12.31.424729v1" TargetMode="External"/><Relationship Id="rId2543" Type="http://schemas.openxmlformats.org/officeDocument/2006/relationships/hyperlink" Target="https://science.sciencemag.org/content/early/2020/06/15/science.abc7424" TargetMode="External"/><Relationship Id="rId2750" Type="http://schemas.openxmlformats.org/officeDocument/2006/relationships/hyperlink" Target="https://www.nature.com/articles/s41591-020-0998-x" TargetMode="External"/><Relationship Id="rId3801" Type="http://schemas.openxmlformats.org/officeDocument/2006/relationships/hyperlink" Target="https://www.rcsb.org/structure/7MMO" TargetMode="External"/><Relationship Id="rId308" Type="http://schemas.openxmlformats.org/officeDocument/2006/relationships/hyperlink" Target="https://www.nature.com/articles/s41586-021-04060-7" TargetMode="External"/><Relationship Id="rId515" Type="http://schemas.openxmlformats.org/officeDocument/2006/relationships/hyperlink" Target="https://www.nature.com/articles/s41586-021-04060-7" TargetMode="External"/><Relationship Id="rId722" Type="http://schemas.openxmlformats.org/officeDocument/2006/relationships/hyperlink" Target="https://rupress.org/jem/article/218/12/e20211003/212688/Glycan-engineering-of-the-SARS-CoV-2-receptor" TargetMode="External"/><Relationship Id="rId1145" Type="http://schemas.openxmlformats.org/officeDocument/2006/relationships/hyperlink" Target="https://www.biorxiv.org/content/10.1101/2021.04.07.438849v2" TargetMode="External"/><Relationship Id="rId1352" Type="http://schemas.openxmlformats.org/officeDocument/2006/relationships/hyperlink" Target="https://www.nature.com/articles/s41586-021-03207-w" TargetMode="External"/><Relationship Id="rId2403" Type="http://schemas.openxmlformats.org/officeDocument/2006/relationships/hyperlink" Target="https://www.biorxiv.org/content/10.1101/2020.12.31.424729v1" TargetMode="External"/><Relationship Id="rId1005" Type="http://schemas.openxmlformats.org/officeDocument/2006/relationships/hyperlink" Target="https://www.biorxiv.org/content/10.1101/2021.09.30.462420v1.full" TargetMode="External"/><Relationship Id="rId1212" Type="http://schemas.openxmlformats.org/officeDocument/2006/relationships/hyperlink" Target="https://www.nature.com/articles/s41594-021-00652-z" TargetMode="External"/><Relationship Id="rId2610" Type="http://schemas.openxmlformats.org/officeDocument/2006/relationships/hyperlink" Target="https://science.sciencemag.org/content/early/2020/06/15/science.abc7424" TargetMode="External"/><Relationship Id="rId4368" Type="http://schemas.openxmlformats.org/officeDocument/2006/relationships/hyperlink" Target="https://patents.google.com/patent/CN111647077A/en" TargetMode="External"/><Relationship Id="rId4575" Type="http://schemas.openxmlformats.org/officeDocument/2006/relationships/hyperlink" Target="https://www.nature.com/articles/s41598-021-88809-0" TargetMode="External"/><Relationship Id="rId541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S6(2).cif?csf=1&amp;web=1&amp;e=SFWyWP" TargetMode="External"/><Relationship Id="rId3177" Type="http://schemas.openxmlformats.org/officeDocument/2006/relationships/hyperlink" Target="https://www.sciencedirect.com/science/article/pii/S1074761321001357" TargetMode="External"/><Relationship Id="rId4228" Type="http://schemas.openxmlformats.org/officeDocument/2006/relationships/hyperlink" Target="https://www.rcsb.org/structure/7M6H" TargetMode="External"/><Relationship Id="rId4782" Type="http://schemas.openxmlformats.org/officeDocument/2006/relationships/hyperlink" Target="https://www.rcsb.org/structure/7EY5" TargetMode="External"/><Relationship Id="rId3037" Type="http://schemas.openxmlformats.org/officeDocument/2006/relationships/hyperlink" Target="https://www.nature.com/articles/s41586-021-03738-2" TargetMode="External"/><Relationship Id="rId3384" Type="http://schemas.openxmlformats.org/officeDocument/2006/relationships/hyperlink" Target="https://www.biorxiv.org/content/10.1101/2021.06.02.446813v1" TargetMode="External"/><Relationship Id="rId3591" Type="http://schemas.openxmlformats.org/officeDocument/2006/relationships/hyperlink" Target="https://www.rcsb.org/structure/7K9J" TargetMode="External"/><Relationship Id="rId4435" Type="http://schemas.openxmlformats.org/officeDocument/2006/relationships/hyperlink" Target="https://patentimages.storage.googleapis.com/0c/85/52/d9a878e045273a/US10787501.pdf" TargetMode="External"/><Relationship Id="rId4642" Type="http://schemas.openxmlformats.org/officeDocument/2006/relationships/hyperlink" Target="https://www.nature.com/articles/s41467-021-23074-3" TargetMode="External"/><Relationship Id="rId2193" Type="http://schemas.openxmlformats.org/officeDocument/2006/relationships/hyperlink" Target="https://www.rcsb.org/structure/7NP1" TargetMode="External"/><Relationship Id="rId3244" Type="http://schemas.openxmlformats.org/officeDocument/2006/relationships/hyperlink" Target="https://www.biorxiv.org/content/10.1101/2020.05.13.092619v2" TargetMode="External"/><Relationship Id="rId3451" Type="http://schemas.openxmlformats.org/officeDocument/2006/relationships/hyperlink" Target="https://www.sciencedirect.com/science/article/pii/S0092867420306206" TargetMode="External"/><Relationship Id="rId4502" Type="http://schemas.openxmlformats.org/officeDocument/2006/relationships/hyperlink" Target="https://science.sciencemag.org/content/early/2020/11/04/science.abe4747" TargetMode="External"/><Relationship Id="rId165" Type="http://schemas.openxmlformats.org/officeDocument/2006/relationships/hyperlink" Target="https://www.rcsb.org/structure/7PS1" TargetMode="External"/><Relationship Id="rId372" Type="http://schemas.openxmlformats.org/officeDocument/2006/relationships/hyperlink" Target="https://www.nature.com/articles/s41586-021-04060-7" TargetMode="External"/><Relationship Id="rId2053" Type="http://schemas.openxmlformats.org/officeDocument/2006/relationships/hyperlink" Target="https://www.biorxiv.org/content/10.1101/2020.12.31.424729v1" TargetMode="External"/><Relationship Id="rId2260" Type="http://schemas.openxmlformats.org/officeDocument/2006/relationships/hyperlink" Target="https://www.biorxiv.org/content/10.1101/2020.12.31.424729v1" TargetMode="External"/><Relationship Id="rId3104" Type="http://schemas.openxmlformats.org/officeDocument/2006/relationships/hyperlink" Target="https://www.rcsb.org/structure/7B0B" TargetMode="External"/><Relationship Id="rId3311" Type="http://schemas.openxmlformats.org/officeDocument/2006/relationships/hyperlink" Target="https://www.nature.com/articles/s41586-020-2456-9" TargetMode="External"/><Relationship Id="rId232" Type="http://schemas.openxmlformats.org/officeDocument/2006/relationships/hyperlink" Target="https://www.nature.com/articles/s41586-021-04060-7" TargetMode="External"/><Relationship Id="rId2120" Type="http://schemas.openxmlformats.org/officeDocument/2006/relationships/hyperlink" Target="https://www.biorxiv.org/content/10.1101/2020.12.31.424729v1" TargetMode="External"/><Relationship Id="rId5069" Type="http://schemas.openxmlformats.org/officeDocument/2006/relationships/hyperlink" Target="https://stm.sciencemag.org/content/13/577/eabf1555" TargetMode="External"/><Relationship Id="rId527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9Z.cif?csf=1&amp;web=1&amp;e=SUvEy0" TargetMode="External"/><Relationship Id="rId1679" Type="http://schemas.openxmlformats.org/officeDocument/2006/relationships/hyperlink" Target="https://www.biorxiv.org/content/10.1101/2021.02.12.430940v1" TargetMode="External"/><Relationship Id="rId4085" Type="http://schemas.openxmlformats.org/officeDocument/2006/relationships/hyperlink" Target="https://jvi.asm.org/content/88/14/7796" TargetMode="External"/><Relationship Id="rId4292" Type="http://schemas.openxmlformats.org/officeDocument/2006/relationships/hyperlink" Target="https://www.nature.com/articles/ncomms8712" TargetMode="External"/><Relationship Id="rId5136" Type="http://schemas.openxmlformats.org/officeDocument/2006/relationships/hyperlink" Target="https://www.biorxiv.org/content/10.1101/2020.09.03.280370v1.full" TargetMode="External"/><Relationship Id="rId534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7B.cif?csf=1&amp;web=1&amp;e=J1tZKi" TargetMode="External"/><Relationship Id="rId1886" Type="http://schemas.openxmlformats.org/officeDocument/2006/relationships/hyperlink" Target="https://patents.google.com/patent/CN111925441A/en" TargetMode="External"/><Relationship Id="rId2937" Type="http://schemas.openxmlformats.org/officeDocument/2006/relationships/hyperlink" Target="https://www.nature.com/articles/s41591-020-0998-x" TargetMode="External"/><Relationship Id="rId4152" Type="http://schemas.openxmlformats.org/officeDocument/2006/relationships/hyperlink" Target="https://www.rcsb.org/structure/6W41" TargetMode="External"/><Relationship Id="rId5203" Type="http://schemas.openxmlformats.org/officeDocument/2006/relationships/hyperlink" Target="../../../../../../../:u:/r/personal/asckkwoh_staff_main_ntu_edu_sg/Documents/Staff/URECA/Common/Oxford%20Database%20files/Epitope%20Paratope%20CIF%20Files/7CZY.cif?csf=1&amp;web=1&amp;e=ISQZxX" TargetMode="External"/><Relationship Id="rId909" Type="http://schemas.openxmlformats.org/officeDocument/2006/relationships/hyperlink" Target="https://www.sciencedirect.com/science/article/pii/S2211124721012869" TargetMode="External"/><Relationship Id="rId1539" Type="http://schemas.openxmlformats.org/officeDocument/2006/relationships/hyperlink" Target="https://www.nature.com/articles/s41586-021-03324-6" TargetMode="External"/><Relationship Id="rId1746" Type="http://schemas.openxmlformats.org/officeDocument/2006/relationships/hyperlink" Target="https://www.nature.com/articles/s41586-020-2571-7" TargetMode="External"/><Relationship Id="rId1953" Type="http://schemas.openxmlformats.org/officeDocument/2006/relationships/hyperlink" Target="https://www.nature.com/articles/s41598-020-79036-0" TargetMode="External"/><Relationship Id="rId541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S0.cif?csf=1&amp;web=1&amp;e=WbC4JV" TargetMode="External"/><Relationship Id="rId38" Type="http://schemas.openxmlformats.org/officeDocument/2006/relationships/hyperlink" Target="https://elifesciences.org/articles/73027" TargetMode="External"/><Relationship Id="rId1606" Type="http://schemas.openxmlformats.org/officeDocument/2006/relationships/hyperlink" Target="https://www.nature.com/articles/s41586-021-03324-6" TargetMode="External"/><Relationship Id="rId1813" Type="http://schemas.openxmlformats.org/officeDocument/2006/relationships/hyperlink" Target="https://patents.google.com/patent/CN111848789A/en" TargetMode="External"/><Relationship Id="rId4012" Type="http://schemas.openxmlformats.org/officeDocument/2006/relationships/hyperlink" Target="https://www.biorxiv.org/content/10.1101/2020.04.16.045419v2" TargetMode="External"/><Relationship Id="rId4969" Type="http://schemas.openxmlformats.org/officeDocument/2006/relationships/hyperlink" Target="https://www.nature.com/articles/s41586-021-03696-9" TargetMode="External"/><Relationship Id="rId3778" Type="http://schemas.openxmlformats.org/officeDocument/2006/relationships/hyperlink" Target="https://www.sciencedirect.com/science/article/pii/S2211124721004435" TargetMode="External"/><Relationship Id="rId3985" Type="http://schemas.openxmlformats.org/officeDocument/2006/relationships/hyperlink" Target="https://www.biorxiv.org/content/10.1101/2020.04.16.045419v2" TargetMode="External"/><Relationship Id="rId4829" Type="http://schemas.openxmlformats.org/officeDocument/2006/relationships/hyperlink" Target="https://www.nature.com/articles/s41586-021-03696-9" TargetMode="External"/><Relationship Id="rId699" Type="http://schemas.openxmlformats.org/officeDocument/2006/relationships/hyperlink" Target="https://www.nature.com/articles/s41598-021-99401-x" TargetMode="External"/><Relationship Id="rId2587" Type="http://schemas.openxmlformats.org/officeDocument/2006/relationships/hyperlink" Target="https://science.sciencemag.org/content/early/2020/06/15/science.abc7424" TargetMode="External"/><Relationship Id="rId2794" Type="http://schemas.openxmlformats.org/officeDocument/2006/relationships/hyperlink" Target="https://www.nature.com/articles/s41591-020-0998-x" TargetMode="External"/><Relationship Id="rId3638" Type="http://schemas.openxmlformats.org/officeDocument/2006/relationships/hyperlink" Target="https://www.biorxiv.org/content/10.1101/2020.05.12.091298v1" TargetMode="External"/><Relationship Id="rId3845" Type="http://schemas.openxmlformats.org/officeDocument/2006/relationships/hyperlink" Target="https://journals.plos.org/plosone/article?id=10.1371/journal.pone.0232757" TargetMode="External"/><Relationship Id="rId559" Type="http://schemas.openxmlformats.org/officeDocument/2006/relationships/hyperlink" Target="https://www.nature.com/articles/s41586-021-04060-7" TargetMode="External"/><Relationship Id="rId766" Type="http://schemas.openxmlformats.org/officeDocument/2006/relationships/hyperlink" Target="https://www.sciencedirect.com/science/article/pii/S2211124721012869" TargetMode="External"/><Relationship Id="rId1189" Type="http://schemas.openxmlformats.org/officeDocument/2006/relationships/hyperlink" Target="https://www.rcsb.org/structure/7R8M" TargetMode="External"/><Relationship Id="rId1396" Type="http://schemas.openxmlformats.org/officeDocument/2006/relationships/hyperlink" Target="https://www.nature.com/articles/s41586-021-03207-w" TargetMode="External"/><Relationship Id="rId2447" Type="http://schemas.openxmlformats.org/officeDocument/2006/relationships/hyperlink" Target="https://science.sciencemag.org/content/early/2020/06/15/science.abc7424" TargetMode="External"/><Relationship Id="rId5060" Type="http://schemas.openxmlformats.org/officeDocument/2006/relationships/hyperlink" Target="https://stm.sciencemag.org/content/13/577/eabf1555" TargetMode="External"/><Relationship Id="rId419" Type="http://schemas.openxmlformats.org/officeDocument/2006/relationships/hyperlink" Target="https://www.nature.com/articles/s41586-021-04060-7" TargetMode="External"/><Relationship Id="rId626" Type="http://schemas.openxmlformats.org/officeDocument/2006/relationships/hyperlink" Target="https://www.nature.com/articles/s41586-021-04060-7" TargetMode="External"/><Relationship Id="rId973" Type="http://schemas.openxmlformats.org/officeDocument/2006/relationships/hyperlink" Target="https://www.sciencedirect.com/science/article/pii/S2211124721012869" TargetMode="External"/><Relationship Id="rId1049" Type="http://schemas.openxmlformats.org/officeDocument/2006/relationships/hyperlink" Target="https://www.biorxiv.org/content/10.1101/2021.09.30.462420v1.full" TargetMode="External"/><Relationship Id="rId1256" Type="http://schemas.openxmlformats.org/officeDocument/2006/relationships/hyperlink" Target="https://www.biorxiv.org/content/10.1101/2020.08.15.252320v1.full.pdf" TargetMode="External"/><Relationship Id="rId2307" Type="http://schemas.openxmlformats.org/officeDocument/2006/relationships/hyperlink" Target="https://www.biorxiv.org/content/10.1101/2020.12.31.424729v1" TargetMode="External"/><Relationship Id="rId2654" Type="http://schemas.openxmlformats.org/officeDocument/2006/relationships/hyperlink" Target="https://www.nature.com/articles/s41591-020-0998-x" TargetMode="External"/><Relationship Id="rId2861" Type="http://schemas.openxmlformats.org/officeDocument/2006/relationships/hyperlink" Target="https://www.nature.com/articles/s41591-020-0998-x" TargetMode="External"/><Relationship Id="rId3705" Type="http://schemas.openxmlformats.org/officeDocument/2006/relationships/hyperlink" Target="https://www.rcsb.org/structure/7BEL" TargetMode="External"/><Relationship Id="rId3912" Type="http://schemas.openxmlformats.org/officeDocument/2006/relationships/hyperlink" Target="https://www.sciencedirect.com/science/article/pii/S2589004221004478" TargetMode="External"/><Relationship Id="rId833" Type="http://schemas.openxmlformats.org/officeDocument/2006/relationships/hyperlink" Target="https://www.sciencedirect.com/science/article/pii/S2211124721012869" TargetMode="External"/><Relationship Id="rId1116" Type="http://schemas.openxmlformats.org/officeDocument/2006/relationships/hyperlink" Target="https://www.biorxiv.org/content/10.1101/2021.04.16.440101v1" TargetMode="External"/><Relationship Id="rId1463" Type="http://schemas.openxmlformats.org/officeDocument/2006/relationships/hyperlink" Target="https://www.nature.com/articles/s41467-020-19204-y" TargetMode="External"/><Relationship Id="rId1670" Type="http://schemas.openxmlformats.org/officeDocument/2006/relationships/hyperlink" Target="https://www.biorxiv.org/content/10.1101/2021.02.12.430940v1" TargetMode="External"/><Relationship Id="rId2514" Type="http://schemas.openxmlformats.org/officeDocument/2006/relationships/hyperlink" Target="https://science.sciencemag.org/content/early/2020/06/15/science.abc7424" TargetMode="External"/><Relationship Id="rId2721" Type="http://schemas.openxmlformats.org/officeDocument/2006/relationships/hyperlink" Target="https://www.nature.com/articles/s41591-020-0998-x" TargetMode="External"/><Relationship Id="rId900" Type="http://schemas.openxmlformats.org/officeDocument/2006/relationships/hyperlink" Target="https://www.sciencedirect.com/science/article/pii/S2211124721012869" TargetMode="External"/><Relationship Id="rId1323" Type="http://schemas.openxmlformats.org/officeDocument/2006/relationships/hyperlink" Target="https://www.nature.com/articles/s41586-021-03207-w" TargetMode="External"/><Relationship Id="rId1530" Type="http://schemas.openxmlformats.org/officeDocument/2006/relationships/hyperlink" Target="https://www.nature.com/articles/s41586-021-03324-6" TargetMode="External"/><Relationship Id="rId4479" Type="http://schemas.openxmlformats.org/officeDocument/2006/relationships/hyperlink" Target="https://science.sciencemag.org/content/early/2020/11/04/science.abe4747" TargetMode="External"/><Relationship Id="rId4686" Type="http://schemas.openxmlformats.org/officeDocument/2006/relationships/hyperlink" Target="https://www.sciencedirect.com/science/article/pii/S0092867421005353" TargetMode="External"/><Relationship Id="rId4893" Type="http://schemas.openxmlformats.org/officeDocument/2006/relationships/hyperlink" Target="https://www.nature.com/articles/s41586-021-03696-9" TargetMode="External"/><Relationship Id="rId3288" Type="http://schemas.openxmlformats.org/officeDocument/2006/relationships/hyperlink" Target="https://www.nature.com/articles/s41586-020-2456-9" TargetMode="External"/><Relationship Id="rId3495" Type="http://schemas.openxmlformats.org/officeDocument/2006/relationships/hyperlink" Target="https://science.sciencemag.org/content/early/2020/06/15/science.abc5902" TargetMode="External"/><Relationship Id="rId4339" Type="http://schemas.openxmlformats.org/officeDocument/2006/relationships/hyperlink" Target="https://www.biorxiv.org/content/10.1101/2020.11.13.381533v1" TargetMode="External"/><Relationship Id="rId4546" Type="http://schemas.openxmlformats.org/officeDocument/2006/relationships/hyperlink" Target="https://www.biorxiv.org/content/10.1101/2020.07.09.195263v1" TargetMode="External"/><Relationship Id="rId4753" Type="http://schemas.openxmlformats.org/officeDocument/2006/relationships/hyperlink" Target="https://www.sciencedirect.com/science/article/pii/S0092867421005353" TargetMode="External"/><Relationship Id="rId4960" Type="http://schemas.openxmlformats.org/officeDocument/2006/relationships/hyperlink" Target="https://www.nature.com/articles/s41586-021-03696-9" TargetMode="External"/><Relationship Id="rId2097" Type="http://schemas.openxmlformats.org/officeDocument/2006/relationships/hyperlink" Target="https://www.biorxiv.org/content/10.1101/2020.12.31.424729v1" TargetMode="External"/><Relationship Id="rId3148" Type="http://schemas.openxmlformats.org/officeDocument/2006/relationships/hyperlink" Target="https://www.sciencedirect.com/science/article/pii/S1074761321001357" TargetMode="External"/><Relationship Id="rId3355" Type="http://schemas.openxmlformats.org/officeDocument/2006/relationships/hyperlink" Target="https://www.biorxiv.org/content/10.1101/2020.06.09.143438v1" TargetMode="External"/><Relationship Id="rId3562" Type="http://schemas.openxmlformats.org/officeDocument/2006/relationships/hyperlink" Target="https://science.sciencemag.org/content/early/2020/06/19/science.abc6952/tab-pdf" TargetMode="External"/><Relationship Id="rId4406" Type="http://schemas.openxmlformats.org/officeDocument/2006/relationships/hyperlink" Target="https://www.rcsb.org/structure/6XDG%20(10933)" TargetMode="External"/><Relationship Id="rId4613" Type="http://schemas.openxmlformats.org/officeDocument/2006/relationships/hyperlink" Target="https://www.nature.com/articles/s41467-021-23825-2" TargetMode="External"/><Relationship Id="rId276" Type="http://schemas.openxmlformats.org/officeDocument/2006/relationships/hyperlink" Target="https://www.nature.com/articles/s41586-021-04060-7" TargetMode="External"/><Relationship Id="rId483" Type="http://schemas.openxmlformats.org/officeDocument/2006/relationships/hyperlink" Target="https://www.nature.com/articles/s41586-021-04060-7" TargetMode="External"/><Relationship Id="rId690" Type="http://schemas.openxmlformats.org/officeDocument/2006/relationships/hyperlink" Target="https://www.science.org/doi/10.1126/sciimmunol.abl5842" TargetMode="External"/><Relationship Id="rId2164" Type="http://schemas.openxmlformats.org/officeDocument/2006/relationships/hyperlink" Target="https://www.biorxiv.org/content/10.1101/2020.12.31.424729v1" TargetMode="External"/><Relationship Id="rId2371" Type="http://schemas.openxmlformats.org/officeDocument/2006/relationships/hyperlink" Target="https://www.biorxiv.org/content/10.1101/2020.12.31.424729v1" TargetMode="External"/><Relationship Id="rId3008" Type="http://schemas.openxmlformats.org/officeDocument/2006/relationships/hyperlink" Target="https://www.rcsb.org/structure/6WPS" TargetMode="External"/><Relationship Id="rId3215" Type="http://schemas.openxmlformats.org/officeDocument/2006/relationships/hyperlink" Target="https://www.sciencedirect.com/science/article/pii/S1074761321001357" TargetMode="External"/><Relationship Id="rId3422" Type="http://schemas.openxmlformats.org/officeDocument/2006/relationships/hyperlink" Target="https://www.rcsb.org/structure/7R98" TargetMode="External"/><Relationship Id="rId4820" Type="http://schemas.openxmlformats.org/officeDocument/2006/relationships/hyperlink" Target="https://www.nature.com/articles/s41586-021-03696-9" TargetMode="External"/><Relationship Id="rId136" Type="http://schemas.openxmlformats.org/officeDocument/2006/relationships/hyperlink" Target="https://www.cell.com/cell-reports/fulltext/S2211-1247(21)00729-4)" TargetMode="External"/><Relationship Id="rId343" Type="http://schemas.openxmlformats.org/officeDocument/2006/relationships/hyperlink" Target="https://www.nature.com/articles/s41586-021-04060-7" TargetMode="External"/><Relationship Id="rId550" Type="http://schemas.openxmlformats.org/officeDocument/2006/relationships/hyperlink" Target="https://www.nature.com/articles/s41586-021-04060-7" TargetMode="External"/><Relationship Id="rId1180" Type="http://schemas.openxmlformats.org/officeDocument/2006/relationships/hyperlink" Target="https://www.jbc.org/article/S0021-9258(21)00118-6/fulltext)" TargetMode="External"/><Relationship Id="rId2024" Type="http://schemas.openxmlformats.org/officeDocument/2006/relationships/hyperlink" Target="https://www.biorxiv.org/content/10.1101/2020.12.31.424729v1" TargetMode="External"/><Relationship Id="rId2231" Type="http://schemas.openxmlformats.org/officeDocument/2006/relationships/hyperlink" Target="https://www.biorxiv.org/content/10.1101/2020.12.31.424729v1" TargetMode="External"/><Relationship Id="rId538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8H.cif?csf=1&amp;web=1&amp;e=8D1Utw" TargetMode="External"/><Relationship Id="rId203" Type="http://schemas.openxmlformats.org/officeDocument/2006/relationships/hyperlink" Target="https://www.nature.com/articles/s41590-021-01068-z" TargetMode="External"/><Relationship Id="rId1040" Type="http://schemas.openxmlformats.org/officeDocument/2006/relationships/hyperlink" Target="https://www.biorxiv.org/content/10.1101/2021.09.30.462420v1.full" TargetMode="External"/><Relationship Id="rId4196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524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FAE.cif?csf=1&amp;web=1&amp;e=WQVSCD" TargetMode="External"/><Relationship Id="rId410" Type="http://schemas.openxmlformats.org/officeDocument/2006/relationships/hyperlink" Target="https://www.nature.com/articles/s41586-021-04060-7" TargetMode="External"/><Relationship Id="rId1997" Type="http://schemas.openxmlformats.org/officeDocument/2006/relationships/hyperlink" Target="https://www.biorxiv.org/content/10.1101/2020.08.19.253369v2.full.pdf+html" TargetMode="External"/><Relationship Id="rId4056" Type="http://schemas.openxmlformats.org/officeDocument/2006/relationships/hyperlink" Target="https://www.sciencedirect.com/science/article/pii/S0042682206006854" TargetMode="External"/><Relationship Id="rId1857" Type="http://schemas.openxmlformats.org/officeDocument/2006/relationships/hyperlink" Target="https://patents.google.com/patent/CN111909263A/en" TargetMode="External"/><Relationship Id="rId2908" Type="http://schemas.openxmlformats.org/officeDocument/2006/relationships/hyperlink" Target="https://www.nature.com/articles/s41591-020-0998-x" TargetMode="External"/><Relationship Id="rId4263" Type="http://schemas.openxmlformats.org/officeDocument/2006/relationships/hyperlink" Target="https://www.pnas.org/content/118/19/e2101918118" TargetMode="External"/><Relationship Id="rId4470" Type="http://schemas.openxmlformats.org/officeDocument/2006/relationships/hyperlink" Target="https://patentimages.storage.googleapis.com/ab/f4/e5/38dfb216770ae9/WO2008035894A1.pdf" TargetMode="External"/><Relationship Id="rId5107" Type="http://schemas.openxmlformats.org/officeDocument/2006/relationships/hyperlink" Target="https://stm.sciencemag.org/content/13/577/eabf1555" TargetMode="External"/><Relationship Id="rId531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CN.cif?csf=1&amp;web=1&amp;e=TJSDpn" TargetMode="External"/><Relationship Id="rId1717" Type="http://schemas.openxmlformats.org/officeDocument/2006/relationships/hyperlink" Target="https://patents.google.com/patent/CN111825762A/en" TargetMode="External"/><Relationship Id="rId1924" Type="http://schemas.openxmlformats.org/officeDocument/2006/relationships/hyperlink" Target="https://patents.google.com/patent/CN111925444A/en" TargetMode="External"/><Relationship Id="rId3072" Type="http://schemas.openxmlformats.org/officeDocument/2006/relationships/hyperlink" Target="https://www.nature.com/articles/s41594-020-0469-6" TargetMode="External"/><Relationship Id="rId4123" Type="http://schemas.openxmlformats.org/officeDocument/2006/relationships/hyperlink" Target="https://www.jbc.org/content/281/45/34610.long" TargetMode="External"/><Relationship Id="rId4330" Type="http://schemas.openxmlformats.org/officeDocument/2006/relationships/hyperlink" Target="https://www.biorxiv.org/content/10.1101/2020.11.13.381533v1" TargetMode="External"/><Relationship Id="rId3889" Type="http://schemas.openxmlformats.org/officeDocument/2006/relationships/hyperlink" Target="https://www.sciencedirect.com/science/article/pii/S0166093407002236" TargetMode="External"/><Relationship Id="rId2698" Type="http://schemas.openxmlformats.org/officeDocument/2006/relationships/hyperlink" Target="https://www.nature.com/articles/s41591-020-0998-x" TargetMode="External"/><Relationship Id="rId3749" Type="http://schemas.openxmlformats.org/officeDocument/2006/relationships/hyperlink" Target="https://www.sciencedirect.com/science/article/pii/S2211124721004435" TargetMode="External"/><Relationship Id="rId3956" Type="http://schemas.openxmlformats.org/officeDocument/2006/relationships/hyperlink" Target="https://journals.plos.org/plospathogens/article?id=10.1371/journal.ppat.1000197" TargetMode="External"/><Relationship Id="rId5171" Type="http://schemas.openxmlformats.org/officeDocument/2006/relationships/hyperlink" Target="../../../../../../../:u:/r/personal/asckkwoh_staff_main_ntu_edu_sg/Documents/Staff/URECA/Common/Oxford%20Database%20files/Epitope%20Paratope%20CIF%20Files/7BWJ.cif?csf=1&amp;web=1&amp;e=P1LWfR" TargetMode="External"/><Relationship Id="rId877" Type="http://schemas.openxmlformats.org/officeDocument/2006/relationships/hyperlink" Target="https://www.sciencedirect.com/science/article/pii/S2211124721012869" TargetMode="External"/><Relationship Id="rId2558" Type="http://schemas.openxmlformats.org/officeDocument/2006/relationships/hyperlink" Target="https://science.sciencemag.org/content/early/2020/06/15/science.abc7424" TargetMode="External"/><Relationship Id="rId2765" Type="http://schemas.openxmlformats.org/officeDocument/2006/relationships/hyperlink" Target="https://www.nature.com/articles/s41591-020-0998-x" TargetMode="External"/><Relationship Id="rId2972" Type="http://schemas.openxmlformats.org/officeDocument/2006/relationships/hyperlink" Target="https://www.nature.com/articles/s41591-020-0998-x" TargetMode="External"/><Relationship Id="rId3609" Type="http://schemas.openxmlformats.org/officeDocument/2006/relationships/hyperlink" Target="https://science.sciencemag.org/content/early/2020/06/19/science.abc6952/tab-pdf" TargetMode="External"/><Relationship Id="rId3816" Type="http://schemas.openxmlformats.org/officeDocument/2006/relationships/hyperlink" Target="https://www.sciencedirect.com/science/article/pii/S0092867421002245" TargetMode="External"/><Relationship Id="rId737" Type="http://schemas.openxmlformats.org/officeDocument/2006/relationships/hyperlink" Target="https://www.sciencedirect.com/science/article/pii/S2211124721012869" TargetMode="External"/><Relationship Id="rId944" Type="http://schemas.openxmlformats.org/officeDocument/2006/relationships/hyperlink" Target="https://www.sciencedirect.com/science/article/pii/S2211124721012869" TargetMode="External"/><Relationship Id="rId1367" Type="http://schemas.openxmlformats.org/officeDocument/2006/relationships/hyperlink" Target="https://www.nature.com/articles/s41586-021-03207-w" TargetMode="External"/><Relationship Id="rId1574" Type="http://schemas.openxmlformats.org/officeDocument/2006/relationships/hyperlink" Target="https://www.nature.com/articles/s41586-021-03324-6" TargetMode="External"/><Relationship Id="rId1781" Type="http://schemas.openxmlformats.org/officeDocument/2006/relationships/hyperlink" Target="https://www.sciencedirect.com/science/article/pii/S2211124721000127" TargetMode="External"/><Relationship Id="rId2418" Type="http://schemas.openxmlformats.org/officeDocument/2006/relationships/hyperlink" Target="https://science.sciencemag.org/content/early/2020/06/15/science.abc7424" TargetMode="External"/><Relationship Id="rId2625" Type="http://schemas.openxmlformats.org/officeDocument/2006/relationships/hyperlink" Target="https://www.nature.com/articles/s41591-020-0998-x" TargetMode="External"/><Relationship Id="rId2832" Type="http://schemas.openxmlformats.org/officeDocument/2006/relationships/hyperlink" Target="https://www.nature.com/articles/s41591-020-0998-x" TargetMode="External"/><Relationship Id="rId5031" Type="http://schemas.openxmlformats.org/officeDocument/2006/relationships/hyperlink" Target="https://journals.plos.org/plospathogens/article?id=10.1371/journal.ppat.1009165" TargetMode="External"/><Relationship Id="rId73" Type="http://schemas.openxmlformats.org/officeDocument/2006/relationships/hyperlink" Target="https://elifesciences.org/articles/73027" TargetMode="External"/><Relationship Id="rId804" Type="http://schemas.openxmlformats.org/officeDocument/2006/relationships/hyperlink" Target="https://www.sciencedirect.com/science/article/pii/S2211124721012869" TargetMode="External"/><Relationship Id="rId1227" Type="http://schemas.openxmlformats.org/officeDocument/2006/relationships/hyperlink" Target="https://science.sciencemag.org/content/early/2020/11/04/science.abe4747" TargetMode="External"/><Relationship Id="rId1434" Type="http://schemas.openxmlformats.org/officeDocument/2006/relationships/hyperlink" Target="https://www.rcsb.org/structure/7KFY" TargetMode="External"/><Relationship Id="rId1641" Type="http://schemas.openxmlformats.org/officeDocument/2006/relationships/hyperlink" Target="https://www.biorxiv.org/content/10.1101/2021.02.08.429275v1" TargetMode="External"/><Relationship Id="rId4797" Type="http://schemas.openxmlformats.org/officeDocument/2006/relationships/hyperlink" Target="https://www.nature.com/articles/s41467-020-18159-4" TargetMode="External"/><Relationship Id="rId1501" Type="http://schemas.openxmlformats.org/officeDocument/2006/relationships/hyperlink" Target="https://www.rcsb.org/structure/7KS9" TargetMode="External"/><Relationship Id="rId3399" Type="http://schemas.openxmlformats.org/officeDocument/2006/relationships/hyperlink" Target="https://www.biorxiv.org/content/10.1101/2021.05.29.443900v1" TargetMode="External"/><Relationship Id="rId4657" Type="http://schemas.openxmlformats.org/officeDocument/2006/relationships/hyperlink" Target="https://www.sciencedirect.com/science/article/pii/S2451945621002646" TargetMode="External"/><Relationship Id="rId4864" Type="http://schemas.openxmlformats.org/officeDocument/2006/relationships/hyperlink" Target="https://www.nature.com/articles/s41586-021-03696-9" TargetMode="External"/><Relationship Id="rId3259" Type="http://schemas.openxmlformats.org/officeDocument/2006/relationships/hyperlink" Target="https://www.nature.com/articles/s41586-020-2456-9" TargetMode="External"/><Relationship Id="rId3466" Type="http://schemas.openxmlformats.org/officeDocument/2006/relationships/hyperlink" Target="https://science.sciencemag.org/content/early/2020/06/15/science.abc5902" TargetMode="External"/><Relationship Id="rId4517" Type="http://schemas.openxmlformats.org/officeDocument/2006/relationships/hyperlink" Target="https://science.sciencemag.org/content/early/2020/11/04/science.abe4747" TargetMode="External"/><Relationship Id="rId387" Type="http://schemas.openxmlformats.org/officeDocument/2006/relationships/hyperlink" Target="https://www.nature.com/articles/s41586-021-04060-7" TargetMode="External"/><Relationship Id="rId594" Type="http://schemas.openxmlformats.org/officeDocument/2006/relationships/hyperlink" Target="https://www.nature.com/articles/s41586-021-04060-7" TargetMode="External"/><Relationship Id="rId2068" Type="http://schemas.openxmlformats.org/officeDocument/2006/relationships/hyperlink" Target="https://www.biorxiv.org/content/10.1101/2020.12.31.424729v1" TargetMode="External"/><Relationship Id="rId2275" Type="http://schemas.openxmlformats.org/officeDocument/2006/relationships/hyperlink" Target="https://www.biorxiv.org/content/10.1101/2020.12.31.424729v1" TargetMode="External"/><Relationship Id="rId3119" Type="http://schemas.openxmlformats.org/officeDocument/2006/relationships/hyperlink" Target="https://doi.org/10.1016/j.cell.2020.06.044" TargetMode="External"/><Relationship Id="rId3326" Type="http://schemas.openxmlformats.org/officeDocument/2006/relationships/hyperlink" Target="https://www.biorxiv.org/content/10.1101/2020.06.09.143438v1" TargetMode="External"/><Relationship Id="rId3673" Type="http://schemas.openxmlformats.org/officeDocument/2006/relationships/hyperlink" Target="https://www.rcsb.org/structure/7CZQ" TargetMode="External"/><Relationship Id="rId3880" Type="http://schemas.openxmlformats.org/officeDocument/2006/relationships/hyperlink" Target="https://www.sciencedirect.com/science/article/pii/S0166093407002236" TargetMode="External"/><Relationship Id="rId4724" Type="http://schemas.openxmlformats.org/officeDocument/2006/relationships/hyperlink" Target="https://www.sciencedirect.com/science/article/pii/S0092867421005353" TargetMode="External"/><Relationship Id="rId4931" Type="http://schemas.openxmlformats.org/officeDocument/2006/relationships/hyperlink" Target="https://www.nature.com/articles/s41586-021-03696-9" TargetMode="External"/><Relationship Id="rId247" Type="http://schemas.openxmlformats.org/officeDocument/2006/relationships/hyperlink" Target="https://www.nature.com/articles/s41586-021-04060-7" TargetMode="External"/><Relationship Id="rId1084" Type="http://schemas.openxmlformats.org/officeDocument/2006/relationships/hyperlink" Target="https://www.rcsb.org/structure/7MZK" TargetMode="External"/><Relationship Id="rId2482" Type="http://schemas.openxmlformats.org/officeDocument/2006/relationships/hyperlink" Target="https://science.sciencemag.org/content/early/2020/06/15/science.abc7424" TargetMode="External"/><Relationship Id="rId3533" Type="http://schemas.openxmlformats.org/officeDocument/2006/relationships/hyperlink" Target="https://science.sciencemag.org/content/early/2020/06/19/science.abc6952/tab-pdf" TargetMode="External"/><Relationship Id="rId3740" Type="http://schemas.openxmlformats.org/officeDocument/2006/relationships/hyperlink" Target="https://www.rcsb.org/structure/7DET" TargetMode="External"/><Relationship Id="rId107" Type="http://schemas.openxmlformats.org/officeDocument/2006/relationships/hyperlink" Target="https://elifesciences.org/articles/73027" TargetMode="External"/><Relationship Id="rId454" Type="http://schemas.openxmlformats.org/officeDocument/2006/relationships/hyperlink" Target="https://www.nature.com/articles/s41586-021-04060-7" TargetMode="External"/><Relationship Id="rId661" Type="http://schemas.openxmlformats.org/officeDocument/2006/relationships/hyperlink" Target="https://www.science.org/doi/10.1126/sciimmunol.abl5842" TargetMode="External"/><Relationship Id="rId1291" Type="http://schemas.openxmlformats.org/officeDocument/2006/relationships/hyperlink" Target="https://www.nature.com/articles/s41586-021-03207-w" TargetMode="External"/><Relationship Id="rId2135" Type="http://schemas.openxmlformats.org/officeDocument/2006/relationships/hyperlink" Target="https://www.biorxiv.org/content/10.1101/2020.12.31.424729v1" TargetMode="External"/><Relationship Id="rId2342" Type="http://schemas.openxmlformats.org/officeDocument/2006/relationships/hyperlink" Target="https://www.biorxiv.org/content/10.1101/2020.12.31.424729v1" TargetMode="External"/><Relationship Id="rId3600" Type="http://schemas.openxmlformats.org/officeDocument/2006/relationships/hyperlink" Target="https://www.biorxiv.org/content/10.1101/2020.04.16.045419v2" TargetMode="External"/><Relationship Id="rId314" Type="http://schemas.openxmlformats.org/officeDocument/2006/relationships/hyperlink" Target="https://www.nature.com/articles/s41586-021-04060-7" TargetMode="External"/><Relationship Id="rId521" Type="http://schemas.openxmlformats.org/officeDocument/2006/relationships/hyperlink" Target="https://www.nature.com/articles/s41586-021-04060-7" TargetMode="External"/><Relationship Id="rId1151" Type="http://schemas.openxmlformats.org/officeDocument/2006/relationships/hyperlink" Target="https://www.biorxiv.org/content/10.1101/2021.04.07.438849v2" TargetMode="External"/><Relationship Id="rId2202" Type="http://schemas.openxmlformats.org/officeDocument/2006/relationships/hyperlink" Target="https://www.biorxiv.org/content/10.1101/2020.12.31.424729v1" TargetMode="External"/><Relationship Id="rId535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KL.cif?csf=1&amp;web=1&amp;e=a40SMx" TargetMode="External"/><Relationship Id="rId1011" Type="http://schemas.openxmlformats.org/officeDocument/2006/relationships/hyperlink" Target="https://www.biorxiv.org/content/10.1101/2021.09.30.462420v1.full" TargetMode="External"/><Relationship Id="rId1968" Type="http://schemas.openxmlformats.org/officeDocument/2006/relationships/hyperlink" Target="https://www.rcsb.org/structure/7E3L" TargetMode="External"/><Relationship Id="rId4167" Type="http://schemas.openxmlformats.org/officeDocument/2006/relationships/hyperlink" Target="https://academic.oup.com/jid/article/218/8/1249/5017222" TargetMode="External"/><Relationship Id="rId4374" Type="http://schemas.openxmlformats.org/officeDocument/2006/relationships/hyperlink" Target="https://patents.google.com/patent/CN111647077A/en" TargetMode="External"/><Relationship Id="rId4581" Type="http://schemas.openxmlformats.org/officeDocument/2006/relationships/hyperlink" Target="https://www.nature.com/articles/s41598-021-88809-0" TargetMode="External"/><Relationship Id="rId5218" Type="http://schemas.openxmlformats.org/officeDocument/2006/relationships/hyperlink" Target="../../../../../../../:u:/r/personal/asckkwoh_staff_main_ntu_edu_sg/Documents/Staff/URECA/Common/Oxford%20Database%20files/Epitope%20Paratope%20CIF%20Files/7DZY.cif?csf=1&amp;web=1&amp;e=vwObgS" TargetMode="External"/><Relationship Id="rId542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Q9I.cif?csf=1&amp;web=1&amp;e=R5eFem" TargetMode="External"/><Relationship Id="rId3183" Type="http://schemas.openxmlformats.org/officeDocument/2006/relationships/hyperlink" Target="https://www.sciencedirect.com/science/article/pii/S1074761321001357" TargetMode="External"/><Relationship Id="rId3390" Type="http://schemas.openxmlformats.org/officeDocument/2006/relationships/hyperlink" Target="https://www.biorxiv.org/content/10.1101/2021.05.29.443900v1" TargetMode="External"/><Relationship Id="rId4027" Type="http://schemas.openxmlformats.org/officeDocument/2006/relationships/hyperlink" Target="https://jvi.asm.org/content/92/10/e02002-17" TargetMode="External"/><Relationship Id="rId4234" Type="http://schemas.openxmlformats.org/officeDocument/2006/relationships/hyperlink" Target="https://www.pnas.org/content/118/19/e2101918118" TargetMode="External"/><Relationship Id="rId4441" Type="http://schemas.openxmlformats.org/officeDocument/2006/relationships/hyperlink" Target="https://patentimages.storage.googleapis.com/0c/85/52/d9a878e045273a/US10787501.pdf" TargetMode="External"/><Relationship Id="rId1828" Type="http://schemas.openxmlformats.org/officeDocument/2006/relationships/hyperlink" Target="https://patents.google.com/patent/CN111909261A/en" TargetMode="External"/><Relationship Id="rId3043" Type="http://schemas.openxmlformats.org/officeDocument/2006/relationships/hyperlink" Target="https://www.nature.com/articles/s41586-021-03738-2" TargetMode="External"/><Relationship Id="rId3250" Type="http://schemas.openxmlformats.org/officeDocument/2006/relationships/hyperlink" Target="https://www.biorxiv.org/content/10.1101/2020.05.13.092619v2" TargetMode="External"/><Relationship Id="rId171" Type="http://schemas.openxmlformats.org/officeDocument/2006/relationships/hyperlink" Target="https://www.rcsb.org/structure/7PRY" TargetMode="External"/><Relationship Id="rId4301" Type="http://schemas.openxmlformats.org/officeDocument/2006/relationships/hyperlink" Target="https://www.nature.com/articles/s41591-020-0998-x" TargetMode="External"/><Relationship Id="rId3110" Type="http://schemas.openxmlformats.org/officeDocument/2006/relationships/hyperlink" Target="https://doi.org/10.1016/j.cell.2020.06.044" TargetMode="External"/><Relationship Id="rId988" Type="http://schemas.openxmlformats.org/officeDocument/2006/relationships/hyperlink" Target="https://www.sciencedirect.com/science/article/pii/S2211124721012869" TargetMode="External"/><Relationship Id="rId2669" Type="http://schemas.openxmlformats.org/officeDocument/2006/relationships/hyperlink" Target="https://www.nature.com/articles/s41591-020-0998-x" TargetMode="External"/><Relationship Id="rId2876" Type="http://schemas.openxmlformats.org/officeDocument/2006/relationships/hyperlink" Target="https://www.nature.com/articles/s41591-020-0998-x" TargetMode="External"/><Relationship Id="rId3927" Type="http://schemas.openxmlformats.org/officeDocument/2006/relationships/hyperlink" Target="https://patentimages.storage.googleapis.com/46/d8/f8/71ef63287294b1/CN1664100A.pdf" TargetMode="External"/><Relationship Id="rId5075" Type="http://schemas.openxmlformats.org/officeDocument/2006/relationships/hyperlink" Target="https://stm.sciencemag.org/content/13/577/eabf1555" TargetMode="External"/><Relationship Id="rId528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GJ.cif?csf=1&amp;web=1&amp;e=cZWEIr" TargetMode="External"/><Relationship Id="rId848" Type="http://schemas.openxmlformats.org/officeDocument/2006/relationships/hyperlink" Target="https://www.sciencedirect.com/science/article/pii/S2211124721012869" TargetMode="External"/><Relationship Id="rId1478" Type="http://schemas.openxmlformats.org/officeDocument/2006/relationships/hyperlink" Target="https://www.nature.com/articles/s41467-020-19204-y" TargetMode="External"/><Relationship Id="rId1685" Type="http://schemas.openxmlformats.org/officeDocument/2006/relationships/hyperlink" Target="https://www.biorxiv.org/content/10.1101/2021.02.12.430940v1" TargetMode="External"/><Relationship Id="rId1892" Type="http://schemas.openxmlformats.org/officeDocument/2006/relationships/hyperlink" Target="https://patents.google.com/patent/CN111925442A/en" TargetMode="External"/><Relationship Id="rId2529" Type="http://schemas.openxmlformats.org/officeDocument/2006/relationships/hyperlink" Target="https://science.sciencemag.org/content/early/2020/06/15/science.abc7424" TargetMode="External"/><Relationship Id="rId2736" Type="http://schemas.openxmlformats.org/officeDocument/2006/relationships/hyperlink" Target="https://www.nature.com/articles/s41591-020-0998-x" TargetMode="External"/><Relationship Id="rId4091" Type="http://schemas.openxmlformats.org/officeDocument/2006/relationships/hyperlink" Target="https://advances.sciencemag.org/content/4/8/eaas9667" TargetMode="External"/><Relationship Id="rId5142" Type="http://schemas.openxmlformats.org/officeDocument/2006/relationships/hyperlink" Target="https://www.biorxiv.org/content/10.1101/2020.08.19.253369v2.full.pdf+html" TargetMode="External"/><Relationship Id="rId708" Type="http://schemas.openxmlformats.org/officeDocument/2006/relationships/hyperlink" Target="https://www.biorxiv.org/content/10.1101/2021.10.27.465996v1" TargetMode="External"/><Relationship Id="rId915" Type="http://schemas.openxmlformats.org/officeDocument/2006/relationships/hyperlink" Target="https://www.sciencedirect.com/science/article/pii/S2211124721012869" TargetMode="External"/><Relationship Id="rId1338" Type="http://schemas.openxmlformats.org/officeDocument/2006/relationships/hyperlink" Target="https://www.nature.com/articles/s41586-021-03207-w" TargetMode="External"/><Relationship Id="rId1545" Type="http://schemas.openxmlformats.org/officeDocument/2006/relationships/hyperlink" Target="https://www.nature.com/articles/s41586-021-03324-6" TargetMode="External"/><Relationship Id="rId2943" Type="http://schemas.openxmlformats.org/officeDocument/2006/relationships/hyperlink" Target="https://www.nature.com/articles/s41591-020-0998-x" TargetMode="External"/><Relationship Id="rId5002" Type="http://schemas.openxmlformats.org/officeDocument/2006/relationships/hyperlink" Target="https://www.nature.com/articles/s41586-021-03696-9" TargetMode="External"/><Relationship Id="rId1405" Type="http://schemas.openxmlformats.org/officeDocument/2006/relationships/hyperlink" Target="https://www.nature.com/articles/s41586-021-03207-w" TargetMode="External"/><Relationship Id="rId1752" Type="http://schemas.openxmlformats.org/officeDocument/2006/relationships/hyperlink" Target="https://www.nature.com/articles/s41586-020-2571-7" TargetMode="External"/><Relationship Id="rId2803" Type="http://schemas.openxmlformats.org/officeDocument/2006/relationships/hyperlink" Target="https://www.nature.com/articles/s41591-020-0998-x" TargetMode="External"/><Relationship Id="rId44" Type="http://schemas.openxmlformats.org/officeDocument/2006/relationships/hyperlink" Target="https://elifesciences.org/articles/73027" TargetMode="External"/><Relationship Id="rId1612" Type="http://schemas.openxmlformats.org/officeDocument/2006/relationships/hyperlink" Target="https://www.nature.com/articles/s41586-021-03324-6" TargetMode="External"/><Relationship Id="rId4768" Type="http://schemas.openxmlformats.org/officeDocument/2006/relationships/hyperlink" Target="https://www.sciencedirect.com/science/article/pii/S0092867421008849" TargetMode="External"/><Relationship Id="rId4975" Type="http://schemas.openxmlformats.org/officeDocument/2006/relationships/hyperlink" Target="https://www.nature.com/articles/s41586-021-03696-9" TargetMode="External"/><Relationship Id="rId498" Type="http://schemas.openxmlformats.org/officeDocument/2006/relationships/hyperlink" Target="https://www.nature.com/articles/s41586-021-04060-7" TargetMode="External"/><Relationship Id="rId2179" Type="http://schemas.openxmlformats.org/officeDocument/2006/relationships/hyperlink" Target="https://www.biorxiv.org/content/10.1101/2020.12.31.424729v1" TargetMode="External"/><Relationship Id="rId3577" Type="http://schemas.openxmlformats.org/officeDocument/2006/relationships/hyperlink" Target="https://www.jimmunol.org/content/early/2020/06/23/jimmunol.2000583" TargetMode="External"/><Relationship Id="rId3784" Type="http://schemas.openxmlformats.org/officeDocument/2006/relationships/hyperlink" Target="https://www.sciencedirect.com/science/article/pii/S2211124721004435" TargetMode="External"/><Relationship Id="rId3991" Type="http://schemas.openxmlformats.org/officeDocument/2006/relationships/hyperlink" Target="https://www.biorxiv.org/content/10.1101/2020.04.16.045419v2" TargetMode="External"/><Relationship Id="rId4628" Type="http://schemas.openxmlformats.org/officeDocument/2006/relationships/hyperlink" Target="https://www.nature.com/articles/s41467-021-21609-2" TargetMode="External"/><Relationship Id="rId4835" Type="http://schemas.openxmlformats.org/officeDocument/2006/relationships/hyperlink" Target="https://www.nature.com/articles/s41586-021-03696-9" TargetMode="External"/><Relationship Id="rId2386" Type="http://schemas.openxmlformats.org/officeDocument/2006/relationships/hyperlink" Target="https://www.biorxiv.org/content/10.1101/2020.12.31.424729v1" TargetMode="External"/><Relationship Id="rId2593" Type="http://schemas.openxmlformats.org/officeDocument/2006/relationships/hyperlink" Target="https://science.sciencemag.org/content/early/2020/06/15/science.abc7424" TargetMode="External"/><Relationship Id="rId3437" Type="http://schemas.openxmlformats.org/officeDocument/2006/relationships/hyperlink" Target="https://www.biorxiv.org/content/10.1101/2021.05.31.446421v1" TargetMode="External"/><Relationship Id="rId3644" Type="http://schemas.openxmlformats.org/officeDocument/2006/relationships/hyperlink" Target="https://www.biorxiv.org/content/10.1101/2020.05.12.091298v1" TargetMode="External"/><Relationship Id="rId3851" Type="http://schemas.openxmlformats.org/officeDocument/2006/relationships/hyperlink" Target="https://journals.plos.org/plosone/article?id=10.1371/journal.pone.0232757" TargetMode="External"/><Relationship Id="rId4902" Type="http://schemas.openxmlformats.org/officeDocument/2006/relationships/hyperlink" Target="https://www.nature.com/articles/s41586-021-03696-9" TargetMode="External"/><Relationship Id="rId358" Type="http://schemas.openxmlformats.org/officeDocument/2006/relationships/hyperlink" Target="https://www.nature.com/articles/s41586-021-04060-7" TargetMode="External"/><Relationship Id="rId565" Type="http://schemas.openxmlformats.org/officeDocument/2006/relationships/hyperlink" Target="https://www.nature.com/articles/s41586-021-04060-7" TargetMode="External"/><Relationship Id="rId772" Type="http://schemas.openxmlformats.org/officeDocument/2006/relationships/hyperlink" Target="https://www.sciencedirect.com/science/article/pii/S2211124721012869" TargetMode="External"/><Relationship Id="rId1195" Type="http://schemas.openxmlformats.org/officeDocument/2006/relationships/hyperlink" Target="https://www.rcsb.org/structure/7RNJ" TargetMode="External"/><Relationship Id="rId2039" Type="http://schemas.openxmlformats.org/officeDocument/2006/relationships/hyperlink" Target="https://www.biorxiv.org/content/10.1101/2020.12.31.424729v1" TargetMode="External"/><Relationship Id="rId2246" Type="http://schemas.openxmlformats.org/officeDocument/2006/relationships/hyperlink" Target="https://www.biorxiv.org/content/10.1101/2020.12.31.424729v1" TargetMode="External"/><Relationship Id="rId2453" Type="http://schemas.openxmlformats.org/officeDocument/2006/relationships/hyperlink" Target="https://science.sciencemag.org/content/early/2020/06/15/science.abc7424" TargetMode="External"/><Relationship Id="rId2660" Type="http://schemas.openxmlformats.org/officeDocument/2006/relationships/hyperlink" Target="https://www.nature.com/articles/s41591-020-0998-x" TargetMode="External"/><Relationship Id="rId3504" Type="http://schemas.openxmlformats.org/officeDocument/2006/relationships/hyperlink" Target="https://science.sciencemag.org/content/early/2020/06/15/science.abc5902" TargetMode="External"/><Relationship Id="rId3711" Type="http://schemas.openxmlformats.org/officeDocument/2006/relationships/hyperlink" Target="https://www.biorxiv.org/content/10.1101/2020.12.31.424729v1" TargetMode="External"/><Relationship Id="rId218" Type="http://schemas.openxmlformats.org/officeDocument/2006/relationships/hyperlink" Target="https://www.nature.com/articles/s41586-021-04060-7" TargetMode="External"/><Relationship Id="rId425" Type="http://schemas.openxmlformats.org/officeDocument/2006/relationships/hyperlink" Target="https://www.nature.com/articles/s41586-021-04060-7" TargetMode="External"/><Relationship Id="rId632" Type="http://schemas.openxmlformats.org/officeDocument/2006/relationships/hyperlink" Target="https://www.nature.com/articles/s41586-021-04060-7" TargetMode="External"/><Relationship Id="rId1055" Type="http://schemas.openxmlformats.org/officeDocument/2006/relationships/hyperlink" Target="https://www.biorxiv.org/content/10.1101/2021.09.30.462420v1.full" TargetMode="External"/><Relationship Id="rId1262" Type="http://schemas.openxmlformats.org/officeDocument/2006/relationships/hyperlink" Target="https://science.sciencemag.org/content/early/2020/06/15/science.abc7520" TargetMode="External"/><Relationship Id="rId2106" Type="http://schemas.openxmlformats.org/officeDocument/2006/relationships/hyperlink" Target="https://www.biorxiv.org/content/10.1101/2020.12.31.424729v1" TargetMode="External"/><Relationship Id="rId2313" Type="http://schemas.openxmlformats.org/officeDocument/2006/relationships/hyperlink" Target="https://www.biorxiv.org/content/10.1101/2020.12.31.424729v1" TargetMode="External"/><Relationship Id="rId2520" Type="http://schemas.openxmlformats.org/officeDocument/2006/relationships/hyperlink" Target="https://science.sciencemag.org/content/early/2020/06/15/science.abc7424" TargetMode="External"/><Relationship Id="rId1122" Type="http://schemas.openxmlformats.org/officeDocument/2006/relationships/hyperlink" Target="https://www.biorxiv.org/content/10.1101/2021.04.07.438849v2" TargetMode="External"/><Relationship Id="rId4278" Type="http://schemas.openxmlformats.org/officeDocument/2006/relationships/hyperlink" Target="https://www.pnas.org/content/118/19/e2101918118" TargetMode="External"/><Relationship Id="rId4485" Type="http://schemas.openxmlformats.org/officeDocument/2006/relationships/hyperlink" Target="https://science.sciencemag.org/content/early/2020/11/04/science.abe4747" TargetMode="External"/><Relationship Id="rId532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XW.cif?csf=1&amp;web=1&amp;e=1ahOwj" TargetMode="External"/><Relationship Id="rId3087" Type="http://schemas.openxmlformats.org/officeDocument/2006/relationships/hyperlink" Target="https://www.sciencedirect.com/science/article/pii/S2211124720308998" TargetMode="External"/><Relationship Id="rId3294" Type="http://schemas.openxmlformats.org/officeDocument/2006/relationships/hyperlink" Target="https://www.nature.com/articles/s41586-020-2456-9" TargetMode="External"/><Relationship Id="rId4138" Type="http://schemas.openxmlformats.org/officeDocument/2006/relationships/hyperlink" Target="https://www.pnas.org/content/pnas/111/19/E2018.full.pdf" TargetMode="External"/><Relationship Id="rId4345" Type="http://schemas.openxmlformats.org/officeDocument/2006/relationships/hyperlink" Target="https://www.biorxiv.org/content/10.1101/2020.11.13.381533v1" TargetMode="External"/><Relationship Id="rId4692" Type="http://schemas.openxmlformats.org/officeDocument/2006/relationships/hyperlink" Target="https://www.sciencedirect.com/science/article/pii/S0092867421005353" TargetMode="External"/><Relationship Id="rId1939" Type="http://schemas.openxmlformats.org/officeDocument/2006/relationships/hyperlink" Target="https://science.sciencemag.org/content/early/2021/01/11/science.abe6230" TargetMode="External"/><Relationship Id="rId4552" Type="http://schemas.openxmlformats.org/officeDocument/2006/relationships/hyperlink" Target="https://www.nature.com/articles/s41467-020-18159-4" TargetMode="External"/><Relationship Id="rId3154" Type="http://schemas.openxmlformats.org/officeDocument/2006/relationships/hyperlink" Target="https://www.sciencedirect.com/science/article/pii/S1074761321001357" TargetMode="External"/><Relationship Id="rId3361" Type="http://schemas.openxmlformats.org/officeDocument/2006/relationships/hyperlink" Target="https://www.biorxiv.org/content/10.1101/2021.06.02.446813v1" TargetMode="External"/><Relationship Id="rId4205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412" Type="http://schemas.openxmlformats.org/officeDocument/2006/relationships/hyperlink" Target="https://science.sciencemag.org/content/early/2020/06/15/science.abd0827" TargetMode="External"/><Relationship Id="rId282" Type="http://schemas.openxmlformats.org/officeDocument/2006/relationships/hyperlink" Target="https://www.nature.com/articles/s41586-021-04060-7" TargetMode="External"/><Relationship Id="rId2170" Type="http://schemas.openxmlformats.org/officeDocument/2006/relationships/hyperlink" Target="https://www.biorxiv.org/content/10.1101/2020.12.31.424729v1" TargetMode="External"/><Relationship Id="rId3014" Type="http://schemas.openxmlformats.org/officeDocument/2006/relationships/hyperlink" Target="https://www.nature.com/articles/s41586-021-03738-2" TargetMode="External"/><Relationship Id="rId3221" Type="http://schemas.openxmlformats.org/officeDocument/2006/relationships/hyperlink" Target="https://www.sciencedirect.com/science/article/pii/S1074761321001357" TargetMode="External"/><Relationship Id="rId8" Type="http://schemas.openxmlformats.org/officeDocument/2006/relationships/hyperlink" Target="https://elifesciences.org/articles/73027" TargetMode="External"/><Relationship Id="rId142" Type="http://schemas.openxmlformats.org/officeDocument/2006/relationships/hyperlink" Target="https://www.biorxiv.org/content/10.1101/2021.12.07.471597v1" TargetMode="External"/><Relationship Id="rId2030" Type="http://schemas.openxmlformats.org/officeDocument/2006/relationships/hyperlink" Target="https://www.biorxiv.org/content/10.1101/2020.12.31.424729v1" TargetMode="External"/><Relationship Id="rId2987" Type="http://schemas.openxmlformats.org/officeDocument/2006/relationships/hyperlink" Target="https://patents.google.com/patent/CN111978395A/en" TargetMode="External"/><Relationship Id="rId5186" Type="http://schemas.openxmlformats.org/officeDocument/2006/relationships/hyperlink" Target="../../../../../../../:u:/r/personal/asckkwoh_staff_main_ntu_edu_sg/Documents/Staff/URECA/Common/Oxford%20Database%20files/Epitope%20Paratope%20CIF%20Files/7CM4.cif?csf=1&amp;web=1&amp;e=dpUg9y" TargetMode="External"/><Relationship Id="rId539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DC.cif?csf=1&amp;web=1&amp;e=PVo1E2" TargetMode="External"/><Relationship Id="rId959" Type="http://schemas.openxmlformats.org/officeDocument/2006/relationships/hyperlink" Target="https://www.sciencedirect.com/science/article/pii/S2211124721012869" TargetMode="External"/><Relationship Id="rId1589" Type="http://schemas.openxmlformats.org/officeDocument/2006/relationships/hyperlink" Target="https://www.nature.com/articles/s41586-021-03324-6" TargetMode="External"/><Relationship Id="rId5046" Type="http://schemas.openxmlformats.org/officeDocument/2006/relationships/hyperlink" Target="https://journals.plos.org/plospathogens/article?id=10.1371/journal.ppat.1009165" TargetMode="External"/><Relationship Id="rId525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JVA.cif?csf=1&amp;web=1&amp;e=s2chQF" TargetMode="External"/><Relationship Id="rId1449" Type="http://schemas.openxmlformats.org/officeDocument/2006/relationships/hyperlink" Target="https://www.nature.com/articles/s41467-020-19204-y" TargetMode="External"/><Relationship Id="rId1796" Type="http://schemas.openxmlformats.org/officeDocument/2006/relationships/hyperlink" Target="https://www.sciencedirect.com/science/article/pii/S2211124721000127" TargetMode="External"/><Relationship Id="rId2847" Type="http://schemas.openxmlformats.org/officeDocument/2006/relationships/hyperlink" Target="https://www.nature.com/articles/s41591-020-0998-x" TargetMode="External"/><Relationship Id="rId4062" Type="http://schemas.openxmlformats.org/officeDocument/2006/relationships/hyperlink" Target="https://www.sciencedirect.com/science/article/pii/S0042682206006854" TargetMode="External"/><Relationship Id="rId5113" Type="http://schemas.openxmlformats.org/officeDocument/2006/relationships/hyperlink" Target="https://stm.sciencemag.org/content/13/577/eabf1555" TargetMode="External"/><Relationship Id="rId88" Type="http://schemas.openxmlformats.org/officeDocument/2006/relationships/hyperlink" Target="https://elifesciences.org/articles/73027" TargetMode="External"/><Relationship Id="rId819" Type="http://schemas.openxmlformats.org/officeDocument/2006/relationships/hyperlink" Target="https://www.sciencedirect.com/science/article/pii/S2211124721012869" TargetMode="External"/><Relationship Id="rId1656" Type="http://schemas.openxmlformats.org/officeDocument/2006/relationships/hyperlink" Target="https://www.biorxiv.org/content/10.1101/2021.02.12.430940v1" TargetMode="External"/><Relationship Id="rId1863" Type="http://schemas.openxmlformats.org/officeDocument/2006/relationships/hyperlink" Target="https://patents.google.com/patent/CN111909263A/en" TargetMode="External"/><Relationship Id="rId2707" Type="http://schemas.openxmlformats.org/officeDocument/2006/relationships/hyperlink" Target="https://www.nature.com/articles/s41591-020-0998-x" TargetMode="External"/><Relationship Id="rId2914" Type="http://schemas.openxmlformats.org/officeDocument/2006/relationships/hyperlink" Target="https://www.nature.com/articles/s41591-020-0998-x" TargetMode="External"/><Relationship Id="rId532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Q7.cif?csf=1&amp;web=1&amp;e=dqjfrU" TargetMode="External"/><Relationship Id="rId1309" Type="http://schemas.openxmlformats.org/officeDocument/2006/relationships/hyperlink" Target="https://www.nature.com/articles/s41586-021-03207-w" TargetMode="External"/><Relationship Id="rId1516" Type="http://schemas.openxmlformats.org/officeDocument/2006/relationships/hyperlink" Target="https://www.nature.com/articles/s41586-021-03324-6" TargetMode="External"/><Relationship Id="rId1723" Type="http://schemas.openxmlformats.org/officeDocument/2006/relationships/hyperlink" Target="https://patents.google.com/patent/CN111825762A/en" TargetMode="External"/><Relationship Id="rId1930" Type="http://schemas.openxmlformats.org/officeDocument/2006/relationships/hyperlink" Target="https://www.rcsb.org/structure/7LD1" TargetMode="External"/><Relationship Id="rId4879" Type="http://schemas.openxmlformats.org/officeDocument/2006/relationships/hyperlink" Target="https://www.nature.com/articles/s41586-021-03696-9" TargetMode="External"/><Relationship Id="rId15" Type="http://schemas.openxmlformats.org/officeDocument/2006/relationships/hyperlink" Target="https://elifesciences.org/articles/73027" TargetMode="External"/><Relationship Id="rId3688" Type="http://schemas.openxmlformats.org/officeDocument/2006/relationships/hyperlink" Target="https://www.biorxiv.org/content/10.1101/2020.10.13.336800v1" TargetMode="External"/><Relationship Id="rId3895" Type="http://schemas.openxmlformats.org/officeDocument/2006/relationships/hyperlink" Target="https://www.sciencedirect.com/science/article/pii/S2666379121001567" TargetMode="External"/><Relationship Id="rId4739" Type="http://schemas.openxmlformats.org/officeDocument/2006/relationships/hyperlink" Target="https://www.sciencedirect.com/science/article/pii/S0092867421005353" TargetMode="External"/><Relationship Id="rId4946" Type="http://schemas.openxmlformats.org/officeDocument/2006/relationships/hyperlink" Target="https://www.nature.com/articles/s41586-021-03696-9" TargetMode="External"/><Relationship Id="rId2497" Type="http://schemas.openxmlformats.org/officeDocument/2006/relationships/hyperlink" Target="https://science.sciencemag.org/content/early/2020/06/15/science.abc7424" TargetMode="External"/><Relationship Id="rId3548" Type="http://schemas.openxmlformats.org/officeDocument/2006/relationships/hyperlink" Target="https://science.sciencemag.org/content/early/2020/06/19/science.abc6952/tab-pdf" TargetMode="External"/><Relationship Id="rId3755" Type="http://schemas.openxmlformats.org/officeDocument/2006/relationships/hyperlink" Target="https://www.sciencedirect.com/science/article/pii/S2211124721004435" TargetMode="External"/><Relationship Id="rId4806" Type="http://schemas.openxmlformats.org/officeDocument/2006/relationships/hyperlink" Target="https://www.nature.com/articles/s41586-021-03696-9" TargetMode="External"/><Relationship Id="rId469" Type="http://schemas.openxmlformats.org/officeDocument/2006/relationships/hyperlink" Target="https://www.nature.com/articles/s41586-021-04060-7" TargetMode="External"/><Relationship Id="rId676" Type="http://schemas.openxmlformats.org/officeDocument/2006/relationships/hyperlink" Target="https://www.science.org/doi/10.1126/sciimmunol.abl5842" TargetMode="External"/><Relationship Id="rId883" Type="http://schemas.openxmlformats.org/officeDocument/2006/relationships/hyperlink" Target="https://www.sciencedirect.com/science/article/pii/S2211124721012869" TargetMode="External"/><Relationship Id="rId1099" Type="http://schemas.openxmlformats.org/officeDocument/2006/relationships/hyperlink" Target="https://www.rcsb.org/structure/7S0C" TargetMode="External"/><Relationship Id="rId2357" Type="http://schemas.openxmlformats.org/officeDocument/2006/relationships/hyperlink" Target="https://www.biorxiv.org/content/10.1101/2020.12.31.424729v1" TargetMode="External"/><Relationship Id="rId2564" Type="http://schemas.openxmlformats.org/officeDocument/2006/relationships/hyperlink" Target="https://science.sciencemag.org/content/early/2020/06/15/science.abc7424" TargetMode="External"/><Relationship Id="rId3408" Type="http://schemas.openxmlformats.org/officeDocument/2006/relationships/hyperlink" Target="https://www.biorxiv.org/content/10.1101/2021.05.29.443900v1" TargetMode="External"/><Relationship Id="rId3615" Type="http://schemas.openxmlformats.org/officeDocument/2006/relationships/hyperlink" Target="https://www.biorxiv.org/content/10.1101/2020.05.12.091298v1" TargetMode="External"/><Relationship Id="rId3962" Type="http://schemas.openxmlformats.org/officeDocument/2006/relationships/hyperlink" Target="https://journals.plos.org/plospathogens/article?id=10.1371/journal.ppat.1002859" TargetMode="External"/><Relationship Id="rId329" Type="http://schemas.openxmlformats.org/officeDocument/2006/relationships/hyperlink" Target="https://www.nature.com/articles/s41586-021-04060-7" TargetMode="External"/><Relationship Id="rId536" Type="http://schemas.openxmlformats.org/officeDocument/2006/relationships/hyperlink" Target="https://www.nature.com/articles/s41586-021-04060-7" TargetMode="External"/><Relationship Id="rId1166" Type="http://schemas.openxmlformats.org/officeDocument/2006/relationships/hyperlink" Target="https://www.nature.com/articles/s41586-020-2571-7" TargetMode="External"/><Relationship Id="rId1373" Type="http://schemas.openxmlformats.org/officeDocument/2006/relationships/hyperlink" Target="https://www.nature.com/articles/s41586-021-03207-w" TargetMode="External"/><Relationship Id="rId2217" Type="http://schemas.openxmlformats.org/officeDocument/2006/relationships/hyperlink" Target="https://www.biorxiv.org/content/10.1101/2020.12.31.424729v1" TargetMode="External"/><Relationship Id="rId2771" Type="http://schemas.openxmlformats.org/officeDocument/2006/relationships/hyperlink" Target="https://www.nature.com/articles/s41591-020-0998-x" TargetMode="External"/><Relationship Id="rId3822" Type="http://schemas.openxmlformats.org/officeDocument/2006/relationships/hyperlink" Target="https://www.sciencedirect.com/science/article/pii/S0092867421002245" TargetMode="External"/><Relationship Id="rId743" Type="http://schemas.openxmlformats.org/officeDocument/2006/relationships/hyperlink" Target="https://www.sciencedirect.com/science/article/pii/S2211124721012869" TargetMode="External"/><Relationship Id="rId950" Type="http://schemas.openxmlformats.org/officeDocument/2006/relationships/hyperlink" Target="https://www.sciencedirect.com/science/article/pii/S2211124721012869" TargetMode="External"/><Relationship Id="rId1026" Type="http://schemas.openxmlformats.org/officeDocument/2006/relationships/hyperlink" Target="https://www.biorxiv.org/content/10.1101/2021.09.30.462420v1.full" TargetMode="External"/><Relationship Id="rId1580" Type="http://schemas.openxmlformats.org/officeDocument/2006/relationships/hyperlink" Target="https://www.nature.com/articles/s41586-021-03324-6" TargetMode="External"/><Relationship Id="rId2424" Type="http://schemas.openxmlformats.org/officeDocument/2006/relationships/hyperlink" Target="https://science.sciencemag.org/content/early/2020/06/15/science.abc7424" TargetMode="External"/><Relationship Id="rId2631" Type="http://schemas.openxmlformats.org/officeDocument/2006/relationships/hyperlink" Target="https://www.nature.com/articles/s41591-020-0998-x" TargetMode="External"/><Relationship Id="rId4389" Type="http://schemas.openxmlformats.org/officeDocument/2006/relationships/hyperlink" Target="https://patents.google.com/patent/CN111647077A/en" TargetMode="External"/><Relationship Id="rId603" Type="http://schemas.openxmlformats.org/officeDocument/2006/relationships/hyperlink" Target="https://www.nature.com/articles/s41586-021-04060-7" TargetMode="External"/><Relationship Id="rId810" Type="http://schemas.openxmlformats.org/officeDocument/2006/relationships/hyperlink" Target="https://www.sciencedirect.com/science/article/pii/S2211124721012869" TargetMode="External"/><Relationship Id="rId1233" Type="http://schemas.openxmlformats.org/officeDocument/2006/relationships/hyperlink" Target="https://www.biorxiv.org/content/10.1101/2020.08.09.242867v1.full.pdf" TargetMode="External"/><Relationship Id="rId1440" Type="http://schemas.openxmlformats.org/officeDocument/2006/relationships/hyperlink" Target="https://www.rcsb.org/structure/7JVB" TargetMode="External"/><Relationship Id="rId4596" Type="http://schemas.openxmlformats.org/officeDocument/2006/relationships/hyperlink" Target="https://www.nature.com/articles/s41467-021-23825-2" TargetMode="External"/><Relationship Id="rId1300" Type="http://schemas.openxmlformats.org/officeDocument/2006/relationships/hyperlink" Target="https://www.nature.com/articles/s41586-021-03207-w" TargetMode="External"/><Relationship Id="rId3198" Type="http://schemas.openxmlformats.org/officeDocument/2006/relationships/hyperlink" Target="https://www.sciencedirect.com/science/article/pii/S1074761321001357" TargetMode="External"/><Relationship Id="rId4249" Type="http://schemas.openxmlformats.org/officeDocument/2006/relationships/hyperlink" Target="https://www.pnas.org/content/118/19/e2101918118" TargetMode="External"/><Relationship Id="rId4456" Type="http://schemas.openxmlformats.org/officeDocument/2006/relationships/hyperlink" Target="https://www.embopress.org/doi/full/10.15252/embr.202052325" TargetMode="External"/><Relationship Id="rId4663" Type="http://schemas.openxmlformats.org/officeDocument/2006/relationships/hyperlink" Target="https://www.sciencedirect.com/science/article/pii/S2451945621002646" TargetMode="External"/><Relationship Id="rId4870" Type="http://schemas.openxmlformats.org/officeDocument/2006/relationships/hyperlink" Target="https://www.nature.com/articles/s41586-021-03696-9" TargetMode="External"/><Relationship Id="rId3058" Type="http://schemas.openxmlformats.org/officeDocument/2006/relationships/hyperlink" Target="https://science.sciencemag.org/content/early/2021/06/30/science.abi7994" TargetMode="External"/><Relationship Id="rId3265" Type="http://schemas.openxmlformats.org/officeDocument/2006/relationships/hyperlink" Target="https://www.nature.com/articles/s41586-020-2456-9" TargetMode="External"/><Relationship Id="rId3472" Type="http://schemas.openxmlformats.org/officeDocument/2006/relationships/hyperlink" Target="https://science.sciencemag.org/content/early/2020/06/15/science.abc5902" TargetMode="External"/><Relationship Id="rId4109" Type="http://schemas.openxmlformats.org/officeDocument/2006/relationships/hyperlink" Target="https://advances.sciencemag.org/content/4/8/eaas9667" TargetMode="External"/><Relationship Id="rId4316" Type="http://schemas.openxmlformats.org/officeDocument/2006/relationships/hyperlink" Target="https://www.biorxiv.org/content/10.1101/2020.11.13.381533v1" TargetMode="External"/><Relationship Id="rId4523" Type="http://schemas.openxmlformats.org/officeDocument/2006/relationships/hyperlink" Target="https://science.sciencemag.org/content/early/2020/11/04/science.abe4747" TargetMode="External"/><Relationship Id="rId4730" Type="http://schemas.openxmlformats.org/officeDocument/2006/relationships/hyperlink" Target="https://www.sciencedirect.com/science/article/pii/S0092867421005353" TargetMode="External"/><Relationship Id="rId186" Type="http://schemas.openxmlformats.org/officeDocument/2006/relationships/hyperlink" Target="https://www.nature.com/articles/s41590-021-01068-z" TargetMode="External"/><Relationship Id="rId393" Type="http://schemas.openxmlformats.org/officeDocument/2006/relationships/hyperlink" Target="https://www.nature.com/articles/s41586-021-04060-7" TargetMode="External"/><Relationship Id="rId2074" Type="http://schemas.openxmlformats.org/officeDocument/2006/relationships/hyperlink" Target="https://www.biorxiv.org/content/10.1101/2020.12.31.424729v1" TargetMode="External"/><Relationship Id="rId2281" Type="http://schemas.openxmlformats.org/officeDocument/2006/relationships/hyperlink" Target="https://www.biorxiv.org/content/10.1101/2020.12.31.424729v1" TargetMode="External"/><Relationship Id="rId3125" Type="http://schemas.openxmlformats.org/officeDocument/2006/relationships/hyperlink" Target="https://www.sciencedirect.com/science/article/pii/S1074761321001357" TargetMode="External"/><Relationship Id="rId3332" Type="http://schemas.openxmlformats.org/officeDocument/2006/relationships/hyperlink" Target="https://www.biorxiv.org/content/10.1101/2020.06.09.143438v1" TargetMode="External"/><Relationship Id="rId253" Type="http://schemas.openxmlformats.org/officeDocument/2006/relationships/hyperlink" Target="https://www.nature.com/articles/s41586-021-04060-7" TargetMode="External"/><Relationship Id="rId460" Type="http://schemas.openxmlformats.org/officeDocument/2006/relationships/hyperlink" Target="https://www.nature.com/articles/s41586-021-04060-7" TargetMode="External"/><Relationship Id="rId1090" Type="http://schemas.openxmlformats.org/officeDocument/2006/relationships/hyperlink" Target="https://www.rcsb.org/structure/7RR0" TargetMode="External"/><Relationship Id="rId2141" Type="http://schemas.openxmlformats.org/officeDocument/2006/relationships/hyperlink" Target="https://www.biorxiv.org/content/10.1101/2020.12.31.424729v1" TargetMode="External"/><Relationship Id="rId529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S9.cif?csf=1&amp;web=1&amp;e=xilUn7" TargetMode="External"/><Relationship Id="rId113" Type="http://schemas.openxmlformats.org/officeDocument/2006/relationships/hyperlink" Target="https://elifesciences.org/articles/73027" TargetMode="External"/><Relationship Id="rId320" Type="http://schemas.openxmlformats.org/officeDocument/2006/relationships/hyperlink" Target="https://www.nature.com/articles/s41586-021-04060-7" TargetMode="External"/><Relationship Id="rId2001" Type="http://schemas.openxmlformats.org/officeDocument/2006/relationships/hyperlink" Target="https://www.biorxiv.org/content/10.1101/2020.08.19.253369v2.full.pdf+html" TargetMode="External"/><Relationship Id="rId5157" Type="http://schemas.openxmlformats.org/officeDocument/2006/relationships/hyperlink" Target="../../../../../../../:u:/r/personal/asckkwoh_staff_main_ntu_edu_sg/Documents/Staff/URECA/Common/Oxford%20Database%20files/Epitope%20Paratope%20CIF%20Files/7B3O.cif?csf=1&amp;web=1&amp;e=Tb3XWs" TargetMode="External"/><Relationship Id="rId2958" Type="http://schemas.openxmlformats.org/officeDocument/2006/relationships/hyperlink" Target="https://www.nature.com/articles/s41591-020-0998-x" TargetMode="External"/><Relationship Id="rId5017" Type="http://schemas.openxmlformats.org/officeDocument/2006/relationships/hyperlink" Target="https://www.nature.com/articles/s41586-021-03696-9" TargetMode="External"/><Relationship Id="rId536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ZG.cif?csf=1&amp;web=1&amp;e=yLvLYh" TargetMode="External"/><Relationship Id="rId1767" Type="http://schemas.openxmlformats.org/officeDocument/2006/relationships/hyperlink" Target="https://www.sciencedirect.com/science/article/pii/S2211124721000127" TargetMode="External"/><Relationship Id="rId1974" Type="http://schemas.openxmlformats.org/officeDocument/2006/relationships/hyperlink" Target="https://www.biorxiv.org/content/10.1101/2020.08.19.253369v2.full.pdf+html" TargetMode="External"/><Relationship Id="rId2818" Type="http://schemas.openxmlformats.org/officeDocument/2006/relationships/hyperlink" Target="https://www.nature.com/articles/s41591-020-0998-x" TargetMode="External"/><Relationship Id="rId4173" Type="http://schemas.openxmlformats.org/officeDocument/2006/relationships/hyperlink" Target="https://www.nature.com/articles/s41586-020-2349-y" TargetMode="External"/><Relationship Id="rId4380" Type="http://schemas.openxmlformats.org/officeDocument/2006/relationships/hyperlink" Target="https://patents.google.com/patent/CN111647077A/en" TargetMode="External"/><Relationship Id="rId5224" Type="http://schemas.openxmlformats.org/officeDocument/2006/relationships/hyperlink" Target="../../../../../../../:u:/r/personal/asckkwoh_staff_main_ntu_edu_sg/Documents/Staff/URECA/Common/Oxford%20Database%20files/Epitope%20Paratope%20CIF%20Files/7E3L.cif?csf=1&amp;web=1&amp;e=QabB0b" TargetMode="External"/><Relationship Id="rId543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KV.cif?csf=1&amp;web=1&amp;e=2ROvJt" TargetMode="External"/><Relationship Id="rId59" Type="http://schemas.openxmlformats.org/officeDocument/2006/relationships/hyperlink" Target="https://elifesciences.org/articles/73027" TargetMode="External"/><Relationship Id="rId1627" Type="http://schemas.openxmlformats.org/officeDocument/2006/relationships/hyperlink" Target="https://www.nature.com/articles/s41586-021-03324-6" TargetMode="External"/><Relationship Id="rId1834" Type="http://schemas.openxmlformats.org/officeDocument/2006/relationships/hyperlink" Target="https://patents.google.com/patent/CN111909261A/en" TargetMode="External"/><Relationship Id="rId4033" Type="http://schemas.openxmlformats.org/officeDocument/2006/relationships/hyperlink" Target="https://stm.sciencemag.org/content/6/234/234ra59.long" TargetMode="External"/><Relationship Id="rId4240" Type="http://schemas.openxmlformats.org/officeDocument/2006/relationships/hyperlink" Target="https://www.pnas.org/content/118/19/e2101918118" TargetMode="External"/><Relationship Id="rId3799" Type="http://schemas.openxmlformats.org/officeDocument/2006/relationships/hyperlink" Target="https://science.sciencemag.org/content/early/2021/08/03/science.abj3321" TargetMode="External"/><Relationship Id="rId4100" Type="http://schemas.openxmlformats.org/officeDocument/2006/relationships/hyperlink" Target="https://advances.sciencemag.org/content/4/8/eaas9667" TargetMode="External"/><Relationship Id="rId1901" Type="http://schemas.openxmlformats.org/officeDocument/2006/relationships/hyperlink" Target="https://patents.google.com/patent/CN111925442A/en" TargetMode="External"/><Relationship Id="rId3659" Type="http://schemas.openxmlformats.org/officeDocument/2006/relationships/hyperlink" Target="https://www.nature.com/articles/s41586-021-03207-w" TargetMode="External"/><Relationship Id="rId3866" Type="http://schemas.openxmlformats.org/officeDocument/2006/relationships/hyperlink" Target="https://patentimages.storage.googleapis.com/c1/75/96/14a4c1152cc345/JP2018203632A.pdf" TargetMode="External"/><Relationship Id="rId4917" Type="http://schemas.openxmlformats.org/officeDocument/2006/relationships/hyperlink" Target="https://www.nature.com/articles/s41586-021-03696-9" TargetMode="External"/><Relationship Id="rId5081" Type="http://schemas.openxmlformats.org/officeDocument/2006/relationships/hyperlink" Target="https://stm.sciencemag.org/content/13/577/eabf1555" TargetMode="External"/><Relationship Id="rId787" Type="http://schemas.openxmlformats.org/officeDocument/2006/relationships/hyperlink" Target="https://www.sciencedirect.com/science/article/pii/S2211124721012869" TargetMode="External"/><Relationship Id="rId994" Type="http://schemas.openxmlformats.org/officeDocument/2006/relationships/hyperlink" Target="https://www.biorxiv.org/content/10.1101/2021.09.30.462420v1.full" TargetMode="External"/><Relationship Id="rId2468" Type="http://schemas.openxmlformats.org/officeDocument/2006/relationships/hyperlink" Target="https://science.sciencemag.org/content/early/2020/06/15/science.abc7424" TargetMode="External"/><Relationship Id="rId2675" Type="http://schemas.openxmlformats.org/officeDocument/2006/relationships/hyperlink" Target="https://www.nature.com/articles/s41591-020-0998-x" TargetMode="External"/><Relationship Id="rId2882" Type="http://schemas.openxmlformats.org/officeDocument/2006/relationships/hyperlink" Target="https://www.nature.com/articles/s41591-020-0998-x" TargetMode="External"/><Relationship Id="rId3519" Type="http://schemas.openxmlformats.org/officeDocument/2006/relationships/hyperlink" Target="https://www.nature.com/articles/s41586-021-03676-z" TargetMode="External"/><Relationship Id="rId3726" Type="http://schemas.openxmlformats.org/officeDocument/2006/relationships/hyperlink" Target="https://www.biorxiv.org/content/10.1101/2020.11.13.381533v1" TargetMode="External"/><Relationship Id="rId3933" Type="http://schemas.openxmlformats.org/officeDocument/2006/relationships/hyperlink" Target="https://www.nature.com/articles/s41586-020-2349-y" TargetMode="External"/><Relationship Id="rId647" Type="http://schemas.openxmlformats.org/officeDocument/2006/relationships/hyperlink" Target="https://www.nature.com/articles/s41586-021-04060-7" TargetMode="External"/><Relationship Id="rId854" Type="http://schemas.openxmlformats.org/officeDocument/2006/relationships/hyperlink" Target="https://www.sciencedirect.com/science/article/pii/S2211124721012869" TargetMode="External"/><Relationship Id="rId1277" Type="http://schemas.openxmlformats.org/officeDocument/2006/relationships/hyperlink" Target="https://science.sciencemag.org/content/early/2020/06/15/science.abc7520" TargetMode="External"/><Relationship Id="rId1484" Type="http://schemas.openxmlformats.org/officeDocument/2006/relationships/hyperlink" Target="https://www.nature.com/articles/s41467-020-19204-y" TargetMode="External"/><Relationship Id="rId1691" Type="http://schemas.openxmlformats.org/officeDocument/2006/relationships/hyperlink" Target="https://www.biorxiv.org/content/10.1101/2021.02.25.432969v1" TargetMode="External"/><Relationship Id="rId2328" Type="http://schemas.openxmlformats.org/officeDocument/2006/relationships/hyperlink" Target="https://www.biorxiv.org/content/10.1101/2020.12.31.424729v1" TargetMode="External"/><Relationship Id="rId2535" Type="http://schemas.openxmlformats.org/officeDocument/2006/relationships/hyperlink" Target="https://science.sciencemag.org/content/early/2020/06/15/science.abc7424" TargetMode="External"/><Relationship Id="rId2742" Type="http://schemas.openxmlformats.org/officeDocument/2006/relationships/hyperlink" Target="https://www.nature.com/articles/s41591-020-0998-x" TargetMode="External"/><Relationship Id="rId507" Type="http://schemas.openxmlformats.org/officeDocument/2006/relationships/hyperlink" Target="https://www.nature.com/articles/s41586-021-04060-7" TargetMode="External"/><Relationship Id="rId714" Type="http://schemas.openxmlformats.org/officeDocument/2006/relationships/hyperlink" Target="https://rupress.org/jem/article/218/12/e20211003/212688/Glycan-engineering-of-the-SARS-CoV-2-receptor" TargetMode="External"/><Relationship Id="rId921" Type="http://schemas.openxmlformats.org/officeDocument/2006/relationships/hyperlink" Target="https://www.sciencedirect.com/science/article/pii/S2211124721012869" TargetMode="External"/><Relationship Id="rId1137" Type="http://schemas.openxmlformats.org/officeDocument/2006/relationships/hyperlink" Target="https://www.biorxiv.org/content/10.1101/2021.04.07.438849v2" TargetMode="External"/><Relationship Id="rId1344" Type="http://schemas.openxmlformats.org/officeDocument/2006/relationships/hyperlink" Target="https://www.nature.com/articles/s41586-021-03207-w" TargetMode="External"/><Relationship Id="rId1551" Type="http://schemas.openxmlformats.org/officeDocument/2006/relationships/hyperlink" Target="https://www.nature.com/articles/s41586-021-03324-6" TargetMode="External"/><Relationship Id="rId2602" Type="http://schemas.openxmlformats.org/officeDocument/2006/relationships/hyperlink" Target="https://science.sciencemag.org/content/early/2020/06/15/science.abc7424" TargetMode="External"/><Relationship Id="rId50" Type="http://schemas.openxmlformats.org/officeDocument/2006/relationships/hyperlink" Target="https://elifesciences.org/articles/73027" TargetMode="External"/><Relationship Id="rId1204" Type="http://schemas.openxmlformats.org/officeDocument/2006/relationships/hyperlink" Target="https://www.researchsquare.com/article/rs-548968/v1" TargetMode="External"/><Relationship Id="rId1411" Type="http://schemas.openxmlformats.org/officeDocument/2006/relationships/hyperlink" Target="https://www.nature.com/articles/s41586-021-03207-w" TargetMode="External"/><Relationship Id="rId4567" Type="http://schemas.openxmlformats.org/officeDocument/2006/relationships/hyperlink" Target="https://www.nature.com/articles/s41598-021-88809-0" TargetMode="External"/><Relationship Id="rId4774" Type="http://schemas.openxmlformats.org/officeDocument/2006/relationships/hyperlink" Target="https://science.sciencemag.org/content/early/2020/06/15/science.abc5902" TargetMode="External"/><Relationship Id="rId3169" Type="http://schemas.openxmlformats.org/officeDocument/2006/relationships/hyperlink" Target="https://www.sciencedirect.com/science/article/pii/S1074761321001357" TargetMode="External"/><Relationship Id="rId3376" Type="http://schemas.openxmlformats.org/officeDocument/2006/relationships/hyperlink" Target="https://www.biorxiv.org/content/10.1101/2021.06.02.446813v1" TargetMode="External"/><Relationship Id="rId3583" Type="http://schemas.openxmlformats.org/officeDocument/2006/relationships/hyperlink" Target="https://www.jimmunol.org/content/early/2020/06/23/jimmunol.2000583" TargetMode="External"/><Relationship Id="rId4427" Type="http://schemas.openxmlformats.org/officeDocument/2006/relationships/hyperlink" Target="https://patentimages.storage.googleapis.com/0c/85/52/d9a878e045273a/US10787501.pdf" TargetMode="External"/><Relationship Id="rId4981" Type="http://schemas.openxmlformats.org/officeDocument/2006/relationships/hyperlink" Target="https://www.nature.com/articles/s41586-021-03696-9" TargetMode="External"/><Relationship Id="rId297" Type="http://schemas.openxmlformats.org/officeDocument/2006/relationships/hyperlink" Target="https://www.nature.com/articles/s41586-021-04060-7" TargetMode="External"/><Relationship Id="rId2185" Type="http://schemas.openxmlformats.org/officeDocument/2006/relationships/hyperlink" Target="https://www.biorxiv.org/content/10.1101/2020.12.31.424729v1" TargetMode="External"/><Relationship Id="rId2392" Type="http://schemas.openxmlformats.org/officeDocument/2006/relationships/hyperlink" Target="https://www.biorxiv.org/content/10.1101/2020.12.31.424729v1" TargetMode="External"/><Relationship Id="rId3029" Type="http://schemas.openxmlformats.org/officeDocument/2006/relationships/hyperlink" Target="https://www.nature.com/articles/s41586-021-03738-2" TargetMode="External"/><Relationship Id="rId3236" Type="http://schemas.openxmlformats.org/officeDocument/2006/relationships/hyperlink" Target="https://www.rcsb.org/structure/7N3D" TargetMode="External"/><Relationship Id="rId3790" Type="http://schemas.openxmlformats.org/officeDocument/2006/relationships/hyperlink" Target="https://www.rcsb.org/structure/7MF1" TargetMode="External"/><Relationship Id="rId4634" Type="http://schemas.openxmlformats.org/officeDocument/2006/relationships/hyperlink" Target="https://www.rcsb.org/structure/7B3O" TargetMode="External"/><Relationship Id="rId4841" Type="http://schemas.openxmlformats.org/officeDocument/2006/relationships/hyperlink" Target="https://www.nature.com/articles/s41586-021-03696-9" TargetMode="External"/><Relationship Id="rId157" Type="http://schemas.openxmlformats.org/officeDocument/2006/relationships/hyperlink" Target="https://www.rcsb.org/structure/7PS4" TargetMode="External"/><Relationship Id="rId364" Type="http://schemas.openxmlformats.org/officeDocument/2006/relationships/hyperlink" Target="https://www.nature.com/articles/s41586-021-04060-7" TargetMode="External"/><Relationship Id="rId2045" Type="http://schemas.openxmlformats.org/officeDocument/2006/relationships/hyperlink" Target="https://www.biorxiv.org/content/10.1101/2020.12.31.424729v1" TargetMode="External"/><Relationship Id="rId3443" Type="http://schemas.openxmlformats.org/officeDocument/2006/relationships/hyperlink" Target="https://www.biorxiv.org/content/10.1101/2021.05.31.446421v1" TargetMode="External"/><Relationship Id="rId3650" Type="http://schemas.openxmlformats.org/officeDocument/2006/relationships/hyperlink" Target="https://www.biorxiv.org/content/10.1101/2020.05.12.091298v1" TargetMode="External"/><Relationship Id="rId4701" Type="http://schemas.openxmlformats.org/officeDocument/2006/relationships/hyperlink" Target="https://www.sciencedirect.com/science/article/pii/S0092867421005353" TargetMode="External"/><Relationship Id="rId571" Type="http://schemas.openxmlformats.org/officeDocument/2006/relationships/hyperlink" Target="https://www.nature.com/articles/s41586-021-04060-7" TargetMode="External"/><Relationship Id="rId2252" Type="http://schemas.openxmlformats.org/officeDocument/2006/relationships/hyperlink" Target="https://www.biorxiv.org/content/10.1101/2020.12.31.424729v1" TargetMode="External"/><Relationship Id="rId3303" Type="http://schemas.openxmlformats.org/officeDocument/2006/relationships/hyperlink" Target="https://www.nature.com/articles/s41586-020-2456-9" TargetMode="External"/><Relationship Id="rId3510" Type="http://schemas.openxmlformats.org/officeDocument/2006/relationships/hyperlink" Target="https://science.sciencemag.org/content/early/2020/06/15/science.abc5902" TargetMode="External"/><Relationship Id="rId224" Type="http://schemas.openxmlformats.org/officeDocument/2006/relationships/hyperlink" Target="https://www.nature.com/articles/s41586-021-04060-7" TargetMode="External"/><Relationship Id="rId431" Type="http://schemas.openxmlformats.org/officeDocument/2006/relationships/hyperlink" Target="https://www.nature.com/articles/s41586-021-04060-7" TargetMode="External"/><Relationship Id="rId1061" Type="http://schemas.openxmlformats.org/officeDocument/2006/relationships/hyperlink" Target="https://www.biorxiv.org/content/10.1101/2021.09.30.462420v1.full" TargetMode="External"/><Relationship Id="rId2112" Type="http://schemas.openxmlformats.org/officeDocument/2006/relationships/hyperlink" Target="https://www.biorxiv.org/content/10.1101/2020.12.31.424729v1" TargetMode="External"/><Relationship Id="rId526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8V.cif?csf=1&amp;web=1&amp;e=OqgMmk" TargetMode="External"/><Relationship Id="rId1878" Type="http://schemas.openxmlformats.org/officeDocument/2006/relationships/hyperlink" Target="https://patents.google.com/patent/CN111925441A/en" TargetMode="External"/><Relationship Id="rId2929" Type="http://schemas.openxmlformats.org/officeDocument/2006/relationships/hyperlink" Target="https://www.nature.com/articles/s41591-020-0998-x" TargetMode="External"/><Relationship Id="rId4077" Type="http://schemas.openxmlformats.org/officeDocument/2006/relationships/hyperlink" Target="https://www.rcsb.org/structure/6PXH" TargetMode="External"/><Relationship Id="rId4284" Type="http://schemas.openxmlformats.org/officeDocument/2006/relationships/hyperlink" Target="https://patentimages.storage.googleapis.com/ee/c0/ee/6e39c3d957e200/CN100374464C.pdf" TargetMode="External"/><Relationship Id="rId4491" Type="http://schemas.openxmlformats.org/officeDocument/2006/relationships/hyperlink" Target="https://science.sciencemag.org/content/early/2020/11/04/science.abe4747" TargetMode="External"/><Relationship Id="rId5128" Type="http://schemas.openxmlformats.org/officeDocument/2006/relationships/hyperlink" Target="https://stm.sciencemag.org/content/13/577/eabf1555" TargetMode="External"/><Relationship Id="rId5335" Type="http://schemas.openxmlformats.org/officeDocument/2006/relationships/hyperlink" Target="https://www.rcsb.org/structure/7M53" TargetMode="External"/><Relationship Id="rId1738" Type="http://schemas.openxmlformats.org/officeDocument/2006/relationships/hyperlink" Target="https://patents.google.com/patent/CN112062840A/en" TargetMode="External"/><Relationship Id="rId3093" Type="http://schemas.openxmlformats.org/officeDocument/2006/relationships/hyperlink" Target="https://www.sciencedirect.com/science/article/pii/S2211124720308998" TargetMode="External"/><Relationship Id="rId4144" Type="http://schemas.openxmlformats.org/officeDocument/2006/relationships/hyperlink" Target="https://www.rcsb.org/structure/5DO2" TargetMode="External"/><Relationship Id="rId4351" Type="http://schemas.openxmlformats.org/officeDocument/2006/relationships/hyperlink" Target="https://www.biorxiv.org/content/10.1101/2020.11.13.381533v1" TargetMode="External"/><Relationship Id="rId5402" Type="http://schemas.openxmlformats.org/officeDocument/2006/relationships/hyperlink" Target="https://www.rcsb.org/structure/7OLZ" TargetMode="External"/><Relationship Id="rId1945" Type="http://schemas.openxmlformats.org/officeDocument/2006/relationships/hyperlink" Target="https://www.nature.com/articles/s41598-020-79036-0" TargetMode="External"/><Relationship Id="rId3160" Type="http://schemas.openxmlformats.org/officeDocument/2006/relationships/hyperlink" Target="https://www.sciencedirect.com/science/article/pii/S1074761321001357" TargetMode="External"/><Relationship Id="rId4004" Type="http://schemas.openxmlformats.org/officeDocument/2006/relationships/hyperlink" Target="https://www.biorxiv.org/content/10.1101/2020.04.16.045419v2" TargetMode="External"/><Relationship Id="rId4211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1805" Type="http://schemas.openxmlformats.org/officeDocument/2006/relationships/hyperlink" Target="https://www.nature.com/articles/s41467-020-19204-y" TargetMode="External"/><Relationship Id="rId3020" Type="http://schemas.openxmlformats.org/officeDocument/2006/relationships/hyperlink" Target="https://www.nature.com/articles/s41586-021-03738-2" TargetMode="External"/><Relationship Id="rId3977" Type="http://schemas.openxmlformats.org/officeDocument/2006/relationships/hyperlink" Target="https://www.biorxiv.org/content/10.1101/2020.04.16.045419v2" TargetMode="External"/><Relationship Id="rId898" Type="http://schemas.openxmlformats.org/officeDocument/2006/relationships/hyperlink" Target="https://www.sciencedirect.com/science/article/pii/S2211124721012869" TargetMode="External"/><Relationship Id="rId2579" Type="http://schemas.openxmlformats.org/officeDocument/2006/relationships/hyperlink" Target="https://science.sciencemag.org/content/early/2020/06/15/science.abc7424" TargetMode="External"/><Relationship Id="rId2786" Type="http://schemas.openxmlformats.org/officeDocument/2006/relationships/hyperlink" Target="https://www.nature.com/articles/s41591-020-0998-x" TargetMode="External"/><Relationship Id="rId2993" Type="http://schemas.openxmlformats.org/officeDocument/2006/relationships/hyperlink" Target="https://patents.google.com/patent/CN111978395A/en" TargetMode="External"/><Relationship Id="rId3837" Type="http://schemas.openxmlformats.org/officeDocument/2006/relationships/hyperlink" Target="https://www.sciencedirect.com/science/article/pii/S0092867420306206" TargetMode="External"/><Relationship Id="rId5192" Type="http://schemas.openxmlformats.org/officeDocument/2006/relationships/hyperlink" Target="../../../../../../../:u:/r/personal/asckkwoh_staff_main_ntu_edu_sg/Documents/Staff/URECA/Common/Oxford%20Database%20files/Epitope%20Paratope%20CIF%20Files/7CWM.cif?csf=1&amp;web=1&amp;e=fbKS9F" TargetMode="External"/><Relationship Id="rId758" Type="http://schemas.openxmlformats.org/officeDocument/2006/relationships/hyperlink" Target="https://www.sciencedirect.com/science/article/pii/S2211124721012869" TargetMode="External"/><Relationship Id="rId965" Type="http://schemas.openxmlformats.org/officeDocument/2006/relationships/hyperlink" Target="https://www.sciencedirect.com/science/article/pii/S2211124721012869" TargetMode="External"/><Relationship Id="rId1388" Type="http://schemas.openxmlformats.org/officeDocument/2006/relationships/hyperlink" Target="https://www.nature.com/articles/s41586-021-03207-w" TargetMode="External"/><Relationship Id="rId1595" Type="http://schemas.openxmlformats.org/officeDocument/2006/relationships/hyperlink" Target="https://www.nature.com/articles/s41586-021-03324-6" TargetMode="External"/><Relationship Id="rId2439" Type="http://schemas.openxmlformats.org/officeDocument/2006/relationships/hyperlink" Target="https://science.sciencemag.org/content/early/2020/06/15/science.abc7424" TargetMode="External"/><Relationship Id="rId2646" Type="http://schemas.openxmlformats.org/officeDocument/2006/relationships/hyperlink" Target="https://www.nature.com/articles/s41591-020-0998-x" TargetMode="External"/><Relationship Id="rId2853" Type="http://schemas.openxmlformats.org/officeDocument/2006/relationships/hyperlink" Target="https://www.nature.com/articles/s41591-020-0998-x" TargetMode="External"/><Relationship Id="rId3904" Type="http://schemas.openxmlformats.org/officeDocument/2006/relationships/hyperlink" Target="https://www.nature.com/articles/s41594-021-00596-4" TargetMode="External"/><Relationship Id="rId5052" Type="http://schemas.openxmlformats.org/officeDocument/2006/relationships/hyperlink" Target="https://stm.sciencemag.org/content/13/577/eabf1555" TargetMode="External"/><Relationship Id="rId94" Type="http://schemas.openxmlformats.org/officeDocument/2006/relationships/hyperlink" Target="https://elifesciences.org/articles/73027" TargetMode="External"/><Relationship Id="rId618" Type="http://schemas.openxmlformats.org/officeDocument/2006/relationships/hyperlink" Target="https://www.nature.com/articles/s41586-021-04060-7" TargetMode="External"/><Relationship Id="rId825" Type="http://schemas.openxmlformats.org/officeDocument/2006/relationships/hyperlink" Target="https://www.sciencedirect.com/science/article/pii/S2211124721012869" TargetMode="External"/><Relationship Id="rId1248" Type="http://schemas.openxmlformats.org/officeDocument/2006/relationships/hyperlink" Target="https://www.biorxiv.org/content/10.1101/2020.08.15.252320v1.full.pdf" TargetMode="External"/><Relationship Id="rId1455" Type="http://schemas.openxmlformats.org/officeDocument/2006/relationships/hyperlink" Target="https://www.nature.com/articles/s41467-020-19204-y" TargetMode="External"/><Relationship Id="rId1662" Type="http://schemas.openxmlformats.org/officeDocument/2006/relationships/hyperlink" Target="https://www.biorxiv.org/content/10.1101/2021.02.12.430940v1" TargetMode="External"/><Relationship Id="rId2506" Type="http://schemas.openxmlformats.org/officeDocument/2006/relationships/hyperlink" Target="https://science.sciencemag.org/content/early/2020/06/15/science.abc7424" TargetMode="External"/><Relationship Id="rId1108" Type="http://schemas.openxmlformats.org/officeDocument/2006/relationships/hyperlink" Target="https://www.nature.com/articles/s41594-021-00652-z" TargetMode="External"/><Relationship Id="rId1315" Type="http://schemas.openxmlformats.org/officeDocument/2006/relationships/hyperlink" Target="https://www.nature.com/articles/s41586-021-03207-w" TargetMode="External"/><Relationship Id="rId2713" Type="http://schemas.openxmlformats.org/officeDocument/2006/relationships/hyperlink" Target="https://www.nature.com/articles/s41591-020-0998-x" TargetMode="External"/><Relationship Id="rId2920" Type="http://schemas.openxmlformats.org/officeDocument/2006/relationships/hyperlink" Target="https://www.nature.com/articles/s41591-020-0998-x" TargetMode="External"/><Relationship Id="rId4678" Type="http://schemas.openxmlformats.org/officeDocument/2006/relationships/hyperlink" Target="https://www.sciencedirect.com/science/article/pii/S0092867421005353" TargetMode="External"/><Relationship Id="rId1522" Type="http://schemas.openxmlformats.org/officeDocument/2006/relationships/hyperlink" Target="https://www.nature.com/articles/s41586-021-03324-6" TargetMode="External"/><Relationship Id="rId4885" Type="http://schemas.openxmlformats.org/officeDocument/2006/relationships/hyperlink" Target="https://www.nature.com/articles/s41586-021-03696-9" TargetMode="External"/><Relationship Id="rId21" Type="http://schemas.openxmlformats.org/officeDocument/2006/relationships/hyperlink" Target="https://elifesciences.org/articles/73027" TargetMode="External"/><Relationship Id="rId2089" Type="http://schemas.openxmlformats.org/officeDocument/2006/relationships/hyperlink" Target="https://www.biorxiv.org/content/10.1101/2020.12.31.424729v1" TargetMode="External"/><Relationship Id="rId3487" Type="http://schemas.openxmlformats.org/officeDocument/2006/relationships/hyperlink" Target="https://science.sciencemag.org/content/early/2020/06/15/science.abc5902" TargetMode="External"/><Relationship Id="rId3694" Type="http://schemas.openxmlformats.org/officeDocument/2006/relationships/hyperlink" Target="https://www.sciencedirect.com/science/article/pii/S009286742100221X" TargetMode="External"/><Relationship Id="rId4538" Type="http://schemas.openxmlformats.org/officeDocument/2006/relationships/hyperlink" Target="https://www.nature.com/articles/s41586-020-2571-7" TargetMode="External"/><Relationship Id="rId4745" Type="http://schemas.openxmlformats.org/officeDocument/2006/relationships/hyperlink" Target="https://www.sciencedirect.com/science/article/pii/S0092867421005353" TargetMode="External"/><Relationship Id="rId4952" Type="http://schemas.openxmlformats.org/officeDocument/2006/relationships/hyperlink" Target="https://www.nature.com/articles/s41586-021-03696-9" TargetMode="External"/><Relationship Id="rId2296" Type="http://schemas.openxmlformats.org/officeDocument/2006/relationships/hyperlink" Target="https://www.biorxiv.org/content/10.1101/2020.12.31.424729v1" TargetMode="External"/><Relationship Id="rId3347" Type="http://schemas.openxmlformats.org/officeDocument/2006/relationships/hyperlink" Target="https://www.biorxiv.org/content/10.1101/2020.06.09.143438v1" TargetMode="External"/><Relationship Id="rId3554" Type="http://schemas.openxmlformats.org/officeDocument/2006/relationships/hyperlink" Target="https://science.sciencemag.org/content/early/2020/06/19/science.abc6952/tab-pdf" TargetMode="External"/><Relationship Id="rId3761" Type="http://schemas.openxmlformats.org/officeDocument/2006/relationships/hyperlink" Target="https://www.sciencedirect.com/science/article/pii/S2211124721004435" TargetMode="External"/><Relationship Id="rId4605" Type="http://schemas.openxmlformats.org/officeDocument/2006/relationships/hyperlink" Target="https://www.rcsb.org/structure/7K9Z" TargetMode="External"/><Relationship Id="rId4812" Type="http://schemas.openxmlformats.org/officeDocument/2006/relationships/hyperlink" Target="https://www.nature.com/articles/s41586-021-03696-9" TargetMode="External"/><Relationship Id="rId268" Type="http://schemas.openxmlformats.org/officeDocument/2006/relationships/hyperlink" Target="https://www.nature.com/articles/s41586-021-04060-7" TargetMode="External"/><Relationship Id="rId475" Type="http://schemas.openxmlformats.org/officeDocument/2006/relationships/hyperlink" Target="https://www.nature.com/articles/s41586-021-04060-7" TargetMode="External"/><Relationship Id="rId682" Type="http://schemas.openxmlformats.org/officeDocument/2006/relationships/hyperlink" Target="https://www.science.org/doi/10.1126/sciimmunol.abl5842" TargetMode="External"/><Relationship Id="rId2156" Type="http://schemas.openxmlformats.org/officeDocument/2006/relationships/hyperlink" Target="https://www.biorxiv.org/content/10.1101/2020.12.31.424729v1" TargetMode="External"/><Relationship Id="rId2363" Type="http://schemas.openxmlformats.org/officeDocument/2006/relationships/hyperlink" Target="https://www.biorxiv.org/content/10.1101/2020.12.31.424729v1" TargetMode="External"/><Relationship Id="rId2570" Type="http://schemas.openxmlformats.org/officeDocument/2006/relationships/hyperlink" Target="https://science.sciencemag.org/content/early/2020/06/15/science.abc7424" TargetMode="External"/><Relationship Id="rId3207" Type="http://schemas.openxmlformats.org/officeDocument/2006/relationships/hyperlink" Target="https://www.sciencedirect.com/science/article/pii/S1074761321001357" TargetMode="External"/><Relationship Id="rId3414" Type="http://schemas.openxmlformats.org/officeDocument/2006/relationships/hyperlink" Target="https://www.biorxiv.org/content/10.1101/2021.06.04.447066v1" TargetMode="External"/><Relationship Id="rId3621" Type="http://schemas.openxmlformats.org/officeDocument/2006/relationships/hyperlink" Target="https://www.biorxiv.org/content/10.1101/2020.05.12.091298v1" TargetMode="External"/><Relationship Id="rId128" Type="http://schemas.openxmlformats.org/officeDocument/2006/relationships/hyperlink" Target="https://www.cell.com/cell-reports/fulltext/S2211-1247(21)00729-4)" TargetMode="External"/><Relationship Id="rId335" Type="http://schemas.openxmlformats.org/officeDocument/2006/relationships/hyperlink" Target="https://www.nature.com/articles/s41586-021-04060-7" TargetMode="External"/><Relationship Id="rId542" Type="http://schemas.openxmlformats.org/officeDocument/2006/relationships/hyperlink" Target="https://www.nature.com/articles/s41586-021-04060-7" TargetMode="External"/><Relationship Id="rId1172" Type="http://schemas.openxmlformats.org/officeDocument/2006/relationships/hyperlink" Target="https://www.rcsb.org/structure/7LXW" TargetMode="External"/><Relationship Id="rId2016" Type="http://schemas.openxmlformats.org/officeDocument/2006/relationships/hyperlink" Target="https://www.biorxiv.org/content/10.1101/2020.08.19.253369v2.full.pdf+html" TargetMode="External"/><Relationship Id="rId2223" Type="http://schemas.openxmlformats.org/officeDocument/2006/relationships/hyperlink" Target="https://www.biorxiv.org/content/10.1101/2020.12.31.424729v1" TargetMode="External"/><Relationship Id="rId2430" Type="http://schemas.openxmlformats.org/officeDocument/2006/relationships/hyperlink" Target="https://science.sciencemag.org/content/early/2020/06/15/science.abc7424" TargetMode="External"/><Relationship Id="rId537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8M.cif?csf=1&amp;web=1&amp;e=mR7FLA" TargetMode="External"/><Relationship Id="rId402" Type="http://schemas.openxmlformats.org/officeDocument/2006/relationships/hyperlink" Target="https://www.nature.com/articles/s41586-021-04060-7" TargetMode="External"/><Relationship Id="rId1032" Type="http://schemas.openxmlformats.org/officeDocument/2006/relationships/hyperlink" Target="https://www.biorxiv.org/content/10.1101/2021.09.30.462420v1.full" TargetMode="External"/><Relationship Id="rId4188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395" Type="http://schemas.openxmlformats.org/officeDocument/2006/relationships/hyperlink" Target="https://patents.google.com/patent/CN111690058A/en" TargetMode="External"/><Relationship Id="rId5239" Type="http://schemas.openxmlformats.org/officeDocument/2006/relationships/hyperlink" Target="../../../../../../../:u:/r/personal/asckkwoh_staff_main_ntu_edu_sg/Documents/Staff/URECA/Common/Oxford%20Database%20files/Epitope%20Paratope%20CIF%20Files/7EY0.cif?csf=1&amp;web=1&amp;e=6vBrzd" TargetMode="External"/><Relationship Id="rId5446" Type="http://schemas.openxmlformats.org/officeDocument/2006/relationships/drawing" Target="../drawings/drawing1.xml"/><Relationship Id="rId1989" Type="http://schemas.openxmlformats.org/officeDocument/2006/relationships/hyperlink" Target="https://www.biorxiv.org/content/10.1101/2020.08.19.253369v2.full.pdf+html" TargetMode="External"/><Relationship Id="rId4048" Type="http://schemas.openxmlformats.org/officeDocument/2006/relationships/hyperlink" Target="https://www.sciencedirect.com/science/article/pii/S0042682206006854" TargetMode="External"/><Relationship Id="rId4255" Type="http://schemas.openxmlformats.org/officeDocument/2006/relationships/hyperlink" Target="https://www.pnas.org/content/118/19/e2101918118" TargetMode="External"/><Relationship Id="rId530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2F.cif?csf=1&amp;web=1&amp;e=1hmSzk" TargetMode="External"/><Relationship Id="rId1849" Type="http://schemas.openxmlformats.org/officeDocument/2006/relationships/hyperlink" Target="https://patents.google.com/patent/CN111909262A/en" TargetMode="External"/><Relationship Id="rId3064" Type="http://schemas.openxmlformats.org/officeDocument/2006/relationships/hyperlink" Target="https://www.nature.com/articles/s41467-021-24514-w" TargetMode="External"/><Relationship Id="rId4462" Type="http://schemas.openxmlformats.org/officeDocument/2006/relationships/hyperlink" Target="http://www.rcsb.org/structure/7CDJ" TargetMode="External"/><Relationship Id="rId192" Type="http://schemas.openxmlformats.org/officeDocument/2006/relationships/hyperlink" Target="https://www.nature.com/articles/s41590-021-01068-z" TargetMode="External"/><Relationship Id="rId1709" Type="http://schemas.openxmlformats.org/officeDocument/2006/relationships/hyperlink" Target="https://patents.google.com/patent/CN112094342A/en" TargetMode="External"/><Relationship Id="rId1916" Type="http://schemas.openxmlformats.org/officeDocument/2006/relationships/hyperlink" Target="https://patents.google.com/patent/CN111925443A/en?oq=CN111925443A" TargetMode="External"/><Relationship Id="rId3271" Type="http://schemas.openxmlformats.org/officeDocument/2006/relationships/hyperlink" Target="https://www.nature.com/articles/s41586-020-2456-9" TargetMode="External"/><Relationship Id="rId4115" Type="http://schemas.openxmlformats.org/officeDocument/2006/relationships/hyperlink" Target="https://advances.sciencemag.org/content/4/8/eaas9667" TargetMode="External"/><Relationship Id="rId4322" Type="http://schemas.openxmlformats.org/officeDocument/2006/relationships/hyperlink" Target="https://www.biorxiv.org/content/10.1101/2020.11.13.381533v1" TargetMode="External"/><Relationship Id="rId2080" Type="http://schemas.openxmlformats.org/officeDocument/2006/relationships/hyperlink" Target="https://www.biorxiv.org/content/10.1101/2020.12.31.424729v1" TargetMode="External"/><Relationship Id="rId3131" Type="http://schemas.openxmlformats.org/officeDocument/2006/relationships/hyperlink" Target="https://www.sciencedirect.com/science/article/pii/S1074761321001357" TargetMode="External"/><Relationship Id="rId2897" Type="http://schemas.openxmlformats.org/officeDocument/2006/relationships/hyperlink" Target="https://www.nature.com/articles/s41591-020-0998-x" TargetMode="External"/><Relationship Id="rId3948" Type="http://schemas.openxmlformats.org/officeDocument/2006/relationships/hyperlink" Target="https://journals.plos.org/plospathogens/article?id=10.1371/journal.ppat.1000197" TargetMode="External"/><Relationship Id="rId5096" Type="http://schemas.openxmlformats.org/officeDocument/2006/relationships/hyperlink" Target="https://stm.sciencemag.org/content/13/577/eabf1555" TargetMode="External"/><Relationship Id="rId869" Type="http://schemas.openxmlformats.org/officeDocument/2006/relationships/hyperlink" Target="https://www.sciencedirect.com/science/article/pii/S2211124721012869" TargetMode="External"/><Relationship Id="rId1499" Type="http://schemas.openxmlformats.org/officeDocument/2006/relationships/hyperlink" Target="https://www.tandfonline.com/doi/full/10.1080/19420862.2021.1922134" TargetMode="External"/><Relationship Id="rId5163" Type="http://schemas.openxmlformats.org/officeDocument/2006/relationships/hyperlink" Target="../../../../../../../:u:/r/personal/asckkwoh_staff_main_ntu_edu_sg/Documents/Staff/URECA/Common/Oxford%20Database%20files/Epitope%20Paratope%20CIF%20Files/7BEM.cif?csf=1&amp;web=1&amp;e=rRHxj5" TargetMode="External"/><Relationship Id="rId537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ZM.cif?csf=1&amp;web=1&amp;e=7FEfkM" TargetMode="External"/><Relationship Id="rId729" Type="http://schemas.openxmlformats.org/officeDocument/2006/relationships/hyperlink" Target="https://www.who.int/publications/m/item/inn-pl-125" TargetMode="External"/><Relationship Id="rId1359" Type="http://schemas.openxmlformats.org/officeDocument/2006/relationships/hyperlink" Target="https://www.nature.com/articles/s41586-021-03207-w" TargetMode="External"/><Relationship Id="rId2757" Type="http://schemas.openxmlformats.org/officeDocument/2006/relationships/hyperlink" Target="https://www.nature.com/articles/s41591-020-0998-x" TargetMode="External"/><Relationship Id="rId2964" Type="http://schemas.openxmlformats.org/officeDocument/2006/relationships/hyperlink" Target="https://www.nature.com/articles/s41591-020-0998-x" TargetMode="External"/><Relationship Id="rId3808" Type="http://schemas.openxmlformats.org/officeDocument/2006/relationships/hyperlink" Target="https://www.embopress.org/doi/full/10.15252/embr.202052325" TargetMode="External"/><Relationship Id="rId5023" Type="http://schemas.openxmlformats.org/officeDocument/2006/relationships/hyperlink" Target="https://www.nature.com/articles/s41586-021-03696-9" TargetMode="External"/><Relationship Id="rId5230" Type="http://schemas.openxmlformats.org/officeDocument/2006/relationships/hyperlink" Target="../../../../../../../:u:/r/personal/asckkwoh_staff_main_ntu_edu_sg/Documents/Staff/URECA/Common/Oxford%20Database%20files/Epitope%20Paratope%20CIF%20Files/7E86.cif?csf=1&amp;web=1&amp;e=ZA4nDO" TargetMode="External"/><Relationship Id="rId936" Type="http://schemas.openxmlformats.org/officeDocument/2006/relationships/hyperlink" Target="https://www.sciencedirect.com/science/article/pii/S2211124721012869" TargetMode="External"/><Relationship Id="rId1219" Type="http://schemas.openxmlformats.org/officeDocument/2006/relationships/hyperlink" Target="https://science.sciencemag.org/content/early/2020/11/04/science.abe4747" TargetMode="External"/><Relationship Id="rId1566" Type="http://schemas.openxmlformats.org/officeDocument/2006/relationships/hyperlink" Target="https://www.nature.com/articles/s41586-021-03324-6" TargetMode="External"/><Relationship Id="rId1773" Type="http://schemas.openxmlformats.org/officeDocument/2006/relationships/hyperlink" Target="https://www.sciencedirect.com/science/article/pii/S2211124721000127" TargetMode="External"/><Relationship Id="rId1980" Type="http://schemas.openxmlformats.org/officeDocument/2006/relationships/hyperlink" Target="https://www.biorxiv.org/content/10.1101/2020.08.19.253369v2.full.pdf+html" TargetMode="External"/><Relationship Id="rId2617" Type="http://schemas.openxmlformats.org/officeDocument/2006/relationships/hyperlink" Target="https://www.nature.com/articles/s41591-020-0998-x" TargetMode="External"/><Relationship Id="rId2824" Type="http://schemas.openxmlformats.org/officeDocument/2006/relationships/hyperlink" Target="https://www.nature.com/articles/s41591-020-0998-x" TargetMode="External"/><Relationship Id="rId65" Type="http://schemas.openxmlformats.org/officeDocument/2006/relationships/hyperlink" Target="https://elifesciences.org/articles/73027" TargetMode="External"/><Relationship Id="rId1426" Type="http://schemas.openxmlformats.org/officeDocument/2006/relationships/hyperlink" Target="https://www.rcsb.org/structure/7E5Y" TargetMode="External"/><Relationship Id="rId1633" Type="http://schemas.openxmlformats.org/officeDocument/2006/relationships/hyperlink" Target="https://www.biorxiv.org/content/10.1101/2021.02.08.429275v1" TargetMode="External"/><Relationship Id="rId1840" Type="http://schemas.openxmlformats.org/officeDocument/2006/relationships/hyperlink" Target="https://patents.google.com/patent/CN111909262A/en" TargetMode="External"/><Relationship Id="rId4789" Type="http://schemas.openxmlformats.org/officeDocument/2006/relationships/hyperlink" Target="https://www.nature.com/articles/s41422-021-00555-0" TargetMode="External"/><Relationship Id="rId4996" Type="http://schemas.openxmlformats.org/officeDocument/2006/relationships/hyperlink" Target="https://www.nature.com/articles/s41586-021-03696-9" TargetMode="External"/><Relationship Id="rId1700" Type="http://schemas.openxmlformats.org/officeDocument/2006/relationships/hyperlink" Target="https://www.rcsb.org/structure/7C8W" TargetMode="External"/><Relationship Id="rId3598" Type="http://schemas.openxmlformats.org/officeDocument/2006/relationships/hyperlink" Target="https://www.biorxiv.org/content/10.1101/2020.04.16.045419v2" TargetMode="External"/><Relationship Id="rId4649" Type="http://schemas.openxmlformats.org/officeDocument/2006/relationships/hyperlink" Target="https://www.nature.com/articles/s41467-021-23074-3" TargetMode="External"/><Relationship Id="rId4856" Type="http://schemas.openxmlformats.org/officeDocument/2006/relationships/hyperlink" Target="https://www.nature.com/articles/s41586-021-03696-9" TargetMode="External"/><Relationship Id="rId3458" Type="http://schemas.openxmlformats.org/officeDocument/2006/relationships/hyperlink" Target="https://science.sciencemag.org/content/early/2020/06/15/science.abc5902" TargetMode="External"/><Relationship Id="rId3665" Type="http://schemas.openxmlformats.org/officeDocument/2006/relationships/hyperlink" Target="https://www.rcsb.org/structure/7LAB" TargetMode="External"/><Relationship Id="rId3872" Type="http://schemas.openxmlformats.org/officeDocument/2006/relationships/hyperlink" Target="https://www.sciencedirect.com/science/article/pii/S0165242707000487" TargetMode="External"/><Relationship Id="rId4509" Type="http://schemas.openxmlformats.org/officeDocument/2006/relationships/hyperlink" Target="https://science.sciencemag.org/content/early/2020/11/04/science.abe4747" TargetMode="External"/><Relationship Id="rId4716" Type="http://schemas.openxmlformats.org/officeDocument/2006/relationships/hyperlink" Target="https://www.sciencedirect.com/science/article/pii/S0092867421005353" TargetMode="External"/><Relationship Id="rId379" Type="http://schemas.openxmlformats.org/officeDocument/2006/relationships/hyperlink" Target="https://www.nature.com/articles/s41586-021-04060-7" TargetMode="External"/><Relationship Id="rId586" Type="http://schemas.openxmlformats.org/officeDocument/2006/relationships/hyperlink" Target="https://www.nature.com/articles/s41586-021-04060-7" TargetMode="External"/><Relationship Id="rId793" Type="http://schemas.openxmlformats.org/officeDocument/2006/relationships/hyperlink" Target="https://www.sciencedirect.com/science/article/pii/S2211124721012869" TargetMode="External"/><Relationship Id="rId2267" Type="http://schemas.openxmlformats.org/officeDocument/2006/relationships/hyperlink" Target="https://www.biorxiv.org/content/10.1101/2020.12.31.424729v1" TargetMode="External"/><Relationship Id="rId2474" Type="http://schemas.openxmlformats.org/officeDocument/2006/relationships/hyperlink" Target="https://science.sciencemag.org/content/early/2020/06/15/science.abc7424" TargetMode="External"/><Relationship Id="rId2681" Type="http://schemas.openxmlformats.org/officeDocument/2006/relationships/hyperlink" Target="https://www.nature.com/articles/s41591-020-0998-x" TargetMode="External"/><Relationship Id="rId3318" Type="http://schemas.openxmlformats.org/officeDocument/2006/relationships/hyperlink" Target="https://www.nature.com/articles/s41586-020-2456-9" TargetMode="External"/><Relationship Id="rId3525" Type="http://schemas.openxmlformats.org/officeDocument/2006/relationships/hyperlink" Target="https://www.nature.com/articles/s41586-021-03676-z" TargetMode="External"/><Relationship Id="rId4923" Type="http://schemas.openxmlformats.org/officeDocument/2006/relationships/hyperlink" Target="https://www.nature.com/articles/s41586-021-03696-9" TargetMode="External"/><Relationship Id="rId239" Type="http://schemas.openxmlformats.org/officeDocument/2006/relationships/hyperlink" Target="https://www.nature.com/articles/s41586-021-04060-7" TargetMode="External"/><Relationship Id="rId446" Type="http://schemas.openxmlformats.org/officeDocument/2006/relationships/hyperlink" Target="https://www.nature.com/articles/s41586-021-04060-7" TargetMode="External"/><Relationship Id="rId653" Type="http://schemas.openxmlformats.org/officeDocument/2006/relationships/hyperlink" Target="https://www.biorxiv.org/content/10.1101/2021.10.25.465714v1" TargetMode="External"/><Relationship Id="rId1076" Type="http://schemas.openxmlformats.org/officeDocument/2006/relationships/hyperlink" Target="https://www.rcsb.org/structure/7MZG" TargetMode="External"/><Relationship Id="rId1283" Type="http://schemas.openxmlformats.org/officeDocument/2006/relationships/hyperlink" Target="https://science.sciencemag.org/content/early/2020/06/15/science.abc7520" TargetMode="External"/><Relationship Id="rId1490" Type="http://schemas.openxmlformats.org/officeDocument/2006/relationships/hyperlink" Target="https://www.nature.com/articles/s41467-020-19204-y" TargetMode="External"/><Relationship Id="rId2127" Type="http://schemas.openxmlformats.org/officeDocument/2006/relationships/hyperlink" Target="https://www.biorxiv.org/content/10.1101/2020.12.31.424729v1" TargetMode="External"/><Relationship Id="rId2334" Type="http://schemas.openxmlformats.org/officeDocument/2006/relationships/hyperlink" Target="https://www.biorxiv.org/content/10.1101/2020.12.31.424729v1" TargetMode="External"/><Relationship Id="rId3732" Type="http://schemas.openxmlformats.org/officeDocument/2006/relationships/hyperlink" Target="https://www.nature.com/articles/s41586-020-2571-7" TargetMode="External"/><Relationship Id="rId306" Type="http://schemas.openxmlformats.org/officeDocument/2006/relationships/hyperlink" Target="https://www.nature.com/articles/s41586-021-04060-7" TargetMode="External"/><Relationship Id="rId860" Type="http://schemas.openxmlformats.org/officeDocument/2006/relationships/hyperlink" Target="https://www.sciencedirect.com/science/article/pii/S2211124721012869" TargetMode="External"/><Relationship Id="rId1143" Type="http://schemas.openxmlformats.org/officeDocument/2006/relationships/hyperlink" Target="https://www.biorxiv.org/content/10.1101/2021.04.07.438849v2" TargetMode="External"/><Relationship Id="rId2541" Type="http://schemas.openxmlformats.org/officeDocument/2006/relationships/hyperlink" Target="https://science.sciencemag.org/content/early/2020/06/15/science.abc7424" TargetMode="External"/><Relationship Id="rId4299" Type="http://schemas.openxmlformats.org/officeDocument/2006/relationships/hyperlink" Target="https://www.rcsb.org/structure/7C01" TargetMode="External"/><Relationship Id="rId513" Type="http://schemas.openxmlformats.org/officeDocument/2006/relationships/hyperlink" Target="https://www.nature.com/articles/s41586-021-04060-7" TargetMode="External"/><Relationship Id="rId720" Type="http://schemas.openxmlformats.org/officeDocument/2006/relationships/hyperlink" Target="https://rupress.org/jem/article/218/12/e20211003/212688/Glycan-engineering-of-the-SARS-CoV-2-receptor" TargetMode="External"/><Relationship Id="rId1350" Type="http://schemas.openxmlformats.org/officeDocument/2006/relationships/hyperlink" Target="https://www.nature.com/articles/s41586-021-03207-w" TargetMode="External"/><Relationship Id="rId2401" Type="http://schemas.openxmlformats.org/officeDocument/2006/relationships/hyperlink" Target="https://www.biorxiv.org/content/10.1101/2020.12.31.424729v1" TargetMode="External"/><Relationship Id="rId4159" Type="http://schemas.openxmlformats.org/officeDocument/2006/relationships/hyperlink" Target="https://academic.oup.com/jid/article/218/8/1249/5017222" TargetMode="External"/><Relationship Id="rId1003" Type="http://schemas.openxmlformats.org/officeDocument/2006/relationships/hyperlink" Target="https://www.biorxiv.org/content/10.1101/2021.09.30.462420v1.full" TargetMode="External"/><Relationship Id="rId1210" Type="http://schemas.openxmlformats.org/officeDocument/2006/relationships/hyperlink" Target="https://www.nature.com/articles/s41586-021-03817-4" TargetMode="External"/><Relationship Id="rId4366" Type="http://schemas.openxmlformats.org/officeDocument/2006/relationships/hyperlink" Target="https://patents.google.com/patent/CN111647077A/en" TargetMode="External"/><Relationship Id="rId4573" Type="http://schemas.openxmlformats.org/officeDocument/2006/relationships/hyperlink" Target="https://www.nature.com/articles/s41598-021-88809-0" TargetMode="External"/><Relationship Id="rId4780" Type="http://schemas.openxmlformats.org/officeDocument/2006/relationships/hyperlink" Target="https://www.rcsb.org/structure/7EY0" TargetMode="External"/><Relationship Id="rId5417" Type="http://schemas.openxmlformats.org/officeDocument/2006/relationships/hyperlink" Target="https://www.rcsb.org/structure/7PS6%20(2ND)" TargetMode="External"/><Relationship Id="rId3175" Type="http://schemas.openxmlformats.org/officeDocument/2006/relationships/hyperlink" Target="https://www.sciencedirect.com/science/article/pii/S1074761321001357" TargetMode="External"/><Relationship Id="rId3382" Type="http://schemas.openxmlformats.org/officeDocument/2006/relationships/hyperlink" Target="https://www.biorxiv.org/content/10.1101/2021.06.02.446813v1" TargetMode="External"/><Relationship Id="rId4019" Type="http://schemas.openxmlformats.org/officeDocument/2006/relationships/hyperlink" Target="https://www.biorxiv.org/content/10.1101/2020.04.16.045419v2" TargetMode="External"/><Relationship Id="rId4226" Type="http://schemas.openxmlformats.org/officeDocument/2006/relationships/hyperlink" Target="https://www.rcsb.org/structure/7M6G" TargetMode="External"/><Relationship Id="rId4433" Type="http://schemas.openxmlformats.org/officeDocument/2006/relationships/hyperlink" Target="https://patentimages.storage.googleapis.com/0c/85/52/d9a878e045273a/US10787501.pdf" TargetMode="External"/><Relationship Id="rId4640" Type="http://schemas.openxmlformats.org/officeDocument/2006/relationships/hyperlink" Target="https://www.nature.com/articles/s41467-021-23074-3" TargetMode="External"/><Relationship Id="rId2191" Type="http://schemas.openxmlformats.org/officeDocument/2006/relationships/hyperlink" Target="https://www.frontiersin.org/articles/10.3389/fimmu.2021.678570/full" TargetMode="External"/><Relationship Id="rId3035" Type="http://schemas.openxmlformats.org/officeDocument/2006/relationships/hyperlink" Target="https://www.nature.com/articles/s41586-021-03738-2" TargetMode="External"/><Relationship Id="rId3242" Type="http://schemas.openxmlformats.org/officeDocument/2006/relationships/hyperlink" Target="https://www.rcsb.org/structure/7NX6" TargetMode="External"/><Relationship Id="rId4500" Type="http://schemas.openxmlformats.org/officeDocument/2006/relationships/hyperlink" Target="https://science.sciencemag.org/content/early/2020/11/04/science.abe4747" TargetMode="External"/><Relationship Id="rId163" Type="http://schemas.openxmlformats.org/officeDocument/2006/relationships/hyperlink" Target="https://www.rcsb.org/structure/7PS2" TargetMode="External"/><Relationship Id="rId370" Type="http://schemas.openxmlformats.org/officeDocument/2006/relationships/hyperlink" Target="https://www.nature.com/articles/s41586-021-04060-7" TargetMode="External"/><Relationship Id="rId2051" Type="http://schemas.openxmlformats.org/officeDocument/2006/relationships/hyperlink" Target="https://www.biorxiv.org/content/10.1101/2020.12.31.424729v1" TargetMode="External"/><Relationship Id="rId3102" Type="http://schemas.openxmlformats.org/officeDocument/2006/relationships/hyperlink" Target="https://doi.org/10.1016/j.cell.2020.06.044" TargetMode="External"/><Relationship Id="rId230" Type="http://schemas.openxmlformats.org/officeDocument/2006/relationships/hyperlink" Target="https://www.nature.com/articles/s41586-021-04060-7" TargetMode="External"/><Relationship Id="rId5067" Type="http://schemas.openxmlformats.org/officeDocument/2006/relationships/hyperlink" Target="https://stm.sciencemag.org/content/13/577/eabf1555" TargetMode="External"/><Relationship Id="rId527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9H.cif?csf=1&amp;web=1&amp;e=AyTtqV" TargetMode="External"/><Relationship Id="rId2868" Type="http://schemas.openxmlformats.org/officeDocument/2006/relationships/hyperlink" Target="https://www.nature.com/articles/s41591-020-0998-x" TargetMode="External"/><Relationship Id="rId3919" Type="http://schemas.openxmlformats.org/officeDocument/2006/relationships/hyperlink" Target="https://science.sciencemag.org/content/early/2021/05/03/science.abg5268" TargetMode="External"/><Relationship Id="rId4083" Type="http://schemas.openxmlformats.org/officeDocument/2006/relationships/hyperlink" Target="https://www.rcsb.org/structure/5ZXV" TargetMode="External"/><Relationship Id="rId1677" Type="http://schemas.openxmlformats.org/officeDocument/2006/relationships/hyperlink" Target="https://www.biorxiv.org/content/10.1101/2021.02.12.430940v1" TargetMode="External"/><Relationship Id="rId1884" Type="http://schemas.openxmlformats.org/officeDocument/2006/relationships/hyperlink" Target="https://patents.google.com/patent/CN111925441A/en" TargetMode="External"/><Relationship Id="rId2728" Type="http://schemas.openxmlformats.org/officeDocument/2006/relationships/hyperlink" Target="https://www.nature.com/articles/s41591-020-0998-x" TargetMode="External"/><Relationship Id="rId2935" Type="http://schemas.openxmlformats.org/officeDocument/2006/relationships/hyperlink" Target="https://www.nature.com/articles/s41591-020-0998-x" TargetMode="External"/><Relationship Id="rId4290" Type="http://schemas.openxmlformats.org/officeDocument/2006/relationships/hyperlink" Target="https://www.sciencedirect.com/science/article/pii/S0006291X05010892" TargetMode="External"/><Relationship Id="rId5134" Type="http://schemas.openxmlformats.org/officeDocument/2006/relationships/hyperlink" Target="https://science.sciencemag.org/content/early/2020/06/15/science.abc5902" TargetMode="External"/><Relationship Id="rId534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6H.cif?csf=1&amp;web=1&amp;e=YAYtpf" TargetMode="External"/><Relationship Id="rId907" Type="http://schemas.openxmlformats.org/officeDocument/2006/relationships/hyperlink" Target="https://www.sciencedirect.com/science/article/pii/S2211124721012869" TargetMode="External"/><Relationship Id="rId1537" Type="http://schemas.openxmlformats.org/officeDocument/2006/relationships/hyperlink" Target="https://www.nature.com/articles/s41586-021-03324-6" TargetMode="External"/><Relationship Id="rId1744" Type="http://schemas.openxmlformats.org/officeDocument/2006/relationships/hyperlink" Target="https://patents.google.com/patent/US10822379B1/en" TargetMode="External"/><Relationship Id="rId1951" Type="http://schemas.openxmlformats.org/officeDocument/2006/relationships/hyperlink" Target="https://www.nature.com/articles/s41598-020-79036-0" TargetMode="External"/><Relationship Id="rId4150" Type="http://schemas.openxmlformats.org/officeDocument/2006/relationships/hyperlink" Target="https://www.nature.com/articles/s41467-020-16256-y" TargetMode="External"/><Relationship Id="rId5201" Type="http://schemas.openxmlformats.org/officeDocument/2006/relationships/hyperlink" Target="../../../../../../../:u:/r/personal/asckkwoh_staff_main_ntu_edu_sg/Documents/Staff/URECA/Common/Oxford%20Database%20files/Epitope%20Paratope%20CIF%20Files/7CZW.cif?csf=1&amp;web=1&amp;e=hT3DOl" TargetMode="External"/><Relationship Id="rId36" Type="http://schemas.openxmlformats.org/officeDocument/2006/relationships/hyperlink" Target="https://elifesciences.org/articles/73027" TargetMode="External"/><Relationship Id="rId1604" Type="http://schemas.openxmlformats.org/officeDocument/2006/relationships/hyperlink" Target="https://www.nature.com/articles/s41586-021-03324-6" TargetMode="External"/><Relationship Id="rId4010" Type="http://schemas.openxmlformats.org/officeDocument/2006/relationships/hyperlink" Target="https://www.biorxiv.org/content/10.1101/2020.04.16.045419v2" TargetMode="External"/><Relationship Id="rId4967" Type="http://schemas.openxmlformats.org/officeDocument/2006/relationships/hyperlink" Target="https://www.nature.com/articles/s41586-021-03696-9" TargetMode="External"/><Relationship Id="rId1811" Type="http://schemas.openxmlformats.org/officeDocument/2006/relationships/hyperlink" Target="https://www.biorxiv.org/content/10.1101/2020.09.30.318972v1" TargetMode="External"/><Relationship Id="rId3569" Type="http://schemas.openxmlformats.org/officeDocument/2006/relationships/hyperlink" Target="https://www.jimmunol.org/content/early/2020/06/23/jimmunol.2000583" TargetMode="External"/><Relationship Id="rId697" Type="http://schemas.openxmlformats.org/officeDocument/2006/relationships/hyperlink" Target="https://www.sciencedirect.com/science/article/pii/S2211124721014029" TargetMode="External"/><Relationship Id="rId2378" Type="http://schemas.openxmlformats.org/officeDocument/2006/relationships/hyperlink" Target="https://www.biorxiv.org/content/10.1101/2020.12.31.424729v1" TargetMode="External"/><Relationship Id="rId3429" Type="http://schemas.openxmlformats.org/officeDocument/2006/relationships/hyperlink" Target="https://www.biorxiv.org/content/10.1101/2021.05.31.446421v1" TargetMode="External"/><Relationship Id="rId3776" Type="http://schemas.openxmlformats.org/officeDocument/2006/relationships/hyperlink" Target="https://www.sciencedirect.com/science/article/pii/S2211124721004435" TargetMode="External"/><Relationship Id="rId3983" Type="http://schemas.openxmlformats.org/officeDocument/2006/relationships/hyperlink" Target="https://www.biorxiv.org/content/10.1101/2020.04.16.045419v2" TargetMode="External"/><Relationship Id="rId4827" Type="http://schemas.openxmlformats.org/officeDocument/2006/relationships/hyperlink" Target="https://www.nature.com/articles/s41586-021-03696-9" TargetMode="External"/><Relationship Id="rId1187" Type="http://schemas.openxmlformats.org/officeDocument/2006/relationships/hyperlink" Target="https://www.biorxiv.org/content/10.1101/2020.08.15.252320v1.full.pdf" TargetMode="External"/><Relationship Id="rId2585" Type="http://schemas.openxmlformats.org/officeDocument/2006/relationships/hyperlink" Target="https://science.sciencemag.org/content/early/2020/06/15/science.abc7424" TargetMode="External"/><Relationship Id="rId2792" Type="http://schemas.openxmlformats.org/officeDocument/2006/relationships/hyperlink" Target="https://www.nature.com/articles/s41591-020-0998-x" TargetMode="External"/><Relationship Id="rId3636" Type="http://schemas.openxmlformats.org/officeDocument/2006/relationships/hyperlink" Target="https://www.biorxiv.org/content/10.1101/2020.05.12.091298v1" TargetMode="External"/><Relationship Id="rId3843" Type="http://schemas.openxmlformats.org/officeDocument/2006/relationships/hyperlink" Target="https://journals.plos.org/plosone/article?id=10.1371/journal.pone.0232757" TargetMode="External"/><Relationship Id="rId557" Type="http://schemas.openxmlformats.org/officeDocument/2006/relationships/hyperlink" Target="https://www.nature.com/articles/s41586-021-04060-7" TargetMode="External"/><Relationship Id="rId764" Type="http://schemas.openxmlformats.org/officeDocument/2006/relationships/hyperlink" Target="https://www.sciencedirect.com/science/article/pii/S2211124721012869" TargetMode="External"/><Relationship Id="rId971" Type="http://schemas.openxmlformats.org/officeDocument/2006/relationships/hyperlink" Target="https://www.sciencedirect.com/science/article/pii/S2211124721012869" TargetMode="External"/><Relationship Id="rId1394" Type="http://schemas.openxmlformats.org/officeDocument/2006/relationships/hyperlink" Target="https://www.nature.com/articles/s41586-021-03207-w" TargetMode="External"/><Relationship Id="rId2238" Type="http://schemas.openxmlformats.org/officeDocument/2006/relationships/hyperlink" Target="https://www.biorxiv.org/content/10.1101/2020.12.31.424729v1" TargetMode="External"/><Relationship Id="rId2445" Type="http://schemas.openxmlformats.org/officeDocument/2006/relationships/hyperlink" Target="https://science.sciencemag.org/content/early/2020/06/15/science.abc7424" TargetMode="External"/><Relationship Id="rId2652" Type="http://schemas.openxmlformats.org/officeDocument/2006/relationships/hyperlink" Target="https://www.nature.com/articles/s41591-020-0998-x" TargetMode="External"/><Relationship Id="rId3703" Type="http://schemas.openxmlformats.org/officeDocument/2006/relationships/hyperlink" Target="https://www.rcsb.org/structure/7ND6" TargetMode="External"/><Relationship Id="rId3910" Type="http://schemas.openxmlformats.org/officeDocument/2006/relationships/hyperlink" Target="https://www.sciencedirect.com/science/article/pii/S2589004221004478" TargetMode="External"/><Relationship Id="rId417" Type="http://schemas.openxmlformats.org/officeDocument/2006/relationships/hyperlink" Target="https://www.nature.com/articles/s41586-021-04060-7" TargetMode="External"/><Relationship Id="rId624" Type="http://schemas.openxmlformats.org/officeDocument/2006/relationships/hyperlink" Target="https://www.nature.com/articles/s41586-021-04060-7" TargetMode="External"/><Relationship Id="rId831" Type="http://schemas.openxmlformats.org/officeDocument/2006/relationships/hyperlink" Target="https://www.sciencedirect.com/science/article/pii/S2211124721012869" TargetMode="External"/><Relationship Id="rId1047" Type="http://schemas.openxmlformats.org/officeDocument/2006/relationships/hyperlink" Target="https://www.biorxiv.org/content/10.1101/2021.09.30.462420v1.full" TargetMode="External"/><Relationship Id="rId1254" Type="http://schemas.openxmlformats.org/officeDocument/2006/relationships/hyperlink" Target="https://www.biorxiv.org/content/10.1101/2020.08.15.252320v1.full.pdf" TargetMode="External"/><Relationship Id="rId1461" Type="http://schemas.openxmlformats.org/officeDocument/2006/relationships/hyperlink" Target="https://www.nature.com/articles/s41467-020-19204-y" TargetMode="External"/><Relationship Id="rId2305" Type="http://schemas.openxmlformats.org/officeDocument/2006/relationships/hyperlink" Target="https://www.biorxiv.org/content/10.1101/2020.12.31.424729v1" TargetMode="External"/><Relationship Id="rId2512" Type="http://schemas.openxmlformats.org/officeDocument/2006/relationships/hyperlink" Target="https://science.sciencemag.org/content/early/2020/06/15/science.abc7424" TargetMode="External"/><Relationship Id="rId1114" Type="http://schemas.openxmlformats.org/officeDocument/2006/relationships/hyperlink" Target="https://www.biorxiv.org/content/10.1101/2021.04.16.440101v1" TargetMode="External"/><Relationship Id="rId1321" Type="http://schemas.openxmlformats.org/officeDocument/2006/relationships/hyperlink" Target="https://www.nature.com/articles/s41586-021-03207-w" TargetMode="External"/><Relationship Id="rId4477" Type="http://schemas.openxmlformats.org/officeDocument/2006/relationships/hyperlink" Target="https://science.sciencemag.org/content/early/2020/11/04/science.abe4747" TargetMode="External"/><Relationship Id="rId4684" Type="http://schemas.openxmlformats.org/officeDocument/2006/relationships/hyperlink" Target="https://www.sciencedirect.com/science/article/pii/S0092867421005353" TargetMode="External"/><Relationship Id="rId4891" Type="http://schemas.openxmlformats.org/officeDocument/2006/relationships/hyperlink" Target="https://www.nature.com/articles/s41586-021-03696-9" TargetMode="External"/><Relationship Id="rId3079" Type="http://schemas.openxmlformats.org/officeDocument/2006/relationships/hyperlink" Target="http://www.rcsb.org/structure/6XE1" TargetMode="External"/><Relationship Id="rId3286" Type="http://schemas.openxmlformats.org/officeDocument/2006/relationships/hyperlink" Target="https://www.nature.com/articles/s41586-020-2456-9" TargetMode="External"/><Relationship Id="rId3493" Type="http://schemas.openxmlformats.org/officeDocument/2006/relationships/hyperlink" Target="https://science.sciencemag.org/content/early/2020/06/15/science.abc5902" TargetMode="External"/><Relationship Id="rId4337" Type="http://schemas.openxmlformats.org/officeDocument/2006/relationships/hyperlink" Target="https://www.biorxiv.org/content/10.1101/2020.11.13.381533v1" TargetMode="External"/><Relationship Id="rId4544" Type="http://schemas.openxmlformats.org/officeDocument/2006/relationships/hyperlink" Target="https://www.biorxiv.org/content/10.1101/2020.07.09.195263v1" TargetMode="External"/><Relationship Id="rId2095" Type="http://schemas.openxmlformats.org/officeDocument/2006/relationships/hyperlink" Target="https://www.biorxiv.org/content/10.1101/2020.12.31.424729v1" TargetMode="External"/><Relationship Id="rId3146" Type="http://schemas.openxmlformats.org/officeDocument/2006/relationships/hyperlink" Target="https://www.sciencedirect.com/science/article/pii/S1074761321001357" TargetMode="External"/><Relationship Id="rId3353" Type="http://schemas.openxmlformats.org/officeDocument/2006/relationships/hyperlink" Target="https://www.biorxiv.org/content/10.1101/2020.06.09.143438v1" TargetMode="External"/><Relationship Id="rId4751" Type="http://schemas.openxmlformats.org/officeDocument/2006/relationships/hyperlink" Target="https://www.sciencedirect.com/science/article/pii/S0092867421005353" TargetMode="External"/><Relationship Id="rId274" Type="http://schemas.openxmlformats.org/officeDocument/2006/relationships/hyperlink" Target="https://www.nature.com/articles/s41586-021-04060-7" TargetMode="External"/><Relationship Id="rId481" Type="http://schemas.openxmlformats.org/officeDocument/2006/relationships/hyperlink" Target="https://www.nature.com/articles/s41586-021-04060-7" TargetMode="External"/><Relationship Id="rId2162" Type="http://schemas.openxmlformats.org/officeDocument/2006/relationships/hyperlink" Target="https://www.biorxiv.org/content/10.1101/2020.12.31.424729v1" TargetMode="External"/><Relationship Id="rId3006" Type="http://schemas.openxmlformats.org/officeDocument/2006/relationships/hyperlink" Target="https://www.rcsb.org/structure/7JW0" TargetMode="External"/><Relationship Id="rId3560" Type="http://schemas.openxmlformats.org/officeDocument/2006/relationships/hyperlink" Target="https://science.sciencemag.org/content/early/2020/06/19/science.abc6952/tab-pdf" TargetMode="External"/><Relationship Id="rId4404" Type="http://schemas.openxmlformats.org/officeDocument/2006/relationships/hyperlink" Target="https://patents.google.com/patent/CN111778218A/en" TargetMode="External"/><Relationship Id="rId4611" Type="http://schemas.openxmlformats.org/officeDocument/2006/relationships/hyperlink" Target="https://www.rcsb.org/structure/7K9Z" TargetMode="External"/><Relationship Id="rId134" Type="http://schemas.openxmlformats.org/officeDocument/2006/relationships/hyperlink" Target="https://www.cell.com/cell-reports/fulltext/S2211-1247(21)00729-4)" TargetMode="External"/><Relationship Id="rId3213" Type="http://schemas.openxmlformats.org/officeDocument/2006/relationships/hyperlink" Target="https://www.sciencedirect.com/science/article/pii/S1074761321001357" TargetMode="External"/><Relationship Id="rId3420" Type="http://schemas.openxmlformats.org/officeDocument/2006/relationships/hyperlink" Target="https://www.rcsb.org/structure/7DJZ" TargetMode="External"/><Relationship Id="rId341" Type="http://schemas.openxmlformats.org/officeDocument/2006/relationships/hyperlink" Target="https://www.nature.com/articles/s41586-021-04060-7" TargetMode="External"/><Relationship Id="rId2022" Type="http://schemas.openxmlformats.org/officeDocument/2006/relationships/hyperlink" Target="https://www.biorxiv.org/content/10.1101/2020.08.19.253369v2.full.pdf+html" TargetMode="External"/><Relationship Id="rId2979" Type="http://schemas.openxmlformats.org/officeDocument/2006/relationships/hyperlink" Target="https://www.nature.com/articles/s41591-020-0998-x" TargetMode="External"/><Relationship Id="rId5178" Type="http://schemas.openxmlformats.org/officeDocument/2006/relationships/hyperlink" Target="../../../../../../../:u:/r/personal/asckkwoh_staff_main_ntu_edu_sg/Documents/Staff/URECA/Common/Oxford%20Database%20files/Epitope%20Paratope%20CIF%20Files/7CH4.cif?csf=1&amp;web=1&amp;e=aB8vE0" TargetMode="External"/><Relationship Id="rId538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62.cif?csf=1&amp;web=1&amp;e=OPHgCU" TargetMode="External"/><Relationship Id="rId201" Type="http://schemas.openxmlformats.org/officeDocument/2006/relationships/hyperlink" Target="https://www.nature.com/articles/s41590-021-01068-z" TargetMode="External"/><Relationship Id="rId1788" Type="http://schemas.openxmlformats.org/officeDocument/2006/relationships/hyperlink" Target="https://www.sciencedirect.com/science/article/pii/S2211124721000127" TargetMode="External"/><Relationship Id="rId1995" Type="http://schemas.openxmlformats.org/officeDocument/2006/relationships/hyperlink" Target="https://www.biorxiv.org/content/10.1101/2020.08.19.253369v2.full.pdf+html" TargetMode="External"/><Relationship Id="rId2839" Type="http://schemas.openxmlformats.org/officeDocument/2006/relationships/hyperlink" Target="https://www.nature.com/articles/s41591-020-0998-x" TargetMode="External"/><Relationship Id="rId4194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5038" Type="http://schemas.openxmlformats.org/officeDocument/2006/relationships/hyperlink" Target="https://journals.plos.org/plospathogens/article?id=10.1371/journal.ppat.1009165" TargetMode="External"/><Relationship Id="rId5245" Type="http://schemas.openxmlformats.org/officeDocument/2006/relationships/hyperlink" Target="../../../../../../../:u:/r/personal/asckkwoh_staff_main_ntu_edu_sg/Documents/Staff/URECA/Common/Oxford%20Database%20files/Epitope%20Paratope%20CIF%20Files/7EZV.cif?csf=1&amp;web=1&amp;e=tPJ3Oo" TargetMode="External"/><Relationship Id="rId1648" Type="http://schemas.openxmlformats.org/officeDocument/2006/relationships/hyperlink" Target="https://www.biorxiv.org/content/10.1101/2021.02.08.429275v1" TargetMode="External"/><Relationship Id="rId4054" Type="http://schemas.openxmlformats.org/officeDocument/2006/relationships/hyperlink" Target="https://www.sciencedirect.com/science/article/pii/S0042682206006854" TargetMode="External"/><Relationship Id="rId4261" Type="http://schemas.openxmlformats.org/officeDocument/2006/relationships/hyperlink" Target="https://www.pnas.org/content/118/19/e2101918118" TargetMode="External"/><Relationship Id="rId5105" Type="http://schemas.openxmlformats.org/officeDocument/2006/relationships/hyperlink" Target="https://stm.sciencemag.org/content/13/577/eabf1555" TargetMode="External"/><Relationship Id="rId531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AA.cif?csf=1&amp;web=1&amp;e=7BPTsS" TargetMode="External"/><Relationship Id="rId1508" Type="http://schemas.openxmlformats.org/officeDocument/2006/relationships/hyperlink" Target="https://science.sciencemag.org/content/early/2021/01/11/science.abe6230" TargetMode="External"/><Relationship Id="rId1855" Type="http://schemas.openxmlformats.org/officeDocument/2006/relationships/hyperlink" Target="https://patents.google.com/patent/CN111909263A/en" TargetMode="External"/><Relationship Id="rId2906" Type="http://schemas.openxmlformats.org/officeDocument/2006/relationships/hyperlink" Target="https://www.nature.com/articles/s41591-020-0998-x" TargetMode="External"/><Relationship Id="rId3070" Type="http://schemas.openxmlformats.org/officeDocument/2006/relationships/hyperlink" Target="https://www.biorxiv.org/content/10.1101/2020.06.12.148387v1" TargetMode="External"/><Relationship Id="rId4121" Type="http://schemas.openxmlformats.org/officeDocument/2006/relationships/hyperlink" Target="https://advances.sciencemag.org/content/4/8/eaas9667" TargetMode="External"/><Relationship Id="rId1715" Type="http://schemas.openxmlformats.org/officeDocument/2006/relationships/hyperlink" Target="https://patentimages.storage.googleapis.com/ca/4f/d6/8b54080db2f1e3/CN111592595A.pdf" TargetMode="External"/><Relationship Id="rId1922" Type="http://schemas.openxmlformats.org/officeDocument/2006/relationships/hyperlink" Target="https://patents.google.com/patent/CN111925444A/en" TargetMode="External"/><Relationship Id="rId3887" Type="http://schemas.openxmlformats.org/officeDocument/2006/relationships/hyperlink" Target="https://www.sciencedirect.com/science/article/pii/S0166093407002236" TargetMode="External"/><Relationship Id="rId4938" Type="http://schemas.openxmlformats.org/officeDocument/2006/relationships/hyperlink" Target="https://www.nature.com/articles/s41586-021-03696-9" TargetMode="External"/><Relationship Id="rId2489" Type="http://schemas.openxmlformats.org/officeDocument/2006/relationships/hyperlink" Target="https://science.sciencemag.org/content/early/2020/06/15/science.abc7424" TargetMode="External"/><Relationship Id="rId2696" Type="http://schemas.openxmlformats.org/officeDocument/2006/relationships/hyperlink" Target="https://www.nature.com/articles/s41591-020-0998-x" TargetMode="External"/><Relationship Id="rId3747" Type="http://schemas.openxmlformats.org/officeDocument/2006/relationships/hyperlink" Target="https://www.sciencedirect.com/science/article/pii/S2211124721004435" TargetMode="External"/><Relationship Id="rId3954" Type="http://schemas.openxmlformats.org/officeDocument/2006/relationships/hyperlink" Target="https://journals.plos.org/plospathogens/article?id=10.1371/journal.ppat.1000197" TargetMode="External"/><Relationship Id="rId668" Type="http://schemas.openxmlformats.org/officeDocument/2006/relationships/hyperlink" Target="https://www.science.org/doi/10.1126/sciimmunol.abl5842" TargetMode="External"/><Relationship Id="rId875" Type="http://schemas.openxmlformats.org/officeDocument/2006/relationships/hyperlink" Target="https://www.sciencedirect.com/science/article/pii/S2211124721012869" TargetMode="External"/><Relationship Id="rId1298" Type="http://schemas.openxmlformats.org/officeDocument/2006/relationships/hyperlink" Target="https://www.nature.com/articles/s41586-021-03207-w" TargetMode="External"/><Relationship Id="rId2349" Type="http://schemas.openxmlformats.org/officeDocument/2006/relationships/hyperlink" Target="https://www.biorxiv.org/content/10.1101/2020.12.31.424729v1" TargetMode="External"/><Relationship Id="rId2556" Type="http://schemas.openxmlformats.org/officeDocument/2006/relationships/hyperlink" Target="https://science.sciencemag.org/content/early/2020/06/15/science.abc7424" TargetMode="External"/><Relationship Id="rId2763" Type="http://schemas.openxmlformats.org/officeDocument/2006/relationships/hyperlink" Target="https://www.nature.com/articles/s41591-020-0998-x" TargetMode="External"/><Relationship Id="rId2970" Type="http://schemas.openxmlformats.org/officeDocument/2006/relationships/hyperlink" Target="https://www.nature.com/articles/s41591-020-0998-x" TargetMode="External"/><Relationship Id="rId3607" Type="http://schemas.openxmlformats.org/officeDocument/2006/relationships/hyperlink" Target="https://www.nature.com/articles/s41591-020-0998-x" TargetMode="External"/><Relationship Id="rId3814" Type="http://schemas.openxmlformats.org/officeDocument/2006/relationships/hyperlink" Target="https://www.sciencedirect.com/science/article/pii/S0092867421002245" TargetMode="External"/><Relationship Id="rId528" Type="http://schemas.openxmlformats.org/officeDocument/2006/relationships/hyperlink" Target="https://www.nature.com/articles/s41586-021-04060-7" TargetMode="External"/><Relationship Id="rId735" Type="http://schemas.openxmlformats.org/officeDocument/2006/relationships/hyperlink" Target="https://www.sciencedirect.com/science/article/pii/S2211124721012869" TargetMode="External"/><Relationship Id="rId942" Type="http://schemas.openxmlformats.org/officeDocument/2006/relationships/hyperlink" Target="https://www.sciencedirect.com/science/article/pii/S2211124721012869" TargetMode="External"/><Relationship Id="rId1158" Type="http://schemas.openxmlformats.org/officeDocument/2006/relationships/hyperlink" Target="https://onlinelibrary.wiley.com/doi/10.1002/mco2.60" TargetMode="External"/><Relationship Id="rId1365" Type="http://schemas.openxmlformats.org/officeDocument/2006/relationships/hyperlink" Target="https://www.nature.com/articles/s41586-021-03207-w" TargetMode="External"/><Relationship Id="rId1572" Type="http://schemas.openxmlformats.org/officeDocument/2006/relationships/hyperlink" Target="https://www.nature.com/articles/s41586-021-03324-6" TargetMode="External"/><Relationship Id="rId2209" Type="http://schemas.openxmlformats.org/officeDocument/2006/relationships/hyperlink" Target="https://www.biorxiv.org/content/10.1101/2020.12.31.424729v1" TargetMode="External"/><Relationship Id="rId2416" Type="http://schemas.openxmlformats.org/officeDocument/2006/relationships/hyperlink" Target="https://science.sciencemag.org/content/early/2020/06/15/science.abc7424" TargetMode="External"/><Relationship Id="rId2623" Type="http://schemas.openxmlformats.org/officeDocument/2006/relationships/hyperlink" Target="https://www.nature.com/articles/s41591-020-0998-x" TargetMode="External"/><Relationship Id="rId1018" Type="http://schemas.openxmlformats.org/officeDocument/2006/relationships/hyperlink" Target="https://www.biorxiv.org/content/10.1101/2021.09.30.462420v1.full" TargetMode="External"/><Relationship Id="rId1225" Type="http://schemas.openxmlformats.org/officeDocument/2006/relationships/hyperlink" Target="https://science.sciencemag.org/content/early/2020/11/04/science.abe4747" TargetMode="External"/><Relationship Id="rId1432" Type="http://schemas.openxmlformats.org/officeDocument/2006/relationships/hyperlink" Target="https://www.rcsb.org/structure/7KFX" TargetMode="External"/><Relationship Id="rId2830" Type="http://schemas.openxmlformats.org/officeDocument/2006/relationships/hyperlink" Target="https://www.nature.com/articles/s41591-020-0998-x" TargetMode="External"/><Relationship Id="rId4588" Type="http://schemas.openxmlformats.org/officeDocument/2006/relationships/hyperlink" Target="https://www.nature.com/articles/s41598-021-88809-0" TargetMode="External"/><Relationship Id="rId71" Type="http://schemas.openxmlformats.org/officeDocument/2006/relationships/hyperlink" Target="https://elifesciences.org/articles/73027" TargetMode="External"/><Relationship Id="rId802" Type="http://schemas.openxmlformats.org/officeDocument/2006/relationships/hyperlink" Target="https://www.sciencedirect.com/science/article/pii/S2211124721012869" TargetMode="External"/><Relationship Id="rId3397" Type="http://schemas.openxmlformats.org/officeDocument/2006/relationships/hyperlink" Target="https://www.biorxiv.org/content/10.1101/2021.05.29.443900v1" TargetMode="External"/><Relationship Id="rId4795" Type="http://schemas.openxmlformats.org/officeDocument/2006/relationships/hyperlink" Target="https://www.rcsb.org/structure/7E5O" TargetMode="External"/><Relationship Id="rId4448" Type="http://schemas.openxmlformats.org/officeDocument/2006/relationships/hyperlink" Target="https://patentimages.storage.googleapis.com/0c/85/52/d9a878e045273a/US10787501.pdf" TargetMode="External"/><Relationship Id="rId4655" Type="http://schemas.openxmlformats.org/officeDocument/2006/relationships/hyperlink" Target="https://www.rcsb.org/structure/7LQ7" TargetMode="External"/><Relationship Id="rId4862" Type="http://schemas.openxmlformats.org/officeDocument/2006/relationships/hyperlink" Target="https://www.nature.com/articles/s41586-021-03696-9" TargetMode="External"/><Relationship Id="rId178" Type="http://schemas.openxmlformats.org/officeDocument/2006/relationships/hyperlink" Target="https://www.rcsb.org/structure/7VNB" TargetMode="External"/><Relationship Id="rId3257" Type="http://schemas.openxmlformats.org/officeDocument/2006/relationships/hyperlink" Target="https://www.nature.com/articles/s41586-020-2456-9" TargetMode="External"/><Relationship Id="rId3464" Type="http://schemas.openxmlformats.org/officeDocument/2006/relationships/hyperlink" Target="https://science.sciencemag.org/content/early/2020/06/15/science.abc5902" TargetMode="External"/><Relationship Id="rId3671" Type="http://schemas.openxmlformats.org/officeDocument/2006/relationships/hyperlink" Target="https://www.rcsb.org/structure/7CZP" TargetMode="External"/><Relationship Id="rId4308" Type="http://schemas.openxmlformats.org/officeDocument/2006/relationships/hyperlink" Target="https://www.biorxiv.org/content/10.1101/2020.11.11.378778v1" TargetMode="External"/><Relationship Id="rId4515" Type="http://schemas.openxmlformats.org/officeDocument/2006/relationships/hyperlink" Target="https://science.sciencemag.org/content/early/2020/11/04/science.abe4747" TargetMode="External"/><Relationship Id="rId4722" Type="http://schemas.openxmlformats.org/officeDocument/2006/relationships/hyperlink" Target="https://www.sciencedirect.com/science/article/pii/S0092867421005353" TargetMode="External"/><Relationship Id="rId385" Type="http://schemas.openxmlformats.org/officeDocument/2006/relationships/hyperlink" Target="https://www.nature.com/articles/s41586-021-04060-7" TargetMode="External"/><Relationship Id="rId592" Type="http://schemas.openxmlformats.org/officeDocument/2006/relationships/hyperlink" Target="https://www.nature.com/articles/s41586-021-04060-7" TargetMode="External"/><Relationship Id="rId2066" Type="http://schemas.openxmlformats.org/officeDocument/2006/relationships/hyperlink" Target="https://www.biorxiv.org/content/10.1101/2020.12.31.424729v1" TargetMode="External"/><Relationship Id="rId2273" Type="http://schemas.openxmlformats.org/officeDocument/2006/relationships/hyperlink" Target="https://www.biorxiv.org/content/10.1101/2020.12.31.424729v1" TargetMode="External"/><Relationship Id="rId2480" Type="http://schemas.openxmlformats.org/officeDocument/2006/relationships/hyperlink" Target="https://science.sciencemag.org/content/early/2020/06/15/science.abc7424" TargetMode="External"/><Relationship Id="rId3117" Type="http://schemas.openxmlformats.org/officeDocument/2006/relationships/hyperlink" Target="https://doi.org/10.1016/j.cell.2020.06.044" TargetMode="External"/><Relationship Id="rId3324" Type="http://schemas.openxmlformats.org/officeDocument/2006/relationships/hyperlink" Target="https://www.biorxiv.org/content/10.1101/2020.06.09.137935v1" TargetMode="External"/><Relationship Id="rId3531" Type="http://schemas.openxmlformats.org/officeDocument/2006/relationships/hyperlink" Target="https://www.nature.com/articles/s41586-020-2349-y" TargetMode="External"/><Relationship Id="rId245" Type="http://schemas.openxmlformats.org/officeDocument/2006/relationships/hyperlink" Target="https://www.nature.com/articles/s41586-021-04060-7" TargetMode="External"/><Relationship Id="rId452" Type="http://schemas.openxmlformats.org/officeDocument/2006/relationships/hyperlink" Target="https://www.nature.com/articles/s41586-021-04060-7" TargetMode="External"/><Relationship Id="rId1082" Type="http://schemas.openxmlformats.org/officeDocument/2006/relationships/hyperlink" Target="https://www.rcsb.org/structure/7MZJ" TargetMode="External"/><Relationship Id="rId2133" Type="http://schemas.openxmlformats.org/officeDocument/2006/relationships/hyperlink" Target="https://www.biorxiv.org/content/10.1101/2020.12.31.424729v1" TargetMode="External"/><Relationship Id="rId2340" Type="http://schemas.openxmlformats.org/officeDocument/2006/relationships/hyperlink" Target="https://www.biorxiv.org/content/10.1101/2020.12.31.424729v1" TargetMode="External"/><Relationship Id="rId528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MI.cif?csf=1&amp;web=1&amp;e=Oxun7b" TargetMode="External"/><Relationship Id="rId105" Type="http://schemas.openxmlformats.org/officeDocument/2006/relationships/hyperlink" Target="https://elifesciences.org/articles/73027" TargetMode="External"/><Relationship Id="rId312" Type="http://schemas.openxmlformats.org/officeDocument/2006/relationships/hyperlink" Target="https://www.nature.com/articles/s41586-021-04060-7" TargetMode="External"/><Relationship Id="rId2200" Type="http://schemas.openxmlformats.org/officeDocument/2006/relationships/hyperlink" Target="https://www.biorxiv.org/content/10.1101/2020.12.31.424729v1" TargetMode="External"/><Relationship Id="rId4098" Type="http://schemas.openxmlformats.org/officeDocument/2006/relationships/hyperlink" Target="https://advances.sciencemag.org/content/4/8/eaas9667" TargetMode="External"/><Relationship Id="rId5149" Type="http://schemas.openxmlformats.org/officeDocument/2006/relationships/hyperlink" Target="../../../../../../../:u:/r/personal/asckkwoh_staff_main_ntu_edu_sg/Documents/Staff/URECA/Common/Oxford%20Database%20files/Epitope%20Paratope%20CIF%20Files/6YZ5.cif?csf=1&amp;web=1&amp;e=Il1wJ3" TargetMode="External"/><Relationship Id="rId5356" Type="http://schemas.openxmlformats.org/officeDocument/2006/relationships/hyperlink" Target="https://www.rcsb.org/structure/7MJJ;https:/www.rcsb.org/structure/7MJK;https:/www.rcsb.org/structure/7MJL;https:/www.rcsb.org/structure/7E3C" TargetMode="External"/><Relationship Id="rId1899" Type="http://schemas.openxmlformats.org/officeDocument/2006/relationships/hyperlink" Target="https://patents.google.com/patent/CN111925442A/en" TargetMode="External"/><Relationship Id="rId4165" Type="http://schemas.openxmlformats.org/officeDocument/2006/relationships/hyperlink" Target="https://academic.oup.com/jid/article/218/8/1249/5017222" TargetMode="External"/><Relationship Id="rId4372" Type="http://schemas.openxmlformats.org/officeDocument/2006/relationships/hyperlink" Target="https://patents.google.com/patent/CN111647077A/en" TargetMode="External"/><Relationship Id="rId5009" Type="http://schemas.openxmlformats.org/officeDocument/2006/relationships/hyperlink" Target="https://www.nature.com/articles/s41586-021-03696-9" TargetMode="External"/><Relationship Id="rId5216" Type="http://schemas.openxmlformats.org/officeDocument/2006/relationships/hyperlink" Target="../../../../../../../:u:/r/personal/asckkwoh_staff_main_ntu_edu_sg/Documents/Staff/URECA/Common/Oxford%20Database%20files/Epitope%20Paratope%20CIF%20Files/7DPM.cif?csf=1&amp;web=1&amp;e=VTKlLc" TargetMode="External"/><Relationship Id="rId1759" Type="http://schemas.openxmlformats.org/officeDocument/2006/relationships/hyperlink" Target="https://www.rcsb.org/structure/7V26" TargetMode="External"/><Relationship Id="rId1966" Type="http://schemas.openxmlformats.org/officeDocument/2006/relationships/hyperlink" Target="https://www.biorxiv.org/content/10.1101/2020.08.19.253369v2.full.pdf+html" TargetMode="External"/><Relationship Id="rId3181" Type="http://schemas.openxmlformats.org/officeDocument/2006/relationships/hyperlink" Target="https://www.sciencedirect.com/science/article/pii/S1074761321001357" TargetMode="External"/><Relationship Id="rId4025" Type="http://schemas.openxmlformats.org/officeDocument/2006/relationships/hyperlink" Target="https://www.rcsb.org/structure/6C6Z" TargetMode="External"/><Relationship Id="rId542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Q0G(2).cif?csf=1&amp;web=1&amp;e=zhsQsV" TargetMode="External"/><Relationship Id="rId1619" Type="http://schemas.openxmlformats.org/officeDocument/2006/relationships/hyperlink" Target="https://www.nature.com/articles/s41586-021-03324-6" TargetMode="External"/><Relationship Id="rId1826" Type="http://schemas.openxmlformats.org/officeDocument/2006/relationships/hyperlink" Target="https://patents.google.com/patent/CN111909261A/en" TargetMode="External"/><Relationship Id="rId4232" Type="http://schemas.openxmlformats.org/officeDocument/2006/relationships/hyperlink" Target="https://www.pnas.org/content/118/19/e2101918118" TargetMode="External"/><Relationship Id="rId3041" Type="http://schemas.openxmlformats.org/officeDocument/2006/relationships/hyperlink" Target="https://www.nature.com/articles/s41586-021-03738-2" TargetMode="External"/><Relationship Id="rId3998" Type="http://schemas.openxmlformats.org/officeDocument/2006/relationships/hyperlink" Target="https://www.biorxiv.org/content/10.1101/2020.04.16.045419v2" TargetMode="External"/><Relationship Id="rId3858" Type="http://schemas.openxmlformats.org/officeDocument/2006/relationships/hyperlink" Target="https://patentimages.storage.googleapis.com/c5/32/a9/5fcd2e0bbc95e9/EP1857116A1.pdf" TargetMode="External"/><Relationship Id="rId4909" Type="http://schemas.openxmlformats.org/officeDocument/2006/relationships/hyperlink" Target="https://www.nature.com/articles/s41586-021-03696-9" TargetMode="External"/><Relationship Id="rId779" Type="http://schemas.openxmlformats.org/officeDocument/2006/relationships/hyperlink" Target="https://www.sciencedirect.com/science/article/pii/S2211124721012869" TargetMode="External"/><Relationship Id="rId986" Type="http://schemas.openxmlformats.org/officeDocument/2006/relationships/hyperlink" Target="https://www.sciencedirect.com/science/article/pii/S2211124721012869" TargetMode="External"/><Relationship Id="rId2667" Type="http://schemas.openxmlformats.org/officeDocument/2006/relationships/hyperlink" Target="https://www.nature.com/articles/s41591-020-0998-x" TargetMode="External"/><Relationship Id="rId3718" Type="http://schemas.openxmlformats.org/officeDocument/2006/relationships/hyperlink" Target="https://www.nature.com/articles/s41586-020-2571-7" TargetMode="External"/><Relationship Id="rId5073" Type="http://schemas.openxmlformats.org/officeDocument/2006/relationships/hyperlink" Target="https://stm.sciencemag.org/content/13/577/eabf1555" TargetMode="External"/><Relationship Id="rId528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FX.cif?csf=1&amp;web=1&amp;e=GDe6T7" TargetMode="External"/><Relationship Id="rId639" Type="http://schemas.openxmlformats.org/officeDocument/2006/relationships/hyperlink" Target="https://www.nature.com/articles/s41586-021-04060-7" TargetMode="External"/><Relationship Id="rId1269" Type="http://schemas.openxmlformats.org/officeDocument/2006/relationships/hyperlink" Target="https://science.sciencemag.org/content/early/2020/06/15/science.abc7520" TargetMode="External"/><Relationship Id="rId1476" Type="http://schemas.openxmlformats.org/officeDocument/2006/relationships/hyperlink" Target="https://www.nature.com/articles/s41467-020-19204-y" TargetMode="External"/><Relationship Id="rId2874" Type="http://schemas.openxmlformats.org/officeDocument/2006/relationships/hyperlink" Target="https://www.nature.com/articles/s41591-020-0998-x" TargetMode="External"/><Relationship Id="rId3925" Type="http://schemas.openxmlformats.org/officeDocument/2006/relationships/hyperlink" Target="https://www.nature.com/articles/s41467-021-22926-2" TargetMode="External"/><Relationship Id="rId5140" Type="http://schemas.openxmlformats.org/officeDocument/2006/relationships/hyperlink" Target="https://www.biorxiv.org/content/10.1101/2020.09.03.280370v1.full" TargetMode="External"/><Relationship Id="rId846" Type="http://schemas.openxmlformats.org/officeDocument/2006/relationships/hyperlink" Target="https://www.sciencedirect.com/science/article/pii/S2211124721012869" TargetMode="External"/><Relationship Id="rId1129" Type="http://schemas.openxmlformats.org/officeDocument/2006/relationships/hyperlink" Target="https://www.biorxiv.org/content/10.1101/2021.04.07.438849v2" TargetMode="External"/><Relationship Id="rId1683" Type="http://schemas.openxmlformats.org/officeDocument/2006/relationships/hyperlink" Target="https://www.biorxiv.org/content/10.1101/2021.02.12.430940v1" TargetMode="External"/><Relationship Id="rId1890" Type="http://schemas.openxmlformats.org/officeDocument/2006/relationships/hyperlink" Target="https://patents.google.com/patent/CN111925442A/en" TargetMode="External"/><Relationship Id="rId2527" Type="http://schemas.openxmlformats.org/officeDocument/2006/relationships/hyperlink" Target="https://science.sciencemag.org/content/early/2020/06/15/science.abc7424" TargetMode="External"/><Relationship Id="rId2734" Type="http://schemas.openxmlformats.org/officeDocument/2006/relationships/hyperlink" Target="https://www.nature.com/articles/s41591-020-0998-x" TargetMode="External"/><Relationship Id="rId2941" Type="http://schemas.openxmlformats.org/officeDocument/2006/relationships/hyperlink" Target="https://www.nature.com/articles/s41591-020-0998-x" TargetMode="External"/><Relationship Id="rId5000" Type="http://schemas.openxmlformats.org/officeDocument/2006/relationships/hyperlink" Target="https://www.nature.com/articles/s41586-021-03696-9" TargetMode="External"/><Relationship Id="rId706" Type="http://schemas.openxmlformats.org/officeDocument/2006/relationships/hyperlink" Target="https://www.biorxiv.org/content/10.1101/2021.10.27.465996v1" TargetMode="External"/><Relationship Id="rId913" Type="http://schemas.openxmlformats.org/officeDocument/2006/relationships/hyperlink" Target="https://www.sciencedirect.com/science/article/pii/S2211124721012869" TargetMode="External"/><Relationship Id="rId1336" Type="http://schemas.openxmlformats.org/officeDocument/2006/relationships/hyperlink" Target="https://www.nature.com/articles/s41586-021-03207-w" TargetMode="External"/><Relationship Id="rId1543" Type="http://schemas.openxmlformats.org/officeDocument/2006/relationships/hyperlink" Target="https://www.nature.com/articles/s41586-021-03324-6" TargetMode="External"/><Relationship Id="rId1750" Type="http://schemas.openxmlformats.org/officeDocument/2006/relationships/hyperlink" Target="https://www.nature.com/articles/s41586-020-2571-7" TargetMode="External"/><Relationship Id="rId2801" Type="http://schemas.openxmlformats.org/officeDocument/2006/relationships/hyperlink" Target="https://www.nature.com/articles/s41591-020-0998-x" TargetMode="External"/><Relationship Id="rId4699" Type="http://schemas.openxmlformats.org/officeDocument/2006/relationships/hyperlink" Target="https://www.sciencedirect.com/science/article/pii/S0092867421005353" TargetMode="External"/><Relationship Id="rId42" Type="http://schemas.openxmlformats.org/officeDocument/2006/relationships/hyperlink" Target="https://elifesciences.org/articles/73027" TargetMode="External"/><Relationship Id="rId1403" Type="http://schemas.openxmlformats.org/officeDocument/2006/relationships/hyperlink" Target="https://www.nature.com/articles/s41586-021-03207-w" TargetMode="External"/><Relationship Id="rId1610" Type="http://schemas.openxmlformats.org/officeDocument/2006/relationships/hyperlink" Target="https://www.nature.com/articles/s41586-021-03324-6" TargetMode="External"/><Relationship Id="rId4559" Type="http://schemas.openxmlformats.org/officeDocument/2006/relationships/hyperlink" Target="https://www.nature.com/articles/s41598-021-88809-0" TargetMode="External"/><Relationship Id="rId4766" Type="http://schemas.openxmlformats.org/officeDocument/2006/relationships/hyperlink" Target="https://www.sciencedirect.com/science/article/pii/S0092867421008849" TargetMode="External"/><Relationship Id="rId4973" Type="http://schemas.openxmlformats.org/officeDocument/2006/relationships/hyperlink" Target="https://www.nature.com/articles/s41586-021-03696-9" TargetMode="External"/><Relationship Id="rId3368" Type="http://schemas.openxmlformats.org/officeDocument/2006/relationships/hyperlink" Target="https://www.biorxiv.org/content/10.1101/2021.06.02.446813v1" TargetMode="External"/><Relationship Id="rId3575" Type="http://schemas.openxmlformats.org/officeDocument/2006/relationships/hyperlink" Target="https://www.jimmunol.org/content/early/2020/06/23/jimmunol.2000583" TargetMode="External"/><Relationship Id="rId3782" Type="http://schemas.openxmlformats.org/officeDocument/2006/relationships/hyperlink" Target="https://www.sciencedirect.com/science/article/pii/S2211124721004435" TargetMode="External"/><Relationship Id="rId4419" Type="http://schemas.openxmlformats.org/officeDocument/2006/relationships/hyperlink" Target="https://patentimages.storage.googleapis.com/0c/85/52/d9a878e045273a/US10787501.pdf" TargetMode="External"/><Relationship Id="rId4626" Type="http://schemas.openxmlformats.org/officeDocument/2006/relationships/hyperlink" Target="https://www.nature.com/articles/s41467-021-21609-2" TargetMode="External"/><Relationship Id="rId4833" Type="http://schemas.openxmlformats.org/officeDocument/2006/relationships/hyperlink" Target="https://www.nature.com/articles/s41586-021-03696-9" TargetMode="External"/><Relationship Id="rId289" Type="http://schemas.openxmlformats.org/officeDocument/2006/relationships/hyperlink" Target="https://www.nature.com/articles/s41586-021-04060-7" TargetMode="External"/><Relationship Id="rId496" Type="http://schemas.openxmlformats.org/officeDocument/2006/relationships/hyperlink" Target="https://www.nature.com/articles/s41586-021-04060-7" TargetMode="External"/><Relationship Id="rId2177" Type="http://schemas.openxmlformats.org/officeDocument/2006/relationships/hyperlink" Target="https://www.biorxiv.org/content/10.1101/2020.12.31.424729v1" TargetMode="External"/><Relationship Id="rId2384" Type="http://schemas.openxmlformats.org/officeDocument/2006/relationships/hyperlink" Target="https://www.biorxiv.org/content/10.1101/2020.12.31.424729v1" TargetMode="External"/><Relationship Id="rId2591" Type="http://schemas.openxmlformats.org/officeDocument/2006/relationships/hyperlink" Target="https://science.sciencemag.org/content/early/2020/06/15/science.abc7424" TargetMode="External"/><Relationship Id="rId3228" Type="http://schemas.openxmlformats.org/officeDocument/2006/relationships/hyperlink" Target="https://www.sciencedirect.com/science/article/pii/S1074761321001357" TargetMode="External"/><Relationship Id="rId3435" Type="http://schemas.openxmlformats.org/officeDocument/2006/relationships/hyperlink" Target="https://www.biorxiv.org/content/10.1101/2021.05.31.446421v1" TargetMode="External"/><Relationship Id="rId3642" Type="http://schemas.openxmlformats.org/officeDocument/2006/relationships/hyperlink" Target="https://www.biorxiv.org/content/10.1101/2020.05.12.091298v1" TargetMode="External"/><Relationship Id="rId149" Type="http://schemas.openxmlformats.org/officeDocument/2006/relationships/hyperlink" Target="https://www.sciencedirect.com/science/article/pii/S1931312821005199" TargetMode="External"/><Relationship Id="rId356" Type="http://schemas.openxmlformats.org/officeDocument/2006/relationships/hyperlink" Target="https://www.nature.com/articles/s41586-021-04060-7" TargetMode="External"/><Relationship Id="rId563" Type="http://schemas.openxmlformats.org/officeDocument/2006/relationships/hyperlink" Target="https://www.nature.com/articles/s41586-021-04060-7" TargetMode="External"/><Relationship Id="rId770" Type="http://schemas.openxmlformats.org/officeDocument/2006/relationships/hyperlink" Target="https://www.sciencedirect.com/science/article/pii/S2211124721012869" TargetMode="External"/><Relationship Id="rId1193" Type="http://schemas.openxmlformats.org/officeDocument/2006/relationships/hyperlink" Target="https://www.rcsb.org/structure/7R8O" TargetMode="External"/><Relationship Id="rId2037" Type="http://schemas.openxmlformats.org/officeDocument/2006/relationships/hyperlink" Target="https://www.biorxiv.org/content/10.1101/2020.12.31.424729v1" TargetMode="External"/><Relationship Id="rId2244" Type="http://schemas.openxmlformats.org/officeDocument/2006/relationships/hyperlink" Target="https://www.biorxiv.org/content/10.1101/2020.12.31.424729v1" TargetMode="External"/><Relationship Id="rId2451" Type="http://schemas.openxmlformats.org/officeDocument/2006/relationships/hyperlink" Target="https://science.sciencemag.org/content/early/2020/06/15/science.abc7424" TargetMode="External"/><Relationship Id="rId4900" Type="http://schemas.openxmlformats.org/officeDocument/2006/relationships/hyperlink" Target="https://www.nature.com/articles/s41586-021-03696-9" TargetMode="External"/><Relationship Id="rId216" Type="http://schemas.openxmlformats.org/officeDocument/2006/relationships/hyperlink" Target="https://www.nature.com/articles/s41586-021-04060-7" TargetMode="External"/><Relationship Id="rId423" Type="http://schemas.openxmlformats.org/officeDocument/2006/relationships/hyperlink" Target="https://www.nature.com/articles/s41586-021-04060-7" TargetMode="External"/><Relationship Id="rId1053" Type="http://schemas.openxmlformats.org/officeDocument/2006/relationships/hyperlink" Target="https://www.biorxiv.org/content/10.1101/2021.09.30.462420v1.full" TargetMode="External"/><Relationship Id="rId1260" Type="http://schemas.openxmlformats.org/officeDocument/2006/relationships/hyperlink" Target="https://science.sciencemag.org/content/early/2020/06/15/science.abc7520" TargetMode="External"/><Relationship Id="rId2104" Type="http://schemas.openxmlformats.org/officeDocument/2006/relationships/hyperlink" Target="https://www.biorxiv.org/content/10.1101/2020.12.31.424729v1" TargetMode="External"/><Relationship Id="rId3502" Type="http://schemas.openxmlformats.org/officeDocument/2006/relationships/hyperlink" Target="https://science.sciencemag.org/content/early/2020/06/15/science.abc5902" TargetMode="External"/><Relationship Id="rId630" Type="http://schemas.openxmlformats.org/officeDocument/2006/relationships/hyperlink" Target="https://www.nature.com/articles/s41586-021-04060-7" TargetMode="External"/><Relationship Id="rId2311" Type="http://schemas.openxmlformats.org/officeDocument/2006/relationships/hyperlink" Target="https://www.biorxiv.org/content/10.1101/2020.12.31.424729v1" TargetMode="External"/><Relationship Id="rId4069" Type="http://schemas.openxmlformats.org/officeDocument/2006/relationships/hyperlink" Target="https://www.sciencedirect.com/science/article/pii/S0161589004002548" TargetMode="External"/><Relationship Id="rId1120" Type="http://schemas.openxmlformats.org/officeDocument/2006/relationships/hyperlink" Target="https://www.biorxiv.org/content/10.1101/2021.04.16.440101v1" TargetMode="External"/><Relationship Id="rId4276" Type="http://schemas.openxmlformats.org/officeDocument/2006/relationships/hyperlink" Target="https://www.pnas.org/content/118/19/e2101918118" TargetMode="External"/><Relationship Id="rId4483" Type="http://schemas.openxmlformats.org/officeDocument/2006/relationships/hyperlink" Target="https://science.sciencemag.org/content/early/2020/11/04/science.abe4747" TargetMode="External"/><Relationship Id="rId4690" Type="http://schemas.openxmlformats.org/officeDocument/2006/relationships/hyperlink" Target="https://www.sciencedirect.com/science/article/pii/S0092867421005353" TargetMode="External"/><Relationship Id="rId532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X5.cif?csf=1&amp;web=1&amp;e=mj9eDt" TargetMode="External"/><Relationship Id="rId1937" Type="http://schemas.openxmlformats.org/officeDocument/2006/relationships/hyperlink" Target="https://www.who.int/medicines/publications/druginformation/innlists/PL124-COVID.pdf" TargetMode="External"/><Relationship Id="rId3085" Type="http://schemas.openxmlformats.org/officeDocument/2006/relationships/hyperlink" Target="https://www.sciencedirect.com/science/article/pii/S2211124720308998" TargetMode="External"/><Relationship Id="rId3292" Type="http://schemas.openxmlformats.org/officeDocument/2006/relationships/hyperlink" Target="https://www.nature.com/articles/s41586-020-2456-9" TargetMode="External"/><Relationship Id="rId4136" Type="http://schemas.openxmlformats.org/officeDocument/2006/relationships/hyperlink" Target="https://www.pnas.org/content/pnas/111/19/E2018.full.pdf" TargetMode="External"/><Relationship Id="rId4343" Type="http://schemas.openxmlformats.org/officeDocument/2006/relationships/hyperlink" Target="https://www.biorxiv.org/content/10.1101/2020.11.13.381533v1" TargetMode="External"/><Relationship Id="rId4550" Type="http://schemas.openxmlformats.org/officeDocument/2006/relationships/hyperlink" Target="https://www.nature.com/articles/s41467-020-18159-4" TargetMode="External"/><Relationship Id="rId3152" Type="http://schemas.openxmlformats.org/officeDocument/2006/relationships/hyperlink" Target="https://www.sciencedirect.com/science/article/pii/S1074761321001357" TargetMode="External"/><Relationship Id="rId4203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410" Type="http://schemas.openxmlformats.org/officeDocument/2006/relationships/hyperlink" Target="https://science.sciencemag.org/content/early/2020/06/15/science.abd0827" TargetMode="External"/><Relationship Id="rId280" Type="http://schemas.openxmlformats.org/officeDocument/2006/relationships/hyperlink" Target="https://www.nature.com/articles/s41586-021-04060-7" TargetMode="External"/><Relationship Id="rId3012" Type="http://schemas.openxmlformats.org/officeDocument/2006/relationships/hyperlink" Target="https://www.nature.com/articles/s41586-021-03738-2" TargetMode="External"/><Relationship Id="rId140" Type="http://schemas.openxmlformats.org/officeDocument/2006/relationships/hyperlink" Target="https://www.biorxiv.org/content/10.1101/2021.12.07.471597v1" TargetMode="External"/><Relationship Id="rId3969" Type="http://schemas.openxmlformats.org/officeDocument/2006/relationships/hyperlink" Target="https://www.biorxiv.org/content/10.1101/2020.04.16.045419v2" TargetMode="External"/><Relationship Id="rId5184" Type="http://schemas.openxmlformats.org/officeDocument/2006/relationships/hyperlink" Target="../../../../../../../:u:/r/personal/asckkwoh_staff_main_ntu_edu_sg/Documents/Staff/URECA/Common/Oxford%20Database%20files/Epitope%20Paratope%20CIF%20Files/7CHS.cif?csf=1&amp;web=1&amp;e=G4AyVY" TargetMode="External"/><Relationship Id="rId539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D6.cif?csf=1&amp;web=1&amp;e=ZB3Ryx" TargetMode="External"/><Relationship Id="rId6" Type="http://schemas.openxmlformats.org/officeDocument/2006/relationships/hyperlink" Target="https://elifesciences.org/articles/73027" TargetMode="External"/><Relationship Id="rId2778" Type="http://schemas.openxmlformats.org/officeDocument/2006/relationships/hyperlink" Target="https://www.nature.com/articles/s41591-020-0998-x" TargetMode="External"/><Relationship Id="rId2985" Type="http://schemas.openxmlformats.org/officeDocument/2006/relationships/hyperlink" Target="https://www.nature.com/articles/s41591-020-0998-x" TargetMode="External"/><Relationship Id="rId3829" Type="http://schemas.openxmlformats.org/officeDocument/2006/relationships/hyperlink" Target="https://www.biorxiv.org/content/10.1101/2021.05.16.444004v1" TargetMode="External"/><Relationship Id="rId5044" Type="http://schemas.openxmlformats.org/officeDocument/2006/relationships/hyperlink" Target="https://journals.plos.org/plospathogens/article?id=10.1371/journal.ppat.1009165" TargetMode="External"/><Relationship Id="rId957" Type="http://schemas.openxmlformats.org/officeDocument/2006/relationships/hyperlink" Target="https://www.sciencedirect.com/science/article/pii/S2211124721012869" TargetMode="External"/><Relationship Id="rId1587" Type="http://schemas.openxmlformats.org/officeDocument/2006/relationships/hyperlink" Target="https://www.nature.com/articles/s41586-021-03324-6" TargetMode="External"/><Relationship Id="rId1794" Type="http://schemas.openxmlformats.org/officeDocument/2006/relationships/hyperlink" Target="https://www.sciencedirect.com/science/article/pii/S2211124721000127" TargetMode="External"/><Relationship Id="rId2638" Type="http://schemas.openxmlformats.org/officeDocument/2006/relationships/hyperlink" Target="https://www.nature.com/articles/s41591-020-0998-x" TargetMode="External"/><Relationship Id="rId2845" Type="http://schemas.openxmlformats.org/officeDocument/2006/relationships/hyperlink" Target="https://www.nature.com/articles/s41591-020-0998-x" TargetMode="External"/><Relationship Id="rId525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JMW.cif?csf=1&amp;web=1&amp;e=evCh7G" TargetMode="External"/><Relationship Id="rId86" Type="http://schemas.openxmlformats.org/officeDocument/2006/relationships/hyperlink" Target="https://elifesciences.org/articles/73027" TargetMode="External"/><Relationship Id="rId817" Type="http://schemas.openxmlformats.org/officeDocument/2006/relationships/hyperlink" Target="https://www.sciencedirect.com/science/article/pii/S2211124721012869" TargetMode="External"/><Relationship Id="rId1447" Type="http://schemas.openxmlformats.org/officeDocument/2006/relationships/hyperlink" Target="https://www.nature.com/articles/s41467-020-19204-y" TargetMode="External"/><Relationship Id="rId1654" Type="http://schemas.openxmlformats.org/officeDocument/2006/relationships/hyperlink" Target="https://www.biorxiv.org/content/10.1101/2021.02.12.430940v1" TargetMode="External"/><Relationship Id="rId1861" Type="http://schemas.openxmlformats.org/officeDocument/2006/relationships/hyperlink" Target="https://patents.google.com/patent/CN111909263A/en" TargetMode="External"/><Relationship Id="rId2705" Type="http://schemas.openxmlformats.org/officeDocument/2006/relationships/hyperlink" Target="https://www.nature.com/articles/s41591-020-0998-x" TargetMode="External"/><Relationship Id="rId2912" Type="http://schemas.openxmlformats.org/officeDocument/2006/relationships/hyperlink" Target="https://www.nature.com/articles/s41591-020-0998-x" TargetMode="External"/><Relationship Id="rId4060" Type="http://schemas.openxmlformats.org/officeDocument/2006/relationships/hyperlink" Target="https://www.sciencedirect.com/science/article/pii/S0042682206006854" TargetMode="External"/><Relationship Id="rId5111" Type="http://schemas.openxmlformats.org/officeDocument/2006/relationships/hyperlink" Target="https://stm.sciencemag.org/content/13/577/eabf1555" TargetMode="External"/><Relationship Id="rId1307" Type="http://schemas.openxmlformats.org/officeDocument/2006/relationships/hyperlink" Target="https://www.nature.com/articles/s41586-021-03207-w" TargetMode="External"/><Relationship Id="rId1514" Type="http://schemas.openxmlformats.org/officeDocument/2006/relationships/hyperlink" Target="https://www.nature.com/articles/s41586-021-03324-6" TargetMode="External"/><Relationship Id="rId1721" Type="http://schemas.openxmlformats.org/officeDocument/2006/relationships/hyperlink" Target="https://patents.google.com/patent/CN111825762A/en" TargetMode="External"/><Relationship Id="rId4877" Type="http://schemas.openxmlformats.org/officeDocument/2006/relationships/hyperlink" Target="https://www.nature.com/articles/s41586-021-03696-9" TargetMode="External"/><Relationship Id="rId13" Type="http://schemas.openxmlformats.org/officeDocument/2006/relationships/hyperlink" Target="https://elifesciences.org/articles/73027" TargetMode="External"/><Relationship Id="rId3479" Type="http://schemas.openxmlformats.org/officeDocument/2006/relationships/hyperlink" Target="https://science.sciencemag.org/content/early/2020/06/15/science.abc5902" TargetMode="External"/><Relationship Id="rId3686" Type="http://schemas.openxmlformats.org/officeDocument/2006/relationships/hyperlink" Target="https://www.biorxiv.org/content/10.1101/2020.10.13.336800v1" TargetMode="External"/><Relationship Id="rId2288" Type="http://schemas.openxmlformats.org/officeDocument/2006/relationships/hyperlink" Target="https://www.biorxiv.org/content/10.1101/2020.12.31.424729v1" TargetMode="External"/><Relationship Id="rId2495" Type="http://schemas.openxmlformats.org/officeDocument/2006/relationships/hyperlink" Target="https://science.sciencemag.org/content/early/2020/06/15/science.abc7424" TargetMode="External"/><Relationship Id="rId3339" Type="http://schemas.openxmlformats.org/officeDocument/2006/relationships/hyperlink" Target="https://www.biorxiv.org/content/10.1101/2020.06.09.143438v1" TargetMode="External"/><Relationship Id="rId3893" Type="http://schemas.openxmlformats.org/officeDocument/2006/relationships/hyperlink" Target="https://www.sciencedirect.com/science/article/pii/S2666379121001567" TargetMode="External"/><Relationship Id="rId4737" Type="http://schemas.openxmlformats.org/officeDocument/2006/relationships/hyperlink" Target="https://www.sciencedirect.com/science/article/pii/S0092867421005353" TargetMode="External"/><Relationship Id="rId4944" Type="http://schemas.openxmlformats.org/officeDocument/2006/relationships/hyperlink" Target="https://www.nature.com/articles/s41586-021-03696-9" TargetMode="External"/><Relationship Id="rId467" Type="http://schemas.openxmlformats.org/officeDocument/2006/relationships/hyperlink" Target="https://www.nature.com/articles/s41586-021-04060-7" TargetMode="External"/><Relationship Id="rId1097" Type="http://schemas.openxmlformats.org/officeDocument/2006/relationships/hyperlink" Target="https://www.rcsb.org/structure/7S0B" TargetMode="External"/><Relationship Id="rId2148" Type="http://schemas.openxmlformats.org/officeDocument/2006/relationships/hyperlink" Target="https://www.biorxiv.org/content/10.1101/2020.12.31.424729v1" TargetMode="External"/><Relationship Id="rId3546" Type="http://schemas.openxmlformats.org/officeDocument/2006/relationships/hyperlink" Target="https://science.sciencemag.org/content/early/2020/06/19/science.abc6952/tab-pdf" TargetMode="External"/><Relationship Id="rId3753" Type="http://schemas.openxmlformats.org/officeDocument/2006/relationships/hyperlink" Target="https://www.sciencedirect.com/science/article/pii/S2211124721004435" TargetMode="External"/><Relationship Id="rId3960" Type="http://schemas.openxmlformats.org/officeDocument/2006/relationships/hyperlink" Target="https://www.sciencedirect.com/science/article/pii/S0022283609003374" TargetMode="External"/><Relationship Id="rId4804" Type="http://schemas.openxmlformats.org/officeDocument/2006/relationships/hyperlink" Target="https://www.nature.com/articles/s41586-021-03696-9" TargetMode="External"/><Relationship Id="rId674" Type="http://schemas.openxmlformats.org/officeDocument/2006/relationships/hyperlink" Target="https://www.science.org/doi/10.1126/sciimmunol.abl5842" TargetMode="External"/><Relationship Id="rId881" Type="http://schemas.openxmlformats.org/officeDocument/2006/relationships/hyperlink" Target="https://www.sciencedirect.com/science/article/pii/S2211124721012869" TargetMode="External"/><Relationship Id="rId2355" Type="http://schemas.openxmlformats.org/officeDocument/2006/relationships/hyperlink" Target="https://www.biorxiv.org/content/10.1101/2020.12.31.424729v1" TargetMode="External"/><Relationship Id="rId2562" Type="http://schemas.openxmlformats.org/officeDocument/2006/relationships/hyperlink" Target="https://science.sciencemag.org/content/early/2020/06/15/science.abc7424" TargetMode="External"/><Relationship Id="rId3406" Type="http://schemas.openxmlformats.org/officeDocument/2006/relationships/hyperlink" Target="https://www.biorxiv.org/content/10.1101/2021.05.29.443900v1" TargetMode="External"/><Relationship Id="rId3613" Type="http://schemas.openxmlformats.org/officeDocument/2006/relationships/hyperlink" Target="https://www.biorxiv.org/content/10.1101/2020.05.12.091298v1" TargetMode="External"/><Relationship Id="rId3820" Type="http://schemas.openxmlformats.org/officeDocument/2006/relationships/hyperlink" Target="https://www.sciencedirect.com/science/article/pii/S0092867421002245" TargetMode="External"/><Relationship Id="rId327" Type="http://schemas.openxmlformats.org/officeDocument/2006/relationships/hyperlink" Target="https://www.nature.com/articles/s41586-021-04060-7" TargetMode="External"/><Relationship Id="rId534" Type="http://schemas.openxmlformats.org/officeDocument/2006/relationships/hyperlink" Target="https://www.nature.com/articles/s41586-021-04060-7" TargetMode="External"/><Relationship Id="rId741" Type="http://schemas.openxmlformats.org/officeDocument/2006/relationships/hyperlink" Target="https://www.sciencedirect.com/science/article/pii/S2211124721012869" TargetMode="External"/><Relationship Id="rId1164" Type="http://schemas.openxmlformats.org/officeDocument/2006/relationships/hyperlink" Target="https://onlinelibrary.wiley.com/doi/10.1002/mco2.60" TargetMode="External"/><Relationship Id="rId1371" Type="http://schemas.openxmlformats.org/officeDocument/2006/relationships/hyperlink" Target="https://www.nature.com/articles/s41586-021-03207-w" TargetMode="External"/><Relationship Id="rId2008" Type="http://schemas.openxmlformats.org/officeDocument/2006/relationships/hyperlink" Target="https://www.biorxiv.org/content/10.1101/2020.08.19.253369v2.full.pdf+html" TargetMode="External"/><Relationship Id="rId2215" Type="http://schemas.openxmlformats.org/officeDocument/2006/relationships/hyperlink" Target="https://www.biorxiv.org/content/10.1101/2020.12.31.424729v1" TargetMode="External"/><Relationship Id="rId2422" Type="http://schemas.openxmlformats.org/officeDocument/2006/relationships/hyperlink" Target="https://science.sciencemag.org/content/early/2020/06/15/science.abc7424" TargetMode="External"/><Relationship Id="rId601" Type="http://schemas.openxmlformats.org/officeDocument/2006/relationships/hyperlink" Target="https://www.nature.com/articles/s41586-021-04060-7" TargetMode="External"/><Relationship Id="rId1024" Type="http://schemas.openxmlformats.org/officeDocument/2006/relationships/hyperlink" Target="https://www.biorxiv.org/content/10.1101/2021.09.30.462420v1.full" TargetMode="External"/><Relationship Id="rId1231" Type="http://schemas.openxmlformats.org/officeDocument/2006/relationships/hyperlink" Target="https://www.biorxiv.org/content/10.1101/2020.08.09.242867v1.full.pdf" TargetMode="External"/><Relationship Id="rId4387" Type="http://schemas.openxmlformats.org/officeDocument/2006/relationships/hyperlink" Target="https://patents.google.com/patent/CN111647077A/en" TargetMode="External"/><Relationship Id="rId4594" Type="http://schemas.openxmlformats.org/officeDocument/2006/relationships/hyperlink" Target="https://www.nature.com/articles/s41586-020-2456-9" TargetMode="External"/><Relationship Id="rId543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S0E.cif?csf=1&amp;web=1&amp;e=4WJQh2" TargetMode="External"/><Relationship Id="rId3196" Type="http://schemas.openxmlformats.org/officeDocument/2006/relationships/hyperlink" Target="https://www.sciencedirect.com/science/article/pii/S1074761321001357" TargetMode="External"/><Relationship Id="rId4247" Type="http://schemas.openxmlformats.org/officeDocument/2006/relationships/hyperlink" Target="https://www.pnas.org/content/118/19/e2101918118" TargetMode="External"/><Relationship Id="rId4454" Type="http://schemas.openxmlformats.org/officeDocument/2006/relationships/hyperlink" Target="https://www.embopress.org/doi/full/10.15252/embr.202052325" TargetMode="External"/><Relationship Id="rId4661" Type="http://schemas.openxmlformats.org/officeDocument/2006/relationships/hyperlink" Target="https://www.sciencedirect.com/science/article/pii/S2451945621002646" TargetMode="External"/><Relationship Id="rId3056" Type="http://schemas.openxmlformats.org/officeDocument/2006/relationships/hyperlink" Target="https://science.sciencemag.org/content/early/2020/09/23/science.abe3354" TargetMode="External"/><Relationship Id="rId3263" Type="http://schemas.openxmlformats.org/officeDocument/2006/relationships/hyperlink" Target="https://www.nature.com/articles/s41586-020-2456-9" TargetMode="External"/><Relationship Id="rId3470" Type="http://schemas.openxmlformats.org/officeDocument/2006/relationships/hyperlink" Target="https://science.sciencemag.org/content/early/2020/06/15/science.abc5902" TargetMode="External"/><Relationship Id="rId4107" Type="http://schemas.openxmlformats.org/officeDocument/2006/relationships/hyperlink" Target="https://advances.sciencemag.org/content/4/8/eaas9667" TargetMode="External"/><Relationship Id="rId4314" Type="http://schemas.openxmlformats.org/officeDocument/2006/relationships/hyperlink" Target="https://www.biorxiv.org/content/10.1101/2020.11.11.378778v1" TargetMode="External"/><Relationship Id="rId184" Type="http://schemas.openxmlformats.org/officeDocument/2006/relationships/hyperlink" Target="https://www.nature.com/articles/s41590-021-01068-z" TargetMode="External"/><Relationship Id="rId391" Type="http://schemas.openxmlformats.org/officeDocument/2006/relationships/hyperlink" Target="https://www.nature.com/articles/s41586-021-04060-7" TargetMode="External"/><Relationship Id="rId1908" Type="http://schemas.openxmlformats.org/officeDocument/2006/relationships/hyperlink" Target="https://patents.google.com/patent/CN111925443A/en?oq=CN111925443A" TargetMode="External"/><Relationship Id="rId2072" Type="http://schemas.openxmlformats.org/officeDocument/2006/relationships/hyperlink" Target="https://www.biorxiv.org/content/10.1101/2020.12.31.424729v1" TargetMode="External"/><Relationship Id="rId3123" Type="http://schemas.openxmlformats.org/officeDocument/2006/relationships/hyperlink" Target="https://www.rcsb.org/structure/7NTC" TargetMode="External"/><Relationship Id="rId4521" Type="http://schemas.openxmlformats.org/officeDocument/2006/relationships/hyperlink" Target="https://science.sciencemag.org/content/early/2020/11/04/science.abe4747" TargetMode="External"/><Relationship Id="rId251" Type="http://schemas.openxmlformats.org/officeDocument/2006/relationships/hyperlink" Target="https://www.nature.com/articles/s41586-021-04060-7" TargetMode="External"/><Relationship Id="rId3330" Type="http://schemas.openxmlformats.org/officeDocument/2006/relationships/hyperlink" Target="https://www.biorxiv.org/content/10.1101/2020.06.09.143438v1" TargetMode="External"/><Relationship Id="rId5088" Type="http://schemas.openxmlformats.org/officeDocument/2006/relationships/hyperlink" Target="https://stm.sciencemag.org/content/13/577/eabf1555" TargetMode="External"/><Relationship Id="rId2889" Type="http://schemas.openxmlformats.org/officeDocument/2006/relationships/hyperlink" Target="https://www.nature.com/articles/s41591-020-0998-x" TargetMode="External"/><Relationship Id="rId529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N7.cif?csf=1&amp;web=1&amp;e=v5hhf5" TargetMode="External"/><Relationship Id="rId111" Type="http://schemas.openxmlformats.org/officeDocument/2006/relationships/hyperlink" Target="https://elifesciences.org/articles/73027" TargetMode="External"/><Relationship Id="rId1698" Type="http://schemas.openxmlformats.org/officeDocument/2006/relationships/hyperlink" Target="https://www.rcsb.org/structure/7D30" TargetMode="External"/><Relationship Id="rId2749" Type="http://schemas.openxmlformats.org/officeDocument/2006/relationships/hyperlink" Target="https://www.nature.com/articles/s41591-020-0998-x" TargetMode="External"/><Relationship Id="rId2956" Type="http://schemas.openxmlformats.org/officeDocument/2006/relationships/hyperlink" Target="https://www.nature.com/articles/s41591-020-0998-x" TargetMode="External"/><Relationship Id="rId5155" Type="http://schemas.openxmlformats.org/officeDocument/2006/relationships/hyperlink" Target="../../../../../../../:u:/r/personal/asckkwoh_staff_main_ntu_edu_sg/Documents/Staff/URECA/Common/Oxford%20Database%20files/Epitope%20Paratope%20CIF%20Files/7B0B.cif?csf=1&amp;web=1&amp;e=nL1njl" TargetMode="External"/><Relationship Id="rId536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Y3.cif?csf=1&amp;web=1&amp;e=42WaOv" TargetMode="External"/><Relationship Id="rId928" Type="http://schemas.openxmlformats.org/officeDocument/2006/relationships/hyperlink" Target="https://www.sciencedirect.com/science/article/pii/S2211124721012869" TargetMode="External"/><Relationship Id="rId1558" Type="http://schemas.openxmlformats.org/officeDocument/2006/relationships/hyperlink" Target="https://www.nature.com/articles/s41586-021-03324-6" TargetMode="External"/><Relationship Id="rId1765" Type="http://schemas.openxmlformats.org/officeDocument/2006/relationships/hyperlink" Target="https://www.sciencedirect.com/science/article/pii/S2211124721000127" TargetMode="External"/><Relationship Id="rId2609" Type="http://schemas.openxmlformats.org/officeDocument/2006/relationships/hyperlink" Target="https://science.sciencemag.org/content/early/2020/06/15/science.abc7424" TargetMode="External"/><Relationship Id="rId4171" Type="http://schemas.openxmlformats.org/officeDocument/2006/relationships/hyperlink" Target="https://www.nature.com/articles/s41586-020-2349-y" TargetMode="External"/><Relationship Id="rId5015" Type="http://schemas.openxmlformats.org/officeDocument/2006/relationships/hyperlink" Target="https://www.nature.com/articles/s41586-021-03696-9" TargetMode="External"/><Relationship Id="rId5222" Type="http://schemas.openxmlformats.org/officeDocument/2006/relationships/hyperlink" Target="../../../../../../../:u:/r/personal/asckkwoh_staff_main_ntu_edu_sg/Documents/Staff/URECA/Common/Oxford%20Database%20files/Epitope%20Paratope%20CIF%20Files/7E3C.cif?csf=1&amp;web=1&amp;e=UDeW9K" TargetMode="External"/><Relationship Id="rId57" Type="http://schemas.openxmlformats.org/officeDocument/2006/relationships/hyperlink" Target="https://elifesciences.org/articles/73027" TargetMode="External"/><Relationship Id="rId1418" Type="http://schemas.openxmlformats.org/officeDocument/2006/relationships/hyperlink" Target="https://www.nature.com/articles/s41586-021-03207-w" TargetMode="External"/><Relationship Id="rId1972" Type="http://schemas.openxmlformats.org/officeDocument/2006/relationships/hyperlink" Target="https://www.biorxiv.org/content/10.1101/2020.08.19.253369v2.full.pdf+html" TargetMode="External"/><Relationship Id="rId2816" Type="http://schemas.openxmlformats.org/officeDocument/2006/relationships/hyperlink" Target="https://www.nature.com/articles/s41591-020-0998-x" TargetMode="External"/><Relationship Id="rId4031" Type="http://schemas.openxmlformats.org/officeDocument/2006/relationships/hyperlink" Target="https://www.rcsb.org/structure/6C6Y" TargetMode="External"/><Relationship Id="rId1625" Type="http://schemas.openxmlformats.org/officeDocument/2006/relationships/hyperlink" Target="https://www.nature.com/articles/s41586-021-03324-6" TargetMode="External"/><Relationship Id="rId1832" Type="http://schemas.openxmlformats.org/officeDocument/2006/relationships/hyperlink" Target="https://patents.google.com/patent/CN111909261A/en" TargetMode="External"/><Relationship Id="rId4988" Type="http://schemas.openxmlformats.org/officeDocument/2006/relationships/hyperlink" Target="https://www.nature.com/articles/s41586-021-03696-9" TargetMode="External"/><Relationship Id="rId3797" Type="http://schemas.openxmlformats.org/officeDocument/2006/relationships/hyperlink" Target="https://science.sciencemag.org/content/early/2021/08/03/science.abj3321" TargetMode="External"/><Relationship Id="rId4848" Type="http://schemas.openxmlformats.org/officeDocument/2006/relationships/hyperlink" Target="https://www.nature.com/articles/s41586-021-03696-9" TargetMode="External"/><Relationship Id="rId2399" Type="http://schemas.openxmlformats.org/officeDocument/2006/relationships/hyperlink" Target="https://www.biorxiv.org/content/10.1101/2020.12.31.424729v1" TargetMode="External"/><Relationship Id="rId3657" Type="http://schemas.openxmlformats.org/officeDocument/2006/relationships/hyperlink" Target="https://www.nature.com/articles/s41586-021-03207-w" TargetMode="External"/><Relationship Id="rId3864" Type="http://schemas.openxmlformats.org/officeDocument/2006/relationships/hyperlink" Target="https://patentimages.storage.googleapis.com/c1/75/96/14a4c1152cc345/JP2018203632A.pdf" TargetMode="External"/><Relationship Id="rId4708" Type="http://schemas.openxmlformats.org/officeDocument/2006/relationships/hyperlink" Target="https://www.sciencedirect.com/science/article/pii/S0092867421005353" TargetMode="External"/><Relationship Id="rId4915" Type="http://schemas.openxmlformats.org/officeDocument/2006/relationships/hyperlink" Target="https://www.nature.com/articles/s41586-021-03696-9" TargetMode="External"/><Relationship Id="rId578" Type="http://schemas.openxmlformats.org/officeDocument/2006/relationships/hyperlink" Target="https://www.nature.com/articles/s41586-021-04060-7" TargetMode="External"/><Relationship Id="rId785" Type="http://schemas.openxmlformats.org/officeDocument/2006/relationships/hyperlink" Target="https://www.sciencedirect.com/science/article/pii/S2211124721012869" TargetMode="External"/><Relationship Id="rId992" Type="http://schemas.openxmlformats.org/officeDocument/2006/relationships/hyperlink" Target="https://www.sciencedirect.com/science/article/pii/S2211124721012869" TargetMode="External"/><Relationship Id="rId2259" Type="http://schemas.openxmlformats.org/officeDocument/2006/relationships/hyperlink" Target="https://www.biorxiv.org/content/10.1101/2020.12.31.424729v1" TargetMode="External"/><Relationship Id="rId2466" Type="http://schemas.openxmlformats.org/officeDocument/2006/relationships/hyperlink" Target="https://science.sciencemag.org/content/early/2020/06/15/science.abc7424" TargetMode="External"/><Relationship Id="rId2673" Type="http://schemas.openxmlformats.org/officeDocument/2006/relationships/hyperlink" Target="https://www.nature.com/articles/s41591-020-0998-x" TargetMode="External"/><Relationship Id="rId2880" Type="http://schemas.openxmlformats.org/officeDocument/2006/relationships/hyperlink" Target="https://www.nature.com/articles/s41591-020-0998-x" TargetMode="External"/><Relationship Id="rId3517" Type="http://schemas.openxmlformats.org/officeDocument/2006/relationships/hyperlink" Target="https://science.sciencemag.org/content/early/2020/06/15/science.abc5902" TargetMode="External"/><Relationship Id="rId3724" Type="http://schemas.openxmlformats.org/officeDocument/2006/relationships/hyperlink" Target="https://www.biorxiv.org/content/10.1101/2020.11.13.381533v1" TargetMode="External"/><Relationship Id="rId3931" Type="http://schemas.openxmlformats.org/officeDocument/2006/relationships/hyperlink" Target="https://www.nature.com/articles/s41586-020-2349-y" TargetMode="External"/><Relationship Id="rId438" Type="http://schemas.openxmlformats.org/officeDocument/2006/relationships/hyperlink" Target="https://www.nature.com/articles/s41586-021-04060-7" TargetMode="External"/><Relationship Id="rId645" Type="http://schemas.openxmlformats.org/officeDocument/2006/relationships/hyperlink" Target="https://www.nature.com/articles/s41586-021-04060-7" TargetMode="External"/><Relationship Id="rId852" Type="http://schemas.openxmlformats.org/officeDocument/2006/relationships/hyperlink" Target="https://www.sciencedirect.com/science/article/pii/S2211124721012869" TargetMode="External"/><Relationship Id="rId1068" Type="http://schemas.openxmlformats.org/officeDocument/2006/relationships/hyperlink" Target="https://www.biorxiv.org/content/10.1101/2021.09.30.462420v1.full" TargetMode="External"/><Relationship Id="rId1275" Type="http://schemas.openxmlformats.org/officeDocument/2006/relationships/hyperlink" Target="https://science.sciencemag.org/content/early/2020/06/15/science.abc7520" TargetMode="External"/><Relationship Id="rId1482" Type="http://schemas.openxmlformats.org/officeDocument/2006/relationships/hyperlink" Target="https://www.nature.com/articles/s41467-020-19204-y" TargetMode="External"/><Relationship Id="rId2119" Type="http://schemas.openxmlformats.org/officeDocument/2006/relationships/hyperlink" Target="https://www.biorxiv.org/content/10.1101/2020.12.31.424729v1" TargetMode="External"/><Relationship Id="rId2326" Type="http://schemas.openxmlformats.org/officeDocument/2006/relationships/hyperlink" Target="https://www.biorxiv.org/content/10.1101/2020.12.31.424729v1" TargetMode="External"/><Relationship Id="rId2533" Type="http://schemas.openxmlformats.org/officeDocument/2006/relationships/hyperlink" Target="https://science.sciencemag.org/content/early/2020/06/15/science.abc7424" TargetMode="External"/><Relationship Id="rId2740" Type="http://schemas.openxmlformats.org/officeDocument/2006/relationships/hyperlink" Target="https://www.nature.com/articles/s41591-020-0998-x" TargetMode="External"/><Relationship Id="rId505" Type="http://schemas.openxmlformats.org/officeDocument/2006/relationships/hyperlink" Target="https://www.nature.com/articles/s41586-021-04060-7" TargetMode="External"/><Relationship Id="rId712" Type="http://schemas.openxmlformats.org/officeDocument/2006/relationships/hyperlink" Target="https://rupress.org/jem/article/218/12/e20211003/212688/Glycan-engineering-of-the-SARS-CoV-2-receptor" TargetMode="External"/><Relationship Id="rId1135" Type="http://schemas.openxmlformats.org/officeDocument/2006/relationships/hyperlink" Target="https://www.biorxiv.org/content/10.1101/2021.04.07.438849v2" TargetMode="External"/><Relationship Id="rId1342" Type="http://schemas.openxmlformats.org/officeDocument/2006/relationships/hyperlink" Target="https://www.nature.com/articles/s41586-021-03207-w" TargetMode="External"/><Relationship Id="rId4498" Type="http://schemas.openxmlformats.org/officeDocument/2006/relationships/hyperlink" Target="https://science.sciencemag.org/content/early/2020/11/04/science.abe4747" TargetMode="External"/><Relationship Id="rId1202" Type="http://schemas.openxmlformats.org/officeDocument/2006/relationships/hyperlink" Target="https://www.researchsquare.com/article/rs-548968/v1" TargetMode="External"/><Relationship Id="rId2600" Type="http://schemas.openxmlformats.org/officeDocument/2006/relationships/hyperlink" Target="https://science.sciencemag.org/content/early/2020/06/15/science.abc7424" TargetMode="External"/><Relationship Id="rId4358" Type="http://schemas.openxmlformats.org/officeDocument/2006/relationships/hyperlink" Target="https://patents.google.com/patent/CN111423508A/en" TargetMode="External"/><Relationship Id="rId540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RZ.cif?csf=1&amp;web=1&amp;e=EowePO" TargetMode="External"/><Relationship Id="rId3167" Type="http://schemas.openxmlformats.org/officeDocument/2006/relationships/hyperlink" Target="https://www.sciencedirect.com/science/article/pii/S1074761321001357" TargetMode="External"/><Relationship Id="rId4565" Type="http://schemas.openxmlformats.org/officeDocument/2006/relationships/hyperlink" Target="https://www.nature.com/articles/s41598-021-88809-0" TargetMode="External"/><Relationship Id="rId4772" Type="http://schemas.openxmlformats.org/officeDocument/2006/relationships/hyperlink" Target="https://www.sciencedirect.com/science/article/pii/S0092867421008849" TargetMode="External"/><Relationship Id="rId295" Type="http://schemas.openxmlformats.org/officeDocument/2006/relationships/hyperlink" Target="https://www.nature.com/articles/s41586-021-04060-7" TargetMode="External"/><Relationship Id="rId3374" Type="http://schemas.openxmlformats.org/officeDocument/2006/relationships/hyperlink" Target="https://www.biorxiv.org/content/10.1101/2021.06.02.446813v1" TargetMode="External"/><Relationship Id="rId3581" Type="http://schemas.openxmlformats.org/officeDocument/2006/relationships/hyperlink" Target="https://www.jimmunol.org/content/early/2020/06/23/jimmunol.2000583" TargetMode="External"/><Relationship Id="rId4218" Type="http://schemas.openxmlformats.org/officeDocument/2006/relationships/hyperlink" Target="https://www.rcsb.org/structure/7E23" TargetMode="External"/><Relationship Id="rId4425" Type="http://schemas.openxmlformats.org/officeDocument/2006/relationships/hyperlink" Target="https://patentimages.storage.googleapis.com/0c/85/52/d9a878e045273a/US10787501.pdf" TargetMode="External"/><Relationship Id="rId4632" Type="http://schemas.openxmlformats.org/officeDocument/2006/relationships/hyperlink" Target="https://www.nature.com/articles/s41467-021-21609-2" TargetMode="External"/><Relationship Id="rId2183" Type="http://schemas.openxmlformats.org/officeDocument/2006/relationships/hyperlink" Target="https://www.biorxiv.org/content/10.1101/2020.12.31.424729v1" TargetMode="External"/><Relationship Id="rId2390" Type="http://schemas.openxmlformats.org/officeDocument/2006/relationships/hyperlink" Target="https://www.biorxiv.org/content/10.1101/2020.12.31.424729v1" TargetMode="External"/><Relationship Id="rId3027" Type="http://schemas.openxmlformats.org/officeDocument/2006/relationships/hyperlink" Target="https://www.nature.com/articles/s41586-021-03738-2" TargetMode="External"/><Relationship Id="rId3234" Type="http://schemas.openxmlformats.org/officeDocument/2006/relationships/hyperlink" Target="https://www.rcsb.org/structure/7CWS" TargetMode="External"/><Relationship Id="rId3441" Type="http://schemas.openxmlformats.org/officeDocument/2006/relationships/hyperlink" Target="https://www.biorxiv.org/content/10.1101/2021.05.31.446421v1" TargetMode="External"/><Relationship Id="rId155" Type="http://schemas.openxmlformats.org/officeDocument/2006/relationships/hyperlink" Target="https://www.rcsb.org/structure/7PS5" TargetMode="External"/><Relationship Id="rId362" Type="http://schemas.openxmlformats.org/officeDocument/2006/relationships/hyperlink" Target="https://www.nature.com/articles/s41586-021-04060-7" TargetMode="External"/><Relationship Id="rId2043" Type="http://schemas.openxmlformats.org/officeDocument/2006/relationships/hyperlink" Target="https://www.biorxiv.org/content/10.1101/2020.12.31.424729v1" TargetMode="External"/><Relationship Id="rId2250" Type="http://schemas.openxmlformats.org/officeDocument/2006/relationships/hyperlink" Target="https://www.biorxiv.org/content/10.1101/2020.12.31.424729v1" TargetMode="External"/><Relationship Id="rId3301" Type="http://schemas.openxmlformats.org/officeDocument/2006/relationships/hyperlink" Target="https://www.nature.com/articles/s41586-020-2456-9" TargetMode="External"/><Relationship Id="rId5199" Type="http://schemas.openxmlformats.org/officeDocument/2006/relationships/hyperlink" Target="../../../../../../../:u:/r/personal/asckkwoh_staff_main_ntu_edu_sg/Documents/Staff/URECA/Common/Oxford%20Database%20files/Epitope%20Paratope%20CIF%20Files/7CZT.cif?csf=1&amp;web=1&amp;e=pjsBQi" TargetMode="External"/><Relationship Id="rId222" Type="http://schemas.openxmlformats.org/officeDocument/2006/relationships/hyperlink" Target="https://www.nature.com/articles/s41586-021-04060-7" TargetMode="External"/><Relationship Id="rId2110" Type="http://schemas.openxmlformats.org/officeDocument/2006/relationships/hyperlink" Target="https://www.biorxiv.org/content/10.1101/2020.12.31.424729v1" TargetMode="External"/><Relationship Id="rId5059" Type="http://schemas.openxmlformats.org/officeDocument/2006/relationships/hyperlink" Target="https://stm.sciencemag.org/content/13/577/eabf1555" TargetMode="External"/><Relationship Id="rId526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4N.cif?csf=1&amp;web=1&amp;e=H9f6bK" TargetMode="External"/><Relationship Id="rId4075" Type="http://schemas.openxmlformats.org/officeDocument/2006/relationships/hyperlink" Target="https://www.sciencedirect.com/science/article/pii/S0161589004002548" TargetMode="External"/><Relationship Id="rId4282" Type="http://schemas.openxmlformats.org/officeDocument/2006/relationships/hyperlink" Target="https://www.pnas.org/content/118/19/e2101918118" TargetMode="External"/><Relationship Id="rId5126" Type="http://schemas.openxmlformats.org/officeDocument/2006/relationships/hyperlink" Target="https://stm.sciencemag.org/content/13/577/eabf1555" TargetMode="External"/><Relationship Id="rId533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42.cif?csf=1&amp;web=1&amp;e=Lii75H" TargetMode="External"/><Relationship Id="rId1669" Type="http://schemas.openxmlformats.org/officeDocument/2006/relationships/hyperlink" Target="https://www.biorxiv.org/content/10.1101/2021.02.12.430940v1" TargetMode="External"/><Relationship Id="rId1876" Type="http://schemas.openxmlformats.org/officeDocument/2006/relationships/hyperlink" Target="https://patents.google.com/patent/CN111925441A/en" TargetMode="External"/><Relationship Id="rId2927" Type="http://schemas.openxmlformats.org/officeDocument/2006/relationships/hyperlink" Target="https://www.nature.com/articles/s41591-020-0998-x" TargetMode="External"/><Relationship Id="rId3091" Type="http://schemas.openxmlformats.org/officeDocument/2006/relationships/hyperlink" Target="https://www.sciencedirect.com/science/article/pii/S2211124720308998" TargetMode="External"/><Relationship Id="rId4142" Type="http://schemas.openxmlformats.org/officeDocument/2006/relationships/hyperlink" Target="https://www.nature.com/articles/s41423-020-0426-7" TargetMode="External"/><Relationship Id="rId1529" Type="http://schemas.openxmlformats.org/officeDocument/2006/relationships/hyperlink" Target="https://www.nature.com/articles/s41586-021-03324-6" TargetMode="External"/><Relationship Id="rId1736" Type="http://schemas.openxmlformats.org/officeDocument/2006/relationships/hyperlink" Target="https://patents.google.com/patent/CN111995674A/en" TargetMode="External"/><Relationship Id="rId1943" Type="http://schemas.openxmlformats.org/officeDocument/2006/relationships/hyperlink" Target="https://www.nature.com/articles/s41591-020-0998-x" TargetMode="External"/><Relationship Id="rId540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OAP(2).cif?csf=1&amp;web=1&amp;e=GubwPF" TargetMode="External"/><Relationship Id="rId28" Type="http://schemas.openxmlformats.org/officeDocument/2006/relationships/hyperlink" Target="https://elifesciences.org/articles/73027" TargetMode="External"/><Relationship Id="rId1803" Type="http://schemas.openxmlformats.org/officeDocument/2006/relationships/hyperlink" Target="https://www.sciencedirect.com/science/article/pii/S2211124721000127" TargetMode="External"/><Relationship Id="rId4002" Type="http://schemas.openxmlformats.org/officeDocument/2006/relationships/hyperlink" Target="https://www.biorxiv.org/content/10.1101/2020.04.16.045419v2" TargetMode="External"/><Relationship Id="rId4959" Type="http://schemas.openxmlformats.org/officeDocument/2006/relationships/hyperlink" Target="https://www.nature.com/articles/s41586-021-03696-9" TargetMode="External"/><Relationship Id="rId3768" Type="http://schemas.openxmlformats.org/officeDocument/2006/relationships/hyperlink" Target="https://www.sciencedirect.com/science/article/pii/S2211124721004435" TargetMode="External"/><Relationship Id="rId3975" Type="http://schemas.openxmlformats.org/officeDocument/2006/relationships/hyperlink" Target="https://www.biorxiv.org/content/10.1101/2020.04.16.045419v2" TargetMode="External"/><Relationship Id="rId4819" Type="http://schemas.openxmlformats.org/officeDocument/2006/relationships/hyperlink" Target="https://www.nature.com/articles/s41586-021-03696-9" TargetMode="External"/><Relationship Id="rId689" Type="http://schemas.openxmlformats.org/officeDocument/2006/relationships/hyperlink" Target="https://www.science.org/doi/10.1126/sciimmunol.abl5842" TargetMode="External"/><Relationship Id="rId896" Type="http://schemas.openxmlformats.org/officeDocument/2006/relationships/hyperlink" Target="https://www.sciencedirect.com/science/article/pii/S2211124721012869" TargetMode="External"/><Relationship Id="rId2577" Type="http://schemas.openxmlformats.org/officeDocument/2006/relationships/hyperlink" Target="https://science.sciencemag.org/content/early/2020/06/15/science.abc7424" TargetMode="External"/><Relationship Id="rId2784" Type="http://schemas.openxmlformats.org/officeDocument/2006/relationships/hyperlink" Target="https://www.nature.com/articles/s41591-020-0998-x" TargetMode="External"/><Relationship Id="rId3628" Type="http://schemas.openxmlformats.org/officeDocument/2006/relationships/hyperlink" Target="https://www.biorxiv.org/content/10.1101/2020.05.12.091298v1" TargetMode="External"/><Relationship Id="rId5190" Type="http://schemas.openxmlformats.org/officeDocument/2006/relationships/hyperlink" Target="../../../../../../../:u:/r/personal/asckkwoh_staff_main_ntu_edu_sg/Documents/Staff/URECA/Common/Oxford%20Database%20files/Epitope%20Paratope%20CIF%20Files/6NB6.cif?csf=1&amp;web=1&amp;e=637sWY" TargetMode="External"/><Relationship Id="rId549" Type="http://schemas.openxmlformats.org/officeDocument/2006/relationships/hyperlink" Target="https://www.nature.com/articles/s41586-021-04060-7" TargetMode="External"/><Relationship Id="rId756" Type="http://schemas.openxmlformats.org/officeDocument/2006/relationships/hyperlink" Target="https://www.sciencedirect.com/science/article/pii/S2211124721012869" TargetMode="External"/><Relationship Id="rId1179" Type="http://schemas.openxmlformats.org/officeDocument/2006/relationships/hyperlink" Target="https://www.jbc.org/article/S0021-9258(21)00118-6/fulltext)" TargetMode="External"/><Relationship Id="rId1386" Type="http://schemas.openxmlformats.org/officeDocument/2006/relationships/hyperlink" Target="https://www.nature.com/articles/s41586-021-03207-w" TargetMode="External"/><Relationship Id="rId1593" Type="http://schemas.openxmlformats.org/officeDocument/2006/relationships/hyperlink" Target="https://www.nature.com/articles/s41586-021-03324-6" TargetMode="External"/><Relationship Id="rId2437" Type="http://schemas.openxmlformats.org/officeDocument/2006/relationships/hyperlink" Target="https://science.sciencemag.org/content/early/2020/06/15/science.abc7424" TargetMode="External"/><Relationship Id="rId2991" Type="http://schemas.openxmlformats.org/officeDocument/2006/relationships/hyperlink" Target="https://patents.google.com/patent/CN111978395A/en" TargetMode="External"/><Relationship Id="rId3835" Type="http://schemas.openxmlformats.org/officeDocument/2006/relationships/hyperlink" Target="https://www.sciencedirect.com/science/article/pii/S0092867420306206" TargetMode="External"/><Relationship Id="rId5050" Type="http://schemas.openxmlformats.org/officeDocument/2006/relationships/hyperlink" Target="https://journals.plos.org/plospathogens/article?id=10.1371/journal.ppat.1009165" TargetMode="External"/><Relationship Id="rId409" Type="http://schemas.openxmlformats.org/officeDocument/2006/relationships/hyperlink" Target="https://www.nature.com/articles/s41586-021-04060-7" TargetMode="External"/><Relationship Id="rId963" Type="http://schemas.openxmlformats.org/officeDocument/2006/relationships/hyperlink" Target="https://www.sciencedirect.com/science/article/pii/S2211124721012869" TargetMode="External"/><Relationship Id="rId1039" Type="http://schemas.openxmlformats.org/officeDocument/2006/relationships/hyperlink" Target="https://www.biorxiv.org/content/10.1101/2021.09.30.462420v1.full" TargetMode="External"/><Relationship Id="rId1246" Type="http://schemas.openxmlformats.org/officeDocument/2006/relationships/hyperlink" Target="https://www.biorxiv.org/content/10.1101/2020.08.15.252320v1.full.pdf" TargetMode="External"/><Relationship Id="rId2644" Type="http://schemas.openxmlformats.org/officeDocument/2006/relationships/hyperlink" Target="https://www.nature.com/articles/s41591-020-0998-x" TargetMode="External"/><Relationship Id="rId2851" Type="http://schemas.openxmlformats.org/officeDocument/2006/relationships/hyperlink" Target="https://www.nature.com/articles/s41591-020-0998-x" TargetMode="External"/><Relationship Id="rId3902" Type="http://schemas.openxmlformats.org/officeDocument/2006/relationships/hyperlink" Target="https://www.rcsb.org/structure/7KQB" TargetMode="External"/><Relationship Id="rId92" Type="http://schemas.openxmlformats.org/officeDocument/2006/relationships/hyperlink" Target="https://elifesciences.org/articles/73027" TargetMode="External"/><Relationship Id="rId616" Type="http://schemas.openxmlformats.org/officeDocument/2006/relationships/hyperlink" Target="https://www.nature.com/articles/s41586-021-04060-7" TargetMode="External"/><Relationship Id="rId823" Type="http://schemas.openxmlformats.org/officeDocument/2006/relationships/hyperlink" Target="https://www.sciencedirect.com/science/article/pii/S2211124721012869" TargetMode="External"/><Relationship Id="rId1453" Type="http://schemas.openxmlformats.org/officeDocument/2006/relationships/hyperlink" Target="https://www.nature.com/articles/s41467-020-19204-y" TargetMode="External"/><Relationship Id="rId1660" Type="http://schemas.openxmlformats.org/officeDocument/2006/relationships/hyperlink" Target="https://www.biorxiv.org/content/10.1101/2021.02.12.430940v1" TargetMode="External"/><Relationship Id="rId2504" Type="http://schemas.openxmlformats.org/officeDocument/2006/relationships/hyperlink" Target="https://science.sciencemag.org/content/early/2020/06/15/science.abc7424" TargetMode="External"/><Relationship Id="rId2711" Type="http://schemas.openxmlformats.org/officeDocument/2006/relationships/hyperlink" Target="https://www.nature.com/articles/s41591-020-0998-x" TargetMode="External"/><Relationship Id="rId1106" Type="http://schemas.openxmlformats.org/officeDocument/2006/relationships/hyperlink" Target="https://www.rcsb.org/structure/7L7D" TargetMode="External"/><Relationship Id="rId1313" Type="http://schemas.openxmlformats.org/officeDocument/2006/relationships/hyperlink" Target="https://www.nature.com/articles/s41586-021-03207-w" TargetMode="External"/><Relationship Id="rId1520" Type="http://schemas.openxmlformats.org/officeDocument/2006/relationships/hyperlink" Target="https://www.nature.com/articles/s41586-021-03324-6" TargetMode="External"/><Relationship Id="rId4469" Type="http://schemas.openxmlformats.org/officeDocument/2006/relationships/hyperlink" Target="https://www.biorxiv.org/content/10.1101/2020.11.24.395079v1" TargetMode="External"/><Relationship Id="rId4676" Type="http://schemas.openxmlformats.org/officeDocument/2006/relationships/hyperlink" Target="https://www.sciencedirect.com/science/article/pii/S0092867421005353" TargetMode="External"/><Relationship Id="rId4883" Type="http://schemas.openxmlformats.org/officeDocument/2006/relationships/hyperlink" Target="https://www.nature.com/articles/s41586-021-03696-9" TargetMode="External"/><Relationship Id="rId3278" Type="http://schemas.openxmlformats.org/officeDocument/2006/relationships/hyperlink" Target="https://www.nature.com/articles/s41586-020-2456-9" TargetMode="External"/><Relationship Id="rId3485" Type="http://schemas.openxmlformats.org/officeDocument/2006/relationships/hyperlink" Target="https://science.sciencemag.org/content/early/2020/06/15/science.abc5902" TargetMode="External"/><Relationship Id="rId3692" Type="http://schemas.openxmlformats.org/officeDocument/2006/relationships/hyperlink" Target="https://www.sciencedirect.com/science/article/pii/S009286742100221X" TargetMode="External"/><Relationship Id="rId4329" Type="http://schemas.openxmlformats.org/officeDocument/2006/relationships/hyperlink" Target="https://www.biorxiv.org/content/10.1101/2020.11.13.381533v1" TargetMode="External"/><Relationship Id="rId4536" Type="http://schemas.openxmlformats.org/officeDocument/2006/relationships/hyperlink" Target="https://www.rcsb.org/structure/6ZXN" TargetMode="External"/><Relationship Id="rId4743" Type="http://schemas.openxmlformats.org/officeDocument/2006/relationships/hyperlink" Target="https://www.sciencedirect.com/science/article/pii/S0092867421005353" TargetMode="External"/><Relationship Id="rId4950" Type="http://schemas.openxmlformats.org/officeDocument/2006/relationships/hyperlink" Target="https://www.nature.com/articles/s41586-021-03696-9" TargetMode="External"/><Relationship Id="rId199" Type="http://schemas.openxmlformats.org/officeDocument/2006/relationships/hyperlink" Target="https://www.nature.com/articles/s41590-021-01068-z" TargetMode="External"/><Relationship Id="rId2087" Type="http://schemas.openxmlformats.org/officeDocument/2006/relationships/hyperlink" Target="https://www.biorxiv.org/content/10.1101/2020.12.31.424729v1" TargetMode="External"/><Relationship Id="rId2294" Type="http://schemas.openxmlformats.org/officeDocument/2006/relationships/hyperlink" Target="https://www.biorxiv.org/content/10.1101/2020.12.31.424729v1" TargetMode="External"/><Relationship Id="rId3138" Type="http://schemas.openxmlformats.org/officeDocument/2006/relationships/hyperlink" Target="https://www.sciencedirect.com/science/article/pii/S1074761321001357" TargetMode="External"/><Relationship Id="rId3345" Type="http://schemas.openxmlformats.org/officeDocument/2006/relationships/hyperlink" Target="https://www.biorxiv.org/content/10.1101/2020.06.09.143438v1" TargetMode="External"/><Relationship Id="rId3552" Type="http://schemas.openxmlformats.org/officeDocument/2006/relationships/hyperlink" Target="https://science.sciencemag.org/content/early/2020/06/19/science.abc6952/tab-pdf" TargetMode="External"/><Relationship Id="rId4603" Type="http://schemas.openxmlformats.org/officeDocument/2006/relationships/hyperlink" Target="https://www.nature.com/articles/s41467-021-23825-2" TargetMode="External"/><Relationship Id="rId266" Type="http://schemas.openxmlformats.org/officeDocument/2006/relationships/hyperlink" Target="https://www.nature.com/articles/s41586-021-04060-7" TargetMode="External"/><Relationship Id="rId473" Type="http://schemas.openxmlformats.org/officeDocument/2006/relationships/hyperlink" Target="https://www.nature.com/articles/s41586-021-04060-7" TargetMode="External"/><Relationship Id="rId680" Type="http://schemas.openxmlformats.org/officeDocument/2006/relationships/hyperlink" Target="https://www.science.org/doi/10.1126/sciimmunol.abl5842" TargetMode="External"/><Relationship Id="rId2154" Type="http://schemas.openxmlformats.org/officeDocument/2006/relationships/hyperlink" Target="https://www.biorxiv.org/content/10.1101/2020.12.31.424729v1" TargetMode="External"/><Relationship Id="rId2361" Type="http://schemas.openxmlformats.org/officeDocument/2006/relationships/hyperlink" Target="https://www.biorxiv.org/content/10.1101/2020.12.31.424729v1" TargetMode="External"/><Relationship Id="rId3205" Type="http://schemas.openxmlformats.org/officeDocument/2006/relationships/hyperlink" Target="https://www.sciencedirect.com/science/article/pii/S1074761321001357" TargetMode="External"/><Relationship Id="rId3412" Type="http://schemas.openxmlformats.org/officeDocument/2006/relationships/hyperlink" Target="https://www.biorxiv.org/content/10.1101/2021.06.04.447066v1" TargetMode="External"/><Relationship Id="rId4810" Type="http://schemas.openxmlformats.org/officeDocument/2006/relationships/hyperlink" Target="https://www.nature.com/articles/s41586-021-03696-9" TargetMode="External"/><Relationship Id="rId126" Type="http://schemas.openxmlformats.org/officeDocument/2006/relationships/hyperlink" Target="https://www.cell.com/cell-reports/fulltext/S2211-1247(21)00729-4)" TargetMode="External"/><Relationship Id="rId333" Type="http://schemas.openxmlformats.org/officeDocument/2006/relationships/hyperlink" Target="https://www.nature.com/articles/s41586-021-04060-7" TargetMode="External"/><Relationship Id="rId540" Type="http://schemas.openxmlformats.org/officeDocument/2006/relationships/hyperlink" Target="https://www.nature.com/articles/s41586-021-04060-7" TargetMode="External"/><Relationship Id="rId1170" Type="http://schemas.openxmlformats.org/officeDocument/2006/relationships/hyperlink" Target="https://www.rcsb.org/structure/7LY0" TargetMode="External"/><Relationship Id="rId2014" Type="http://schemas.openxmlformats.org/officeDocument/2006/relationships/hyperlink" Target="https://www.biorxiv.org/content/10.1101/2020.08.19.253369v2.full.pdf+html" TargetMode="External"/><Relationship Id="rId2221" Type="http://schemas.openxmlformats.org/officeDocument/2006/relationships/hyperlink" Target="https://www.biorxiv.org/content/10.1101/2020.12.31.424729v1" TargetMode="External"/><Relationship Id="rId537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3C.cif?csf=1&amp;web=1&amp;e=Z7lOAE" TargetMode="External"/><Relationship Id="rId1030" Type="http://schemas.openxmlformats.org/officeDocument/2006/relationships/hyperlink" Target="https://www.biorxiv.org/content/10.1101/2021.09.30.462420v1.full" TargetMode="External"/><Relationship Id="rId4186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00" Type="http://schemas.openxmlformats.org/officeDocument/2006/relationships/hyperlink" Target="https://www.nature.com/articles/s41586-021-04060-7" TargetMode="External"/><Relationship Id="rId1987" Type="http://schemas.openxmlformats.org/officeDocument/2006/relationships/hyperlink" Target="https://www.biorxiv.org/content/10.1101/2020.08.19.253369v2.full.pdf+html" TargetMode="External"/><Relationship Id="rId4393" Type="http://schemas.openxmlformats.org/officeDocument/2006/relationships/hyperlink" Target="https://patents.google.com/patent/CN111647079A/en" TargetMode="External"/><Relationship Id="rId5237" Type="http://schemas.openxmlformats.org/officeDocument/2006/relationships/hyperlink" Target="../../../../../../../:u:/r/personal/asckkwoh_staff_main_ntu_edu_sg/Documents/Staff/URECA/Common/Oxford%20Database%20files/Epitope%20Paratope%20CIF%20Files/7EH5(2).cif?csf=1&amp;web=1&amp;e=AAp9Kf" TargetMode="External"/><Relationship Id="rId544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VNB.cif?csf=1&amp;web=1&amp;e=nf0QZA" TargetMode="External"/><Relationship Id="rId1847" Type="http://schemas.openxmlformats.org/officeDocument/2006/relationships/hyperlink" Target="https://patents.google.com/patent/CN111909262A/en" TargetMode="External"/><Relationship Id="rId4046" Type="http://schemas.openxmlformats.org/officeDocument/2006/relationships/hyperlink" Target="https://stm.sciencemag.org/content/6/234/234ra59.long" TargetMode="External"/><Relationship Id="rId4253" Type="http://schemas.openxmlformats.org/officeDocument/2006/relationships/hyperlink" Target="https://www.pnas.org/content/118/19/e2101918118" TargetMode="External"/><Relationship Id="rId4460" Type="http://schemas.openxmlformats.org/officeDocument/2006/relationships/hyperlink" Target="https://www.rcsb.org/structure/7E8M" TargetMode="External"/><Relationship Id="rId530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2D.cif?csf=1&amp;web=1&amp;e=EmcaIp" TargetMode="External"/><Relationship Id="rId1707" Type="http://schemas.openxmlformats.org/officeDocument/2006/relationships/hyperlink" Target="https://patents.google.com/patent/CN112094342A/en" TargetMode="External"/><Relationship Id="rId3062" Type="http://schemas.openxmlformats.org/officeDocument/2006/relationships/hyperlink" Target="https://www.nature.com/articles/s41467-021-24514-w" TargetMode="External"/><Relationship Id="rId4113" Type="http://schemas.openxmlformats.org/officeDocument/2006/relationships/hyperlink" Target="https://advances.sciencemag.org/content/4/8/eaas9667" TargetMode="External"/><Relationship Id="rId4320" Type="http://schemas.openxmlformats.org/officeDocument/2006/relationships/hyperlink" Target="https://www.biorxiv.org/content/10.1101/2020.11.13.381533v1" TargetMode="External"/><Relationship Id="rId190" Type="http://schemas.openxmlformats.org/officeDocument/2006/relationships/hyperlink" Target="https://www.nature.com/articles/s41590-021-01068-z" TargetMode="External"/><Relationship Id="rId1914" Type="http://schemas.openxmlformats.org/officeDocument/2006/relationships/hyperlink" Target="https://patents.google.com/patent/CN111925443A/en?oq=CN111925443A" TargetMode="External"/><Relationship Id="rId3879" Type="http://schemas.openxmlformats.org/officeDocument/2006/relationships/hyperlink" Target="https://www.sciencedirect.com/science/article/pii/S0166093407002236" TargetMode="External"/><Relationship Id="rId5094" Type="http://schemas.openxmlformats.org/officeDocument/2006/relationships/hyperlink" Target="https://stm.sciencemag.org/content/13/577/eabf1555" TargetMode="External"/><Relationship Id="rId2688" Type="http://schemas.openxmlformats.org/officeDocument/2006/relationships/hyperlink" Target="https://www.nature.com/articles/s41591-020-0998-x" TargetMode="External"/><Relationship Id="rId2895" Type="http://schemas.openxmlformats.org/officeDocument/2006/relationships/hyperlink" Target="https://www.nature.com/articles/s41591-020-0998-x" TargetMode="External"/><Relationship Id="rId3739" Type="http://schemas.openxmlformats.org/officeDocument/2006/relationships/hyperlink" Target="https://journals.plos.org/plosbiology/article?id=10.1371/journal.pbio.3001209" TargetMode="External"/><Relationship Id="rId3946" Type="http://schemas.openxmlformats.org/officeDocument/2006/relationships/hyperlink" Target="https://www.rcsb.org/structure/5W9O" TargetMode="External"/><Relationship Id="rId5161" Type="http://schemas.openxmlformats.org/officeDocument/2006/relationships/hyperlink" Target="https://www.rcsb.org/structure/7BEL%20(2ND%20OF%207BEL,%20LABELED%207BEL2)" TargetMode="External"/><Relationship Id="rId867" Type="http://schemas.openxmlformats.org/officeDocument/2006/relationships/hyperlink" Target="https://www.sciencedirect.com/science/article/pii/S2211124721012869" TargetMode="External"/><Relationship Id="rId1497" Type="http://schemas.openxmlformats.org/officeDocument/2006/relationships/hyperlink" Target="https://www.tandfonline.com/doi/full/10.1080/19420862.2021.1922134" TargetMode="External"/><Relationship Id="rId2548" Type="http://schemas.openxmlformats.org/officeDocument/2006/relationships/hyperlink" Target="https://science.sciencemag.org/content/early/2020/06/15/science.abc7424" TargetMode="External"/><Relationship Id="rId2755" Type="http://schemas.openxmlformats.org/officeDocument/2006/relationships/hyperlink" Target="https://www.nature.com/articles/s41591-020-0998-x" TargetMode="External"/><Relationship Id="rId2962" Type="http://schemas.openxmlformats.org/officeDocument/2006/relationships/hyperlink" Target="https://www.nature.com/articles/s41591-020-0998-x" TargetMode="External"/><Relationship Id="rId3806" Type="http://schemas.openxmlformats.org/officeDocument/2006/relationships/hyperlink" Target="https://www.cell.com/cell-reports/fulltext/S2211-1247(21)00729-4)" TargetMode="External"/><Relationship Id="rId727" Type="http://schemas.openxmlformats.org/officeDocument/2006/relationships/hyperlink" Target="https://www.who.int/publications/m/item/inn-pl-125" TargetMode="External"/><Relationship Id="rId934" Type="http://schemas.openxmlformats.org/officeDocument/2006/relationships/hyperlink" Target="https://www.sciencedirect.com/science/article/pii/S2211124721012869" TargetMode="External"/><Relationship Id="rId1357" Type="http://schemas.openxmlformats.org/officeDocument/2006/relationships/hyperlink" Target="https://www.nature.com/articles/s41586-021-03207-w" TargetMode="External"/><Relationship Id="rId1564" Type="http://schemas.openxmlformats.org/officeDocument/2006/relationships/hyperlink" Target="https://www.nature.com/articles/s41586-021-03324-6" TargetMode="External"/><Relationship Id="rId1771" Type="http://schemas.openxmlformats.org/officeDocument/2006/relationships/hyperlink" Target="https://www.sciencedirect.com/science/article/pii/S2211124721000127" TargetMode="External"/><Relationship Id="rId2408" Type="http://schemas.openxmlformats.org/officeDocument/2006/relationships/hyperlink" Target="https://www.biorxiv.org/content/10.1101/2020.12.31.424729v1" TargetMode="External"/><Relationship Id="rId2615" Type="http://schemas.openxmlformats.org/officeDocument/2006/relationships/hyperlink" Target="https://www.nature.com/articles/s41591-020-0998-x" TargetMode="External"/><Relationship Id="rId2822" Type="http://schemas.openxmlformats.org/officeDocument/2006/relationships/hyperlink" Target="https://www.nature.com/articles/s41591-020-0998-x" TargetMode="External"/><Relationship Id="rId5021" Type="http://schemas.openxmlformats.org/officeDocument/2006/relationships/hyperlink" Target="https://www.nature.com/articles/s41586-021-03696-9" TargetMode="External"/><Relationship Id="rId63" Type="http://schemas.openxmlformats.org/officeDocument/2006/relationships/hyperlink" Target="https://elifesciences.org/articles/73027" TargetMode="External"/><Relationship Id="rId1217" Type="http://schemas.openxmlformats.org/officeDocument/2006/relationships/hyperlink" Target="https://science.sciencemag.org/content/early/2020/11/04/science.abe4747" TargetMode="External"/><Relationship Id="rId1424" Type="http://schemas.openxmlformats.org/officeDocument/2006/relationships/hyperlink" Target="https://www.nature.com/articles/s41586-021-03207-w" TargetMode="External"/><Relationship Id="rId1631" Type="http://schemas.openxmlformats.org/officeDocument/2006/relationships/hyperlink" Target="https://www.biorxiv.org/content/10.1101/2021.02.08.429275v1" TargetMode="External"/><Relationship Id="rId4787" Type="http://schemas.openxmlformats.org/officeDocument/2006/relationships/hyperlink" Target="https://www.nature.com/articles/s41422-021-00555-0" TargetMode="External"/><Relationship Id="rId4994" Type="http://schemas.openxmlformats.org/officeDocument/2006/relationships/hyperlink" Target="https://www.nature.com/articles/s41586-021-03696-9" TargetMode="External"/><Relationship Id="rId3389" Type="http://schemas.openxmlformats.org/officeDocument/2006/relationships/hyperlink" Target="https://www.biorxiv.org/content/10.1101/2021.05.29.443900v1" TargetMode="External"/><Relationship Id="rId3596" Type="http://schemas.openxmlformats.org/officeDocument/2006/relationships/hyperlink" Target="https://www.sciencedirect.com/science/article/pii/S0006291X05002263" TargetMode="External"/><Relationship Id="rId4647" Type="http://schemas.openxmlformats.org/officeDocument/2006/relationships/hyperlink" Target="https://www.nature.com/articles/s41467-021-23074-3" TargetMode="External"/><Relationship Id="rId2198" Type="http://schemas.openxmlformats.org/officeDocument/2006/relationships/hyperlink" Target="https://www.biorxiv.org/content/10.1101/2021.01.07.425806v1" TargetMode="External"/><Relationship Id="rId3249" Type="http://schemas.openxmlformats.org/officeDocument/2006/relationships/hyperlink" Target="https://www.biorxiv.org/content/10.1101/2020.05.13.092619v2" TargetMode="External"/><Relationship Id="rId3456" Type="http://schemas.openxmlformats.org/officeDocument/2006/relationships/hyperlink" Target="https://www.rcsb.org/structure/7E8C" TargetMode="External"/><Relationship Id="rId4854" Type="http://schemas.openxmlformats.org/officeDocument/2006/relationships/hyperlink" Target="https://www.nature.com/articles/s41586-021-03696-9" TargetMode="External"/><Relationship Id="rId377" Type="http://schemas.openxmlformats.org/officeDocument/2006/relationships/hyperlink" Target="https://www.nature.com/articles/s41586-021-04060-7" TargetMode="External"/><Relationship Id="rId584" Type="http://schemas.openxmlformats.org/officeDocument/2006/relationships/hyperlink" Target="https://www.nature.com/articles/s41586-021-04060-7" TargetMode="External"/><Relationship Id="rId2058" Type="http://schemas.openxmlformats.org/officeDocument/2006/relationships/hyperlink" Target="https://www.biorxiv.org/content/10.1101/2020.12.31.424729v1" TargetMode="External"/><Relationship Id="rId2265" Type="http://schemas.openxmlformats.org/officeDocument/2006/relationships/hyperlink" Target="https://www.biorxiv.org/content/10.1101/2020.12.31.424729v1" TargetMode="External"/><Relationship Id="rId3109" Type="http://schemas.openxmlformats.org/officeDocument/2006/relationships/hyperlink" Target="https://doi.org/10.1016/j.cell.2020.06.044" TargetMode="External"/><Relationship Id="rId3663" Type="http://schemas.openxmlformats.org/officeDocument/2006/relationships/hyperlink" Target="https://www.nature.com/articles/s41586-021-03207-w" TargetMode="External"/><Relationship Id="rId3870" Type="http://schemas.openxmlformats.org/officeDocument/2006/relationships/hyperlink" Target="https://cvi.asm.org/content/13/8/953" TargetMode="External"/><Relationship Id="rId4507" Type="http://schemas.openxmlformats.org/officeDocument/2006/relationships/hyperlink" Target="https://science.sciencemag.org/content/early/2020/11/04/science.abe4747" TargetMode="External"/><Relationship Id="rId4714" Type="http://schemas.openxmlformats.org/officeDocument/2006/relationships/hyperlink" Target="https://www.sciencedirect.com/science/article/pii/S0092867421005353" TargetMode="External"/><Relationship Id="rId4921" Type="http://schemas.openxmlformats.org/officeDocument/2006/relationships/hyperlink" Target="https://www.nature.com/articles/s41586-021-03696-9" TargetMode="External"/><Relationship Id="rId237" Type="http://schemas.openxmlformats.org/officeDocument/2006/relationships/hyperlink" Target="https://www.nature.com/articles/s41586-021-04060-7" TargetMode="External"/><Relationship Id="rId791" Type="http://schemas.openxmlformats.org/officeDocument/2006/relationships/hyperlink" Target="https://www.sciencedirect.com/science/article/pii/S2211124721012869" TargetMode="External"/><Relationship Id="rId1074" Type="http://schemas.openxmlformats.org/officeDocument/2006/relationships/hyperlink" Target="https://www.rcsb.org/structure/7MZF" TargetMode="External"/><Relationship Id="rId2472" Type="http://schemas.openxmlformats.org/officeDocument/2006/relationships/hyperlink" Target="https://science.sciencemag.org/content/early/2020/06/15/science.abc7424" TargetMode="External"/><Relationship Id="rId3316" Type="http://schemas.openxmlformats.org/officeDocument/2006/relationships/hyperlink" Target="https://www.nature.com/articles/s41586-020-2456-9" TargetMode="External"/><Relationship Id="rId3523" Type="http://schemas.openxmlformats.org/officeDocument/2006/relationships/hyperlink" Target="https://www.rcsb.org/structure/7MY2" TargetMode="External"/><Relationship Id="rId3730" Type="http://schemas.openxmlformats.org/officeDocument/2006/relationships/hyperlink" Target="https://www.nature.com/articles/s41586-020-2571-7" TargetMode="External"/><Relationship Id="rId444" Type="http://schemas.openxmlformats.org/officeDocument/2006/relationships/hyperlink" Target="https://www.nature.com/articles/s41586-021-04060-7" TargetMode="External"/><Relationship Id="rId651" Type="http://schemas.openxmlformats.org/officeDocument/2006/relationships/hyperlink" Target="https://www.biorxiv.org/content/10.1101/2021.10.25.465714v1" TargetMode="External"/><Relationship Id="rId1281" Type="http://schemas.openxmlformats.org/officeDocument/2006/relationships/hyperlink" Target="https://science.sciencemag.org/content/early/2020/06/15/science.abc7520" TargetMode="External"/><Relationship Id="rId2125" Type="http://schemas.openxmlformats.org/officeDocument/2006/relationships/hyperlink" Target="https://www.biorxiv.org/content/10.1101/2020.12.31.424729v1" TargetMode="External"/><Relationship Id="rId2332" Type="http://schemas.openxmlformats.org/officeDocument/2006/relationships/hyperlink" Target="https://www.biorxiv.org/content/10.1101/2020.12.31.424729v1" TargetMode="External"/><Relationship Id="rId304" Type="http://schemas.openxmlformats.org/officeDocument/2006/relationships/hyperlink" Target="https://www.nature.com/articles/s41586-021-04060-7" TargetMode="External"/><Relationship Id="rId511" Type="http://schemas.openxmlformats.org/officeDocument/2006/relationships/hyperlink" Target="https://www.nature.com/articles/s41586-021-04060-7" TargetMode="External"/><Relationship Id="rId1141" Type="http://schemas.openxmlformats.org/officeDocument/2006/relationships/hyperlink" Target="https://www.biorxiv.org/content/10.1101/2021.04.07.438849v2" TargetMode="External"/><Relationship Id="rId4297" Type="http://schemas.openxmlformats.org/officeDocument/2006/relationships/hyperlink" Target="https://www.rcsb.org/structure/7KN4" TargetMode="External"/><Relationship Id="rId534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DW.cif?csf=1&amp;web=1&amp;e=r7pyen" TargetMode="External"/><Relationship Id="rId1001" Type="http://schemas.openxmlformats.org/officeDocument/2006/relationships/hyperlink" Target="https://www.biorxiv.org/content/10.1101/2021.09.30.462420v1.full" TargetMode="External"/><Relationship Id="rId4157" Type="http://schemas.openxmlformats.org/officeDocument/2006/relationships/hyperlink" Target="https://academic.oup.com/jid/article/218/8/1249/5017222" TargetMode="External"/><Relationship Id="rId4364" Type="http://schemas.openxmlformats.org/officeDocument/2006/relationships/hyperlink" Target="https://patents.google.com/patent/CN111647076A/en" TargetMode="External"/><Relationship Id="rId4571" Type="http://schemas.openxmlformats.org/officeDocument/2006/relationships/hyperlink" Target="https://www.nature.com/articles/s41598-021-88809-0" TargetMode="External"/><Relationship Id="rId5208" Type="http://schemas.openxmlformats.org/officeDocument/2006/relationships/hyperlink" Target="../../../../../../../:u:/r/personal/asckkwoh_staff_main_ntu_edu_sg/Documents/Staff/URECA/Common/Oxford%20Database%20files/Epitope%20Paratope%20CIF%20Files/7DD2.cif?csf=1&amp;web=1&amp;e=v47K4I" TargetMode="External"/><Relationship Id="rId541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S4.cif?csf=1&amp;web=1&amp;e=RFGW1R" TargetMode="External"/><Relationship Id="rId1958" Type="http://schemas.openxmlformats.org/officeDocument/2006/relationships/hyperlink" Target="https://www.biorxiv.org/content/10.1101/2020.08.19.253369v2.full.pdf+html" TargetMode="External"/><Relationship Id="rId3173" Type="http://schemas.openxmlformats.org/officeDocument/2006/relationships/hyperlink" Target="https://www.sciencedirect.com/science/article/pii/S1074761321001357" TargetMode="External"/><Relationship Id="rId3380" Type="http://schemas.openxmlformats.org/officeDocument/2006/relationships/hyperlink" Target="https://www.biorxiv.org/content/10.1101/2021.06.02.446813v1" TargetMode="External"/><Relationship Id="rId4017" Type="http://schemas.openxmlformats.org/officeDocument/2006/relationships/hyperlink" Target="https://www.biorxiv.org/content/10.1101/2020.04.16.045419v2" TargetMode="External"/><Relationship Id="rId4224" Type="http://schemas.openxmlformats.org/officeDocument/2006/relationships/hyperlink" Target="https://www.rcsb.org/structure/7M6D" TargetMode="External"/><Relationship Id="rId4431" Type="http://schemas.openxmlformats.org/officeDocument/2006/relationships/hyperlink" Target="https://patentimages.storage.googleapis.com/0c/85/52/d9a878e045273a/US10787501.pdf" TargetMode="External"/><Relationship Id="rId1818" Type="http://schemas.openxmlformats.org/officeDocument/2006/relationships/hyperlink" Target="https://patents.google.com/patent/CN111909260A/en" TargetMode="External"/><Relationship Id="rId3033" Type="http://schemas.openxmlformats.org/officeDocument/2006/relationships/hyperlink" Target="https://www.nature.com/articles/s41586-021-03738-2" TargetMode="External"/><Relationship Id="rId3240" Type="http://schemas.openxmlformats.org/officeDocument/2006/relationships/hyperlink" Target="https://www.sciencedirect.com/science/article/pii/S009286742100221X" TargetMode="External"/><Relationship Id="rId161" Type="http://schemas.openxmlformats.org/officeDocument/2006/relationships/hyperlink" Target="https://www.rcsb.org/structure/7PS2%20(2ND)" TargetMode="External"/><Relationship Id="rId2799" Type="http://schemas.openxmlformats.org/officeDocument/2006/relationships/hyperlink" Target="https://www.nature.com/articles/s41591-020-0998-x" TargetMode="External"/><Relationship Id="rId3100" Type="http://schemas.openxmlformats.org/officeDocument/2006/relationships/hyperlink" Target="https://doi.org/10.1016/j.cell.2020.06.044" TargetMode="External"/><Relationship Id="rId978" Type="http://schemas.openxmlformats.org/officeDocument/2006/relationships/hyperlink" Target="https://www.sciencedirect.com/science/article/pii/S2211124721012869" TargetMode="External"/><Relationship Id="rId2659" Type="http://schemas.openxmlformats.org/officeDocument/2006/relationships/hyperlink" Target="https://www.nature.com/articles/s41591-020-0998-x" TargetMode="External"/><Relationship Id="rId2866" Type="http://schemas.openxmlformats.org/officeDocument/2006/relationships/hyperlink" Target="https://www.nature.com/articles/s41591-020-0998-x" TargetMode="External"/><Relationship Id="rId3917" Type="http://schemas.openxmlformats.org/officeDocument/2006/relationships/hyperlink" Target="https://www.rcsb.org/structure/7M8J" TargetMode="External"/><Relationship Id="rId5065" Type="http://schemas.openxmlformats.org/officeDocument/2006/relationships/hyperlink" Target="https://stm.sciencemag.org/content/13/577/eabf1555" TargetMode="External"/><Relationship Id="rId527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8X.cif?csf=1&amp;web=1&amp;e=d1CEPq" TargetMode="External"/><Relationship Id="rId838" Type="http://schemas.openxmlformats.org/officeDocument/2006/relationships/hyperlink" Target="https://www.sciencedirect.com/science/article/pii/S2211124721012869" TargetMode="External"/><Relationship Id="rId1468" Type="http://schemas.openxmlformats.org/officeDocument/2006/relationships/hyperlink" Target="https://www.nature.com/articles/s41467-020-19204-y" TargetMode="External"/><Relationship Id="rId1675" Type="http://schemas.openxmlformats.org/officeDocument/2006/relationships/hyperlink" Target="https://www.biorxiv.org/content/10.1101/2021.02.12.430940v1" TargetMode="External"/><Relationship Id="rId1882" Type="http://schemas.openxmlformats.org/officeDocument/2006/relationships/hyperlink" Target="https://patents.google.com/patent/CN111925441A/en" TargetMode="External"/><Relationship Id="rId2519" Type="http://schemas.openxmlformats.org/officeDocument/2006/relationships/hyperlink" Target="https://science.sciencemag.org/content/early/2020/06/15/science.abc7424" TargetMode="External"/><Relationship Id="rId2726" Type="http://schemas.openxmlformats.org/officeDocument/2006/relationships/hyperlink" Target="https://www.nature.com/articles/s41591-020-0998-x" TargetMode="External"/><Relationship Id="rId4081" Type="http://schemas.openxmlformats.org/officeDocument/2006/relationships/hyperlink" Target="https://www.rcsb.org/structure/5YY5" TargetMode="External"/><Relationship Id="rId5132" Type="http://schemas.openxmlformats.org/officeDocument/2006/relationships/hyperlink" Target="https://stm.sciencemag.org/content/13/577/eabf1555" TargetMode="External"/><Relationship Id="rId1328" Type="http://schemas.openxmlformats.org/officeDocument/2006/relationships/hyperlink" Target="https://www.nature.com/articles/s41586-021-03207-w" TargetMode="External"/><Relationship Id="rId1535" Type="http://schemas.openxmlformats.org/officeDocument/2006/relationships/hyperlink" Target="https://www.nature.com/articles/s41586-021-03324-6" TargetMode="External"/><Relationship Id="rId2933" Type="http://schemas.openxmlformats.org/officeDocument/2006/relationships/hyperlink" Target="https://www.nature.com/articles/s41591-020-0998-x" TargetMode="External"/><Relationship Id="rId905" Type="http://schemas.openxmlformats.org/officeDocument/2006/relationships/hyperlink" Target="https://www.sciencedirect.com/science/article/pii/S2211124721012869" TargetMode="External"/><Relationship Id="rId1742" Type="http://schemas.openxmlformats.org/officeDocument/2006/relationships/hyperlink" Target="https://patents.google.com/patent/US10822379B1/en" TargetMode="External"/><Relationship Id="rId4898" Type="http://schemas.openxmlformats.org/officeDocument/2006/relationships/hyperlink" Target="https://www.nature.com/articles/s41586-021-03696-9" TargetMode="External"/><Relationship Id="rId34" Type="http://schemas.openxmlformats.org/officeDocument/2006/relationships/hyperlink" Target="https://elifesciences.org/articles/73027" TargetMode="External"/><Relationship Id="rId1602" Type="http://schemas.openxmlformats.org/officeDocument/2006/relationships/hyperlink" Target="https://www.nature.com/articles/s41586-021-03324-6" TargetMode="External"/><Relationship Id="rId4758" Type="http://schemas.openxmlformats.org/officeDocument/2006/relationships/hyperlink" Target="https://www.rcsb.org/structure/7CYP" TargetMode="External"/><Relationship Id="rId4965" Type="http://schemas.openxmlformats.org/officeDocument/2006/relationships/hyperlink" Target="https://www.nature.com/articles/s41586-021-03696-9" TargetMode="External"/><Relationship Id="rId3567" Type="http://schemas.openxmlformats.org/officeDocument/2006/relationships/hyperlink" Target="https://www.jimmunol.org/content/early/2020/06/23/jimmunol.2000583" TargetMode="External"/><Relationship Id="rId3774" Type="http://schemas.openxmlformats.org/officeDocument/2006/relationships/hyperlink" Target="https://www.sciencedirect.com/science/article/pii/S2211124721004435" TargetMode="External"/><Relationship Id="rId3981" Type="http://schemas.openxmlformats.org/officeDocument/2006/relationships/hyperlink" Target="https://www.biorxiv.org/content/10.1101/2020.04.16.045419v2" TargetMode="External"/><Relationship Id="rId4618" Type="http://schemas.openxmlformats.org/officeDocument/2006/relationships/hyperlink" Target="https://www.nature.com/articles/s41467-021-21609-2" TargetMode="External"/><Relationship Id="rId4825" Type="http://schemas.openxmlformats.org/officeDocument/2006/relationships/hyperlink" Target="https://www.nature.com/articles/s41586-021-03696-9" TargetMode="External"/><Relationship Id="rId488" Type="http://schemas.openxmlformats.org/officeDocument/2006/relationships/hyperlink" Target="https://www.nature.com/articles/s41586-021-04060-7" TargetMode="External"/><Relationship Id="rId695" Type="http://schemas.openxmlformats.org/officeDocument/2006/relationships/hyperlink" Target="https://www.science.org/doi/10.1126/sciimmunol.abl5842" TargetMode="External"/><Relationship Id="rId2169" Type="http://schemas.openxmlformats.org/officeDocument/2006/relationships/hyperlink" Target="https://www.biorxiv.org/content/10.1101/2020.12.31.424729v1" TargetMode="External"/><Relationship Id="rId2376" Type="http://schemas.openxmlformats.org/officeDocument/2006/relationships/hyperlink" Target="https://www.biorxiv.org/content/10.1101/2020.12.31.424729v1" TargetMode="External"/><Relationship Id="rId2583" Type="http://schemas.openxmlformats.org/officeDocument/2006/relationships/hyperlink" Target="https://science.sciencemag.org/content/early/2020/06/15/science.abc7424" TargetMode="External"/><Relationship Id="rId2790" Type="http://schemas.openxmlformats.org/officeDocument/2006/relationships/hyperlink" Target="https://www.nature.com/articles/s41591-020-0998-x" TargetMode="External"/><Relationship Id="rId3427" Type="http://schemas.openxmlformats.org/officeDocument/2006/relationships/hyperlink" Target="https://www.biorxiv.org/content/10.1101/2021.05.31.446421v1" TargetMode="External"/><Relationship Id="rId3634" Type="http://schemas.openxmlformats.org/officeDocument/2006/relationships/hyperlink" Target="https://www.biorxiv.org/content/10.1101/2020.05.12.091298v1" TargetMode="External"/><Relationship Id="rId3841" Type="http://schemas.openxmlformats.org/officeDocument/2006/relationships/hyperlink" Target="https://www.sciencedirect.com/science/article/pii/S0092867420306206" TargetMode="External"/><Relationship Id="rId348" Type="http://schemas.openxmlformats.org/officeDocument/2006/relationships/hyperlink" Target="https://www.nature.com/articles/s41586-021-04060-7" TargetMode="External"/><Relationship Id="rId555" Type="http://schemas.openxmlformats.org/officeDocument/2006/relationships/hyperlink" Target="https://www.nature.com/articles/s41586-021-04060-7" TargetMode="External"/><Relationship Id="rId762" Type="http://schemas.openxmlformats.org/officeDocument/2006/relationships/hyperlink" Target="https://www.sciencedirect.com/science/article/pii/S2211124721012869" TargetMode="External"/><Relationship Id="rId1185" Type="http://schemas.openxmlformats.org/officeDocument/2006/relationships/hyperlink" Target="https://www.biorxiv.org/content/10.1101/2020.12.31.424729v1" TargetMode="External"/><Relationship Id="rId1392" Type="http://schemas.openxmlformats.org/officeDocument/2006/relationships/hyperlink" Target="https://www.nature.com/articles/s41586-021-03207-w" TargetMode="External"/><Relationship Id="rId2029" Type="http://schemas.openxmlformats.org/officeDocument/2006/relationships/hyperlink" Target="https://www.biorxiv.org/content/10.1101/2020.12.31.424729v1" TargetMode="External"/><Relationship Id="rId2236" Type="http://schemas.openxmlformats.org/officeDocument/2006/relationships/hyperlink" Target="https://www.biorxiv.org/content/10.1101/2020.12.31.424729v1" TargetMode="External"/><Relationship Id="rId2443" Type="http://schemas.openxmlformats.org/officeDocument/2006/relationships/hyperlink" Target="https://science.sciencemag.org/content/early/2020/06/15/science.abc7424" TargetMode="External"/><Relationship Id="rId2650" Type="http://schemas.openxmlformats.org/officeDocument/2006/relationships/hyperlink" Target="https://www.nature.com/articles/s41591-020-0998-x" TargetMode="External"/><Relationship Id="rId3701" Type="http://schemas.openxmlformats.org/officeDocument/2006/relationships/hyperlink" Target="https://www.sciencedirect.com/science/article/pii/S009286742100221X" TargetMode="External"/><Relationship Id="rId208" Type="http://schemas.openxmlformats.org/officeDocument/2006/relationships/hyperlink" Target="https://www.nature.com/articles/s41590-021-01068-z" TargetMode="External"/><Relationship Id="rId415" Type="http://schemas.openxmlformats.org/officeDocument/2006/relationships/hyperlink" Target="https://www.nature.com/articles/s41586-021-04060-7" TargetMode="External"/><Relationship Id="rId622" Type="http://schemas.openxmlformats.org/officeDocument/2006/relationships/hyperlink" Target="https://www.nature.com/articles/s41586-021-04060-7" TargetMode="External"/><Relationship Id="rId1045" Type="http://schemas.openxmlformats.org/officeDocument/2006/relationships/hyperlink" Target="https://www.biorxiv.org/content/10.1101/2021.09.30.462420v1.full" TargetMode="External"/><Relationship Id="rId1252" Type="http://schemas.openxmlformats.org/officeDocument/2006/relationships/hyperlink" Target="https://www.biorxiv.org/content/10.1101/2020.08.15.252320v1.full.pdf" TargetMode="External"/><Relationship Id="rId2303" Type="http://schemas.openxmlformats.org/officeDocument/2006/relationships/hyperlink" Target="https://www.biorxiv.org/content/10.1101/2020.12.31.424729v1" TargetMode="External"/><Relationship Id="rId2510" Type="http://schemas.openxmlformats.org/officeDocument/2006/relationships/hyperlink" Target="https://science.sciencemag.org/content/early/2020/06/15/science.abc7424" TargetMode="External"/><Relationship Id="rId1112" Type="http://schemas.openxmlformats.org/officeDocument/2006/relationships/hyperlink" Target="https://www.nature.com/articles/s41586-020-2571-7" TargetMode="External"/><Relationship Id="rId4268" Type="http://schemas.openxmlformats.org/officeDocument/2006/relationships/hyperlink" Target="https://www.pnas.org/content/118/19/e2101918118" TargetMode="External"/><Relationship Id="rId4475" Type="http://schemas.openxmlformats.org/officeDocument/2006/relationships/hyperlink" Target="https://science.sciencemag.org/content/early/2020/11/04/science.abe4747" TargetMode="External"/><Relationship Id="rId531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OP.cif?csf=1&amp;web=1&amp;e=FHOOSG" TargetMode="External"/><Relationship Id="rId3077" Type="http://schemas.openxmlformats.org/officeDocument/2006/relationships/hyperlink" Target="http://www.rcsb.org/structure/6XCA" TargetMode="External"/><Relationship Id="rId3284" Type="http://schemas.openxmlformats.org/officeDocument/2006/relationships/hyperlink" Target="https://www.nature.com/articles/s41586-020-2456-9" TargetMode="External"/><Relationship Id="rId4128" Type="http://schemas.openxmlformats.org/officeDocument/2006/relationships/hyperlink" Target="https://patentimages.storage.googleapis.com/5a/11/f4/7f766a82568126/WO2005060520A2.pdf" TargetMode="External"/><Relationship Id="rId4682" Type="http://schemas.openxmlformats.org/officeDocument/2006/relationships/hyperlink" Target="https://www.sciencedirect.com/science/article/pii/S0092867421005353" TargetMode="External"/><Relationship Id="rId1929" Type="http://schemas.openxmlformats.org/officeDocument/2006/relationships/hyperlink" Target="https://www.biorxiv.org/content/10.1101/2020.12.31.424729v1" TargetMode="External"/><Relationship Id="rId2093" Type="http://schemas.openxmlformats.org/officeDocument/2006/relationships/hyperlink" Target="https://www.biorxiv.org/content/10.1101/2020.12.31.424729v1" TargetMode="External"/><Relationship Id="rId3491" Type="http://schemas.openxmlformats.org/officeDocument/2006/relationships/hyperlink" Target="https://science.sciencemag.org/content/early/2020/06/15/science.abc5902" TargetMode="External"/><Relationship Id="rId4335" Type="http://schemas.openxmlformats.org/officeDocument/2006/relationships/hyperlink" Target="https://www.biorxiv.org/content/10.1101/2020.11.13.381533v1" TargetMode="External"/><Relationship Id="rId4542" Type="http://schemas.openxmlformats.org/officeDocument/2006/relationships/hyperlink" Target="https://www.nature.com/articles/s41586-020-2571-7" TargetMode="External"/><Relationship Id="rId3144" Type="http://schemas.openxmlformats.org/officeDocument/2006/relationships/hyperlink" Target="https://www.sciencedirect.com/science/article/pii/S1074761321001357" TargetMode="External"/><Relationship Id="rId3351" Type="http://schemas.openxmlformats.org/officeDocument/2006/relationships/hyperlink" Target="https://www.rcsb.org/structure/7C8V" TargetMode="External"/><Relationship Id="rId4402" Type="http://schemas.openxmlformats.org/officeDocument/2006/relationships/hyperlink" Target="https://patents.google.com/patent/CN111778218A/en" TargetMode="External"/><Relationship Id="rId272" Type="http://schemas.openxmlformats.org/officeDocument/2006/relationships/hyperlink" Target="https://www.nature.com/articles/s41586-021-04060-7" TargetMode="External"/><Relationship Id="rId2160" Type="http://schemas.openxmlformats.org/officeDocument/2006/relationships/hyperlink" Target="https://www.biorxiv.org/content/10.1101/2020.12.31.424729v1" TargetMode="External"/><Relationship Id="rId3004" Type="http://schemas.openxmlformats.org/officeDocument/2006/relationships/hyperlink" Target="https://www.nature.com/articles/s41586-020-2456-9" TargetMode="External"/><Relationship Id="rId3211" Type="http://schemas.openxmlformats.org/officeDocument/2006/relationships/hyperlink" Target="https://www.sciencedirect.com/science/article/pii/S1074761321001357" TargetMode="External"/><Relationship Id="rId132" Type="http://schemas.openxmlformats.org/officeDocument/2006/relationships/hyperlink" Target="https://www.cell.com/cell-reports/fulltext/S2211-1247(21)00729-4)" TargetMode="External"/><Relationship Id="rId2020" Type="http://schemas.openxmlformats.org/officeDocument/2006/relationships/hyperlink" Target="https://www.biorxiv.org/content/10.1101/2020.08.19.253369v2.full.pdf+html" TargetMode="External"/><Relationship Id="rId5176" Type="http://schemas.openxmlformats.org/officeDocument/2006/relationships/hyperlink" Target="../../../../../../../:u:/r/personal/asckkwoh_staff_main_ntu_edu_sg/Documents/Staff/URECA/Common/Oxford%20Database%20files/Epitope%20Paratope%20CIF%20Files/7CAI.cif?csf=1&amp;web=1&amp;e=dHPcUN" TargetMode="External"/><Relationship Id="rId538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4L.cif?csf=1&amp;web=1&amp;e=NH94xW" TargetMode="External"/><Relationship Id="rId1579" Type="http://schemas.openxmlformats.org/officeDocument/2006/relationships/hyperlink" Target="https://www.nature.com/articles/s41586-021-03324-6" TargetMode="External"/><Relationship Id="rId2977" Type="http://schemas.openxmlformats.org/officeDocument/2006/relationships/hyperlink" Target="https://www.nature.com/articles/s41591-020-0998-x" TargetMode="External"/><Relationship Id="rId4192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5036" Type="http://schemas.openxmlformats.org/officeDocument/2006/relationships/hyperlink" Target="https://journals.plos.org/plospathogens/article?id=10.1371/journal.ppat.1009165" TargetMode="External"/><Relationship Id="rId5243" Type="http://schemas.openxmlformats.org/officeDocument/2006/relationships/hyperlink" Target="../../../../../../../:u:/r/personal/asckkwoh_staff_main_ntu_edu_sg/Documents/Staff/URECA/Common/Oxford%20Database%20files/Epitope%20Paratope%20CIF%20Files/7EY5(2).cif?csf=1&amp;web=1&amp;e=ETJPZJ" TargetMode="External"/><Relationship Id="rId949" Type="http://schemas.openxmlformats.org/officeDocument/2006/relationships/hyperlink" Target="https://www.sciencedirect.com/science/article/pii/S2211124721012869" TargetMode="External"/><Relationship Id="rId1786" Type="http://schemas.openxmlformats.org/officeDocument/2006/relationships/hyperlink" Target="https://www.sciencedirect.com/science/article/pii/S2211124721000127" TargetMode="External"/><Relationship Id="rId1993" Type="http://schemas.openxmlformats.org/officeDocument/2006/relationships/hyperlink" Target="https://www.biorxiv.org/content/10.1101/2020.08.19.253369v2.full.pdf+html" TargetMode="External"/><Relationship Id="rId2837" Type="http://schemas.openxmlformats.org/officeDocument/2006/relationships/hyperlink" Target="https://www.nature.com/articles/s41591-020-0998-x" TargetMode="External"/><Relationship Id="rId4052" Type="http://schemas.openxmlformats.org/officeDocument/2006/relationships/hyperlink" Target="https://www.sciencedirect.com/science/article/pii/S0042682206006854" TargetMode="External"/><Relationship Id="rId5103" Type="http://schemas.openxmlformats.org/officeDocument/2006/relationships/hyperlink" Target="https://stm.sciencemag.org/content/13/577/eabf1555" TargetMode="External"/><Relationship Id="rId78" Type="http://schemas.openxmlformats.org/officeDocument/2006/relationships/hyperlink" Target="https://elifesciences.org/articles/73027" TargetMode="External"/><Relationship Id="rId809" Type="http://schemas.openxmlformats.org/officeDocument/2006/relationships/hyperlink" Target="https://www.sciencedirect.com/science/article/pii/S2211124721012869" TargetMode="External"/><Relationship Id="rId1439" Type="http://schemas.openxmlformats.org/officeDocument/2006/relationships/hyperlink" Target="https://www.rcsb.org/structure/7dd2" TargetMode="External"/><Relationship Id="rId1646" Type="http://schemas.openxmlformats.org/officeDocument/2006/relationships/hyperlink" Target="https://www.biorxiv.org/content/10.1101/2021.02.08.429275v1" TargetMode="External"/><Relationship Id="rId1853" Type="http://schemas.openxmlformats.org/officeDocument/2006/relationships/hyperlink" Target="https://patents.google.com/patent/CN111909263A/en" TargetMode="External"/><Relationship Id="rId2904" Type="http://schemas.openxmlformats.org/officeDocument/2006/relationships/hyperlink" Target="https://www.nature.com/articles/s41591-020-0998-x" TargetMode="External"/><Relationship Id="rId531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7D.cif?csf=1&amp;web=1&amp;e=7aoqmf" TargetMode="External"/><Relationship Id="rId1506" Type="http://schemas.openxmlformats.org/officeDocument/2006/relationships/hyperlink" Target="https://www.nature.com/articles/s41586-020-2456-9" TargetMode="External"/><Relationship Id="rId1713" Type="http://schemas.openxmlformats.org/officeDocument/2006/relationships/hyperlink" Target="https://www.rcsb.org/structure/7KXJ" TargetMode="External"/><Relationship Id="rId1920" Type="http://schemas.openxmlformats.org/officeDocument/2006/relationships/hyperlink" Target="https://patents.google.com/patent/CN111925444A/en" TargetMode="External"/><Relationship Id="rId4869" Type="http://schemas.openxmlformats.org/officeDocument/2006/relationships/hyperlink" Target="https://www.nature.com/articles/s41586-021-03696-9" TargetMode="External"/><Relationship Id="rId3678" Type="http://schemas.openxmlformats.org/officeDocument/2006/relationships/hyperlink" Target="https://www.biorxiv.org/content/10.1101/2020.10.13.336800v1" TargetMode="External"/><Relationship Id="rId3885" Type="http://schemas.openxmlformats.org/officeDocument/2006/relationships/hyperlink" Target="https://www.sciencedirect.com/science/article/pii/S0166093407002236" TargetMode="External"/><Relationship Id="rId4729" Type="http://schemas.openxmlformats.org/officeDocument/2006/relationships/hyperlink" Target="https://www.sciencedirect.com/science/article/pii/S0092867421005353" TargetMode="External"/><Relationship Id="rId4936" Type="http://schemas.openxmlformats.org/officeDocument/2006/relationships/hyperlink" Target="https://www.nature.com/articles/s41586-021-03696-9" TargetMode="External"/><Relationship Id="rId599" Type="http://schemas.openxmlformats.org/officeDocument/2006/relationships/hyperlink" Target="https://www.nature.com/articles/s41586-021-04060-7" TargetMode="External"/><Relationship Id="rId2487" Type="http://schemas.openxmlformats.org/officeDocument/2006/relationships/hyperlink" Target="https://science.sciencemag.org/content/early/2020/06/15/science.abc7424" TargetMode="External"/><Relationship Id="rId2694" Type="http://schemas.openxmlformats.org/officeDocument/2006/relationships/hyperlink" Target="https://www.nature.com/articles/s41591-020-0998-x" TargetMode="External"/><Relationship Id="rId3538" Type="http://schemas.openxmlformats.org/officeDocument/2006/relationships/hyperlink" Target="https://science.sciencemag.org/content/early/2020/06/19/science.abc6952/tab-pdf" TargetMode="External"/><Relationship Id="rId3745" Type="http://schemas.openxmlformats.org/officeDocument/2006/relationships/hyperlink" Target="https://www.sciencedirect.com/science/article/pii/S2211124721004435" TargetMode="External"/><Relationship Id="rId459" Type="http://schemas.openxmlformats.org/officeDocument/2006/relationships/hyperlink" Target="https://www.nature.com/articles/s41586-021-04060-7" TargetMode="External"/><Relationship Id="rId666" Type="http://schemas.openxmlformats.org/officeDocument/2006/relationships/hyperlink" Target="https://www.science.org/doi/10.1126/sciimmunol.abl5842" TargetMode="External"/><Relationship Id="rId873" Type="http://schemas.openxmlformats.org/officeDocument/2006/relationships/hyperlink" Target="https://www.sciencedirect.com/science/article/pii/S2211124721012869" TargetMode="External"/><Relationship Id="rId1089" Type="http://schemas.openxmlformats.org/officeDocument/2006/relationships/hyperlink" Target="https://www.sciencedirect.com/science/article/pii/S2211124721012869" TargetMode="External"/><Relationship Id="rId1296" Type="http://schemas.openxmlformats.org/officeDocument/2006/relationships/hyperlink" Target="https://www.nature.com/articles/s41586-021-03207-w" TargetMode="External"/><Relationship Id="rId2347" Type="http://schemas.openxmlformats.org/officeDocument/2006/relationships/hyperlink" Target="https://www.biorxiv.org/content/10.1101/2020.12.31.424729v1" TargetMode="External"/><Relationship Id="rId2554" Type="http://schemas.openxmlformats.org/officeDocument/2006/relationships/hyperlink" Target="https://science.sciencemag.org/content/early/2020/06/15/science.abc7424" TargetMode="External"/><Relationship Id="rId3952" Type="http://schemas.openxmlformats.org/officeDocument/2006/relationships/hyperlink" Target="https://journals.plos.org/plospathogens/article?id=10.1371/journal.ppat.1000197" TargetMode="External"/><Relationship Id="rId319" Type="http://schemas.openxmlformats.org/officeDocument/2006/relationships/hyperlink" Target="https://www.nature.com/articles/s41586-021-04060-7" TargetMode="External"/><Relationship Id="rId526" Type="http://schemas.openxmlformats.org/officeDocument/2006/relationships/hyperlink" Target="https://www.nature.com/articles/s41586-021-04060-7" TargetMode="External"/><Relationship Id="rId1156" Type="http://schemas.openxmlformats.org/officeDocument/2006/relationships/hyperlink" Target="https://www.biorxiv.org/content/10.1101/2021.04.07.438849v2" TargetMode="External"/><Relationship Id="rId1363" Type="http://schemas.openxmlformats.org/officeDocument/2006/relationships/hyperlink" Target="https://www.nature.com/articles/s41586-021-03207-w" TargetMode="External"/><Relationship Id="rId2207" Type="http://schemas.openxmlformats.org/officeDocument/2006/relationships/hyperlink" Target="https://www.biorxiv.org/content/10.1101/2020.12.31.424729v1" TargetMode="External"/><Relationship Id="rId2761" Type="http://schemas.openxmlformats.org/officeDocument/2006/relationships/hyperlink" Target="https://www.nature.com/articles/s41591-020-0998-x" TargetMode="External"/><Relationship Id="rId3605" Type="http://schemas.openxmlformats.org/officeDocument/2006/relationships/hyperlink" Target="https://www.nature.com/articles/s41591-020-0998-x" TargetMode="External"/><Relationship Id="rId3812" Type="http://schemas.openxmlformats.org/officeDocument/2006/relationships/hyperlink" Target="https://www.sciencedirect.com/science/article/pii/S0092867421002245" TargetMode="External"/><Relationship Id="rId733" Type="http://schemas.openxmlformats.org/officeDocument/2006/relationships/hyperlink" Target="https://www.sciencedirect.com/science/article/pii/S2211124721012869" TargetMode="External"/><Relationship Id="rId940" Type="http://schemas.openxmlformats.org/officeDocument/2006/relationships/hyperlink" Target="https://www.sciencedirect.com/science/article/pii/S2211124721012869" TargetMode="External"/><Relationship Id="rId1016" Type="http://schemas.openxmlformats.org/officeDocument/2006/relationships/hyperlink" Target="https://www.biorxiv.org/content/10.1101/2021.09.30.462420v1.full" TargetMode="External"/><Relationship Id="rId1570" Type="http://schemas.openxmlformats.org/officeDocument/2006/relationships/hyperlink" Target="https://www.nature.com/articles/s41586-021-03324-6" TargetMode="External"/><Relationship Id="rId2414" Type="http://schemas.openxmlformats.org/officeDocument/2006/relationships/hyperlink" Target="https://science.sciencemag.org/content/early/2020/06/15/science.abc7424" TargetMode="External"/><Relationship Id="rId2621" Type="http://schemas.openxmlformats.org/officeDocument/2006/relationships/hyperlink" Target="https://www.nature.com/articles/s41591-020-0998-x" TargetMode="External"/><Relationship Id="rId800" Type="http://schemas.openxmlformats.org/officeDocument/2006/relationships/hyperlink" Target="https://www.sciencedirect.com/science/article/pii/S2211124721012869" TargetMode="External"/><Relationship Id="rId1223" Type="http://schemas.openxmlformats.org/officeDocument/2006/relationships/hyperlink" Target="https://science.sciencemag.org/content/early/2020/11/04/science.abe4747" TargetMode="External"/><Relationship Id="rId1430" Type="http://schemas.openxmlformats.org/officeDocument/2006/relationships/hyperlink" Target="https://www.biorxiv.org/content/10.1101/2020.12.09.417741v1" TargetMode="External"/><Relationship Id="rId4379" Type="http://schemas.openxmlformats.org/officeDocument/2006/relationships/hyperlink" Target="https://patents.google.com/patent/CN111647077A/en" TargetMode="External"/><Relationship Id="rId4586" Type="http://schemas.openxmlformats.org/officeDocument/2006/relationships/hyperlink" Target="https://www.nature.com/articles/s41598-021-88809-0" TargetMode="External"/><Relationship Id="rId4793" Type="http://schemas.openxmlformats.org/officeDocument/2006/relationships/hyperlink" Target="https://www.nature.com/articles/s41422-021-00555-0" TargetMode="External"/><Relationship Id="rId3188" Type="http://schemas.openxmlformats.org/officeDocument/2006/relationships/hyperlink" Target="https://www.sciencedirect.com/science/article/pii/S1074761321001357" TargetMode="External"/><Relationship Id="rId3395" Type="http://schemas.openxmlformats.org/officeDocument/2006/relationships/hyperlink" Target="https://www.biorxiv.org/content/10.1101/2021.05.29.443900v1" TargetMode="External"/><Relationship Id="rId4239" Type="http://schemas.openxmlformats.org/officeDocument/2006/relationships/hyperlink" Target="https://www.pnas.org/content/118/19/e2101918118" TargetMode="External"/><Relationship Id="rId4446" Type="http://schemas.openxmlformats.org/officeDocument/2006/relationships/hyperlink" Target="https://patentimages.storage.googleapis.com/0c/85/52/d9a878e045273a/US10787501.pdf" TargetMode="External"/><Relationship Id="rId4653" Type="http://schemas.openxmlformats.org/officeDocument/2006/relationships/hyperlink" Target="https://www.nature.com/articles/s41467-021-23074-3" TargetMode="External"/><Relationship Id="rId4860" Type="http://schemas.openxmlformats.org/officeDocument/2006/relationships/hyperlink" Target="https://www.nature.com/articles/s41586-021-03696-9" TargetMode="External"/><Relationship Id="rId3048" Type="http://schemas.openxmlformats.org/officeDocument/2006/relationships/hyperlink" Target="https://www.nature.com/articles/s41586-021-03738-2" TargetMode="External"/><Relationship Id="rId3255" Type="http://schemas.openxmlformats.org/officeDocument/2006/relationships/hyperlink" Target="https://www.biorxiv.org/content/10.1101/2020.05.13.092619v2" TargetMode="External"/><Relationship Id="rId3462" Type="http://schemas.openxmlformats.org/officeDocument/2006/relationships/hyperlink" Target="https://science.sciencemag.org/content/early/2020/06/15/science.abc5902" TargetMode="External"/><Relationship Id="rId4306" Type="http://schemas.openxmlformats.org/officeDocument/2006/relationships/hyperlink" Target="https://www.biorxiv.org/content/10.1101/2020.11.11.378778v1" TargetMode="External"/><Relationship Id="rId4513" Type="http://schemas.openxmlformats.org/officeDocument/2006/relationships/hyperlink" Target="https://science.sciencemag.org/content/early/2020/11/04/science.abe4747" TargetMode="External"/><Relationship Id="rId4720" Type="http://schemas.openxmlformats.org/officeDocument/2006/relationships/hyperlink" Target="https://www.sciencedirect.com/science/article/pii/S0092867421005353" TargetMode="External"/><Relationship Id="rId176" Type="http://schemas.openxmlformats.org/officeDocument/2006/relationships/hyperlink" Target="https://www.cell.com/cell-reports/fulltext/S2211-1247(21)00729-4)" TargetMode="External"/><Relationship Id="rId383" Type="http://schemas.openxmlformats.org/officeDocument/2006/relationships/hyperlink" Target="https://www.nature.com/articles/s41586-021-04060-7" TargetMode="External"/><Relationship Id="rId590" Type="http://schemas.openxmlformats.org/officeDocument/2006/relationships/hyperlink" Target="https://www.nature.com/articles/s41586-021-04060-7" TargetMode="External"/><Relationship Id="rId2064" Type="http://schemas.openxmlformats.org/officeDocument/2006/relationships/hyperlink" Target="https://www.biorxiv.org/content/10.1101/2020.12.31.424729v1" TargetMode="External"/><Relationship Id="rId2271" Type="http://schemas.openxmlformats.org/officeDocument/2006/relationships/hyperlink" Target="https://www.biorxiv.org/content/10.1101/2020.12.31.424729v1" TargetMode="External"/><Relationship Id="rId3115" Type="http://schemas.openxmlformats.org/officeDocument/2006/relationships/hyperlink" Target="https://doi.org/10.1016/j.cell.2020.06.044" TargetMode="External"/><Relationship Id="rId3322" Type="http://schemas.openxmlformats.org/officeDocument/2006/relationships/hyperlink" Target="https://www.sciencedirect.com/science/article/pii/S0092867421005353" TargetMode="External"/><Relationship Id="rId243" Type="http://schemas.openxmlformats.org/officeDocument/2006/relationships/hyperlink" Target="https://www.nature.com/articles/s41586-021-04060-7" TargetMode="External"/><Relationship Id="rId450" Type="http://schemas.openxmlformats.org/officeDocument/2006/relationships/hyperlink" Target="https://www.nature.com/articles/s41586-021-04060-7" TargetMode="External"/><Relationship Id="rId1080" Type="http://schemas.openxmlformats.org/officeDocument/2006/relationships/hyperlink" Target="https://www.rcsb.org/structure/7MZI" TargetMode="External"/><Relationship Id="rId2131" Type="http://schemas.openxmlformats.org/officeDocument/2006/relationships/hyperlink" Target="https://www.biorxiv.org/content/10.1101/2020.12.31.424729v1" TargetMode="External"/><Relationship Id="rId528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MG.cif?csf=1&amp;web=1&amp;e=ehZNsb" TargetMode="External"/><Relationship Id="rId103" Type="http://schemas.openxmlformats.org/officeDocument/2006/relationships/hyperlink" Target="https://elifesciences.org/articles/73027" TargetMode="External"/><Relationship Id="rId310" Type="http://schemas.openxmlformats.org/officeDocument/2006/relationships/hyperlink" Target="https://www.nature.com/articles/s41586-021-04060-7" TargetMode="External"/><Relationship Id="rId4096" Type="http://schemas.openxmlformats.org/officeDocument/2006/relationships/hyperlink" Target="https://advances.sciencemag.org/content/4/8/eaas9667" TargetMode="External"/><Relationship Id="rId5147" Type="http://schemas.openxmlformats.org/officeDocument/2006/relationships/hyperlink" Target="../../../../../../../:u:/r/personal/asckkwoh_staff_main_ntu_edu_sg/Documents/Staff/URECA/Common/Oxford%20Database%20files/Epitope%20Paratope%20CIF%20Files/6J11.cif?csf=1&amp;web=1&amp;e=40yUCS" TargetMode="External"/><Relationship Id="rId1897" Type="http://schemas.openxmlformats.org/officeDocument/2006/relationships/hyperlink" Target="https://patents.google.com/patent/CN111925442A/en" TargetMode="External"/><Relationship Id="rId2948" Type="http://schemas.openxmlformats.org/officeDocument/2006/relationships/hyperlink" Target="https://www.nature.com/articles/s41591-020-0998-x" TargetMode="External"/><Relationship Id="rId5354" Type="http://schemas.openxmlformats.org/officeDocument/2006/relationships/hyperlink" Target="https://www.rcsb.org/structure/7MFU%20(2ND%20ONE)" TargetMode="External"/><Relationship Id="rId1757" Type="http://schemas.openxmlformats.org/officeDocument/2006/relationships/hyperlink" Target="https://www.sciencedirect.com/science/article/pii/S2211124721000127" TargetMode="External"/><Relationship Id="rId1964" Type="http://schemas.openxmlformats.org/officeDocument/2006/relationships/hyperlink" Target="https://www.biorxiv.org/content/10.1101/2020.08.19.253369v2.full.pdf+html" TargetMode="External"/><Relationship Id="rId2808" Type="http://schemas.openxmlformats.org/officeDocument/2006/relationships/hyperlink" Target="https://www.nature.com/articles/s41591-020-0998-x" TargetMode="External"/><Relationship Id="rId4163" Type="http://schemas.openxmlformats.org/officeDocument/2006/relationships/hyperlink" Target="https://academic.oup.com/jid/article/218/8/1249/5017222" TargetMode="External"/><Relationship Id="rId4370" Type="http://schemas.openxmlformats.org/officeDocument/2006/relationships/hyperlink" Target="https://patents.google.com/patent/CN111647077A/en" TargetMode="External"/><Relationship Id="rId5007" Type="http://schemas.openxmlformats.org/officeDocument/2006/relationships/hyperlink" Target="https://www.nature.com/articles/s41586-021-03696-9" TargetMode="External"/><Relationship Id="rId5214" Type="http://schemas.openxmlformats.org/officeDocument/2006/relationships/hyperlink" Target="../../../../../../../:u:/r/personal/asckkwoh_staff_main_ntu_edu_sg/Documents/Staff/URECA/Common/Oxford%20Database%20files/Epitope%20Paratope%20CIF%20Files/7DK2.cif?csf=1&amp;web=1&amp;e=QPHN9e" TargetMode="External"/><Relationship Id="rId5421" Type="http://schemas.openxmlformats.org/officeDocument/2006/relationships/hyperlink" Target="https://www.rcsb.org/structure/7Q0G" TargetMode="External"/><Relationship Id="rId49" Type="http://schemas.openxmlformats.org/officeDocument/2006/relationships/hyperlink" Target="https://elifesciences.org/articles/73027" TargetMode="External"/><Relationship Id="rId1617" Type="http://schemas.openxmlformats.org/officeDocument/2006/relationships/hyperlink" Target="https://www.nature.com/articles/s41586-021-03324-6" TargetMode="External"/><Relationship Id="rId1824" Type="http://schemas.openxmlformats.org/officeDocument/2006/relationships/hyperlink" Target="https://patents.google.com/patent/CN111909261A/en" TargetMode="External"/><Relationship Id="rId4023" Type="http://schemas.openxmlformats.org/officeDocument/2006/relationships/hyperlink" Target="https://jvi.asm.org/content/92/10/e02002-17" TargetMode="External"/><Relationship Id="rId4230" Type="http://schemas.openxmlformats.org/officeDocument/2006/relationships/hyperlink" Target="https://doi.org/10.1021/acssynbio.0c00566" TargetMode="External"/><Relationship Id="rId3789" Type="http://schemas.openxmlformats.org/officeDocument/2006/relationships/hyperlink" Target="https://www.sciencedirect.com/science/article/pii/S2211124721004435" TargetMode="External"/><Relationship Id="rId2598" Type="http://schemas.openxmlformats.org/officeDocument/2006/relationships/hyperlink" Target="https://science.sciencemag.org/content/early/2020/06/15/science.abc7424" TargetMode="External"/><Relationship Id="rId3996" Type="http://schemas.openxmlformats.org/officeDocument/2006/relationships/hyperlink" Target="https://www.biorxiv.org/content/10.1101/2020.04.16.045419v2" TargetMode="External"/><Relationship Id="rId3649" Type="http://schemas.openxmlformats.org/officeDocument/2006/relationships/hyperlink" Target="https://www.biorxiv.org/content/10.1101/2020.05.12.091298v1" TargetMode="External"/><Relationship Id="rId3856" Type="http://schemas.openxmlformats.org/officeDocument/2006/relationships/hyperlink" Target="https://patentimages.storage.googleapis.com/c5/32/a9/5fcd2e0bbc95e9/EP1857116A1.pdf" TargetMode="External"/><Relationship Id="rId4907" Type="http://schemas.openxmlformats.org/officeDocument/2006/relationships/hyperlink" Target="https://www.nature.com/articles/s41586-021-03696-9" TargetMode="External"/><Relationship Id="rId5071" Type="http://schemas.openxmlformats.org/officeDocument/2006/relationships/hyperlink" Target="https://stm.sciencemag.org/content/13/577/eabf1555" TargetMode="External"/><Relationship Id="rId777" Type="http://schemas.openxmlformats.org/officeDocument/2006/relationships/hyperlink" Target="https://www.sciencedirect.com/science/article/pii/S2211124721012869" TargetMode="External"/><Relationship Id="rId984" Type="http://schemas.openxmlformats.org/officeDocument/2006/relationships/hyperlink" Target="https://www.sciencedirect.com/science/article/pii/S2211124721012869" TargetMode="External"/><Relationship Id="rId2458" Type="http://schemas.openxmlformats.org/officeDocument/2006/relationships/hyperlink" Target="https://science.sciencemag.org/content/early/2020/06/15/science.abc7424" TargetMode="External"/><Relationship Id="rId2665" Type="http://schemas.openxmlformats.org/officeDocument/2006/relationships/hyperlink" Target="https://www.nature.com/articles/s41591-020-0998-x" TargetMode="External"/><Relationship Id="rId2872" Type="http://schemas.openxmlformats.org/officeDocument/2006/relationships/hyperlink" Target="https://www.nature.com/articles/s41591-020-0998-x" TargetMode="External"/><Relationship Id="rId3509" Type="http://schemas.openxmlformats.org/officeDocument/2006/relationships/hyperlink" Target="https://science.sciencemag.org/content/early/2020/06/15/science.abc5902" TargetMode="External"/><Relationship Id="rId3716" Type="http://schemas.openxmlformats.org/officeDocument/2006/relationships/hyperlink" Target="https://www.biorxiv.org/content/10.1101/2020.12.31.424729v1" TargetMode="External"/><Relationship Id="rId3923" Type="http://schemas.openxmlformats.org/officeDocument/2006/relationships/hyperlink" Target="https://science.sciencemag.org/content/early/2021/05/03/science.abg5268" TargetMode="External"/><Relationship Id="rId637" Type="http://schemas.openxmlformats.org/officeDocument/2006/relationships/hyperlink" Target="https://www.nature.com/articles/s41586-021-04060-7" TargetMode="External"/><Relationship Id="rId844" Type="http://schemas.openxmlformats.org/officeDocument/2006/relationships/hyperlink" Target="https://www.sciencedirect.com/science/article/pii/S2211124721012869" TargetMode="External"/><Relationship Id="rId1267" Type="http://schemas.openxmlformats.org/officeDocument/2006/relationships/hyperlink" Target="https://science.sciencemag.org/content/early/2020/06/15/science.abc7520" TargetMode="External"/><Relationship Id="rId1474" Type="http://schemas.openxmlformats.org/officeDocument/2006/relationships/hyperlink" Target="https://www.nature.com/articles/s41467-020-19204-y" TargetMode="External"/><Relationship Id="rId1681" Type="http://schemas.openxmlformats.org/officeDocument/2006/relationships/hyperlink" Target="https://www.biorxiv.org/content/10.1101/2021.02.12.430940v1" TargetMode="External"/><Relationship Id="rId2318" Type="http://schemas.openxmlformats.org/officeDocument/2006/relationships/hyperlink" Target="https://www.biorxiv.org/content/10.1101/2020.12.31.424729v1" TargetMode="External"/><Relationship Id="rId2525" Type="http://schemas.openxmlformats.org/officeDocument/2006/relationships/hyperlink" Target="https://science.sciencemag.org/content/early/2020/06/15/science.abc7424" TargetMode="External"/><Relationship Id="rId2732" Type="http://schemas.openxmlformats.org/officeDocument/2006/relationships/hyperlink" Target="https://www.nature.com/articles/s41591-020-0998-x" TargetMode="External"/><Relationship Id="rId704" Type="http://schemas.openxmlformats.org/officeDocument/2006/relationships/hyperlink" Target="https://www.biorxiv.org/content/10.1101/2021.10.27.465996v1" TargetMode="External"/><Relationship Id="rId911" Type="http://schemas.openxmlformats.org/officeDocument/2006/relationships/hyperlink" Target="https://www.sciencedirect.com/science/article/pii/S2211124721012869" TargetMode="External"/><Relationship Id="rId1127" Type="http://schemas.openxmlformats.org/officeDocument/2006/relationships/hyperlink" Target="https://www.biorxiv.org/content/10.1101/2021.04.07.438849v2" TargetMode="External"/><Relationship Id="rId1334" Type="http://schemas.openxmlformats.org/officeDocument/2006/relationships/hyperlink" Target="https://www.nature.com/articles/s41586-021-03207-w" TargetMode="External"/><Relationship Id="rId1541" Type="http://schemas.openxmlformats.org/officeDocument/2006/relationships/hyperlink" Target="https://www.nature.com/articles/s41586-021-03324-6" TargetMode="External"/><Relationship Id="rId4697" Type="http://schemas.openxmlformats.org/officeDocument/2006/relationships/hyperlink" Target="https://www.sciencedirect.com/science/article/pii/S0092867421005353" TargetMode="External"/><Relationship Id="rId40" Type="http://schemas.openxmlformats.org/officeDocument/2006/relationships/hyperlink" Target="https://elifesciences.org/articles/73027" TargetMode="External"/><Relationship Id="rId1401" Type="http://schemas.openxmlformats.org/officeDocument/2006/relationships/hyperlink" Target="https://www.nature.com/articles/s41586-021-03207-w" TargetMode="External"/><Relationship Id="rId3299" Type="http://schemas.openxmlformats.org/officeDocument/2006/relationships/hyperlink" Target="https://www.nature.com/articles/s41586-020-2456-9" TargetMode="External"/><Relationship Id="rId4557" Type="http://schemas.openxmlformats.org/officeDocument/2006/relationships/hyperlink" Target="https://www.nature.com/articles/s41467-020-18387-8" TargetMode="External"/><Relationship Id="rId4764" Type="http://schemas.openxmlformats.org/officeDocument/2006/relationships/hyperlink" Target="https://www.sciencedirect.com/science/article/pii/S0092867421008849" TargetMode="External"/><Relationship Id="rId3159" Type="http://schemas.openxmlformats.org/officeDocument/2006/relationships/hyperlink" Target="https://www.sciencedirect.com/science/article/pii/S1074761321001357" TargetMode="External"/><Relationship Id="rId3366" Type="http://schemas.openxmlformats.org/officeDocument/2006/relationships/hyperlink" Target="https://www.biorxiv.org/content/10.1101/2021.06.02.446813v1" TargetMode="External"/><Relationship Id="rId3573" Type="http://schemas.openxmlformats.org/officeDocument/2006/relationships/hyperlink" Target="https://www.jimmunol.org/content/early/2020/06/23/jimmunol.2000583" TargetMode="External"/><Relationship Id="rId4417" Type="http://schemas.openxmlformats.org/officeDocument/2006/relationships/hyperlink" Target="https://patentimages.storage.googleapis.com/0c/85/52/d9a878e045273a/US10787501.pdf" TargetMode="External"/><Relationship Id="rId4971" Type="http://schemas.openxmlformats.org/officeDocument/2006/relationships/hyperlink" Target="https://www.nature.com/articles/s41586-021-03696-9" TargetMode="External"/><Relationship Id="rId287" Type="http://schemas.openxmlformats.org/officeDocument/2006/relationships/hyperlink" Target="https://www.nature.com/articles/s41586-021-04060-7" TargetMode="External"/><Relationship Id="rId494" Type="http://schemas.openxmlformats.org/officeDocument/2006/relationships/hyperlink" Target="https://www.nature.com/articles/s41586-021-04060-7" TargetMode="External"/><Relationship Id="rId2175" Type="http://schemas.openxmlformats.org/officeDocument/2006/relationships/hyperlink" Target="https://www.biorxiv.org/content/10.1101/2020.12.31.424729v1" TargetMode="External"/><Relationship Id="rId2382" Type="http://schemas.openxmlformats.org/officeDocument/2006/relationships/hyperlink" Target="https://www.biorxiv.org/content/10.1101/2020.12.31.424729v1" TargetMode="External"/><Relationship Id="rId3019" Type="http://schemas.openxmlformats.org/officeDocument/2006/relationships/hyperlink" Target="https://www.nature.com/articles/s41586-021-03738-2" TargetMode="External"/><Relationship Id="rId3226" Type="http://schemas.openxmlformats.org/officeDocument/2006/relationships/hyperlink" Target="https://www.sciencedirect.com/science/article/pii/S1074761321001357" TargetMode="External"/><Relationship Id="rId3780" Type="http://schemas.openxmlformats.org/officeDocument/2006/relationships/hyperlink" Target="https://www.sciencedirect.com/science/article/pii/S2211124721004435" TargetMode="External"/><Relationship Id="rId4624" Type="http://schemas.openxmlformats.org/officeDocument/2006/relationships/hyperlink" Target="https://www.nature.com/articles/s41467-021-21609-2" TargetMode="External"/><Relationship Id="rId4831" Type="http://schemas.openxmlformats.org/officeDocument/2006/relationships/hyperlink" Target="https://www.nature.com/articles/s41586-021-03696-9" TargetMode="External"/><Relationship Id="rId147" Type="http://schemas.openxmlformats.org/officeDocument/2006/relationships/hyperlink" Target="https://www.rcsb.org/structure/7Q9F" TargetMode="External"/><Relationship Id="rId354" Type="http://schemas.openxmlformats.org/officeDocument/2006/relationships/hyperlink" Target="https://www.nature.com/articles/s41586-021-04060-7" TargetMode="External"/><Relationship Id="rId1191" Type="http://schemas.openxmlformats.org/officeDocument/2006/relationships/hyperlink" Target="https://www.rcsb.org/structure/7R8N" TargetMode="External"/><Relationship Id="rId2035" Type="http://schemas.openxmlformats.org/officeDocument/2006/relationships/hyperlink" Target="https://www.biorxiv.org/content/10.1101/2020.12.31.424729v1" TargetMode="External"/><Relationship Id="rId3433" Type="http://schemas.openxmlformats.org/officeDocument/2006/relationships/hyperlink" Target="https://www.biorxiv.org/content/10.1101/2021.05.31.446421v1" TargetMode="External"/><Relationship Id="rId3640" Type="http://schemas.openxmlformats.org/officeDocument/2006/relationships/hyperlink" Target="https://www.biorxiv.org/content/10.1101/2020.05.12.091298v1" TargetMode="External"/><Relationship Id="rId561" Type="http://schemas.openxmlformats.org/officeDocument/2006/relationships/hyperlink" Target="https://www.nature.com/articles/s41586-021-04060-7" TargetMode="External"/><Relationship Id="rId2242" Type="http://schemas.openxmlformats.org/officeDocument/2006/relationships/hyperlink" Target="https://www.biorxiv.org/content/10.1101/2020.12.31.424729v1" TargetMode="External"/><Relationship Id="rId3500" Type="http://schemas.openxmlformats.org/officeDocument/2006/relationships/hyperlink" Target="https://science.sciencemag.org/content/early/2020/06/15/science.abc5902" TargetMode="External"/><Relationship Id="rId539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OAN.cif?csf=1&amp;web=1&amp;e=SOC2WS" TargetMode="External"/><Relationship Id="rId214" Type="http://schemas.openxmlformats.org/officeDocument/2006/relationships/hyperlink" Target="https://www.rcsb.org/structure/7VMU" TargetMode="External"/><Relationship Id="rId421" Type="http://schemas.openxmlformats.org/officeDocument/2006/relationships/hyperlink" Target="https://www.nature.com/articles/s41586-021-04060-7" TargetMode="External"/><Relationship Id="rId1051" Type="http://schemas.openxmlformats.org/officeDocument/2006/relationships/hyperlink" Target="https://www.biorxiv.org/content/10.1101/2021.09.30.462420v1.full" TargetMode="External"/><Relationship Id="rId2102" Type="http://schemas.openxmlformats.org/officeDocument/2006/relationships/hyperlink" Target="https://www.biorxiv.org/content/10.1101/2020.12.31.424729v1" TargetMode="External"/><Relationship Id="rId5258" Type="http://schemas.openxmlformats.org/officeDocument/2006/relationships/hyperlink" Target="https://www.rcsb.org/structure/7K8M" TargetMode="External"/><Relationship Id="rId1868" Type="http://schemas.openxmlformats.org/officeDocument/2006/relationships/hyperlink" Target="https://patents.google.com/patent/CN111909263A/en" TargetMode="External"/><Relationship Id="rId4067" Type="http://schemas.openxmlformats.org/officeDocument/2006/relationships/hyperlink" Target="https://www.sciencedirect.com/science/article/pii/S0042682206006854" TargetMode="External"/><Relationship Id="rId4274" Type="http://schemas.openxmlformats.org/officeDocument/2006/relationships/hyperlink" Target="https://www.pnas.org/content/118/19/e2101918118" TargetMode="External"/><Relationship Id="rId4481" Type="http://schemas.openxmlformats.org/officeDocument/2006/relationships/hyperlink" Target="https://science.sciencemag.org/content/early/2020/11/04/science.abe4747" TargetMode="External"/><Relationship Id="rId5118" Type="http://schemas.openxmlformats.org/officeDocument/2006/relationships/hyperlink" Target="https://stm.sciencemag.org/content/13/577/eabf1555" TargetMode="External"/><Relationship Id="rId532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SS.cif?csf=1&amp;web=1&amp;e=LeH3sS" TargetMode="External"/><Relationship Id="rId2919" Type="http://schemas.openxmlformats.org/officeDocument/2006/relationships/hyperlink" Target="https://www.nature.com/articles/s41591-020-0998-x" TargetMode="External"/><Relationship Id="rId3083" Type="http://schemas.openxmlformats.org/officeDocument/2006/relationships/hyperlink" Target="https://www.sciencedirect.com/science/article/pii/S2211124720308998" TargetMode="External"/><Relationship Id="rId3290" Type="http://schemas.openxmlformats.org/officeDocument/2006/relationships/hyperlink" Target="https://www.nature.com/articles/s41586-020-2456-9" TargetMode="External"/><Relationship Id="rId4134" Type="http://schemas.openxmlformats.org/officeDocument/2006/relationships/hyperlink" Target="https://www.pnas.org/content/pnas/111/19/E2018.full.pdf" TargetMode="External"/><Relationship Id="rId4341" Type="http://schemas.openxmlformats.org/officeDocument/2006/relationships/hyperlink" Target="https://www.biorxiv.org/content/10.1101/2020.11.13.381533v1" TargetMode="External"/><Relationship Id="rId1728" Type="http://schemas.openxmlformats.org/officeDocument/2006/relationships/hyperlink" Target="https://patents.google.com/patent/CN111825762A/en" TargetMode="External"/><Relationship Id="rId1935" Type="http://schemas.openxmlformats.org/officeDocument/2006/relationships/hyperlink" Target="https://www.nature.com/articles/s41422-020-00444-y" TargetMode="External"/><Relationship Id="rId3150" Type="http://schemas.openxmlformats.org/officeDocument/2006/relationships/hyperlink" Target="https://www.sciencedirect.com/science/article/pii/S1074761321001357" TargetMode="External"/><Relationship Id="rId4201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3010" Type="http://schemas.openxmlformats.org/officeDocument/2006/relationships/hyperlink" Target="https://www.rcsb.org/structure/7CM4" TargetMode="External"/><Relationship Id="rId3967" Type="http://schemas.openxmlformats.org/officeDocument/2006/relationships/hyperlink" Target="https://www.biorxiv.org/content/10.1101/2020.04.16.045419v2" TargetMode="External"/><Relationship Id="rId4" Type="http://schemas.openxmlformats.org/officeDocument/2006/relationships/hyperlink" Target="https://elifesciences.org/articles/73027" TargetMode="External"/><Relationship Id="rId888" Type="http://schemas.openxmlformats.org/officeDocument/2006/relationships/hyperlink" Target="https://www.sciencedirect.com/science/article/pii/S2211124721012869" TargetMode="External"/><Relationship Id="rId2569" Type="http://schemas.openxmlformats.org/officeDocument/2006/relationships/hyperlink" Target="https://science.sciencemag.org/content/early/2020/06/15/science.abc7424" TargetMode="External"/><Relationship Id="rId2776" Type="http://schemas.openxmlformats.org/officeDocument/2006/relationships/hyperlink" Target="https://www.nature.com/articles/s41591-020-0998-x" TargetMode="External"/><Relationship Id="rId2983" Type="http://schemas.openxmlformats.org/officeDocument/2006/relationships/hyperlink" Target="https://www.nature.com/articles/s41591-020-0998-x" TargetMode="External"/><Relationship Id="rId3827" Type="http://schemas.openxmlformats.org/officeDocument/2006/relationships/hyperlink" Target="https://www.biorxiv.org/content/10.1101/2021.05.16.444004v1" TargetMode="External"/><Relationship Id="rId5182" Type="http://schemas.openxmlformats.org/officeDocument/2006/relationships/hyperlink" Target="../../../../../../../:u:/r/personal/asckkwoh_staff_main_ntu_edu_sg/Documents/Staff/URECA/Common/Oxford%20Database%20files/Epitope%20Paratope%20CIF%20Files/7CHO.cif?csf=1&amp;web=1&amp;e=dSlsJe" TargetMode="External"/><Relationship Id="rId748" Type="http://schemas.openxmlformats.org/officeDocument/2006/relationships/hyperlink" Target="https://www.sciencedirect.com/science/article/pii/S2211124721012869" TargetMode="External"/><Relationship Id="rId955" Type="http://schemas.openxmlformats.org/officeDocument/2006/relationships/hyperlink" Target="https://www.sciencedirect.com/science/article/pii/S2211124721012869" TargetMode="External"/><Relationship Id="rId1378" Type="http://schemas.openxmlformats.org/officeDocument/2006/relationships/hyperlink" Target="https://www.nature.com/articles/s41586-021-03207-w" TargetMode="External"/><Relationship Id="rId1585" Type="http://schemas.openxmlformats.org/officeDocument/2006/relationships/hyperlink" Target="https://www.nature.com/articles/s41586-021-03324-6" TargetMode="External"/><Relationship Id="rId1792" Type="http://schemas.openxmlformats.org/officeDocument/2006/relationships/hyperlink" Target="https://www.sciencedirect.com/science/article/pii/S2211124721000127" TargetMode="External"/><Relationship Id="rId2429" Type="http://schemas.openxmlformats.org/officeDocument/2006/relationships/hyperlink" Target="https://science.sciencemag.org/content/early/2020/06/15/science.abc7424" TargetMode="External"/><Relationship Id="rId2636" Type="http://schemas.openxmlformats.org/officeDocument/2006/relationships/hyperlink" Target="https://www.nature.com/articles/s41591-020-0998-x" TargetMode="External"/><Relationship Id="rId2843" Type="http://schemas.openxmlformats.org/officeDocument/2006/relationships/hyperlink" Target="https://www.nature.com/articles/s41591-020-0998-x" TargetMode="External"/><Relationship Id="rId5042" Type="http://schemas.openxmlformats.org/officeDocument/2006/relationships/hyperlink" Target="https://journals.plos.org/plospathogens/article?id=10.1371/journal.ppat.1009165" TargetMode="External"/><Relationship Id="rId84" Type="http://schemas.openxmlformats.org/officeDocument/2006/relationships/hyperlink" Target="https://elifesciences.org/articles/73027" TargetMode="External"/><Relationship Id="rId608" Type="http://schemas.openxmlformats.org/officeDocument/2006/relationships/hyperlink" Target="https://www.nature.com/articles/s41586-021-04060-7" TargetMode="External"/><Relationship Id="rId815" Type="http://schemas.openxmlformats.org/officeDocument/2006/relationships/hyperlink" Target="https://www.sciencedirect.com/science/article/pii/S2211124721012869" TargetMode="External"/><Relationship Id="rId1238" Type="http://schemas.openxmlformats.org/officeDocument/2006/relationships/hyperlink" Target="https://patentimages.storage.googleapis.com/0c/85/52/d9a878e045273a/US10787501.pdf" TargetMode="External"/><Relationship Id="rId1445" Type="http://schemas.openxmlformats.org/officeDocument/2006/relationships/hyperlink" Target="https://www.nature.com/articles/s41467-020-19204-y" TargetMode="External"/><Relationship Id="rId1652" Type="http://schemas.openxmlformats.org/officeDocument/2006/relationships/hyperlink" Target="https://www.biorxiv.org/content/10.1101/2021.02.12.430940v1" TargetMode="External"/><Relationship Id="rId1305" Type="http://schemas.openxmlformats.org/officeDocument/2006/relationships/hyperlink" Target="https://www.nature.com/articles/s41586-021-03207-w" TargetMode="External"/><Relationship Id="rId2703" Type="http://schemas.openxmlformats.org/officeDocument/2006/relationships/hyperlink" Target="https://www.nature.com/articles/s41591-020-0998-x" TargetMode="External"/><Relationship Id="rId2910" Type="http://schemas.openxmlformats.org/officeDocument/2006/relationships/hyperlink" Target="https://www.nature.com/articles/s41591-020-0998-x" TargetMode="External"/><Relationship Id="rId1512" Type="http://schemas.openxmlformats.org/officeDocument/2006/relationships/hyperlink" Target="https://www.nature.com/articles/s41586-021-03324-6" TargetMode="External"/><Relationship Id="rId4668" Type="http://schemas.openxmlformats.org/officeDocument/2006/relationships/hyperlink" Target="https://www.nature.com/articles/s41421-021-00292-z" TargetMode="External"/><Relationship Id="rId4875" Type="http://schemas.openxmlformats.org/officeDocument/2006/relationships/hyperlink" Target="https://www.nature.com/articles/s41586-021-03696-9" TargetMode="External"/><Relationship Id="rId11" Type="http://schemas.openxmlformats.org/officeDocument/2006/relationships/hyperlink" Target="https://elifesciences.org/articles/73027" TargetMode="External"/><Relationship Id="rId398" Type="http://schemas.openxmlformats.org/officeDocument/2006/relationships/hyperlink" Target="https://www.nature.com/articles/s41586-021-04060-7" TargetMode="External"/><Relationship Id="rId2079" Type="http://schemas.openxmlformats.org/officeDocument/2006/relationships/hyperlink" Target="https://www.biorxiv.org/content/10.1101/2020.12.31.424729v1" TargetMode="External"/><Relationship Id="rId3477" Type="http://schemas.openxmlformats.org/officeDocument/2006/relationships/hyperlink" Target="https://science.sciencemag.org/content/early/2020/06/15/science.abc5902" TargetMode="External"/><Relationship Id="rId3684" Type="http://schemas.openxmlformats.org/officeDocument/2006/relationships/hyperlink" Target="https://www.biorxiv.org/content/10.1101/2020.10.13.336800v1" TargetMode="External"/><Relationship Id="rId3891" Type="http://schemas.openxmlformats.org/officeDocument/2006/relationships/hyperlink" Target="https://www.pnas.org/content/112/28/8738" TargetMode="External"/><Relationship Id="rId4528" Type="http://schemas.openxmlformats.org/officeDocument/2006/relationships/hyperlink" Target="https://science.sciencemag.org/content/early/2020/11/04/science.abe4747" TargetMode="External"/><Relationship Id="rId4735" Type="http://schemas.openxmlformats.org/officeDocument/2006/relationships/hyperlink" Target="https://www.sciencedirect.com/science/article/pii/S0092867421005353" TargetMode="External"/><Relationship Id="rId4942" Type="http://schemas.openxmlformats.org/officeDocument/2006/relationships/hyperlink" Target="https://www.nature.com/articles/s41586-021-03696-9" TargetMode="External"/><Relationship Id="rId2286" Type="http://schemas.openxmlformats.org/officeDocument/2006/relationships/hyperlink" Target="https://www.biorxiv.org/content/10.1101/2020.12.31.424729v1" TargetMode="External"/><Relationship Id="rId2493" Type="http://schemas.openxmlformats.org/officeDocument/2006/relationships/hyperlink" Target="https://science.sciencemag.org/content/early/2020/06/15/science.abc7424" TargetMode="External"/><Relationship Id="rId3337" Type="http://schemas.openxmlformats.org/officeDocument/2006/relationships/hyperlink" Target="https://www.biorxiv.org/content/10.1101/2020.06.09.143438v1" TargetMode="External"/><Relationship Id="rId3544" Type="http://schemas.openxmlformats.org/officeDocument/2006/relationships/hyperlink" Target="https://science.sciencemag.org/content/early/2020/06/19/science.abc6952/tab-pdf" TargetMode="External"/><Relationship Id="rId3751" Type="http://schemas.openxmlformats.org/officeDocument/2006/relationships/hyperlink" Target="https://www.sciencedirect.com/science/article/pii/S2211124721004435" TargetMode="External"/><Relationship Id="rId4802" Type="http://schemas.openxmlformats.org/officeDocument/2006/relationships/hyperlink" Target="https://www.nature.com/articles/s41586-021-03696-9" TargetMode="External"/><Relationship Id="rId258" Type="http://schemas.openxmlformats.org/officeDocument/2006/relationships/hyperlink" Target="https://www.nature.com/articles/s41586-021-04060-7" TargetMode="External"/><Relationship Id="rId465" Type="http://schemas.openxmlformats.org/officeDocument/2006/relationships/hyperlink" Target="https://www.nature.com/articles/s41586-021-04060-7" TargetMode="External"/><Relationship Id="rId672" Type="http://schemas.openxmlformats.org/officeDocument/2006/relationships/hyperlink" Target="https://www.science.org/doi/10.1126/sciimmunol.abl5842" TargetMode="External"/><Relationship Id="rId1095" Type="http://schemas.openxmlformats.org/officeDocument/2006/relationships/hyperlink" Target="https://www.cell.com/cell-reports/fulltext/S2211-1247(21)01278-X)" TargetMode="External"/><Relationship Id="rId2146" Type="http://schemas.openxmlformats.org/officeDocument/2006/relationships/hyperlink" Target="https://www.biorxiv.org/content/10.1101/2020.12.31.424729v1" TargetMode="External"/><Relationship Id="rId2353" Type="http://schemas.openxmlformats.org/officeDocument/2006/relationships/hyperlink" Target="https://www.biorxiv.org/content/10.1101/2020.12.31.424729v1" TargetMode="External"/><Relationship Id="rId2560" Type="http://schemas.openxmlformats.org/officeDocument/2006/relationships/hyperlink" Target="https://science.sciencemag.org/content/early/2020/06/15/science.abc7424" TargetMode="External"/><Relationship Id="rId3404" Type="http://schemas.openxmlformats.org/officeDocument/2006/relationships/hyperlink" Target="https://www.biorxiv.org/content/10.1101/2021.05.29.443900v1" TargetMode="External"/><Relationship Id="rId3611" Type="http://schemas.openxmlformats.org/officeDocument/2006/relationships/hyperlink" Target="https://www.biorxiv.org/content/10.1101/2020.05.12.091298v1" TargetMode="External"/><Relationship Id="rId118" Type="http://schemas.openxmlformats.org/officeDocument/2006/relationships/hyperlink" Target="https://www.science.org/doi/10.1126/science.abf4830" TargetMode="External"/><Relationship Id="rId325" Type="http://schemas.openxmlformats.org/officeDocument/2006/relationships/hyperlink" Target="https://www.nature.com/articles/s41586-021-04060-7" TargetMode="External"/><Relationship Id="rId532" Type="http://schemas.openxmlformats.org/officeDocument/2006/relationships/hyperlink" Target="https://www.nature.com/articles/s41586-021-04060-7" TargetMode="External"/><Relationship Id="rId1162" Type="http://schemas.openxmlformats.org/officeDocument/2006/relationships/hyperlink" Target="https://onlinelibrary.wiley.com/doi/10.1002/mco2.60" TargetMode="External"/><Relationship Id="rId2006" Type="http://schemas.openxmlformats.org/officeDocument/2006/relationships/hyperlink" Target="https://www.biorxiv.org/content/10.1101/2020.08.19.253369v2.full.pdf+html" TargetMode="External"/><Relationship Id="rId2213" Type="http://schemas.openxmlformats.org/officeDocument/2006/relationships/hyperlink" Target="https://www.biorxiv.org/content/10.1101/2020.12.31.424729v1" TargetMode="External"/><Relationship Id="rId2420" Type="http://schemas.openxmlformats.org/officeDocument/2006/relationships/hyperlink" Target="https://science.sciencemag.org/content/early/2020/06/15/science.abc7424" TargetMode="External"/><Relationship Id="rId536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ZL.cif?csf=1&amp;web=1&amp;e=6r74dQ" TargetMode="External"/><Relationship Id="rId1022" Type="http://schemas.openxmlformats.org/officeDocument/2006/relationships/hyperlink" Target="https://www.biorxiv.org/content/10.1101/2021.09.30.462420v1.full" TargetMode="External"/><Relationship Id="rId4178" Type="http://schemas.openxmlformats.org/officeDocument/2006/relationships/hyperlink" Target="https://www.nature.com/articles/s41586-020-2349-y" TargetMode="External"/><Relationship Id="rId4385" Type="http://schemas.openxmlformats.org/officeDocument/2006/relationships/hyperlink" Target="https://patents.google.com/patent/CN111647077A/en" TargetMode="External"/><Relationship Id="rId4592" Type="http://schemas.openxmlformats.org/officeDocument/2006/relationships/hyperlink" Target="https://www.nature.com/articles/s41586-020-2456-9" TargetMode="External"/><Relationship Id="rId5229" Type="http://schemas.openxmlformats.org/officeDocument/2006/relationships/hyperlink" Target="../../../../../../../:u:/r/personal/asckkwoh_staff_main_ntu_edu_sg/Documents/Staff/URECA/Common/Oxford%20Database%20files/Epitope%20Paratope%20CIF%20Files/7E7Y.cif?csf=1&amp;web=1&amp;e=AldUif" TargetMode="External"/><Relationship Id="rId543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S0C.cif?csf=1&amp;web=1&amp;e=f9sf4V" TargetMode="External"/><Relationship Id="rId1979" Type="http://schemas.openxmlformats.org/officeDocument/2006/relationships/hyperlink" Target="https://www.biorxiv.org/content/10.1101/2020.08.19.253369v2.full.pdf+html" TargetMode="External"/><Relationship Id="rId3194" Type="http://schemas.openxmlformats.org/officeDocument/2006/relationships/hyperlink" Target="https://www.sciencedirect.com/science/article/pii/S1074761321001357" TargetMode="External"/><Relationship Id="rId4038" Type="http://schemas.openxmlformats.org/officeDocument/2006/relationships/hyperlink" Target="https://stm.sciencemag.org/content/6/234/234ra59.long" TargetMode="External"/><Relationship Id="rId4245" Type="http://schemas.openxmlformats.org/officeDocument/2006/relationships/hyperlink" Target="https://www.pnas.org/content/118/19/e2101918118" TargetMode="External"/><Relationship Id="rId1839" Type="http://schemas.openxmlformats.org/officeDocument/2006/relationships/hyperlink" Target="https://patents.google.com/patent/CN111909262A/en" TargetMode="External"/><Relationship Id="rId3054" Type="http://schemas.openxmlformats.org/officeDocument/2006/relationships/hyperlink" Target="https://www.rcsb.org/structure/7M7W" TargetMode="External"/><Relationship Id="rId4452" Type="http://schemas.openxmlformats.org/officeDocument/2006/relationships/hyperlink" Target="https://www.embopress.org/doi/full/10.15252/embr.202052325" TargetMode="External"/><Relationship Id="rId182" Type="http://schemas.openxmlformats.org/officeDocument/2006/relationships/hyperlink" Target="https://www.nature.com/articles/s41590-021-01068-z" TargetMode="External"/><Relationship Id="rId1906" Type="http://schemas.openxmlformats.org/officeDocument/2006/relationships/hyperlink" Target="https://patents.google.com/patent/CN111925442A/en" TargetMode="External"/><Relationship Id="rId3261" Type="http://schemas.openxmlformats.org/officeDocument/2006/relationships/hyperlink" Target="https://www.nature.com/articles/s41586-020-2456-9" TargetMode="External"/><Relationship Id="rId4105" Type="http://schemas.openxmlformats.org/officeDocument/2006/relationships/hyperlink" Target="https://advances.sciencemag.org/content/4/8/eaas9667" TargetMode="External"/><Relationship Id="rId4312" Type="http://schemas.openxmlformats.org/officeDocument/2006/relationships/hyperlink" Target="https://www.biorxiv.org/content/10.1101/2020.11.11.378778v1" TargetMode="External"/><Relationship Id="rId2070" Type="http://schemas.openxmlformats.org/officeDocument/2006/relationships/hyperlink" Target="https://www.biorxiv.org/content/10.1101/2020.12.31.424729v1" TargetMode="External"/><Relationship Id="rId3121" Type="http://schemas.openxmlformats.org/officeDocument/2006/relationships/hyperlink" Target="https://doi.org/10.1016/j.cell.2020.06.044" TargetMode="External"/><Relationship Id="rId999" Type="http://schemas.openxmlformats.org/officeDocument/2006/relationships/hyperlink" Target="https://www.biorxiv.org/content/10.1101/2021.09.30.462420v1.full" TargetMode="External"/><Relationship Id="rId2887" Type="http://schemas.openxmlformats.org/officeDocument/2006/relationships/hyperlink" Target="https://www.nature.com/articles/s41591-020-0998-x" TargetMode="External"/><Relationship Id="rId5086" Type="http://schemas.openxmlformats.org/officeDocument/2006/relationships/hyperlink" Target="https://stm.sciencemag.org/content/13/577/eabf1555" TargetMode="External"/><Relationship Id="rId529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N5(2).cif?csf=1&amp;web=1&amp;e=fMU1Vx" TargetMode="External"/><Relationship Id="rId859" Type="http://schemas.openxmlformats.org/officeDocument/2006/relationships/hyperlink" Target="https://www.sciencedirect.com/science/article/pii/S2211124721012869" TargetMode="External"/><Relationship Id="rId1489" Type="http://schemas.openxmlformats.org/officeDocument/2006/relationships/hyperlink" Target="https://www.nature.com/articles/s41467-020-19204-y" TargetMode="External"/><Relationship Id="rId1696" Type="http://schemas.openxmlformats.org/officeDocument/2006/relationships/hyperlink" Target="https://www.rcsb.org/structure/7DPM" TargetMode="External"/><Relationship Id="rId3938" Type="http://schemas.openxmlformats.org/officeDocument/2006/relationships/hyperlink" Target="https://jvi.asm.org/content/79/3/1635" TargetMode="External"/><Relationship Id="rId5153" Type="http://schemas.openxmlformats.org/officeDocument/2006/relationships/hyperlink" Target="../../../../../../../:u:/r/personal/asckkwoh_staff_main_ntu_edu_sg/Documents/Staff/URECA/Common/Oxford%20Database%20files/Epitope%20Paratope%20CIF%20Files/7A25.cif?csf=1&amp;web=1&amp;e=qClUFE" TargetMode="External"/><Relationship Id="rId536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MO.cif?csf=1&amp;web=1&amp;e=kn2HRh" TargetMode="External"/><Relationship Id="rId1349" Type="http://schemas.openxmlformats.org/officeDocument/2006/relationships/hyperlink" Target="https://www.nature.com/articles/s41586-021-03207-w" TargetMode="External"/><Relationship Id="rId2747" Type="http://schemas.openxmlformats.org/officeDocument/2006/relationships/hyperlink" Target="https://www.nature.com/articles/s41591-020-0998-x" TargetMode="External"/><Relationship Id="rId2954" Type="http://schemas.openxmlformats.org/officeDocument/2006/relationships/hyperlink" Target="https://www.nature.com/articles/s41591-020-0998-x" TargetMode="External"/><Relationship Id="rId5013" Type="http://schemas.openxmlformats.org/officeDocument/2006/relationships/hyperlink" Target="https://www.nature.com/articles/s41586-021-03696-9" TargetMode="External"/><Relationship Id="rId5220" Type="http://schemas.openxmlformats.org/officeDocument/2006/relationships/hyperlink" Target="../../../../../../../:u:/r/personal/asckkwoh_staff_main_ntu_edu_sg/Documents/Staff/URECA/Common/Oxford%20Database%20files/Epitope%20Paratope%20CIF%20Files/7E39.cif?csf=1&amp;web=1&amp;e=yMnyg9" TargetMode="External"/><Relationship Id="rId719" Type="http://schemas.openxmlformats.org/officeDocument/2006/relationships/hyperlink" Target="https://rupress.org/jem/article/218/12/e20211003/212688/Glycan-engineering-of-the-SARS-CoV-2-receptor" TargetMode="External"/><Relationship Id="rId926" Type="http://schemas.openxmlformats.org/officeDocument/2006/relationships/hyperlink" Target="https://www.sciencedirect.com/science/article/pii/S2211124721012869" TargetMode="External"/><Relationship Id="rId1556" Type="http://schemas.openxmlformats.org/officeDocument/2006/relationships/hyperlink" Target="https://www.nature.com/articles/s41586-021-03324-6" TargetMode="External"/><Relationship Id="rId1763" Type="http://schemas.openxmlformats.org/officeDocument/2006/relationships/hyperlink" Target="https://www.sciencedirect.com/science/article/pii/S2211124721000127" TargetMode="External"/><Relationship Id="rId1970" Type="http://schemas.openxmlformats.org/officeDocument/2006/relationships/hyperlink" Target="https://www.biorxiv.org/content/10.1101/2020.08.19.253369v2.full.pdf+html" TargetMode="External"/><Relationship Id="rId2607" Type="http://schemas.openxmlformats.org/officeDocument/2006/relationships/hyperlink" Target="https://science.sciencemag.org/content/early/2020/06/15/science.abc7424" TargetMode="External"/><Relationship Id="rId2814" Type="http://schemas.openxmlformats.org/officeDocument/2006/relationships/hyperlink" Target="https://www.nature.com/articles/s41591-020-0998-x" TargetMode="External"/><Relationship Id="rId55" Type="http://schemas.openxmlformats.org/officeDocument/2006/relationships/hyperlink" Target="https://elifesciences.org/articles/73027" TargetMode="External"/><Relationship Id="rId1209" Type="http://schemas.openxmlformats.org/officeDocument/2006/relationships/hyperlink" Target="https://www.nature.com/articles/s41586-020-2571-7" TargetMode="External"/><Relationship Id="rId1416" Type="http://schemas.openxmlformats.org/officeDocument/2006/relationships/hyperlink" Target="https://www.nature.com/articles/s41586-021-03207-w" TargetMode="External"/><Relationship Id="rId1623" Type="http://schemas.openxmlformats.org/officeDocument/2006/relationships/hyperlink" Target="https://www.nature.com/articles/s41586-021-03324-6" TargetMode="External"/><Relationship Id="rId1830" Type="http://schemas.openxmlformats.org/officeDocument/2006/relationships/hyperlink" Target="https://patents.google.com/patent/CN111909261A/en" TargetMode="External"/><Relationship Id="rId4779" Type="http://schemas.openxmlformats.org/officeDocument/2006/relationships/hyperlink" Target="https://www.nature.com/articles/s41422-021-00555-0" TargetMode="External"/><Relationship Id="rId4986" Type="http://schemas.openxmlformats.org/officeDocument/2006/relationships/hyperlink" Target="https://www.nature.com/articles/s41586-021-03696-9" TargetMode="External"/><Relationship Id="rId3588" Type="http://schemas.openxmlformats.org/officeDocument/2006/relationships/hyperlink" Target="https://www.jimmunol.org/content/early/2020/06/23/jimmunol.2000583" TargetMode="External"/><Relationship Id="rId3795" Type="http://schemas.openxmlformats.org/officeDocument/2006/relationships/hyperlink" Target="https://www.sciencedirect.com/science/article/pii/S2211124721004435" TargetMode="External"/><Relationship Id="rId4639" Type="http://schemas.openxmlformats.org/officeDocument/2006/relationships/hyperlink" Target="https://www.nature.com/articles/s41467-021-23074-3" TargetMode="External"/><Relationship Id="rId4846" Type="http://schemas.openxmlformats.org/officeDocument/2006/relationships/hyperlink" Target="https://www.nature.com/articles/s41586-021-03696-9" TargetMode="External"/><Relationship Id="rId2397" Type="http://schemas.openxmlformats.org/officeDocument/2006/relationships/hyperlink" Target="https://www.biorxiv.org/content/10.1101/2020.12.31.424729v1" TargetMode="External"/><Relationship Id="rId3448" Type="http://schemas.openxmlformats.org/officeDocument/2006/relationships/hyperlink" Target="https://www.rcsb.org/structure/7E88" TargetMode="External"/><Relationship Id="rId3655" Type="http://schemas.openxmlformats.org/officeDocument/2006/relationships/hyperlink" Target="https://www.science.org/doi/full/10.1126/scitranslmed.abi7826" TargetMode="External"/><Relationship Id="rId3862" Type="http://schemas.openxmlformats.org/officeDocument/2006/relationships/hyperlink" Target="https://cvi.asm.org/content/13/5/594.long" TargetMode="External"/><Relationship Id="rId4706" Type="http://schemas.openxmlformats.org/officeDocument/2006/relationships/hyperlink" Target="https://www.sciencedirect.com/science/article/pii/S0092867421005353" TargetMode="External"/><Relationship Id="rId369" Type="http://schemas.openxmlformats.org/officeDocument/2006/relationships/hyperlink" Target="https://www.nature.com/articles/s41586-021-04060-7" TargetMode="External"/><Relationship Id="rId576" Type="http://schemas.openxmlformats.org/officeDocument/2006/relationships/hyperlink" Target="https://www.nature.com/articles/s41586-021-04060-7" TargetMode="External"/><Relationship Id="rId783" Type="http://schemas.openxmlformats.org/officeDocument/2006/relationships/hyperlink" Target="https://www.sciencedirect.com/science/article/pii/S2211124721012869" TargetMode="External"/><Relationship Id="rId990" Type="http://schemas.openxmlformats.org/officeDocument/2006/relationships/hyperlink" Target="https://www.sciencedirect.com/science/article/pii/S2211124721012869" TargetMode="External"/><Relationship Id="rId2257" Type="http://schemas.openxmlformats.org/officeDocument/2006/relationships/hyperlink" Target="https://www.biorxiv.org/content/10.1101/2020.12.31.424729v1" TargetMode="External"/><Relationship Id="rId2464" Type="http://schemas.openxmlformats.org/officeDocument/2006/relationships/hyperlink" Target="https://science.sciencemag.org/content/early/2020/06/15/science.abc7424" TargetMode="External"/><Relationship Id="rId2671" Type="http://schemas.openxmlformats.org/officeDocument/2006/relationships/hyperlink" Target="https://www.nature.com/articles/s41591-020-0998-x" TargetMode="External"/><Relationship Id="rId3308" Type="http://schemas.openxmlformats.org/officeDocument/2006/relationships/hyperlink" Target="https://www.nature.com/articles/s41586-020-2456-9" TargetMode="External"/><Relationship Id="rId3515" Type="http://schemas.openxmlformats.org/officeDocument/2006/relationships/hyperlink" Target="https://science.sciencemag.org/content/early/2020/06/15/science.abc5902" TargetMode="External"/><Relationship Id="rId4913" Type="http://schemas.openxmlformats.org/officeDocument/2006/relationships/hyperlink" Target="https://www.nature.com/articles/s41586-021-03696-9" TargetMode="External"/><Relationship Id="rId229" Type="http://schemas.openxmlformats.org/officeDocument/2006/relationships/hyperlink" Target="https://www.nature.com/articles/s41586-021-04060-7" TargetMode="External"/><Relationship Id="rId436" Type="http://schemas.openxmlformats.org/officeDocument/2006/relationships/hyperlink" Target="https://www.nature.com/articles/s41586-021-04060-7" TargetMode="External"/><Relationship Id="rId643" Type="http://schemas.openxmlformats.org/officeDocument/2006/relationships/hyperlink" Target="https://www.nature.com/articles/s41586-021-04060-7" TargetMode="External"/><Relationship Id="rId1066" Type="http://schemas.openxmlformats.org/officeDocument/2006/relationships/hyperlink" Target="https://www.biorxiv.org/content/10.1101/2021.09.30.462420v1.full" TargetMode="External"/><Relationship Id="rId1273" Type="http://schemas.openxmlformats.org/officeDocument/2006/relationships/hyperlink" Target="https://science.sciencemag.org/content/early/2020/06/15/science.abc7520" TargetMode="External"/><Relationship Id="rId1480" Type="http://schemas.openxmlformats.org/officeDocument/2006/relationships/hyperlink" Target="https://www.nature.com/articles/s41467-020-19204-y" TargetMode="External"/><Relationship Id="rId2117" Type="http://schemas.openxmlformats.org/officeDocument/2006/relationships/hyperlink" Target="https://www.biorxiv.org/content/10.1101/2020.12.31.424729v1" TargetMode="External"/><Relationship Id="rId2324" Type="http://schemas.openxmlformats.org/officeDocument/2006/relationships/hyperlink" Target="https://www.biorxiv.org/content/10.1101/2020.12.31.424729v1" TargetMode="External"/><Relationship Id="rId3722" Type="http://schemas.openxmlformats.org/officeDocument/2006/relationships/hyperlink" Target="https://www.rcsb.org/structure/7EAM" TargetMode="External"/><Relationship Id="rId850" Type="http://schemas.openxmlformats.org/officeDocument/2006/relationships/hyperlink" Target="https://www.sciencedirect.com/science/article/pii/S2211124721012869" TargetMode="External"/><Relationship Id="rId1133" Type="http://schemas.openxmlformats.org/officeDocument/2006/relationships/hyperlink" Target="https://www.biorxiv.org/content/10.1101/2021.04.07.438849v2" TargetMode="External"/><Relationship Id="rId2531" Type="http://schemas.openxmlformats.org/officeDocument/2006/relationships/hyperlink" Target="https://science.sciencemag.org/content/early/2020/06/15/science.abc7424" TargetMode="External"/><Relationship Id="rId4289" Type="http://schemas.openxmlformats.org/officeDocument/2006/relationships/hyperlink" Target="https://jvi.asm.org/content/79/3/1635" TargetMode="External"/><Relationship Id="rId503" Type="http://schemas.openxmlformats.org/officeDocument/2006/relationships/hyperlink" Target="https://www.nature.com/articles/s41586-021-04060-7" TargetMode="External"/><Relationship Id="rId710" Type="http://schemas.openxmlformats.org/officeDocument/2006/relationships/hyperlink" Target="https://rupress.org/jem/article/218/12/e20211003/212688/Glycan-engineering-of-the-SARS-CoV-2-receptor" TargetMode="External"/><Relationship Id="rId1340" Type="http://schemas.openxmlformats.org/officeDocument/2006/relationships/hyperlink" Target="https://www.nature.com/articles/s41586-021-03207-w" TargetMode="External"/><Relationship Id="rId3098" Type="http://schemas.openxmlformats.org/officeDocument/2006/relationships/hyperlink" Target="https://doi.org/10.1016/j.cell.2020.06.044" TargetMode="External"/><Relationship Id="rId4496" Type="http://schemas.openxmlformats.org/officeDocument/2006/relationships/hyperlink" Target="https://science.sciencemag.org/content/early/2020/11/04/science.abe4747" TargetMode="External"/><Relationship Id="rId1200" Type="http://schemas.openxmlformats.org/officeDocument/2006/relationships/hyperlink" Target="https://www.researchsquare.com/article/rs-548968/v1" TargetMode="External"/><Relationship Id="rId4149" Type="http://schemas.openxmlformats.org/officeDocument/2006/relationships/hyperlink" Target="https://www.nature.com/articles/s41467-020-16256-y" TargetMode="External"/><Relationship Id="rId4356" Type="http://schemas.openxmlformats.org/officeDocument/2006/relationships/hyperlink" Target="https://patents.google.com/patent/CN111333722A/en" TargetMode="External"/><Relationship Id="rId4563" Type="http://schemas.openxmlformats.org/officeDocument/2006/relationships/hyperlink" Target="https://www.nature.com/articles/s41598-021-88809-0" TargetMode="External"/><Relationship Id="rId4770" Type="http://schemas.openxmlformats.org/officeDocument/2006/relationships/hyperlink" Target="https://www.sciencedirect.com/science/article/pii/S0092867421008849" TargetMode="External"/><Relationship Id="rId540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77.cif?csf=1&amp;web=1&amp;e=ibcyBP" TargetMode="External"/><Relationship Id="rId3165" Type="http://schemas.openxmlformats.org/officeDocument/2006/relationships/hyperlink" Target="https://www.sciencedirect.com/science/article/pii/S1074761321001357" TargetMode="External"/><Relationship Id="rId3372" Type="http://schemas.openxmlformats.org/officeDocument/2006/relationships/hyperlink" Target="https://www.biorxiv.org/content/10.1101/2021.06.02.446813v1" TargetMode="External"/><Relationship Id="rId4009" Type="http://schemas.openxmlformats.org/officeDocument/2006/relationships/hyperlink" Target="https://www.biorxiv.org/content/10.1101/2020.04.16.045419v2" TargetMode="External"/><Relationship Id="rId4216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423" Type="http://schemas.openxmlformats.org/officeDocument/2006/relationships/hyperlink" Target="https://patentimages.storage.googleapis.com/0c/85/52/d9a878e045273a/US10787501.pdf" TargetMode="External"/><Relationship Id="rId4630" Type="http://schemas.openxmlformats.org/officeDocument/2006/relationships/hyperlink" Target="https://www.nature.com/articles/s41467-021-21609-2" TargetMode="External"/><Relationship Id="rId293" Type="http://schemas.openxmlformats.org/officeDocument/2006/relationships/hyperlink" Target="https://www.nature.com/articles/s41586-021-04060-7" TargetMode="External"/><Relationship Id="rId2181" Type="http://schemas.openxmlformats.org/officeDocument/2006/relationships/hyperlink" Target="https://www.biorxiv.org/content/10.1101/2020.12.31.424729v1" TargetMode="External"/><Relationship Id="rId3025" Type="http://schemas.openxmlformats.org/officeDocument/2006/relationships/hyperlink" Target="https://www.nature.com/articles/s41586-021-03738-2" TargetMode="External"/><Relationship Id="rId3232" Type="http://schemas.openxmlformats.org/officeDocument/2006/relationships/hyperlink" Target="https://www.biorxiv.org/content/10.1101/2021.07.05.451203v1" TargetMode="External"/><Relationship Id="rId153" Type="http://schemas.openxmlformats.org/officeDocument/2006/relationships/hyperlink" Target="https://www.rcsb.org/structure/7PS6" TargetMode="External"/><Relationship Id="rId360" Type="http://schemas.openxmlformats.org/officeDocument/2006/relationships/hyperlink" Target="https://www.nature.com/articles/s41586-021-04060-7" TargetMode="External"/><Relationship Id="rId2041" Type="http://schemas.openxmlformats.org/officeDocument/2006/relationships/hyperlink" Target="https://www.biorxiv.org/content/10.1101/2020.12.31.424729v1" TargetMode="External"/><Relationship Id="rId5197" Type="http://schemas.openxmlformats.org/officeDocument/2006/relationships/hyperlink" Target="../../../../../../../:u:/r/personal/asckkwoh_staff_main_ntu_edu_sg/Documents/Staff/URECA/Common/Oxford%20Database%20files/Epitope%20Paratope%20CIF%20Files/7CZQ.cif?csf=1&amp;web=1&amp;e=ZnoeWw" TargetMode="External"/><Relationship Id="rId220" Type="http://schemas.openxmlformats.org/officeDocument/2006/relationships/hyperlink" Target="https://www.nature.com/articles/s41586-021-04060-7" TargetMode="External"/><Relationship Id="rId2998" Type="http://schemas.openxmlformats.org/officeDocument/2006/relationships/hyperlink" Target="https://patents.google.com/patent/CN111978395A/en" TargetMode="External"/><Relationship Id="rId5057" Type="http://schemas.openxmlformats.org/officeDocument/2006/relationships/hyperlink" Target="https://stm.sciencemag.org/content/13/577/eabf1555" TargetMode="External"/><Relationship Id="rId5264" Type="http://schemas.openxmlformats.org/officeDocument/2006/relationships/hyperlink" Target="https://www.rcsb.org/structure/7K8V" TargetMode="External"/><Relationship Id="rId2858" Type="http://schemas.openxmlformats.org/officeDocument/2006/relationships/hyperlink" Target="https://www.nature.com/articles/s41591-020-0998-x" TargetMode="External"/><Relationship Id="rId3909" Type="http://schemas.openxmlformats.org/officeDocument/2006/relationships/hyperlink" Target="https://www.sciencedirect.com/science/article/pii/S2589004221004478" TargetMode="External"/><Relationship Id="rId4073" Type="http://schemas.openxmlformats.org/officeDocument/2006/relationships/hyperlink" Target="https://www.sciencedirect.com/science/article/pii/S0161589004002548" TargetMode="External"/><Relationship Id="rId99" Type="http://schemas.openxmlformats.org/officeDocument/2006/relationships/hyperlink" Target="https://elifesciences.org/articles/73027" TargetMode="External"/><Relationship Id="rId1667" Type="http://schemas.openxmlformats.org/officeDocument/2006/relationships/hyperlink" Target="https://www.biorxiv.org/content/10.1101/2021.02.12.430940v1" TargetMode="External"/><Relationship Id="rId1874" Type="http://schemas.openxmlformats.org/officeDocument/2006/relationships/hyperlink" Target="https://patents.google.com/patent/CN111925440A/en" TargetMode="External"/><Relationship Id="rId2718" Type="http://schemas.openxmlformats.org/officeDocument/2006/relationships/hyperlink" Target="https://www.nature.com/articles/s41591-020-0998-x" TargetMode="External"/><Relationship Id="rId2925" Type="http://schemas.openxmlformats.org/officeDocument/2006/relationships/hyperlink" Target="https://www.nature.com/articles/s41591-020-0998-x" TargetMode="External"/><Relationship Id="rId4280" Type="http://schemas.openxmlformats.org/officeDocument/2006/relationships/hyperlink" Target="https://www.pnas.org/content/118/19/e2101918118" TargetMode="External"/><Relationship Id="rId5124" Type="http://schemas.openxmlformats.org/officeDocument/2006/relationships/hyperlink" Target="https://stm.sciencemag.org/content/13/577/eabf1555" TargetMode="External"/><Relationship Id="rId533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Y0.cif?csf=1&amp;web=1&amp;e=fGnqwn" TargetMode="External"/><Relationship Id="rId1527" Type="http://schemas.openxmlformats.org/officeDocument/2006/relationships/hyperlink" Target="https://www.nature.com/articles/s41586-021-03324-6" TargetMode="External"/><Relationship Id="rId1734" Type="http://schemas.openxmlformats.org/officeDocument/2006/relationships/hyperlink" Target="https://patents.google.com/patent/CN111875700A/en" TargetMode="External"/><Relationship Id="rId1941" Type="http://schemas.openxmlformats.org/officeDocument/2006/relationships/hyperlink" Target="https://science.sciencemag.org/content/early/2021/01/11/science.abe6230" TargetMode="External"/><Relationship Id="rId4140" Type="http://schemas.openxmlformats.org/officeDocument/2006/relationships/hyperlink" Target="https://www.pnas.org/content/pnas/111/19/E2018.full.pdf" TargetMode="External"/><Relationship Id="rId26" Type="http://schemas.openxmlformats.org/officeDocument/2006/relationships/hyperlink" Target="https://elifesciences.org/articles/73027" TargetMode="External"/><Relationship Id="rId3699" Type="http://schemas.openxmlformats.org/officeDocument/2006/relationships/hyperlink" Target="https://www.sciencedirect.com/science/article/pii/S009286742100221X" TargetMode="External"/><Relationship Id="rId4000" Type="http://schemas.openxmlformats.org/officeDocument/2006/relationships/hyperlink" Target="https://www.biorxiv.org/content/10.1101/2020.04.16.045419v2" TargetMode="External"/><Relationship Id="rId1801" Type="http://schemas.openxmlformats.org/officeDocument/2006/relationships/hyperlink" Target="https://www.sciencedirect.com/science/article/pii/S2211124721000127" TargetMode="External"/><Relationship Id="rId3559" Type="http://schemas.openxmlformats.org/officeDocument/2006/relationships/hyperlink" Target="https://science.sciencemag.org/content/early/2020/06/19/science.abc6952/tab-pdf" TargetMode="External"/><Relationship Id="rId4957" Type="http://schemas.openxmlformats.org/officeDocument/2006/relationships/hyperlink" Target="https://www.nature.com/articles/s41586-021-03696-9" TargetMode="External"/><Relationship Id="rId687" Type="http://schemas.openxmlformats.org/officeDocument/2006/relationships/hyperlink" Target="https://www.science.org/doi/10.1126/sciimmunol.abl5842" TargetMode="External"/><Relationship Id="rId2368" Type="http://schemas.openxmlformats.org/officeDocument/2006/relationships/hyperlink" Target="https://www.biorxiv.org/content/10.1101/2020.12.31.424729v1" TargetMode="External"/><Relationship Id="rId3766" Type="http://schemas.openxmlformats.org/officeDocument/2006/relationships/hyperlink" Target="https://www.sciencedirect.com/science/article/pii/S2211124721004435" TargetMode="External"/><Relationship Id="rId3973" Type="http://schemas.openxmlformats.org/officeDocument/2006/relationships/hyperlink" Target="https://www.biorxiv.org/content/10.1101/2020.04.16.045419v2" TargetMode="External"/><Relationship Id="rId4817" Type="http://schemas.openxmlformats.org/officeDocument/2006/relationships/hyperlink" Target="https://www.nature.com/articles/s41586-021-03696-9" TargetMode="External"/><Relationship Id="rId894" Type="http://schemas.openxmlformats.org/officeDocument/2006/relationships/hyperlink" Target="https://www.sciencedirect.com/science/article/pii/S2211124721012869" TargetMode="External"/><Relationship Id="rId1177" Type="http://schemas.openxmlformats.org/officeDocument/2006/relationships/hyperlink" Target="https://science.sciencemag.org/content/early/2020/05/12/science.abc2241" TargetMode="External"/><Relationship Id="rId2575" Type="http://schemas.openxmlformats.org/officeDocument/2006/relationships/hyperlink" Target="https://science.sciencemag.org/content/early/2020/06/15/science.abc7424" TargetMode="External"/><Relationship Id="rId2782" Type="http://schemas.openxmlformats.org/officeDocument/2006/relationships/hyperlink" Target="https://www.nature.com/articles/s41591-020-0998-x" TargetMode="External"/><Relationship Id="rId3419" Type="http://schemas.openxmlformats.org/officeDocument/2006/relationships/hyperlink" Target="https://www.rcsb.org/structure/7N0I" TargetMode="External"/><Relationship Id="rId3626" Type="http://schemas.openxmlformats.org/officeDocument/2006/relationships/hyperlink" Target="https://www.biorxiv.org/content/10.1101/2020.05.12.091298v1" TargetMode="External"/><Relationship Id="rId3833" Type="http://schemas.openxmlformats.org/officeDocument/2006/relationships/hyperlink" Target="https://www.rcsb.org/structure/7BZ5" TargetMode="External"/><Relationship Id="rId547" Type="http://schemas.openxmlformats.org/officeDocument/2006/relationships/hyperlink" Target="https://www.nature.com/articles/s41586-021-04060-7" TargetMode="External"/><Relationship Id="rId754" Type="http://schemas.openxmlformats.org/officeDocument/2006/relationships/hyperlink" Target="https://www.sciencedirect.com/science/article/pii/S2211124721012869" TargetMode="External"/><Relationship Id="rId961" Type="http://schemas.openxmlformats.org/officeDocument/2006/relationships/hyperlink" Target="https://www.sciencedirect.com/science/article/pii/S2211124721012869" TargetMode="External"/><Relationship Id="rId1384" Type="http://schemas.openxmlformats.org/officeDocument/2006/relationships/hyperlink" Target="https://www.nature.com/articles/s41586-021-03207-w" TargetMode="External"/><Relationship Id="rId1591" Type="http://schemas.openxmlformats.org/officeDocument/2006/relationships/hyperlink" Target="https://www.nature.com/articles/s41586-021-03324-6" TargetMode="External"/><Relationship Id="rId2228" Type="http://schemas.openxmlformats.org/officeDocument/2006/relationships/hyperlink" Target="https://www.biorxiv.org/content/10.1101/2020.12.31.424729v1" TargetMode="External"/><Relationship Id="rId2435" Type="http://schemas.openxmlformats.org/officeDocument/2006/relationships/hyperlink" Target="https://science.sciencemag.org/content/early/2020/06/15/science.abc7424" TargetMode="External"/><Relationship Id="rId2642" Type="http://schemas.openxmlformats.org/officeDocument/2006/relationships/hyperlink" Target="https://www.nature.com/articles/s41591-020-0998-x" TargetMode="External"/><Relationship Id="rId3900" Type="http://schemas.openxmlformats.org/officeDocument/2006/relationships/hyperlink" Target="https://www.rcsb.org/structure/7M7B" TargetMode="External"/><Relationship Id="rId90" Type="http://schemas.openxmlformats.org/officeDocument/2006/relationships/hyperlink" Target="https://elifesciences.org/articles/73027" TargetMode="External"/><Relationship Id="rId407" Type="http://schemas.openxmlformats.org/officeDocument/2006/relationships/hyperlink" Target="https://www.nature.com/articles/s41586-021-04060-7" TargetMode="External"/><Relationship Id="rId614" Type="http://schemas.openxmlformats.org/officeDocument/2006/relationships/hyperlink" Target="https://www.nature.com/articles/s41586-021-04060-7" TargetMode="External"/><Relationship Id="rId821" Type="http://schemas.openxmlformats.org/officeDocument/2006/relationships/hyperlink" Target="https://www.sciencedirect.com/science/article/pii/S2211124721012869" TargetMode="External"/><Relationship Id="rId1037" Type="http://schemas.openxmlformats.org/officeDocument/2006/relationships/hyperlink" Target="https://www.biorxiv.org/content/10.1101/2021.09.30.462420v1.full" TargetMode="External"/><Relationship Id="rId1244" Type="http://schemas.openxmlformats.org/officeDocument/2006/relationships/hyperlink" Target="https://www.biorxiv.org/content/10.1101/2020.08.15.252320v1.full.pdf" TargetMode="External"/><Relationship Id="rId1451" Type="http://schemas.openxmlformats.org/officeDocument/2006/relationships/hyperlink" Target="https://www.nature.com/articles/s41467-020-19204-y" TargetMode="External"/><Relationship Id="rId2502" Type="http://schemas.openxmlformats.org/officeDocument/2006/relationships/hyperlink" Target="https://science.sciencemag.org/content/early/2020/06/15/science.abc7424" TargetMode="External"/><Relationship Id="rId1104" Type="http://schemas.openxmlformats.org/officeDocument/2006/relationships/hyperlink" Target="https://www.biorxiv.org/content/10.1101/2021.09.14.460356v1" TargetMode="External"/><Relationship Id="rId1311" Type="http://schemas.openxmlformats.org/officeDocument/2006/relationships/hyperlink" Target="https://www.nature.com/articles/s41586-021-03207-w" TargetMode="External"/><Relationship Id="rId4467" Type="http://schemas.openxmlformats.org/officeDocument/2006/relationships/hyperlink" Target="https://www.researchsquare.com/article/rs-105739/v1" TargetMode="External"/><Relationship Id="rId4674" Type="http://schemas.openxmlformats.org/officeDocument/2006/relationships/hyperlink" Target="https://www.sciencedirect.com/science/article/pii/S0092867421005353" TargetMode="External"/><Relationship Id="rId4881" Type="http://schemas.openxmlformats.org/officeDocument/2006/relationships/hyperlink" Target="https://www.nature.com/articles/s41586-021-03696-9" TargetMode="External"/><Relationship Id="rId3069" Type="http://schemas.openxmlformats.org/officeDocument/2006/relationships/hyperlink" Target="https://www.rcsb.org/structure/6ZCZ" TargetMode="External"/><Relationship Id="rId3276" Type="http://schemas.openxmlformats.org/officeDocument/2006/relationships/hyperlink" Target="https://www.nature.com/articles/s41586-020-2456-9" TargetMode="External"/><Relationship Id="rId3483" Type="http://schemas.openxmlformats.org/officeDocument/2006/relationships/hyperlink" Target="https://science.sciencemag.org/content/early/2020/06/15/science.abc5902" TargetMode="External"/><Relationship Id="rId3690" Type="http://schemas.openxmlformats.org/officeDocument/2006/relationships/hyperlink" Target="https://www.biorxiv.org/content/10.1101/2020.10.13.336800v1" TargetMode="External"/><Relationship Id="rId4327" Type="http://schemas.openxmlformats.org/officeDocument/2006/relationships/hyperlink" Target="https://www.biorxiv.org/content/10.1101/2020.11.13.381533v1" TargetMode="External"/><Relationship Id="rId4534" Type="http://schemas.openxmlformats.org/officeDocument/2006/relationships/hyperlink" Target="https://science.sciencemag.org/content/early/2020/11/04/science.abe4747" TargetMode="External"/><Relationship Id="rId197" Type="http://schemas.openxmlformats.org/officeDocument/2006/relationships/hyperlink" Target="https://www.nature.com/articles/s41590-021-01068-z" TargetMode="External"/><Relationship Id="rId2085" Type="http://schemas.openxmlformats.org/officeDocument/2006/relationships/hyperlink" Target="https://www.biorxiv.org/content/10.1101/2020.12.31.424729v1" TargetMode="External"/><Relationship Id="rId2292" Type="http://schemas.openxmlformats.org/officeDocument/2006/relationships/hyperlink" Target="https://www.biorxiv.org/content/10.1101/2020.12.31.424729v1" TargetMode="External"/><Relationship Id="rId3136" Type="http://schemas.openxmlformats.org/officeDocument/2006/relationships/hyperlink" Target="https://www.sciencedirect.com/science/article/pii/S1074761321001357" TargetMode="External"/><Relationship Id="rId3343" Type="http://schemas.openxmlformats.org/officeDocument/2006/relationships/hyperlink" Target="https://www.biorxiv.org/content/10.1101/2020.06.09.143438v1" TargetMode="External"/><Relationship Id="rId4741" Type="http://schemas.openxmlformats.org/officeDocument/2006/relationships/hyperlink" Target="https://www.sciencedirect.com/science/article/pii/S0092867421005353" TargetMode="External"/><Relationship Id="rId264" Type="http://schemas.openxmlformats.org/officeDocument/2006/relationships/hyperlink" Target="https://www.nature.com/articles/s41586-021-04060-7" TargetMode="External"/><Relationship Id="rId471" Type="http://schemas.openxmlformats.org/officeDocument/2006/relationships/hyperlink" Target="https://www.nature.com/articles/s41586-021-04060-7" TargetMode="External"/><Relationship Id="rId2152" Type="http://schemas.openxmlformats.org/officeDocument/2006/relationships/hyperlink" Target="https://www.biorxiv.org/content/10.1101/2020.12.31.424729v1" TargetMode="External"/><Relationship Id="rId3550" Type="http://schemas.openxmlformats.org/officeDocument/2006/relationships/hyperlink" Target="https://science.sciencemag.org/content/early/2020/06/19/science.abc6952/tab-pdf" TargetMode="External"/><Relationship Id="rId4601" Type="http://schemas.openxmlformats.org/officeDocument/2006/relationships/hyperlink" Target="https://www.nature.com/articles/s41467-021-23825-2" TargetMode="External"/><Relationship Id="rId124" Type="http://schemas.openxmlformats.org/officeDocument/2006/relationships/hyperlink" Target="https://www.rcsb.org/structure/7FAE" TargetMode="External"/><Relationship Id="rId3203" Type="http://schemas.openxmlformats.org/officeDocument/2006/relationships/hyperlink" Target="https://www.sciencedirect.com/science/article/pii/S1074761321001357" TargetMode="External"/><Relationship Id="rId3410" Type="http://schemas.openxmlformats.org/officeDocument/2006/relationships/hyperlink" Target="https://pubs.acs.org/doi/10.1021/acs.analchem.1c00677" TargetMode="External"/><Relationship Id="rId331" Type="http://schemas.openxmlformats.org/officeDocument/2006/relationships/hyperlink" Target="https://www.nature.com/articles/s41586-021-04060-7" TargetMode="External"/><Relationship Id="rId2012" Type="http://schemas.openxmlformats.org/officeDocument/2006/relationships/hyperlink" Target="https://www.biorxiv.org/content/10.1101/2020.08.19.253369v2.full.pdf+html" TargetMode="External"/><Relationship Id="rId2969" Type="http://schemas.openxmlformats.org/officeDocument/2006/relationships/hyperlink" Target="https://www.nature.com/articles/s41591-020-0998-x" TargetMode="External"/><Relationship Id="rId5168" Type="http://schemas.openxmlformats.org/officeDocument/2006/relationships/hyperlink" Target="../../../../../../../:u:/r/personal/asckkwoh_staff_main_ntu_edu_sg/Documents/Staff/URECA/Common/Oxford%20Database%20files/Epitope%20Paratope%20CIF%20Files/7BEO.cif?csf=1&amp;web=1&amp;e=NfgXMY" TargetMode="External"/><Relationship Id="rId537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0R.cif?csf=1&amp;web=1&amp;e=gTqUIt" TargetMode="External"/><Relationship Id="rId1778" Type="http://schemas.openxmlformats.org/officeDocument/2006/relationships/hyperlink" Target="https://www.sciencedirect.com/science/article/pii/S2211124721000127" TargetMode="External"/><Relationship Id="rId1985" Type="http://schemas.openxmlformats.org/officeDocument/2006/relationships/hyperlink" Target="https://www.biorxiv.org/content/10.1101/2020.08.19.253369v2.full.pdf+html" TargetMode="External"/><Relationship Id="rId2829" Type="http://schemas.openxmlformats.org/officeDocument/2006/relationships/hyperlink" Target="https://www.nature.com/articles/s41591-020-0998-x" TargetMode="External"/><Relationship Id="rId4184" Type="http://schemas.openxmlformats.org/officeDocument/2006/relationships/hyperlink" Target="https://patentimages.storage.googleapis.com/b5/8e/64/3cfc915826c7b7/KR101828794B1.pdf" TargetMode="External"/><Relationship Id="rId4391" Type="http://schemas.openxmlformats.org/officeDocument/2006/relationships/hyperlink" Target="https://patents.google.com/patent/CN111647077A/en" TargetMode="External"/><Relationship Id="rId5028" Type="http://schemas.openxmlformats.org/officeDocument/2006/relationships/hyperlink" Target="https://www.cell.com/cell/fulltext/S0092-8674(20)31234-4)" TargetMode="External"/><Relationship Id="rId5235" Type="http://schemas.openxmlformats.org/officeDocument/2006/relationships/hyperlink" Target="https://www.rcsb.org/structure/7EH5%20(2ND%20ONE)" TargetMode="External"/><Relationship Id="rId544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V2A.cif?csf=1&amp;web=1&amp;e=Z7dto6" TargetMode="External"/><Relationship Id="rId1638" Type="http://schemas.openxmlformats.org/officeDocument/2006/relationships/hyperlink" Target="https://www.biorxiv.org/content/10.1101/2021.02.08.429275v1" TargetMode="External"/><Relationship Id="rId4044" Type="http://schemas.openxmlformats.org/officeDocument/2006/relationships/hyperlink" Target="https://stm.sciencemag.org/content/6/234/234ra59.long" TargetMode="External"/><Relationship Id="rId4251" Type="http://schemas.openxmlformats.org/officeDocument/2006/relationships/hyperlink" Target="https://www.pnas.org/content/118/19/e2101918118" TargetMode="External"/><Relationship Id="rId530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02.cif?csf=1&amp;web=1&amp;e=GlFyon" TargetMode="External"/><Relationship Id="rId1845" Type="http://schemas.openxmlformats.org/officeDocument/2006/relationships/hyperlink" Target="https://patents.google.com/patent/CN111909262A/en" TargetMode="External"/><Relationship Id="rId3060" Type="http://schemas.openxmlformats.org/officeDocument/2006/relationships/hyperlink" Target="https://www.nature.com/articles/s41467-021-24514-w" TargetMode="External"/><Relationship Id="rId4111" Type="http://schemas.openxmlformats.org/officeDocument/2006/relationships/hyperlink" Target="https://advances.sciencemag.org/content/4/8/eaas9667" TargetMode="External"/><Relationship Id="rId1705" Type="http://schemas.openxmlformats.org/officeDocument/2006/relationships/hyperlink" Target="https://patents.google.com/patent/CN112094342A/en" TargetMode="External"/><Relationship Id="rId1912" Type="http://schemas.openxmlformats.org/officeDocument/2006/relationships/hyperlink" Target="https://patents.google.com/patent/CN111925443A/en?oq=CN111925443A" TargetMode="External"/><Relationship Id="rId3877" Type="http://schemas.openxmlformats.org/officeDocument/2006/relationships/hyperlink" Target="https://www.sciencedirect.com/science/article/pii/S0166093407002236" TargetMode="External"/><Relationship Id="rId4928" Type="http://schemas.openxmlformats.org/officeDocument/2006/relationships/hyperlink" Target="https://www.nature.com/articles/s41586-021-03696-9" TargetMode="External"/><Relationship Id="rId5092" Type="http://schemas.openxmlformats.org/officeDocument/2006/relationships/hyperlink" Target="https://stm.sciencemag.org/content/13/577/eabf1555" TargetMode="External"/><Relationship Id="rId798" Type="http://schemas.openxmlformats.org/officeDocument/2006/relationships/hyperlink" Target="https://www.sciencedirect.com/science/article/pii/S2211124721012869" TargetMode="External"/><Relationship Id="rId2479" Type="http://schemas.openxmlformats.org/officeDocument/2006/relationships/hyperlink" Target="https://science.sciencemag.org/content/early/2020/06/15/science.abc7424" TargetMode="External"/><Relationship Id="rId2686" Type="http://schemas.openxmlformats.org/officeDocument/2006/relationships/hyperlink" Target="https://www.nature.com/articles/s41591-020-0998-x" TargetMode="External"/><Relationship Id="rId2893" Type="http://schemas.openxmlformats.org/officeDocument/2006/relationships/hyperlink" Target="https://www.nature.com/articles/s41591-020-0998-x" TargetMode="External"/><Relationship Id="rId3737" Type="http://schemas.openxmlformats.org/officeDocument/2006/relationships/hyperlink" Target="https://journals.plos.org/plosbiology/article?id=10.1371/journal.pbio.3001209" TargetMode="External"/><Relationship Id="rId3944" Type="http://schemas.openxmlformats.org/officeDocument/2006/relationships/hyperlink" Target="https://www.rcsb.org/structure/6J11" TargetMode="External"/><Relationship Id="rId658" Type="http://schemas.openxmlformats.org/officeDocument/2006/relationships/hyperlink" Target="https://www.science.org/doi/10.1126/sciimmunol.abl5842" TargetMode="External"/><Relationship Id="rId865" Type="http://schemas.openxmlformats.org/officeDocument/2006/relationships/hyperlink" Target="https://www.sciencedirect.com/science/article/pii/S2211124721012869" TargetMode="External"/><Relationship Id="rId1288" Type="http://schemas.openxmlformats.org/officeDocument/2006/relationships/hyperlink" Target="https://science.sciencemag.org/content/early/2020/06/15/science.abc7520" TargetMode="External"/><Relationship Id="rId1495" Type="http://schemas.openxmlformats.org/officeDocument/2006/relationships/hyperlink" Target="https://www.nature.com/articles/s41467-020-19204-y" TargetMode="External"/><Relationship Id="rId2339" Type="http://schemas.openxmlformats.org/officeDocument/2006/relationships/hyperlink" Target="https://www.biorxiv.org/content/10.1101/2020.12.31.424729v1" TargetMode="External"/><Relationship Id="rId2546" Type="http://schemas.openxmlformats.org/officeDocument/2006/relationships/hyperlink" Target="https://science.sciencemag.org/content/early/2020/06/15/science.abc7424" TargetMode="External"/><Relationship Id="rId2753" Type="http://schemas.openxmlformats.org/officeDocument/2006/relationships/hyperlink" Target="https://www.nature.com/articles/s41591-020-0998-x" TargetMode="External"/><Relationship Id="rId2960" Type="http://schemas.openxmlformats.org/officeDocument/2006/relationships/hyperlink" Target="https://www.nature.com/articles/s41591-020-0998-x" TargetMode="External"/><Relationship Id="rId3804" Type="http://schemas.openxmlformats.org/officeDocument/2006/relationships/hyperlink" Target="https://www.biorxiv.org/content/10.1101/2021.04.26.441501v1" TargetMode="External"/><Relationship Id="rId518" Type="http://schemas.openxmlformats.org/officeDocument/2006/relationships/hyperlink" Target="https://www.nature.com/articles/s41586-021-04060-7" TargetMode="External"/><Relationship Id="rId725" Type="http://schemas.openxmlformats.org/officeDocument/2006/relationships/hyperlink" Target="https://rupress.org/jem/article/218/12/e20211003/212688/Glycan-engineering-of-the-SARS-CoV-2-receptor" TargetMode="External"/><Relationship Id="rId932" Type="http://schemas.openxmlformats.org/officeDocument/2006/relationships/hyperlink" Target="https://www.sciencedirect.com/science/article/pii/S2211124721012869" TargetMode="External"/><Relationship Id="rId1148" Type="http://schemas.openxmlformats.org/officeDocument/2006/relationships/hyperlink" Target="https://www.biorxiv.org/content/10.1101/2021.04.07.438849v2" TargetMode="External"/><Relationship Id="rId1355" Type="http://schemas.openxmlformats.org/officeDocument/2006/relationships/hyperlink" Target="https://www.nature.com/articles/s41586-021-03207-w" TargetMode="External"/><Relationship Id="rId1562" Type="http://schemas.openxmlformats.org/officeDocument/2006/relationships/hyperlink" Target="https://www.nature.com/articles/s41586-021-03324-6" TargetMode="External"/><Relationship Id="rId2406" Type="http://schemas.openxmlformats.org/officeDocument/2006/relationships/hyperlink" Target="https://www.biorxiv.org/content/10.1101/2020.12.31.424729v1" TargetMode="External"/><Relationship Id="rId2613" Type="http://schemas.openxmlformats.org/officeDocument/2006/relationships/hyperlink" Target="https://www.nature.com/articles/s41591-020-0998-x" TargetMode="External"/><Relationship Id="rId1008" Type="http://schemas.openxmlformats.org/officeDocument/2006/relationships/hyperlink" Target="https://www.biorxiv.org/content/10.1101/2021.09.30.462420v1.full" TargetMode="External"/><Relationship Id="rId1215" Type="http://schemas.openxmlformats.org/officeDocument/2006/relationships/hyperlink" Target="https://www.embopress.org/doi/full/10.15252/embj.2021107985" TargetMode="External"/><Relationship Id="rId1422" Type="http://schemas.openxmlformats.org/officeDocument/2006/relationships/hyperlink" Target="https://www.nature.com/articles/s41586-021-03207-w" TargetMode="External"/><Relationship Id="rId2820" Type="http://schemas.openxmlformats.org/officeDocument/2006/relationships/hyperlink" Target="https://www.nature.com/articles/s41591-020-0998-x" TargetMode="External"/><Relationship Id="rId4578" Type="http://schemas.openxmlformats.org/officeDocument/2006/relationships/hyperlink" Target="https://www.nature.com/articles/s41598-021-88809-0" TargetMode="External"/><Relationship Id="rId61" Type="http://schemas.openxmlformats.org/officeDocument/2006/relationships/hyperlink" Target="https://elifesciences.org/articles/73027" TargetMode="External"/><Relationship Id="rId3387" Type="http://schemas.openxmlformats.org/officeDocument/2006/relationships/hyperlink" Target="https://www.biorxiv.org/content/10.1101/2021.05.29.443900v1" TargetMode="External"/><Relationship Id="rId4785" Type="http://schemas.openxmlformats.org/officeDocument/2006/relationships/hyperlink" Target="https://www.nature.com/articles/s41422-021-00555-0" TargetMode="External"/><Relationship Id="rId4992" Type="http://schemas.openxmlformats.org/officeDocument/2006/relationships/hyperlink" Target="https://www.nature.com/articles/s41586-021-03696-9" TargetMode="External"/><Relationship Id="rId2196" Type="http://schemas.openxmlformats.org/officeDocument/2006/relationships/hyperlink" Target="https://www.biorxiv.org/content/10.1101/2020.06.30.178897v1" TargetMode="External"/><Relationship Id="rId3594" Type="http://schemas.openxmlformats.org/officeDocument/2006/relationships/hyperlink" Target="https://www.nature.com/articles/s41586-020-2380-z" TargetMode="External"/><Relationship Id="rId4438" Type="http://schemas.openxmlformats.org/officeDocument/2006/relationships/hyperlink" Target="https://patentimages.storage.googleapis.com/0c/85/52/d9a878e045273a/US10787501.pdf" TargetMode="External"/><Relationship Id="rId4645" Type="http://schemas.openxmlformats.org/officeDocument/2006/relationships/hyperlink" Target="https://www.nature.com/articles/s41467-021-23074-3" TargetMode="External"/><Relationship Id="rId4852" Type="http://schemas.openxmlformats.org/officeDocument/2006/relationships/hyperlink" Target="https://www.nature.com/articles/s41586-021-03696-9" TargetMode="External"/><Relationship Id="rId168" Type="http://schemas.openxmlformats.org/officeDocument/2006/relationships/hyperlink" Target="https://www.sciencedirect.com/science/article/pii/S1931312821005199" TargetMode="External"/><Relationship Id="rId3247" Type="http://schemas.openxmlformats.org/officeDocument/2006/relationships/hyperlink" Target="https://www.biorxiv.org/content/10.1101/2020.05.13.092619v2" TargetMode="External"/><Relationship Id="rId3454" Type="http://schemas.openxmlformats.org/officeDocument/2006/relationships/hyperlink" Target="https://www.rcsb.org/structure/7E7X" TargetMode="External"/><Relationship Id="rId3661" Type="http://schemas.openxmlformats.org/officeDocument/2006/relationships/hyperlink" Target="https://www.rcsb.org/structure/7N3I" TargetMode="External"/><Relationship Id="rId4505" Type="http://schemas.openxmlformats.org/officeDocument/2006/relationships/hyperlink" Target="https://science.sciencemag.org/content/early/2020/11/04/science.abe4747" TargetMode="External"/><Relationship Id="rId4712" Type="http://schemas.openxmlformats.org/officeDocument/2006/relationships/hyperlink" Target="https://www.sciencedirect.com/science/article/pii/S0092867421005353" TargetMode="External"/><Relationship Id="rId375" Type="http://schemas.openxmlformats.org/officeDocument/2006/relationships/hyperlink" Target="https://www.nature.com/articles/s41586-021-04060-7" TargetMode="External"/><Relationship Id="rId582" Type="http://schemas.openxmlformats.org/officeDocument/2006/relationships/hyperlink" Target="https://www.nature.com/articles/s41586-021-04060-7" TargetMode="External"/><Relationship Id="rId2056" Type="http://schemas.openxmlformats.org/officeDocument/2006/relationships/hyperlink" Target="https://www.biorxiv.org/content/10.1101/2020.12.31.424729v1" TargetMode="External"/><Relationship Id="rId2263" Type="http://schemas.openxmlformats.org/officeDocument/2006/relationships/hyperlink" Target="https://www.biorxiv.org/content/10.1101/2020.12.31.424729v1" TargetMode="External"/><Relationship Id="rId2470" Type="http://schemas.openxmlformats.org/officeDocument/2006/relationships/hyperlink" Target="https://science.sciencemag.org/content/early/2020/06/15/science.abc7424" TargetMode="External"/><Relationship Id="rId3107" Type="http://schemas.openxmlformats.org/officeDocument/2006/relationships/hyperlink" Target="https://doi.org/10.1016/j.cell.2020.06.044" TargetMode="External"/><Relationship Id="rId3314" Type="http://schemas.openxmlformats.org/officeDocument/2006/relationships/hyperlink" Target="https://www.nature.com/articles/s41586-020-2456-9" TargetMode="External"/><Relationship Id="rId3521" Type="http://schemas.openxmlformats.org/officeDocument/2006/relationships/hyperlink" Target="https://www.nature.com/articles/s41586-021-03676-z" TargetMode="External"/><Relationship Id="rId235" Type="http://schemas.openxmlformats.org/officeDocument/2006/relationships/hyperlink" Target="https://www.nature.com/articles/s41586-021-04060-7" TargetMode="External"/><Relationship Id="rId442" Type="http://schemas.openxmlformats.org/officeDocument/2006/relationships/hyperlink" Target="https://www.nature.com/articles/s41586-021-04060-7" TargetMode="External"/><Relationship Id="rId1072" Type="http://schemas.openxmlformats.org/officeDocument/2006/relationships/hyperlink" Target="https://www.biorxiv.org/content/10.1101/2021.09.30.462420v1.full" TargetMode="External"/><Relationship Id="rId2123" Type="http://schemas.openxmlformats.org/officeDocument/2006/relationships/hyperlink" Target="https://www.biorxiv.org/content/10.1101/2020.12.31.424729v1" TargetMode="External"/><Relationship Id="rId2330" Type="http://schemas.openxmlformats.org/officeDocument/2006/relationships/hyperlink" Target="https://www.biorxiv.org/content/10.1101/2020.12.31.424729v1" TargetMode="External"/><Relationship Id="rId527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FW.cif?csf=1&amp;web=1&amp;e=ygcd2z" TargetMode="External"/><Relationship Id="rId302" Type="http://schemas.openxmlformats.org/officeDocument/2006/relationships/hyperlink" Target="https://www.nature.com/articles/s41586-021-04060-7" TargetMode="External"/><Relationship Id="rId4088" Type="http://schemas.openxmlformats.org/officeDocument/2006/relationships/hyperlink" Target="https://www.nature.com/articles/ncomms9223" TargetMode="External"/><Relationship Id="rId4295" Type="http://schemas.openxmlformats.org/officeDocument/2006/relationships/hyperlink" Target="https://www.biorxiv.org/content/10.1101/2020.11.06.370676v1" TargetMode="External"/><Relationship Id="rId5139" Type="http://schemas.openxmlformats.org/officeDocument/2006/relationships/hyperlink" Target="https://www.biorxiv.org/content/10.1101/2020.09.03.280370v1.full" TargetMode="External"/><Relationship Id="rId534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7W(2).cif?csf=1&amp;web=1&amp;e=8vC22v" TargetMode="External"/><Relationship Id="rId1889" Type="http://schemas.openxmlformats.org/officeDocument/2006/relationships/hyperlink" Target="https://patents.google.com/patent/CN111925442A/en" TargetMode="External"/><Relationship Id="rId4155" Type="http://schemas.openxmlformats.org/officeDocument/2006/relationships/hyperlink" Target="https://academic.oup.com/jid/article/218/8/1249/5017222" TargetMode="External"/><Relationship Id="rId4362" Type="http://schemas.openxmlformats.org/officeDocument/2006/relationships/hyperlink" Target="https://patents.google.com/patent/CN111647076A/en" TargetMode="External"/><Relationship Id="rId5206" Type="http://schemas.openxmlformats.org/officeDocument/2006/relationships/hyperlink" Target="../../../../../../../:u:/r/personal/asckkwoh_staff_main_ntu_edu_sg/Documents/Staff/URECA/Common/Oxford%20Database%20files/Epitope%20Paratope%20CIF%20Files/7D30.cif?csf=1&amp;web=1&amp;e=UEj0WV" TargetMode="External"/><Relationship Id="rId1749" Type="http://schemas.openxmlformats.org/officeDocument/2006/relationships/hyperlink" Target="https://www.rcsb.org/structure/7LQW" TargetMode="External"/><Relationship Id="rId1956" Type="http://schemas.openxmlformats.org/officeDocument/2006/relationships/hyperlink" Target="https://www.nature.com/articles/s41598-020-79036-0" TargetMode="External"/><Relationship Id="rId3171" Type="http://schemas.openxmlformats.org/officeDocument/2006/relationships/hyperlink" Target="https://www.sciencedirect.com/science/article/pii/S1074761321001357" TargetMode="External"/><Relationship Id="rId4015" Type="http://schemas.openxmlformats.org/officeDocument/2006/relationships/hyperlink" Target="https://www.biorxiv.org/content/10.1101/2020.04.16.045419v2" TargetMode="External"/><Relationship Id="rId541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S2(2).cif?csf=1&amp;web=1&amp;e=DB7DgH" TargetMode="External"/><Relationship Id="rId1609" Type="http://schemas.openxmlformats.org/officeDocument/2006/relationships/hyperlink" Target="https://www.nature.com/articles/s41586-021-03324-6" TargetMode="External"/><Relationship Id="rId1816" Type="http://schemas.openxmlformats.org/officeDocument/2006/relationships/hyperlink" Target="https://patents.google.com/patent/CN111909260A/en" TargetMode="External"/><Relationship Id="rId4222" Type="http://schemas.openxmlformats.org/officeDocument/2006/relationships/hyperlink" Target="https://www.rcsb.org/structure/7M6E" TargetMode="External"/><Relationship Id="rId3031" Type="http://schemas.openxmlformats.org/officeDocument/2006/relationships/hyperlink" Target="https://www.nature.com/articles/s41586-021-03738-2" TargetMode="External"/><Relationship Id="rId3988" Type="http://schemas.openxmlformats.org/officeDocument/2006/relationships/hyperlink" Target="https://www.biorxiv.org/content/10.1101/2020.04.16.045419v2" TargetMode="External"/><Relationship Id="rId2797" Type="http://schemas.openxmlformats.org/officeDocument/2006/relationships/hyperlink" Target="https://www.nature.com/articles/s41591-020-0998-x" TargetMode="External"/><Relationship Id="rId3848" Type="http://schemas.openxmlformats.org/officeDocument/2006/relationships/hyperlink" Target="https://journals.plos.org/plosone/article?id=10.1371/journal.pone.0232757" TargetMode="External"/><Relationship Id="rId769" Type="http://schemas.openxmlformats.org/officeDocument/2006/relationships/hyperlink" Target="https://www.sciencedirect.com/science/article/pii/S2211124721012869" TargetMode="External"/><Relationship Id="rId976" Type="http://schemas.openxmlformats.org/officeDocument/2006/relationships/hyperlink" Target="https://www.sciencedirect.com/science/article/pii/S2211124721012869" TargetMode="External"/><Relationship Id="rId1399" Type="http://schemas.openxmlformats.org/officeDocument/2006/relationships/hyperlink" Target="https://www.nature.com/articles/s41586-021-03207-w" TargetMode="External"/><Relationship Id="rId2657" Type="http://schemas.openxmlformats.org/officeDocument/2006/relationships/hyperlink" Target="https://www.nature.com/articles/s41591-020-0998-x" TargetMode="External"/><Relationship Id="rId5063" Type="http://schemas.openxmlformats.org/officeDocument/2006/relationships/hyperlink" Target="https://stm.sciencemag.org/content/13/577/eabf1555" TargetMode="External"/><Relationship Id="rId527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8S.cif?csf=1&amp;web=1&amp;e=ur23lV" TargetMode="External"/><Relationship Id="rId629" Type="http://schemas.openxmlformats.org/officeDocument/2006/relationships/hyperlink" Target="https://www.nature.com/articles/s41586-021-04060-7" TargetMode="External"/><Relationship Id="rId1259" Type="http://schemas.openxmlformats.org/officeDocument/2006/relationships/hyperlink" Target="https://science.sciencemag.org/content/early/2020/06/15/science.abc7520" TargetMode="External"/><Relationship Id="rId1466" Type="http://schemas.openxmlformats.org/officeDocument/2006/relationships/hyperlink" Target="https://www.nature.com/articles/s41467-020-19204-y" TargetMode="External"/><Relationship Id="rId2864" Type="http://schemas.openxmlformats.org/officeDocument/2006/relationships/hyperlink" Target="https://www.nature.com/articles/s41591-020-0998-x" TargetMode="External"/><Relationship Id="rId3708" Type="http://schemas.openxmlformats.org/officeDocument/2006/relationships/hyperlink" Target="https://www.sciencedirect.com/science/article/pii/S009286742100221X" TargetMode="External"/><Relationship Id="rId3915" Type="http://schemas.openxmlformats.org/officeDocument/2006/relationships/hyperlink" Target="https://www.sciencedirect.com/science/article/pii/S2589004221004478" TargetMode="External"/><Relationship Id="rId5130" Type="http://schemas.openxmlformats.org/officeDocument/2006/relationships/hyperlink" Target="https://stm.sciencemag.org/content/13/577/eabf1555" TargetMode="External"/><Relationship Id="rId836" Type="http://schemas.openxmlformats.org/officeDocument/2006/relationships/hyperlink" Target="https://www.sciencedirect.com/science/article/pii/S2211124721012869" TargetMode="External"/><Relationship Id="rId1119" Type="http://schemas.openxmlformats.org/officeDocument/2006/relationships/hyperlink" Target="https://www.biorxiv.org/content/10.1101/2021.04.16.440101v1" TargetMode="External"/><Relationship Id="rId1673" Type="http://schemas.openxmlformats.org/officeDocument/2006/relationships/hyperlink" Target="https://www.biorxiv.org/content/10.1101/2021.02.12.430940v1" TargetMode="External"/><Relationship Id="rId1880" Type="http://schemas.openxmlformats.org/officeDocument/2006/relationships/hyperlink" Target="https://patents.google.com/patent/CN111925441A/en" TargetMode="External"/><Relationship Id="rId2517" Type="http://schemas.openxmlformats.org/officeDocument/2006/relationships/hyperlink" Target="https://science.sciencemag.org/content/early/2020/06/15/science.abc7424" TargetMode="External"/><Relationship Id="rId2724" Type="http://schemas.openxmlformats.org/officeDocument/2006/relationships/hyperlink" Target="https://www.nature.com/articles/s41591-020-0998-x" TargetMode="External"/><Relationship Id="rId2931" Type="http://schemas.openxmlformats.org/officeDocument/2006/relationships/hyperlink" Target="https://www.nature.com/articles/s41591-020-0998-x" TargetMode="External"/><Relationship Id="rId903" Type="http://schemas.openxmlformats.org/officeDocument/2006/relationships/hyperlink" Target="https://www.sciencedirect.com/science/article/pii/S2211124721012869" TargetMode="External"/><Relationship Id="rId1326" Type="http://schemas.openxmlformats.org/officeDocument/2006/relationships/hyperlink" Target="https://www.nature.com/articles/s41586-021-03207-w" TargetMode="External"/><Relationship Id="rId1533" Type="http://schemas.openxmlformats.org/officeDocument/2006/relationships/hyperlink" Target="https://www.nature.com/articles/s41586-021-03324-6" TargetMode="External"/><Relationship Id="rId1740" Type="http://schemas.openxmlformats.org/officeDocument/2006/relationships/hyperlink" Target="https://patents.google.com/patent/US10822379B1/en" TargetMode="External"/><Relationship Id="rId4689" Type="http://schemas.openxmlformats.org/officeDocument/2006/relationships/hyperlink" Target="https://www.sciencedirect.com/science/article/pii/S0092867421005353" TargetMode="External"/><Relationship Id="rId4896" Type="http://schemas.openxmlformats.org/officeDocument/2006/relationships/hyperlink" Target="https://www.nature.com/articles/s41586-021-03696-9" TargetMode="External"/><Relationship Id="rId32" Type="http://schemas.openxmlformats.org/officeDocument/2006/relationships/hyperlink" Target="https://elifesciences.org/articles/73027" TargetMode="External"/><Relationship Id="rId1600" Type="http://schemas.openxmlformats.org/officeDocument/2006/relationships/hyperlink" Target="https://www.nature.com/articles/s41586-021-03324-6" TargetMode="External"/><Relationship Id="rId3498" Type="http://schemas.openxmlformats.org/officeDocument/2006/relationships/hyperlink" Target="https://science.sciencemag.org/content/early/2020/06/15/science.abc5902" TargetMode="External"/><Relationship Id="rId4549" Type="http://schemas.openxmlformats.org/officeDocument/2006/relationships/hyperlink" Target="https://www.nature.com/articles/s41467-020-18159-4" TargetMode="External"/><Relationship Id="rId4756" Type="http://schemas.openxmlformats.org/officeDocument/2006/relationships/hyperlink" Target="https://www.sciencedirect.com/science/article/pii/S0092867421005353" TargetMode="External"/><Relationship Id="rId4963" Type="http://schemas.openxmlformats.org/officeDocument/2006/relationships/hyperlink" Target="https://www.nature.com/articles/s41586-021-03696-9" TargetMode="External"/><Relationship Id="rId3358" Type="http://schemas.openxmlformats.org/officeDocument/2006/relationships/hyperlink" Target="https://www.rcsb.org/structure/6XC4" TargetMode="External"/><Relationship Id="rId3565" Type="http://schemas.openxmlformats.org/officeDocument/2006/relationships/hyperlink" Target="https://www.jimmunol.org/content/early/2020/06/23/jimmunol.2000583" TargetMode="External"/><Relationship Id="rId3772" Type="http://schemas.openxmlformats.org/officeDocument/2006/relationships/hyperlink" Target="https://www.sciencedirect.com/science/article/pii/S2211124721004435" TargetMode="External"/><Relationship Id="rId4409" Type="http://schemas.openxmlformats.org/officeDocument/2006/relationships/hyperlink" Target="https://science.sciencemag.org/content/early/2020/06/15/science.abd0827" TargetMode="External"/><Relationship Id="rId4616" Type="http://schemas.openxmlformats.org/officeDocument/2006/relationships/hyperlink" Target="https://www.nature.com/articles/s41467-021-23825-2" TargetMode="External"/><Relationship Id="rId4823" Type="http://schemas.openxmlformats.org/officeDocument/2006/relationships/hyperlink" Target="https://www.nature.com/articles/s41586-021-03696-9" TargetMode="External"/><Relationship Id="rId279" Type="http://schemas.openxmlformats.org/officeDocument/2006/relationships/hyperlink" Target="https://www.nature.com/articles/s41586-021-04060-7" TargetMode="External"/><Relationship Id="rId486" Type="http://schemas.openxmlformats.org/officeDocument/2006/relationships/hyperlink" Target="https://www.nature.com/articles/s41586-021-04060-7" TargetMode="External"/><Relationship Id="rId693" Type="http://schemas.openxmlformats.org/officeDocument/2006/relationships/hyperlink" Target="https://www.science.org/doi/10.1126/sciimmunol.abl5842" TargetMode="External"/><Relationship Id="rId2167" Type="http://schemas.openxmlformats.org/officeDocument/2006/relationships/hyperlink" Target="https://www.biorxiv.org/content/10.1101/2020.12.31.424729v1" TargetMode="External"/><Relationship Id="rId2374" Type="http://schemas.openxmlformats.org/officeDocument/2006/relationships/hyperlink" Target="https://www.biorxiv.org/content/10.1101/2020.12.31.424729v1" TargetMode="External"/><Relationship Id="rId2581" Type="http://schemas.openxmlformats.org/officeDocument/2006/relationships/hyperlink" Target="https://science.sciencemag.org/content/early/2020/06/15/science.abc7424" TargetMode="External"/><Relationship Id="rId3218" Type="http://schemas.openxmlformats.org/officeDocument/2006/relationships/hyperlink" Target="https://www.sciencedirect.com/science/article/pii/S1074761321001357" TargetMode="External"/><Relationship Id="rId3425" Type="http://schemas.openxmlformats.org/officeDocument/2006/relationships/hyperlink" Target="https://www.rcsb.org/structure/7CH4" TargetMode="External"/><Relationship Id="rId3632" Type="http://schemas.openxmlformats.org/officeDocument/2006/relationships/hyperlink" Target="https://www.biorxiv.org/content/10.1101/2020.05.12.091298v1" TargetMode="External"/><Relationship Id="rId139" Type="http://schemas.openxmlformats.org/officeDocument/2006/relationships/hyperlink" Target="https://www.biorxiv.org/content/10.1101/2021.12.07.471597v1" TargetMode="External"/><Relationship Id="rId346" Type="http://schemas.openxmlformats.org/officeDocument/2006/relationships/hyperlink" Target="https://www.nature.com/articles/s41586-021-04060-7" TargetMode="External"/><Relationship Id="rId553" Type="http://schemas.openxmlformats.org/officeDocument/2006/relationships/hyperlink" Target="https://www.nature.com/articles/s41586-021-04060-7" TargetMode="External"/><Relationship Id="rId760" Type="http://schemas.openxmlformats.org/officeDocument/2006/relationships/hyperlink" Target="https://www.sciencedirect.com/science/article/pii/S2211124721012869" TargetMode="External"/><Relationship Id="rId1183" Type="http://schemas.openxmlformats.org/officeDocument/2006/relationships/hyperlink" Target="https://www.jbc.org/article/S0021-9258(21)00118-6/fulltext)" TargetMode="External"/><Relationship Id="rId1390" Type="http://schemas.openxmlformats.org/officeDocument/2006/relationships/hyperlink" Target="https://www.nature.com/articles/s41586-021-03207-w" TargetMode="External"/><Relationship Id="rId2027" Type="http://schemas.openxmlformats.org/officeDocument/2006/relationships/hyperlink" Target="https://www.biorxiv.org/content/10.1101/2020.12.31.424729v1" TargetMode="External"/><Relationship Id="rId2234" Type="http://schemas.openxmlformats.org/officeDocument/2006/relationships/hyperlink" Target="https://www.biorxiv.org/content/10.1101/2020.12.31.424729v1" TargetMode="External"/><Relationship Id="rId2441" Type="http://schemas.openxmlformats.org/officeDocument/2006/relationships/hyperlink" Target="https://science.sciencemag.org/content/early/2020/06/15/science.abc7424" TargetMode="External"/><Relationship Id="rId206" Type="http://schemas.openxmlformats.org/officeDocument/2006/relationships/hyperlink" Target="https://www.nature.com/articles/s41590-021-01068-z" TargetMode="External"/><Relationship Id="rId413" Type="http://schemas.openxmlformats.org/officeDocument/2006/relationships/hyperlink" Target="https://www.nature.com/articles/s41586-021-04060-7" TargetMode="External"/><Relationship Id="rId1043" Type="http://schemas.openxmlformats.org/officeDocument/2006/relationships/hyperlink" Target="https://www.biorxiv.org/content/10.1101/2021.09.30.462420v1.full" TargetMode="External"/><Relationship Id="rId4199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620" Type="http://schemas.openxmlformats.org/officeDocument/2006/relationships/hyperlink" Target="https://www.nature.com/articles/s41586-021-04060-7" TargetMode="External"/><Relationship Id="rId1250" Type="http://schemas.openxmlformats.org/officeDocument/2006/relationships/hyperlink" Target="https://www.biorxiv.org/content/10.1101/2020.08.15.252320v1.full.pdf" TargetMode="External"/><Relationship Id="rId2301" Type="http://schemas.openxmlformats.org/officeDocument/2006/relationships/hyperlink" Target="https://www.biorxiv.org/content/10.1101/2020.12.31.424729v1" TargetMode="External"/><Relationship Id="rId4059" Type="http://schemas.openxmlformats.org/officeDocument/2006/relationships/hyperlink" Target="https://www.sciencedirect.com/science/article/pii/S0042682206006854" TargetMode="External"/><Relationship Id="rId1110" Type="http://schemas.openxmlformats.org/officeDocument/2006/relationships/hyperlink" Target="https://www.nature.com/articles/s41421-021-00292-z" TargetMode="External"/><Relationship Id="rId4266" Type="http://schemas.openxmlformats.org/officeDocument/2006/relationships/hyperlink" Target="https://www.pnas.org/content/118/19/e2101918118" TargetMode="External"/><Relationship Id="rId4473" Type="http://schemas.openxmlformats.org/officeDocument/2006/relationships/hyperlink" Target="https://science.sciencemag.org/content/early/2020/11/04/science.abe4747" TargetMode="External"/><Relationship Id="rId4680" Type="http://schemas.openxmlformats.org/officeDocument/2006/relationships/hyperlink" Target="https://www.sciencedirect.com/science/article/pii/S0092867421005353" TargetMode="External"/><Relationship Id="rId531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JR.cif?csf=1&amp;web=1&amp;e=d21uZs" TargetMode="External"/><Relationship Id="rId1927" Type="http://schemas.openxmlformats.org/officeDocument/2006/relationships/hyperlink" Target="https://patents.google.com/patent/CN111925444A/en" TargetMode="External"/><Relationship Id="rId3075" Type="http://schemas.openxmlformats.org/officeDocument/2006/relationships/hyperlink" Target="https://www.rcsb.org/structure/7JMP" TargetMode="External"/><Relationship Id="rId3282" Type="http://schemas.openxmlformats.org/officeDocument/2006/relationships/hyperlink" Target="https://www.nature.com/articles/s41586-020-2456-9" TargetMode="External"/><Relationship Id="rId4126" Type="http://schemas.openxmlformats.org/officeDocument/2006/relationships/hyperlink" Target="https://patentimages.storage.googleapis.com/5a/11/f4/7f766a82568126/WO2005060520A2.pdf" TargetMode="External"/><Relationship Id="rId4333" Type="http://schemas.openxmlformats.org/officeDocument/2006/relationships/hyperlink" Target="https://www.biorxiv.org/content/10.1101/2020.11.13.381533v1" TargetMode="External"/><Relationship Id="rId4540" Type="http://schemas.openxmlformats.org/officeDocument/2006/relationships/hyperlink" Target="https://www.rcsb.org/structure/7N5H" TargetMode="External"/><Relationship Id="rId2091" Type="http://schemas.openxmlformats.org/officeDocument/2006/relationships/hyperlink" Target="https://www.biorxiv.org/content/10.1101/2020.12.31.424729v1" TargetMode="External"/><Relationship Id="rId3142" Type="http://schemas.openxmlformats.org/officeDocument/2006/relationships/hyperlink" Target="https://www.sciencedirect.com/science/article/pii/S1074761321001357" TargetMode="External"/><Relationship Id="rId4400" Type="http://schemas.openxmlformats.org/officeDocument/2006/relationships/hyperlink" Target="https://patents.google.com/patent/CN111778218A/en" TargetMode="External"/><Relationship Id="rId270" Type="http://schemas.openxmlformats.org/officeDocument/2006/relationships/hyperlink" Target="https://www.nature.com/articles/s41586-021-04060-7" TargetMode="External"/><Relationship Id="rId3002" Type="http://schemas.openxmlformats.org/officeDocument/2006/relationships/hyperlink" Target="https://patents.google.com/patent/CN111978395A/en" TargetMode="External"/><Relationship Id="rId130" Type="http://schemas.openxmlformats.org/officeDocument/2006/relationships/hyperlink" Target="https://www.cell.com/cell-reports/fulltext/S2211-1247(21)00729-4)" TargetMode="External"/><Relationship Id="rId3959" Type="http://schemas.openxmlformats.org/officeDocument/2006/relationships/hyperlink" Target="https://www.rcsb.org/structure/3BGF" TargetMode="External"/><Relationship Id="rId5174" Type="http://schemas.openxmlformats.org/officeDocument/2006/relationships/hyperlink" Target="../../../../../../../:u:/r/personal/asckkwoh_staff_main_ntu_edu_sg/Documents/Staff/URECA/Common/Oxford%20Database%20files/Epitope%20Paratope%20CIF%20Files/7C8V.cif?csf=1&amp;web=1&amp;e=ogoFs7" TargetMode="External"/><Relationship Id="rId538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4I.cif?csf=1&amp;web=1&amp;e=SKEQC1" TargetMode="External"/><Relationship Id="rId2768" Type="http://schemas.openxmlformats.org/officeDocument/2006/relationships/hyperlink" Target="https://www.nature.com/articles/s41591-020-0998-x" TargetMode="External"/><Relationship Id="rId2975" Type="http://schemas.openxmlformats.org/officeDocument/2006/relationships/hyperlink" Target="https://www.nature.com/articles/s41591-020-0998-x" TargetMode="External"/><Relationship Id="rId3819" Type="http://schemas.openxmlformats.org/officeDocument/2006/relationships/hyperlink" Target="https://www.sciencedirect.com/science/article/pii/S0092867421002245" TargetMode="External"/><Relationship Id="rId5034" Type="http://schemas.openxmlformats.org/officeDocument/2006/relationships/hyperlink" Target="https://journals.plos.org/plospathogens/article?id=10.1371/journal.ppat.1009165" TargetMode="External"/><Relationship Id="rId947" Type="http://schemas.openxmlformats.org/officeDocument/2006/relationships/hyperlink" Target="https://www.sciencedirect.com/science/article/pii/S2211124721012869" TargetMode="External"/><Relationship Id="rId1577" Type="http://schemas.openxmlformats.org/officeDocument/2006/relationships/hyperlink" Target="https://www.nature.com/articles/s41586-021-03324-6" TargetMode="External"/><Relationship Id="rId1784" Type="http://schemas.openxmlformats.org/officeDocument/2006/relationships/hyperlink" Target="https://www.sciencedirect.com/science/article/pii/S2211124721000127" TargetMode="External"/><Relationship Id="rId1991" Type="http://schemas.openxmlformats.org/officeDocument/2006/relationships/hyperlink" Target="https://www.biorxiv.org/content/10.1101/2020.08.19.253369v2.full.pdf+html" TargetMode="External"/><Relationship Id="rId2628" Type="http://schemas.openxmlformats.org/officeDocument/2006/relationships/hyperlink" Target="https://www.nature.com/articles/s41591-020-0998-x" TargetMode="External"/><Relationship Id="rId2835" Type="http://schemas.openxmlformats.org/officeDocument/2006/relationships/hyperlink" Target="https://www.nature.com/articles/s41591-020-0998-x" TargetMode="External"/><Relationship Id="rId4190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5241" Type="http://schemas.openxmlformats.org/officeDocument/2006/relationships/hyperlink" Target="../../../../../../../:u:/r/personal/asckkwoh_staff_main_ntu_edu_sg/Documents/Staff/URECA/Common/Oxford%20Database%20files/Epitope%20Paratope%20CIF%20Files/7EY4.cif?csf=1&amp;web=1&amp;e=Bu5BBc" TargetMode="External"/><Relationship Id="rId76" Type="http://schemas.openxmlformats.org/officeDocument/2006/relationships/hyperlink" Target="https://elifesciences.org/articles/73027" TargetMode="External"/><Relationship Id="rId807" Type="http://schemas.openxmlformats.org/officeDocument/2006/relationships/hyperlink" Target="https://www.sciencedirect.com/science/article/pii/S2211124721012869" TargetMode="External"/><Relationship Id="rId1437" Type="http://schemas.openxmlformats.org/officeDocument/2006/relationships/hyperlink" Target="https://www.rcsb.org/structure/7dd2" TargetMode="External"/><Relationship Id="rId1644" Type="http://schemas.openxmlformats.org/officeDocument/2006/relationships/hyperlink" Target="https://www.biorxiv.org/content/10.1101/2021.02.08.429275v1" TargetMode="External"/><Relationship Id="rId1851" Type="http://schemas.openxmlformats.org/officeDocument/2006/relationships/hyperlink" Target="https://patents.google.com/patent/CN111909263A/en" TargetMode="External"/><Relationship Id="rId2902" Type="http://schemas.openxmlformats.org/officeDocument/2006/relationships/hyperlink" Target="https://www.nature.com/articles/s41591-020-0998-x" TargetMode="External"/><Relationship Id="rId4050" Type="http://schemas.openxmlformats.org/officeDocument/2006/relationships/hyperlink" Target="https://www.sciencedirect.com/science/article/pii/S0042682206006854" TargetMode="External"/><Relationship Id="rId5101" Type="http://schemas.openxmlformats.org/officeDocument/2006/relationships/hyperlink" Target="https://stm.sciencemag.org/content/13/577/eabf1555" TargetMode="External"/><Relationship Id="rId1504" Type="http://schemas.openxmlformats.org/officeDocument/2006/relationships/hyperlink" Target="https://science.sciencemag.org/content/early/2021/01/11/science.abe6230" TargetMode="External"/><Relationship Id="rId1711" Type="http://schemas.openxmlformats.org/officeDocument/2006/relationships/hyperlink" Target="https://www.rcsb.org/structure/7KLG" TargetMode="External"/><Relationship Id="rId4867" Type="http://schemas.openxmlformats.org/officeDocument/2006/relationships/hyperlink" Target="https://www.nature.com/articles/s41586-021-03696-9" TargetMode="External"/><Relationship Id="rId3469" Type="http://schemas.openxmlformats.org/officeDocument/2006/relationships/hyperlink" Target="https://science.sciencemag.org/content/early/2020/06/15/science.abc5902" TargetMode="External"/><Relationship Id="rId3676" Type="http://schemas.openxmlformats.org/officeDocument/2006/relationships/hyperlink" Target="https://www.biorxiv.org/content/10.1101/2020.10.13.336800v1" TargetMode="External"/><Relationship Id="rId597" Type="http://schemas.openxmlformats.org/officeDocument/2006/relationships/hyperlink" Target="https://www.nature.com/articles/s41586-021-04060-7" TargetMode="External"/><Relationship Id="rId2278" Type="http://schemas.openxmlformats.org/officeDocument/2006/relationships/hyperlink" Target="https://www.biorxiv.org/content/10.1101/2020.12.31.424729v1" TargetMode="External"/><Relationship Id="rId2485" Type="http://schemas.openxmlformats.org/officeDocument/2006/relationships/hyperlink" Target="https://science.sciencemag.org/content/early/2020/06/15/science.abc7424" TargetMode="External"/><Relationship Id="rId3329" Type="http://schemas.openxmlformats.org/officeDocument/2006/relationships/hyperlink" Target="https://www.biorxiv.org/content/10.1101/2020.06.09.143438v1" TargetMode="External"/><Relationship Id="rId3883" Type="http://schemas.openxmlformats.org/officeDocument/2006/relationships/hyperlink" Target="https://www.sciencedirect.com/science/article/pii/S0166093407002236" TargetMode="External"/><Relationship Id="rId4727" Type="http://schemas.openxmlformats.org/officeDocument/2006/relationships/hyperlink" Target="https://www.sciencedirect.com/science/article/pii/S0092867421005353" TargetMode="External"/><Relationship Id="rId4934" Type="http://schemas.openxmlformats.org/officeDocument/2006/relationships/hyperlink" Target="https://www.nature.com/articles/s41586-021-03696-9" TargetMode="External"/><Relationship Id="rId457" Type="http://schemas.openxmlformats.org/officeDocument/2006/relationships/hyperlink" Target="https://www.nature.com/articles/s41586-021-04060-7" TargetMode="External"/><Relationship Id="rId1087" Type="http://schemas.openxmlformats.org/officeDocument/2006/relationships/hyperlink" Target="https://www.sciencedirect.com/science/article/pii/S2211124721012869" TargetMode="External"/><Relationship Id="rId1294" Type="http://schemas.openxmlformats.org/officeDocument/2006/relationships/hyperlink" Target="https://www.nature.com/articles/s41586-021-03207-w" TargetMode="External"/><Relationship Id="rId2138" Type="http://schemas.openxmlformats.org/officeDocument/2006/relationships/hyperlink" Target="https://www.biorxiv.org/content/10.1101/2020.12.31.424729v1" TargetMode="External"/><Relationship Id="rId2692" Type="http://schemas.openxmlformats.org/officeDocument/2006/relationships/hyperlink" Target="https://www.nature.com/articles/s41591-020-0998-x" TargetMode="External"/><Relationship Id="rId3536" Type="http://schemas.openxmlformats.org/officeDocument/2006/relationships/hyperlink" Target="https://science.sciencemag.org/content/early/2020/06/19/science.abc6952/tab-pdf" TargetMode="External"/><Relationship Id="rId3743" Type="http://schemas.openxmlformats.org/officeDocument/2006/relationships/hyperlink" Target="https://www.sciencedirect.com/science/article/pii/S2211124721004435" TargetMode="External"/><Relationship Id="rId3950" Type="http://schemas.openxmlformats.org/officeDocument/2006/relationships/hyperlink" Target="https://journals.plos.org/plospathogens/article?id=10.1371/journal.ppat.1000197" TargetMode="External"/><Relationship Id="rId664" Type="http://schemas.openxmlformats.org/officeDocument/2006/relationships/hyperlink" Target="https://www.science.org/doi/10.1126/sciimmunol.abl5842" TargetMode="External"/><Relationship Id="rId871" Type="http://schemas.openxmlformats.org/officeDocument/2006/relationships/hyperlink" Target="https://www.sciencedirect.com/science/article/pii/S2211124721012869" TargetMode="External"/><Relationship Id="rId2345" Type="http://schemas.openxmlformats.org/officeDocument/2006/relationships/hyperlink" Target="https://www.biorxiv.org/content/10.1101/2020.12.31.424729v1" TargetMode="External"/><Relationship Id="rId2552" Type="http://schemas.openxmlformats.org/officeDocument/2006/relationships/hyperlink" Target="https://science.sciencemag.org/content/early/2020/06/15/science.abc7424" TargetMode="External"/><Relationship Id="rId3603" Type="http://schemas.openxmlformats.org/officeDocument/2006/relationships/hyperlink" Target="https://www.nature.com/articles/s41591-020-0998-x" TargetMode="External"/><Relationship Id="rId3810" Type="http://schemas.openxmlformats.org/officeDocument/2006/relationships/hyperlink" Target="https://patents.google.com/patent/US10822379B1/en" TargetMode="External"/><Relationship Id="rId317" Type="http://schemas.openxmlformats.org/officeDocument/2006/relationships/hyperlink" Target="https://www.nature.com/articles/s41586-021-04060-7" TargetMode="External"/><Relationship Id="rId524" Type="http://schemas.openxmlformats.org/officeDocument/2006/relationships/hyperlink" Target="https://www.nature.com/articles/s41586-021-04060-7" TargetMode="External"/><Relationship Id="rId731" Type="http://schemas.openxmlformats.org/officeDocument/2006/relationships/hyperlink" Target="https://www.sciencedirect.com/science/article/pii/S2211124721012869" TargetMode="External"/><Relationship Id="rId1154" Type="http://schemas.openxmlformats.org/officeDocument/2006/relationships/hyperlink" Target="https://www.biorxiv.org/content/10.1101/2021.04.07.438849v2" TargetMode="External"/><Relationship Id="rId1361" Type="http://schemas.openxmlformats.org/officeDocument/2006/relationships/hyperlink" Target="https://www.nature.com/articles/s41586-021-03207-w" TargetMode="External"/><Relationship Id="rId2205" Type="http://schemas.openxmlformats.org/officeDocument/2006/relationships/hyperlink" Target="https://www.biorxiv.org/content/10.1101/2020.12.31.424729v1" TargetMode="External"/><Relationship Id="rId2412" Type="http://schemas.openxmlformats.org/officeDocument/2006/relationships/hyperlink" Target="https://www.biorxiv.org/content/10.1101/2020.12.31.424729v1" TargetMode="External"/><Relationship Id="rId1014" Type="http://schemas.openxmlformats.org/officeDocument/2006/relationships/hyperlink" Target="https://www.biorxiv.org/content/10.1101/2021.09.30.462420v1.full" TargetMode="External"/><Relationship Id="rId1221" Type="http://schemas.openxmlformats.org/officeDocument/2006/relationships/hyperlink" Target="https://science.sciencemag.org/content/early/2020/11/04/science.abe4747" TargetMode="External"/><Relationship Id="rId4377" Type="http://schemas.openxmlformats.org/officeDocument/2006/relationships/hyperlink" Target="https://patents.google.com/patent/CN111647077A/en" TargetMode="External"/><Relationship Id="rId4584" Type="http://schemas.openxmlformats.org/officeDocument/2006/relationships/hyperlink" Target="https://www.nature.com/articles/s41598-021-88809-0" TargetMode="External"/><Relationship Id="rId4791" Type="http://schemas.openxmlformats.org/officeDocument/2006/relationships/hyperlink" Target="https://www.nature.com/articles/s41422-021-00555-0" TargetMode="External"/><Relationship Id="rId542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8N.cif?csf=1&amp;web=1&amp;e=bswjDx" TargetMode="External"/><Relationship Id="rId3186" Type="http://schemas.openxmlformats.org/officeDocument/2006/relationships/hyperlink" Target="https://www.sciencedirect.com/science/article/pii/S1074761321001357" TargetMode="External"/><Relationship Id="rId3393" Type="http://schemas.openxmlformats.org/officeDocument/2006/relationships/hyperlink" Target="https://www.biorxiv.org/content/10.1101/2021.05.29.443900v1" TargetMode="External"/><Relationship Id="rId4237" Type="http://schemas.openxmlformats.org/officeDocument/2006/relationships/hyperlink" Target="https://www.pnas.org/content/118/19/e2101918118" TargetMode="External"/><Relationship Id="rId4444" Type="http://schemas.openxmlformats.org/officeDocument/2006/relationships/hyperlink" Target="https://patentimages.storage.googleapis.com/0c/85/52/d9a878e045273a/US10787501.pdf" TargetMode="External"/><Relationship Id="rId4651" Type="http://schemas.openxmlformats.org/officeDocument/2006/relationships/hyperlink" Target="https://www.nature.com/articles/s41467-021-23074-3" TargetMode="External"/><Relationship Id="rId3046" Type="http://schemas.openxmlformats.org/officeDocument/2006/relationships/hyperlink" Target="https://www.nature.com/articles/s41586-021-03738-2" TargetMode="External"/><Relationship Id="rId3253" Type="http://schemas.openxmlformats.org/officeDocument/2006/relationships/hyperlink" Target="https://www.biorxiv.org/content/10.1101/2020.05.13.092619v2" TargetMode="External"/><Relationship Id="rId3460" Type="http://schemas.openxmlformats.org/officeDocument/2006/relationships/hyperlink" Target="https://science.sciencemag.org/content/early/2020/06/15/science.abc5902" TargetMode="External"/><Relationship Id="rId4304" Type="http://schemas.openxmlformats.org/officeDocument/2006/relationships/hyperlink" Target="https://www.biorxiv.org/content/10.1101/2020.11.11.378778v1" TargetMode="External"/><Relationship Id="rId174" Type="http://schemas.openxmlformats.org/officeDocument/2006/relationships/hyperlink" Target="https://www.science.org/doi/10.1126/science.abl6251" TargetMode="External"/><Relationship Id="rId381" Type="http://schemas.openxmlformats.org/officeDocument/2006/relationships/hyperlink" Target="https://www.nature.com/articles/s41586-021-04060-7" TargetMode="External"/><Relationship Id="rId2062" Type="http://schemas.openxmlformats.org/officeDocument/2006/relationships/hyperlink" Target="https://www.biorxiv.org/content/10.1101/2020.12.31.424729v1" TargetMode="External"/><Relationship Id="rId3113" Type="http://schemas.openxmlformats.org/officeDocument/2006/relationships/hyperlink" Target="https://doi.org/10.1016/j.cell.2020.06.044" TargetMode="External"/><Relationship Id="rId4511" Type="http://schemas.openxmlformats.org/officeDocument/2006/relationships/hyperlink" Target="https://science.sciencemag.org/content/early/2020/11/04/science.abe4747" TargetMode="External"/><Relationship Id="rId241" Type="http://schemas.openxmlformats.org/officeDocument/2006/relationships/hyperlink" Target="https://www.nature.com/articles/s41586-021-04060-7" TargetMode="External"/><Relationship Id="rId3320" Type="http://schemas.openxmlformats.org/officeDocument/2006/relationships/hyperlink" Target="https://www.sciencedirect.com/science/article/pii/S0092867420306206" TargetMode="External"/><Relationship Id="rId5078" Type="http://schemas.openxmlformats.org/officeDocument/2006/relationships/hyperlink" Target="https://stm.sciencemag.org/content/13/577/eabf1555" TargetMode="External"/><Relationship Id="rId2879" Type="http://schemas.openxmlformats.org/officeDocument/2006/relationships/hyperlink" Target="https://www.nature.com/articles/s41591-020-0998-x" TargetMode="External"/><Relationship Id="rId528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LG.cif?csf=1&amp;web=1&amp;e=C124xf" TargetMode="External"/><Relationship Id="rId101" Type="http://schemas.openxmlformats.org/officeDocument/2006/relationships/hyperlink" Target="https://elifesciences.org/articles/73027" TargetMode="External"/><Relationship Id="rId1688" Type="http://schemas.openxmlformats.org/officeDocument/2006/relationships/hyperlink" Target="https://journals.plos.org/plospathogens/article?id=10.1371/journal.ppat.1009165" TargetMode="External"/><Relationship Id="rId1895" Type="http://schemas.openxmlformats.org/officeDocument/2006/relationships/hyperlink" Target="https://patents.google.com/patent/CN111925442A/en" TargetMode="External"/><Relationship Id="rId2739" Type="http://schemas.openxmlformats.org/officeDocument/2006/relationships/hyperlink" Target="https://www.nature.com/articles/s41591-020-0998-x" TargetMode="External"/><Relationship Id="rId2946" Type="http://schemas.openxmlformats.org/officeDocument/2006/relationships/hyperlink" Target="https://www.nature.com/articles/s41591-020-0998-x" TargetMode="External"/><Relationship Id="rId4094" Type="http://schemas.openxmlformats.org/officeDocument/2006/relationships/hyperlink" Target="https://advances.sciencemag.org/content/4/8/eaas9667" TargetMode="External"/><Relationship Id="rId5145" Type="http://schemas.openxmlformats.org/officeDocument/2006/relationships/hyperlink" Target="../../../../../../../:u:/r/personal/asckkwoh_staff_main_ntu_edu_sg/Documents/Staff/URECA/Common/Oxford%20Database%20files/Epitope%20Paratope%20CIF%20Files/6XCM.cif?csf=1&amp;web=1&amp;e=vzHgDl" TargetMode="External"/><Relationship Id="rId535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F1.cif?csf=1&amp;web=1&amp;e=y5Pi3T" TargetMode="External"/><Relationship Id="rId918" Type="http://schemas.openxmlformats.org/officeDocument/2006/relationships/hyperlink" Target="https://www.sciencedirect.com/science/article/pii/S2211124721012869" TargetMode="External"/><Relationship Id="rId1548" Type="http://schemas.openxmlformats.org/officeDocument/2006/relationships/hyperlink" Target="https://www.nature.com/articles/s41586-021-03324-6" TargetMode="External"/><Relationship Id="rId1755" Type="http://schemas.openxmlformats.org/officeDocument/2006/relationships/hyperlink" Target="https://www.sciencedirect.com/science/article/pii/S2211124721000127" TargetMode="External"/><Relationship Id="rId4161" Type="http://schemas.openxmlformats.org/officeDocument/2006/relationships/hyperlink" Target="https://academic.oup.com/jid/article/218/8/1249/5017222" TargetMode="External"/><Relationship Id="rId5005" Type="http://schemas.openxmlformats.org/officeDocument/2006/relationships/hyperlink" Target="https://www.nature.com/articles/s41586-021-03696-9" TargetMode="External"/><Relationship Id="rId5212" Type="http://schemas.openxmlformats.org/officeDocument/2006/relationships/hyperlink" Target="../../../../../../../:u:/r/personal/asckkwoh_staff_main_ntu_edu_sg/Documents/Staff/URECA/Common/Oxford%20Database%20files/Epitope%20Paratope%20CIF%20Files/7DJZ.cif?csf=1&amp;web=1&amp;e=8L4bCP" TargetMode="External"/><Relationship Id="rId1408" Type="http://schemas.openxmlformats.org/officeDocument/2006/relationships/hyperlink" Target="https://www.nature.com/articles/s41586-021-03207-w" TargetMode="External"/><Relationship Id="rId1962" Type="http://schemas.openxmlformats.org/officeDocument/2006/relationships/hyperlink" Target="https://www.biorxiv.org/content/10.1101/2020.08.19.253369v2.full.pdf+html" TargetMode="External"/><Relationship Id="rId2806" Type="http://schemas.openxmlformats.org/officeDocument/2006/relationships/hyperlink" Target="https://www.nature.com/articles/s41591-020-0998-x" TargetMode="External"/><Relationship Id="rId4021" Type="http://schemas.openxmlformats.org/officeDocument/2006/relationships/hyperlink" Target="https://www.biorxiv.org/content/10.1101/2020.04.16.045419v2" TargetMode="External"/><Relationship Id="rId47" Type="http://schemas.openxmlformats.org/officeDocument/2006/relationships/hyperlink" Target="https://elifesciences.org/articles/73027" TargetMode="External"/><Relationship Id="rId1615" Type="http://schemas.openxmlformats.org/officeDocument/2006/relationships/hyperlink" Target="https://www.nature.com/articles/s41586-021-03324-6" TargetMode="External"/><Relationship Id="rId1822" Type="http://schemas.openxmlformats.org/officeDocument/2006/relationships/hyperlink" Target="https://patents.google.com/patent/CN111909260A/en" TargetMode="External"/><Relationship Id="rId4978" Type="http://schemas.openxmlformats.org/officeDocument/2006/relationships/hyperlink" Target="https://www.nature.com/articles/s41586-021-03696-9" TargetMode="External"/><Relationship Id="rId3787" Type="http://schemas.openxmlformats.org/officeDocument/2006/relationships/hyperlink" Target="https://www.sciencedirect.com/science/article/pii/S2211124721004435" TargetMode="External"/><Relationship Id="rId3994" Type="http://schemas.openxmlformats.org/officeDocument/2006/relationships/hyperlink" Target="https://www.biorxiv.org/content/10.1101/2020.04.16.045419v2" TargetMode="External"/><Relationship Id="rId4838" Type="http://schemas.openxmlformats.org/officeDocument/2006/relationships/hyperlink" Target="https://www.nature.com/articles/s41586-021-03696-9" TargetMode="External"/><Relationship Id="rId2389" Type="http://schemas.openxmlformats.org/officeDocument/2006/relationships/hyperlink" Target="https://www.biorxiv.org/content/10.1101/2020.12.31.424729v1" TargetMode="External"/><Relationship Id="rId2596" Type="http://schemas.openxmlformats.org/officeDocument/2006/relationships/hyperlink" Target="https://science.sciencemag.org/content/early/2020/06/15/science.abc7424" TargetMode="External"/><Relationship Id="rId3647" Type="http://schemas.openxmlformats.org/officeDocument/2006/relationships/hyperlink" Target="https://www.biorxiv.org/content/10.1101/2020.05.12.091298v1" TargetMode="External"/><Relationship Id="rId3854" Type="http://schemas.openxmlformats.org/officeDocument/2006/relationships/hyperlink" Target="https://www.sciencedirect.com/science/article/pii/S1286457907001724" TargetMode="External"/><Relationship Id="rId4905" Type="http://schemas.openxmlformats.org/officeDocument/2006/relationships/hyperlink" Target="https://www.nature.com/articles/s41586-021-03696-9" TargetMode="External"/><Relationship Id="rId568" Type="http://schemas.openxmlformats.org/officeDocument/2006/relationships/hyperlink" Target="https://www.nature.com/articles/s41586-021-04060-7" TargetMode="External"/><Relationship Id="rId775" Type="http://schemas.openxmlformats.org/officeDocument/2006/relationships/hyperlink" Target="https://www.sciencedirect.com/science/article/pii/S2211124721012869" TargetMode="External"/><Relationship Id="rId982" Type="http://schemas.openxmlformats.org/officeDocument/2006/relationships/hyperlink" Target="https://www.sciencedirect.com/science/article/pii/S2211124721012869" TargetMode="External"/><Relationship Id="rId1198" Type="http://schemas.openxmlformats.org/officeDocument/2006/relationships/hyperlink" Target="https://www.researchsquare.com/article/rs-548968/v1" TargetMode="External"/><Relationship Id="rId2249" Type="http://schemas.openxmlformats.org/officeDocument/2006/relationships/hyperlink" Target="https://www.biorxiv.org/content/10.1101/2020.12.31.424729v1" TargetMode="External"/><Relationship Id="rId2456" Type="http://schemas.openxmlformats.org/officeDocument/2006/relationships/hyperlink" Target="https://science.sciencemag.org/content/early/2020/06/15/science.abc7424" TargetMode="External"/><Relationship Id="rId2663" Type="http://schemas.openxmlformats.org/officeDocument/2006/relationships/hyperlink" Target="https://www.nature.com/articles/s41591-020-0998-x" TargetMode="External"/><Relationship Id="rId2870" Type="http://schemas.openxmlformats.org/officeDocument/2006/relationships/hyperlink" Target="https://www.nature.com/articles/s41591-020-0998-x" TargetMode="External"/><Relationship Id="rId3507" Type="http://schemas.openxmlformats.org/officeDocument/2006/relationships/hyperlink" Target="https://science.sciencemag.org/content/early/2020/06/15/science.abc5902" TargetMode="External"/><Relationship Id="rId3714" Type="http://schemas.openxmlformats.org/officeDocument/2006/relationships/hyperlink" Target="https://www.nature.com/articles/s41586-021-03324-6" TargetMode="External"/><Relationship Id="rId3921" Type="http://schemas.openxmlformats.org/officeDocument/2006/relationships/hyperlink" Target="https://science.sciencemag.org/content/early/2021/05/03/science.abg5268" TargetMode="External"/><Relationship Id="rId428" Type="http://schemas.openxmlformats.org/officeDocument/2006/relationships/hyperlink" Target="https://www.nature.com/articles/s41586-021-04060-7" TargetMode="External"/><Relationship Id="rId635" Type="http://schemas.openxmlformats.org/officeDocument/2006/relationships/hyperlink" Target="https://www.nature.com/articles/s41586-021-04060-7" TargetMode="External"/><Relationship Id="rId842" Type="http://schemas.openxmlformats.org/officeDocument/2006/relationships/hyperlink" Target="https://www.sciencedirect.com/science/article/pii/S2211124721012869" TargetMode="External"/><Relationship Id="rId1058" Type="http://schemas.openxmlformats.org/officeDocument/2006/relationships/hyperlink" Target="https://www.biorxiv.org/content/10.1101/2021.09.30.462420v1.full" TargetMode="External"/><Relationship Id="rId1265" Type="http://schemas.openxmlformats.org/officeDocument/2006/relationships/hyperlink" Target="https://science.sciencemag.org/content/early/2020/06/15/science.abc7520" TargetMode="External"/><Relationship Id="rId1472" Type="http://schemas.openxmlformats.org/officeDocument/2006/relationships/hyperlink" Target="https://www.nature.com/articles/s41467-020-19204-y" TargetMode="External"/><Relationship Id="rId2109" Type="http://schemas.openxmlformats.org/officeDocument/2006/relationships/hyperlink" Target="https://www.biorxiv.org/content/10.1101/2020.12.31.424729v1" TargetMode="External"/><Relationship Id="rId2316" Type="http://schemas.openxmlformats.org/officeDocument/2006/relationships/hyperlink" Target="https://www.biorxiv.org/content/10.1101/2020.12.31.424729v1" TargetMode="External"/><Relationship Id="rId2523" Type="http://schemas.openxmlformats.org/officeDocument/2006/relationships/hyperlink" Target="https://science.sciencemag.org/content/early/2020/06/15/science.abc7424" TargetMode="External"/><Relationship Id="rId2730" Type="http://schemas.openxmlformats.org/officeDocument/2006/relationships/hyperlink" Target="https://www.nature.com/articles/s41591-020-0998-x" TargetMode="External"/><Relationship Id="rId702" Type="http://schemas.openxmlformats.org/officeDocument/2006/relationships/hyperlink" Target="https://www.nature.com/articles/s41598-021-99401-x" TargetMode="External"/><Relationship Id="rId1125" Type="http://schemas.openxmlformats.org/officeDocument/2006/relationships/hyperlink" Target="https://www.biorxiv.org/content/10.1101/2021.04.07.438849v2" TargetMode="External"/><Relationship Id="rId1332" Type="http://schemas.openxmlformats.org/officeDocument/2006/relationships/hyperlink" Target="https://www.nature.com/articles/s41586-021-03207-w" TargetMode="External"/><Relationship Id="rId4488" Type="http://schemas.openxmlformats.org/officeDocument/2006/relationships/hyperlink" Target="https://science.sciencemag.org/content/early/2020/11/04/science.abe4747" TargetMode="External"/><Relationship Id="rId4695" Type="http://schemas.openxmlformats.org/officeDocument/2006/relationships/hyperlink" Target="https://www.sciencedirect.com/science/article/pii/S0092867421005353" TargetMode="External"/><Relationship Id="rId3297" Type="http://schemas.openxmlformats.org/officeDocument/2006/relationships/hyperlink" Target="https://www.nature.com/articles/s41586-020-2456-9" TargetMode="External"/><Relationship Id="rId4348" Type="http://schemas.openxmlformats.org/officeDocument/2006/relationships/hyperlink" Target="https://www.biorxiv.org/content/10.1101/2020.11.13.381533v1" TargetMode="External"/><Relationship Id="rId3157" Type="http://schemas.openxmlformats.org/officeDocument/2006/relationships/hyperlink" Target="https://www.sciencedirect.com/science/article/pii/S1074761321001357" TargetMode="External"/><Relationship Id="rId4555" Type="http://schemas.openxmlformats.org/officeDocument/2006/relationships/hyperlink" Target="https://www.nature.com/articles/s41467-020-18387-8" TargetMode="External"/><Relationship Id="rId4762" Type="http://schemas.openxmlformats.org/officeDocument/2006/relationships/hyperlink" Target="https://www.sciencedirect.com/science/article/pii/S0092867421008849" TargetMode="External"/><Relationship Id="rId285" Type="http://schemas.openxmlformats.org/officeDocument/2006/relationships/hyperlink" Target="https://www.nature.com/articles/s41586-021-04060-7" TargetMode="External"/><Relationship Id="rId3364" Type="http://schemas.openxmlformats.org/officeDocument/2006/relationships/hyperlink" Target="https://www.biorxiv.org/content/10.1101/2021.06.02.446813v1" TargetMode="External"/><Relationship Id="rId3571" Type="http://schemas.openxmlformats.org/officeDocument/2006/relationships/hyperlink" Target="https://www.jimmunol.org/content/early/2020/06/23/jimmunol.2000583" TargetMode="External"/><Relationship Id="rId4208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415" Type="http://schemas.openxmlformats.org/officeDocument/2006/relationships/hyperlink" Target="https://science.sciencemag.org/content/early/2020/06/15/science.abd0827" TargetMode="External"/><Relationship Id="rId4622" Type="http://schemas.openxmlformats.org/officeDocument/2006/relationships/hyperlink" Target="https://www.nature.com/articles/s41467-021-21609-2" TargetMode="External"/><Relationship Id="rId492" Type="http://schemas.openxmlformats.org/officeDocument/2006/relationships/hyperlink" Target="https://www.nature.com/articles/s41586-021-04060-7" TargetMode="External"/><Relationship Id="rId2173" Type="http://schemas.openxmlformats.org/officeDocument/2006/relationships/hyperlink" Target="https://www.biorxiv.org/content/10.1101/2020.12.31.424729v1" TargetMode="External"/><Relationship Id="rId2380" Type="http://schemas.openxmlformats.org/officeDocument/2006/relationships/hyperlink" Target="https://www.biorxiv.org/content/10.1101/2020.12.31.424729v1" TargetMode="External"/><Relationship Id="rId3017" Type="http://schemas.openxmlformats.org/officeDocument/2006/relationships/hyperlink" Target="https://www.nature.com/articles/s41586-021-03738-2" TargetMode="External"/><Relationship Id="rId3224" Type="http://schemas.openxmlformats.org/officeDocument/2006/relationships/hyperlink" Target="https://www.sciencedirect.com/science/article/pii/S1074761321001357" TargetMode="External"/><Relationship Id="rId3431" Type="http://schemas.openxmlformats.org/officeDocument/2006/relationships/hyperlink" Target="https://www.biorxiv.org/content/10.1101/2021.05.31.446421v1" TargetMode="External"/><Relationship Id="rId145" Type="http://schemas.openxmlformats.org/officeDocument/2006/relationships/hyperlink" Target="https://www.rcsb.org/structure/7Q9I" TargetMode="External"/><Relationship Id="rId352" Type="http://schemas.openxmlformats.org/officeDocument/2006/relationships/hyperlink" Target="https://www.nature.com/articles/s41586-021-04060-7" TargetMode="External"/><Relationship Id="rId2033" Type="http://schemas.openxmlformats.org/officeDocument/2006/relationships/hyperlink" Target="https://www.biorxiv.org/content/10.1101/2020.12.31.424729v1" TargetMode="External"/><Relationship Id="rId2240" Type="http://schemas.openxmlformats.org/officeDocument/2006/relationships/hyperlink" Target="https://www.biorxiv.org/content/10.1101/2020.12.31.424729v1" TargetMode="External"/><Relationship Id="rId5189" Type="http://schemas.openxmlformats.org/officeDocument/2006/relationships/hyperlink" Target="../../../../../../../:u:/r/personal/asckkwoh_staff_main_ntu_edu_sg/Documents/Staff/URECA/Common/Oxford%20Database%20files/Epitope%20Paratope%20CIF%20Files/6XEY.cif?csf=1&amp;web=1&amp;e=b4V1YT" TargetMode="External"/><Relationship Id="rId539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TC.cif?csf=1&amp;web=1&amp;e=J66ZrA" TargetMode="External"/><Relationship Id="rId212" Type="http://schemas.openxmlformats.org/officeDocument/2006/relationships/hyperlink" Target="https://www.nature.com/articles/s41590-021-01068-z" TargetMode="External"/><Relationship Id="rId1799" Type="http://schemas.openxmlformats.org/officeDocument/2006/relationships/hyperlink" Target="https://www.sciencedirect.com/science/article/pii/S2211124721000127" TargetMode="External"/><Relationship Id="rId2100" Type="http://schemas.openxmlformats.org/officeDocument/2006/relationships/hyperlink" Target="https://www.biorxiv.org/content/10.1101/2020.12.31.424729v1" TargetMode="External"/><Relationship Id="rId5049" Type="http://schemas.openxmlformats.org/officeDocument/2006/relationships/hyperlink" Target="https://journals.plos.org/plospathogens/article?id=10.1371/journal.ppat.1009165" TargetMode="External"/><Relationship Id="rId525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JX3.cif?csf=1&amp;web=1&amp;e=xg1t5d" TargetMode="External"/><Relationship Id="rId4065" Type="http://schemas.openxmlformats.org/officeDocument/2006/relationships/hyperlink" Target="https://www.sciencedirect.com/science/article/pii/S0042682206006854" TargetMode="External"/><Relationship Id="rId4272" Type="http://schemas.openxmlformats.org/officeDocument/2006/relationships/hyperlink" Target="https://www.pnas.org/content/118/19/e2101918118" TargetMode="External"/><Relationship Id="rId5116" Type="http://schemas.openxmlformats.org/officeDocument/2006/relationships/hyperlink" Target="https://stm.sciencemag.org/content/13/577/eabf1555" TargetMode="External"/><Relationship Id="rId532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RS.cif?csf=1&amp;web=1&amp;e=DT8SQ7" TargetMode="External"/><Relationship Id="rId1659" Type="http://schemas.openxmlformats.org/officeDocument/2006/relationships/hyperlink" Target="https://www.biorxiv.org/content/10.1101/2021.02.12.430940v1" TargetMode="External"/><Relationship Id="rId1866" Type="http://schemas.openxmlformats.org/officeDocument/2006/relationships/hyperlink" Target="https://patents.google.com/patent/CN111909263A/en" TargetMode="External"/><Relationship Id="rId2917" Type="http://schemas.openxmlformats.org/officeDocument/2006/relationships/hyperlink" Target="https://www.nature.com/articles/s41591-020-0998-x" TargetMode="External"/><Relationship Id="rId3081" Type="http://schemas.openxmlformats.org/officeDocument/2006/relationships/hyperlink" Target="http://www.rcsb.org/structure/7C2L" TargetMode="External"/><Relationship Id="rId4132" Type="http://schemas.openxmlformats.org/officeDocument/2006/relationships/hyperlink" Target="https://patentimages.storage.googleapis.com/2e/5b/97/987595bf4bcf4d/WO2006095180A2.pdf" TargetMode="External"/><Relationship Id="rId1519" Type="http://schemas.openxmlformats.org/officeDocument/2006/relationships/hyperlink" Target="https://www.nature.com/articles/s41586-021-03324-6" TargetMode="External"/><Relationship Id="rId1726" Type="http://schemas.openxmlformats.org/officeDocument/2006/relationships/hyperlink" Target="https://patents.google.com/patent/CN111825762A/en" TargetMode="External"/><Relationship Id="rId1933" Type="http://schemas.openxmlformats.org/officeDocument/2006/relationships/hyperlink" Target="https://www.nature.com/articles/s41586-020-2456-9" TargetMode="External"/><Relationship Id="rId18" Type="http://schemas.openxmlformats.org/officeDocument/2006/relationships/hyperlink" Target="https://elifesciences.org/articles/73027" TargetMode="External"/><Relationship Id="rId3898" Type="http://schemas.openxmlformats.org/officeDocument/2006/relationships/hyperlink" Target="https://www.rcsb.org/structure/7AKD" TargetMode="External"/><Relationship Id="rId4949" Type="http://schemas.openxmlformats.org/officeDocument/2006/relationships/hyperlink" Target="https://www.nature.com/articles/s41586-021-03696-9" TargetMode="External"/><Relationship Id="rId3758" Type="http://schemas.openxmlformats.org/officeDocument/2006/relationships/hyperlink" Target="https://www.sciencedirect.com/science/article/pii/S2211124721004435" TargetMode="External"/><Relationship Id="rId3965" Type="http://schemas.openxmlformats.org/officeDocument/2006/relationships/hyperlink" Target="https://www.biorxiv.org/content/10.1101/2020.04.16.045419v2" TargetMode="External"/><Relationship Id="rId4809" Type="http://schemas.openxmlformats.org/officeDocument/2006/relationships/hyperlink" Target="https://www.nature.com/articles/s41586-021-03696-9" TargetMode="External"/><Relationship Id="rId679" Type="http://schemas.openxmlformats.org/officeDocument/2006/relationships/hyperlink" Target="https://www.science.org/doi/10.1126/sciimmunol.abl5842" TargetMode="External"/><Relationship Id="rId886" Type="http://schemas.openxmlformats.org/officeDocument/2006/relationships/hyperlink" Target="https://www.sciencedirect.com/science/article/pii/S2211124721012869" TargetMode="External"/><Relationship Id="rId2567" Type="http://schemas.openxmlformats.org/officeDocument/2006/relationships/hyperlink" Target="https://science.sciencemag.org/content/early/2020/06/15/science.abc7424" TargetMode="External"/><Relationship Id="rId2774" Type="http://schemas.openxmlformats.org/officeDocument/2006/relationships/hyperlink" Target="https://www.nature.com/articles/s41591-020-0998-x" TargetMode="External"/><Relationship Id="rId3618" Type="http://schemas.openxmlformats.org/officeDocument/2006/relationships/hyperlink" Target="https://www.biorxiv.org/content/10.1101/2020.05.12.091298v1" TargetMode="External"/><Relationship Id="rId5180" Type="http://schemas.openxmlformats.org/officeDocument/2006/relationships/hyperlink" Target="../../../../../../../:u:/r/personal/asckkwoh_staff_main_ntu_edu_sg/Documents/Staff/URECA/Common/Oxford%20Database%20files/Epitope%20Paratope%20CIF%20Files/7CHB.cif?csf=1&amp;web=1&amp;e=ZKuBsV" TargetMode="External"/><Relationship Id="rId2" Type="http://schemas.openxmlformats.org/officeDocument/2006/relationships/hyperlink" Target="https://elifesciences.org/articles/73027" TargetMode="External"/><Relationship Id="rId539" Type="http://schemas.openxmlformats.org/officeDocument/2006/relationships/hyperlink" Target="https://www.nature.com/articles/s41586-021-04060-7" TargetMode="External"/><Relationship Id="rId746" Type="http://schemas.openxmlformats.org/officeDocument/2006/relationships/hyperlink" Target="https://www.sciencedirect.com/science/article/pii/S2211124721012869" TargetMode="External"/><Relationship Id="rId1169" Type="http://schemas.openxmlformats.org/officeDocument/2006/relationships/hyperlink" Target="https://doi.org/10.1016/j.cell.2021.03.028" TargetMode="External"/><Relationship Id="rId1376" Type="http://schemas.openxmlformats.org/officeDocument/2006/relationships/hyperlink" Target="https://www.nature.com/articles/s41586-021-03207-w" TargetMode="External"/><Relationship Id="rId1583" Type="http://schemas.openxmlformats.org/officeDocument/2006/relationships/hyperlink" Target="https://www.nature.com/articles/s41586-021-03324-6" TargetMode="External"/><Relationship Id="rId2427" Type="http://schemas.openxmlformats.org/officeDocument/2006/relationships/hyperlink" Target="https://science.sciencemag.org/content/early/2020/06/15/science.abc7424" TargetMode="External"/><Relationship Id="rId2981" Type="http://schemas.openxmlformats.org/officeDocument/2006/relationships/hyperlink" Target="https://www.nature.com/articles/s41591-020-0998-x" TargetMode="External"/><Relationship Id="rId3825" Type="http://schemas.openxmlformats.org/officeDocument/2006/relationships/hyperlink" Target="https://www.sciencedirect.com/science/article/pii/S0092867421002245" TargetMode="External"/><Relationship Id="rId5040" Type="http://schemas.openxmlformats.org/officeDocument/2006/relationships/hyperlink" Target="https://journals.plos.org/plospathogens/article?id=10.1371/journal.ppat.1009165" TargetMode="External"/><Relationship Id="rId953" Type="http://schemas.openxmlformats.org/officeDocument/2006/relationships/hyperlink" Target="https://www.sciencedirect.com/science/article/pii/S2211124721012869" TargetMode="External"/><Relationship Id="rId1029" Type="http://schemas.openxmlformats.org/officeDocument/2006/relationships/hyperlink" Target="https://www.biorxiv.org/content/10.1101/2021.09.30.462420v1.full" TargetMode="External"/><Relationship Id="rId1236" Type="http://schemas.openxmlformats.org/officeDocument/2006/relationships/hyperlink" Target="https://elifesciences.org/articles/64815" TargetMode="External"/><Relationship Id="rId1790" Type="http://schemas.openxmlformats.org/officeDocument/2006/relationships/hyperlink" Target="https://www.sciencedirect.com/science/article/pii/S2211124721000127" TargetMode="External"/><Relationship Id="rId2634" Type="http://schemas.openxmlformats.org/officeDocument/2006/relationships/hyperlink" Target="https://www.nature.com/articles/s41591-020-0998-x" TargetMode="External"/><Relationship Id="rId2841" Type="http://schemas.openxmlformats.org/officeDocument/2006/relationships/hyperlink" Target="https://www.nature.com/articles/s41591-020-0998-x" TargetMode="External"/><Relationship Id="rId82" Type="http://schemas.openxmlformats.org/officeDocument/2006/relationships/hyperlink" Target="https://elifesciences.org/articles/73027" TargetMode="External"/><Relationship Id="rId606" Type="http://schemas.openxmlformats.org/officeDocument/2006/relationships/hyperlink" Target="https://www.nature.com/articles/s41586-021-04060-7" TargetMode="External"/><Relationship Id="rId813" Type="http://schemas.openxmlformats.org/officeDocument/2006/relationships/hyperlink" Target="https://www.sciencedirect.com/science/article/pii/S2211124721012869" TargetMode="External"/><Relationship Id="rId1443" Type="http://schemas.openxmlformats.org/officeDocument/2006/relationships/hyperlink" Target="https://science.sciencemag.org/content/early/2020/11/04/science.abe3255" TargetMode="External"/><Relationship Id="rId1650" Type="http://schemas.openxmlformats.org/officeDocument/2006/relationships/hyperlink" Target="https://www.biorxiv.org/content/10.1101/2021.02.08.429275v1" TargetMode="External"/><Relationship Id="rId2701" Type="http://schemas.openxmlformats.org/officeDocument/2006/relationships/hyperlink" Target="https://www.nature.com/articles/s41591-020-0998-x" TargetMode="External"/><Relationship Id="rId4599" Type="http://schemas.openxmlformats.org/officeDocument/2006/relationships/hyperlink" Target="https://www.nature.com/articles/s41467-021-23825-2" TargetMode="External"/><Relationship Id="rId1303" Type="http://schemas.openxmlformats.org/officeDocument/2006/relationships/hyperlink" Target="https://www.nature.com/articles/s41586-021-03207-w" TargetMode="External"/><Relationship Id="rId1510" Type="http://schemas.openxmlformats.org/officeDocument/2006/relationships/hyperlink" Target="https://www.nature.com/articles/s41586-021-03324-6" TargetMode="External"/><Relationship Id="rId4459" Type="http://schemas.openxmlformats.org/officeDocument/2006/relationships/hyperlink" Target="https://www.embopress.org/doi/full/10.15252/embr.202052325" TargetMode="External"/><Relationship Id="rId4666" Type="http://schemas.openxmlformats.org/officeDocument/2006/relationships/hyperlink" Target="https://www.nature.com/articles/s41421-021-00292-z" TargetMode="External"/><Relationship Id="rId4873" Type="http://schemas.openxmlformats.org/officeDocument/2006/relationships/hyperlink" Target="https://www.nature.com/articles/s41586-021-03696-9" TargetMode="External"/><Relationship Id="rId3268" Type="http://schemas.openxmlformats.org/officeDocument/2006/relationships/hyperlink" Target="https://www.nature.com/articles/s41586-020-2456-9" TargetMode="External"/><Relationship Id="rId3475" Type="http://schemas.openxmlformats.org/officeDocument/2006/relationships/hyperlink" Target="https://science.sciencemag.org/content/early/2020/06/15/science.abc5902" TargetMode="External"/><Relationship Id="rId3682" Type="http://schemas.openxmlformats.org/officeDocument/2006/relationships/hyperlink" Target="https://www.biorxiv.org/content/10.1101/2020.10.13.336800v1" TargetMode="External"/><Relationship Id="rId4319" Type="http://schemas.openxmlformats.org/officeDocument/2006/relationships/hyperlink" Target="https://www.biorxiv.org/content/10.1101/2020.11.13.381533v1" TargetMode="External"/><Relationship Id="rId4526" Type="http://schemas.openxmlformats.org/officeDocument/2006/relationships/hyperlink" Target="https://science.sciencemag.org/content/early/2020/11/04/science.abe4747" TargetMode="External"/><Relationship Id="rId4733" Type="http://schemas.openxmlformats.org/officeDocument/2006/relationships/hyperlink" Target="https://www.sciencedirect.com/science/article/pii/S0092867421005353" TargetMode="External"/><Relationship Id="rId4940" Type="http://schemas.openxmlformats.org/officeDocument/2006/relationships/hyperlink" Target="https://www.nature.com/articles/s41586-021-03696-9" TargetMode="External"/><Relationship Id="rId189" Type="http://schemas.openxmlformats.org/officeDocument/2006/relationships/hyperlink" Target="https://www.nature.com/articles/s41590-021-01068-z" TargetMode="External"/><Relationship Id="rId396" Type="http://schemas.openxmlformats.org/officeDocument/2006/relationships/hyperlink" Target="https://www.nature.com/articles/s41586-021-04060-7" TargetMode="External"/><Relationship Id="rId2077" Type="http://schemas.openxmlformats.org/officeDocument/2006/relationships/hyperlink" Target="https://www.biorxiv.org/content/10.1101/2020.12.31.424729v1" TargetMode="External"/><Relationship Id="rId2284" Type="http://schemas.openxmlformats.org/officeDocument/2006/relationships/hyperlink" Target="https://www.biorxiv.org/content/10.1101/2020.12.31.424729v1" TargetMode="External"/><Relationship Id="rId2491" Type="http://schemas.openxmlformats.org/officeDocument/2006/relationships/hyperlink" Target="https://science.sciencemag.org/content/early/2020/06/15/science.abc7424" TargetMode="External"/><Relationship Id="rId3128" Type="http://schemas.openxmlformats.org/officeDocument/2006/relationships/hyperlink" Target="https://www.sciencedirect.com/science/article/pii/S1074761321001357" TargetMode="External"/><Relationship Id="rId3335" Type="http://schemas.openxmlformats.org/officeDocument/2006/relationships/hyperlink" Target="https://www.biorxiv.org/content/10.1101/2020.06.09.143438v1" TargetMode="External"/><Relationship Id="rId3542" Type="http://schemas.openxmlformats.org/officeDocument/2006/relationships/hyperlink" Target="https://science.sciencemag.org/content/early/2020/06/19/science.abc6952/tab-pdf" TargetMode="External"/><Relationship Id="rId256" Type="http://schemas.openxmlformats.org/officeDocument/2006/relationships/hyperlink" Target="https://www.nature.com/articles/s41586-021-04060-7" TargetMode="External"/><Relationship Id="rId463" Type="http://schemas.openxmlformats.org/officeDocument/2006/relationships/hyperlink" Target="https://www.nature.com/articles/s41586-021-04060-7" TargetMode="External"/><Relationship Id="rId670" Type="http://schemas.openxmlformats.org/officeDocument/2006/relationships/hyperlink" Target="https://www.science.org/doi/10.1126/sciimmunol.abl5842" TargetMode="External"/><Relationship Id="rId1093" Type="http://schemas.openxmlformats.org/officeDocument/2006/relationships/hyperlink" Target="https://www.sciencedirect.com/science/article/pii/S2211124721012869" TargetMode="External"/><Relationship Id="rId2144" Type="http://schemas.openxmlformats.org/officeDocument/2006/relationships/hyperlink" Target="https://www.biorxiv.org/content/10.1101/2020.12.31.424729v1" TargetMode="External"/><Relationship Id="rId2351" Type="http://schemas.openxmlformats.org/officeDocument/2006/relationships/hyperlink" Target="https://www.biorxiv.org/content/10.1101/2020.12.31.424729v1" TargetMode="External"/><Relationship Id="rId3402" Type="http://schemas.openxmlformats.org/officeDocument/2006/relationships/hyperlink" Target="https://www.biorxiv.org/content/10.1101/2021.05.29.443900v1" TargetMode="External"/><Relationship Id="rId4800" Type="http://schemas.openxmlformats.org/officeDocument/2006/relationships/hyperlink" Target="https://www.nature.com/articles/s41586-021-03696-9" TargetMode="External"/><Relationship Id="rId116" Type="http://schemas.openxmlformats.org/officeDocument/2006/relationships/hyperlink" Target="https://elifesciences.org/articles/73027" TargetMode="External"/><Relationship Id="rId323" Type="http://schemas.openxmlformats.org/officeDocument/2006/relationships/hyperlink" Target="https://www.nature.com/articles/s41586-021-04060-7" TargetMode="External"/><Relationship Id="rId530" Type="http://schemas.openxmlformats.org/officeDocument/2006/relationships/hyperlink" Target="https://www.nature.com/articles/s41586-021-04060-7" TargetMode="External"/><Relationship Id="rId1160" Type="http://schemas.openxmlformats.org/officeDocument/2006/relationships/hyperlink" Target="https://onlinelibrary.wiley.com/doi/10.1002/mco2.60" TargetMode="External"/><Relationship Id="rId2004" Type="http://schemas.openxmlformats.org/officeDocument/2006/relationships/hyperlink" Target="https://www.biorxiv.org/content/10.1101/2020.08.19.253369v2.full.pdf+html" TargetMode="External"/><Relationship Id="rId2211" Type="http://schemas.openxmlformats.org/officeDocument/2006/relationships/hyperlink" Target="https://www.biorxiv.org/content/10.1101/2020.12.31.424729v1" TargetMode="External"/><Relationship Id="rId536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ZJ.cif?csf=1&amp;web=1&amp;e=Ube8gn" TargetMode="External"/><Relationship Id="rId4176" Type="http://schemas.openxmlformats.org/officeDocument/2006/relationships/hyperlink" Target="https://www.nature.com/articles/s41586-020-2349-y" TargetMode="External"/><Relationship Id="rId1020" Type="http://schemas.openxmlformats.org/officeDocument/2006/relationships/hyperlink" Target="https://www.biorxiv.org/content/10.1101/2021.09.30.462420v1.full" TargetMode="External"/><Relationship Id="rId1977" Type="http://schemas.openxmlformats.org/officeDocument/2006/relationships/hyperlink" Target="https://www.biorxiv.org/content/10.1101/2020.08.19.253369v2.full.pdf+html" TargetMode="External"/><Relationship Id="rId4383" Type="http://schemas.openxmlformats.org/officeDocument/2006/relationships/hyperlink" Target="https://patents.google.com/patent/CN111647077A/en" TargetMode="External"/><Relationship Id="rId4590" Type="http://schemas.openxmlformats.org/officeDocument/2006/relationships/hyperlink" Target="https://www.nature.com/articles/s41598-021-88809-0" TargetMode="External"/><Relationship Id="rId5227" Type="http://schemas.openxmlformats.org/officeDocument/2006/relationships/hyperlink" Target="../../../../../../../:u:/r/personal/asckkwoh_staff_main_ntu_edu_sg/Documents/Staff/URECA/Common/Oxford%20Database%20files/Epitope%20Paratope%20CIF%20Files/7E5Y.cif?csf=1&amp;web=1&amp;e=eGLRCM" TargetMode="External"/><Relationship Id="rId543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XD.cif?csf=1&amp;web=1&amp;e=83Utm7" TargetMode="External"/><Relationship Id="rId1837" Type="http://schemas.openxmlformats.org/officeDocument/2006/relationships/hyperlink" Target="https://patents.google.com/patent/CN111909262A/en" TargetMode="External"/><Relationship Id="rId3192" Type="http://schemas.openxmlformats.org/officeDocument/2006/relationships/hyperlink" Target="https://www.sciencedirect.com/science/article/pii/S1074761321001357" TargetMode="External"/><Relationship Id="rId4036" Type="http://schemas.openxmlformats.org/officeDocument/2006/relationships/hyperlink" Target="https://stm.sciencemag.org/content/6/234/234ra59.long" TargetMode="External"/><Relationship Id="rId4243" Type="http://schemas.openxmlformats.org/officeDocument/2006/relationships/hyperlink" Target="https://www.pnas.org/content/118/19/e2101918118" TargetMode="External"/><Relationship Id="rId4450" Type="http://schemas.openxmlformats.org/officeDocument/2006/relationships/hyperlink" Target="https://www.embopress.org/doi/full/10.15252/embr.202052325" TargetMode="External"/><Relationship Id="rId3052" Type="http://schemas.openxmlformats.org/officeDocument/2006/relationships/hyperlink" Target="https://science.sciencemag.org/content/early/2021/06/30/science.abh1766" TargetMode="External"/><Relationship Id="rId4103" Type="http://schemas.openxmlformats.org/officeDocument/2006/relationships/hyperlink" Target="https://advances.sciencemag.org/content/4/8/eaas9667" TargetMode="External"/><Relationship Id="rId4310" Type="http://schemas.openxmlformats.org/officeDocument/2006/relationships/hyperlink" Target="https://www.biorxiv.org/content/10.1101/2020.11.11.378778v1" TargetMode="External"/><Relationship Id="rId180" Type="http://schemas.openxmlformats.org/officeDocument/2006/relationships/hyperlink" Target="https://www.rcsb.org/structure/7VNE" TargetMode="External"/><Relationship Id="rId1904" Type="http://schemas.openxmlformats.org/officeDocument/2006/relationships/hyperlink" Target="https://patents.google.com/patent/CN111925442A/en" TargetMode="External"/><Relationship Id="rId3869" Type="http://schemas.openxmlformats.org/officeDocument/2006/relationships/hyperlink" Target="https://patentimages.storage.googleapis.com/d8/b6/d6/ad802e164e8e00/WO2019078600A1.pdf" TargetMode="External"/><Relationship Id="rId5084" Type="http://schemas.openxmlformats.org/officeDocument/2006/relationships/hyperlink" Target="https://stm.sciencemag.org/content/13/577/eabf1555" TargetMode="External"/><Relationship Id="rId529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N4.cif?csf=1&amp;web=1&amp;e=zhsLuu" TargetMode="External"/><Relationship Id="rId997" Type="http://schemas.openxmlformats.org/officeDocument/2006/relationships/hyperlink" Target="https://www.biorxiv.org/content/10.1101/2021.09.30.462420v1.full" TargetMode="External"/><Relationship Id="rId2678" Type="http://schemas.openxmlformats.org/officeDocument/2006/relationships/hyperlink" Target="https://www.nature.com/articles/s41591-020-0998-x" TargetMode="External"/><Relationship Id="rId2885" Type="http://schemas.openxmlformats.org/officeDocument/2006/relationships/hyperlink" Target="https://www.nature.com/articles/s41591-020-0998-x" TargetMode="External"/><Relationship Id="rId3729" Type="http://schemas.openxmlformats.org/officeDocument/2006/relationships/hyperlink" Target="https://www.rcsb.org/structure/7L2D" TargetMode="External"/><Relationship Id="rId3936" Type="http://schemas.openxmlformats.org/officeDocument/2006/relationships/hyperlink" Target="https://jvi.asm.org/content/79/3/1635" TargetMode="External"/><Relationship Id="rId5151" Type="http://schemas.openxmlformats.org/officeDocument/2006/relationships/hyperlink" Target="../../../../../../../:u:/r/personal/asckkwoh_staff_main_ntu_edu_sg/Documents/Staff/URECA/Common/Oxford%20Database%20files/Epitope%20Paratope%20CIF%20Files/6ZCZ.cif?csf=1&amp;web=1&amp;e=4OCCsW" TargetMode="External"/><Relationship Id="rId857" Type="http://schemas.openxmlformats.org/officeDocument/2006/relationships/hyperlink" Target="https://www.sciencedirect.com/science/article/pii/S2211124721012869" TargetMode="External"/><Relationship Id="rId1487" Type="http://schemas.openxmlformats.org/officeDocument/2006/relationships/hyperlink" Target="https://www.nature.com/articles/s41467-020-19204-y" TargetMode="External"/><Relationship Id="rId1694" Type="http://schemas.openxmlformats.org/officeDocument/2006/relationships/hyperlink" Target="https://www.biorxiv.org/content/10.1101/2021.02.25.432969v1" TargetMode="External"/><Relationship Id="rId2538" Type="http://schemas.openxmlformats.org/officeDocument/2006/relationships/hyperlink" Target="https://science.sciencemag.org/content/early/2020/06/15/science.abc7424" TargetMode="External"/><Relationship Id="rId2745" Type="http://schemas.openxmlformats.org/officeDocument/2006/relationships/hyperlink" Target="https://www.nature.com/articles/s41591-020-0998-x" TargetMode="External"/><Relationship Id="rId2952" Type="http://schemas.openxmlformats.org/officeDocument/2006/relationships/hyperlink" Target="https://www.nature.com/articles/s41591-020-0998-x" TargetMode="External"/><Relationship Id="rId717" Type="http://schemas.openxmlformats.org/officeDocument/2006/relationships/hyperlink" Target="https://rupress.org/jem/article/218/12/e20211003/212688/Glycan-engineering-of-the-SARS-CoV-2-receptor" TargetMode="External"/><Relationship Id="rId924" Type="http://schemas.openxmlformats.org/officeDocument/2006/relationships/hyperlink" Target="https://www.sciencedirect.com/science/article/pii/S2211124721012869" TargetMode="External"/><Relationship Id="rId1347" Type="http://schemas.openxmlformats.org/officeDocument/2006/relationships/hyperlink" Target="https://www.nature.com/articles/s41586-021-03207-w" TargetMode="External"/><Relationship Id="rId1554" Type="http://schemas.openxmlformats.org/officeDocument/2006/relationships/hyperlink" Target="https://www.nature.com/articles/s41586-021-03324-6" TargetMode="External"/><Relationship Id="rId1761" Type="http://schemas.openxmlformats.org/officeDocument/2006/relationships/hyperlink" Target="https://www.sciencedirect.com/science/article/pii/S2211124721000127" TargetMode="External"/><Relationship Id="rId2605" Type="http://schemas.openxmlformats.org/officeDocument/2006/relationships/hyperlink" Target="https://science.sciencemag.org/content/early/2020/06/15/science.abc7424" TargetMode="External"/><Relationship Id="rId2812" Type="http://schemas.openxmlformats.org/officeDocument/2006/relationships/hyperlink" Target="https://www.nature.com/articles/s41591-020-0998-x" TargetMode="External"/><Relationship Id="rId5011" Type="http://schemas.openxmlformats.org/officeDocument/2006/relationships/hyperlink" Target="https://www.nature.com/articles/s41586-021-03696-9" TargetMode="External"/><Relationship Id="rId53" Type="http://schemas.openxmlformats.org/officeDocument/2006/relationships/hyperlink" Target="https://elifesciences.org/articles/73027" TargetMode="External"/><Relationship Id="rId1207" Type="http://schemas.openxmlformats.org/officeDocument/2006/relationships/hyperlink" Target="https://www.biorxiv.org/content/10.1101/2020.04.16.045419v2" TargetMode="External"/><Relationship Id="rId1414" Type="http://schemas.openxmlformats.org/officeDocument/2006/relationships/hyperlink" Target="https://www.nature.com/articles/s41586-021-03207-w" TargetMode="External"/><Relationship Id="rId1621" Type="http://schemas.openxmlformats.org/officeDocument/2006/relationships/hyperlink" Target="https://www.nature.com/articles/s41586-021-03324-6" TargetMode="External"/><Relationship Id="rId4777" Type="http://schemas.openxmlformats.org/officeDocument/2006/relationships/hyperlink" Target="https://www.nature.com/articles/s41467-021-25153-x" TargetMode="External"/><Relationship Id="rId4984" Type="http://schemas.openxmlformats.org/officeDocument/2006/relationships/hyperlink" Target="https://www.nature.com/articles/s41586-021-03696-9" TargetMode="External"/><Relationship Id="rId3379" Type="http://schemas.openxmlformats.org/officeDocument/2006/relationships/hyperlink" Target="https://www.biorxiv.org/content/10.1101/2021.06.02.446813v1" TargetMode="External"/><Relationship Id="rId3586" Type="http://schemas.openxmlformats.org/officeDocument/2006/relationships/hyperlink" Target="https://www.jimmunol.org/content/early/2020/06/23/jimmunol.2000583" TargetMode="External"/><Relationship Id="rId3793" Type="http://schemas.openxmlformats.org/officeDocument/2006/relationships/hyperlink" Target="https://www.sciencedirect.com/science/article/pii/S2211124721004435" TargetMode="External"/><Relationship Id="rId4637" Type="http://schemas.openxmlformats.org/officeDocument/2006/relationships/hyperlink" Target="https://www.nature.com/articles/s41467-021-23074-3" TargetMode="External"/><Relationship Id="rId2188" Type="http://schemas.openxmlformats.org/officeDocument/2006/relationships/hyperlink" Target="https://www.frontiersin.org/articles/10.3389/fimmu.2021.678570/full" TargetMode="External"/><Relationship Id="rId2395" Type="http://schemas.openxmlformats.org/officeDocument/2006/relationships/hyperlink" Target="https://www.biorxiv.org/content/10.1101/2020.12.31.424729v1" TargetMode="External"/><Relationship Id="rId3239" Type="http://schemas.openxmlformats.org/officeDocument/2006/relationships/hyperlink" Target="https://www.sciencedirect.com/science/article/pii/S009286742100221X" TargetMode="External"/><Relationship Id="rId3446" Type="http://schemas.openxmlformats.org/officeDocument/2006/relationships/hyperlink" Target="https://www.biorxiv.org/content/10.1101/2021.05.31.446421v1" TargetMode="External"/><Relationship Id="rId4844" Type="http://schemas.openxmlformats.org/officeDocument/2006/relationships/hyperlink" Target="https://www.nature.com/articles/s41586-021-03696-9" TargetMode="External"/><Relationship Id="rId367" Type="http://schemas.openxmlformats.org/officeDocument/2006/relationships/hyperlink" Target="https://www.nature.com/articles/s41586-021-04060-7" TargetMode="External"/><Relationship Id="rId574" Type="http://schemas.openxmlformats.org/officeDocument/2006/relationships/hyperlink" Target="https://www.nature.com/articles/s41586-021-04060-7" TargetMode="External"/><Relationship Id="rId2048" Type="http://schemas.openxmlformats.org/officeDocument/2006/relationships/hyperlink" Target="https://www.biorxiv.org/content/10.1101/2020.12.31.424729v1" TargetMode="External"/><Relationship Id="rId2255" Type="http://schemas.openxmlformats.org/officeDocument/2006/relationships/hyperlink" Target="https://www.biorxiv.org/content/10.1101/2020.12.31.424729v1" TargetMode="External"/><Relationship Id="rId3653" Type="http://schemas.openxmlformats.org/officeDocument/2006/relationships/hyperlink" Target="https://www.rcsb.org/structure/6YZ5" TargetMode="External"/><Relationship Id="rId3860" Type="http://schemas.openxmlformats.org/officeDocument/2006/relationships/hyperlink" Target="https://patentimages.storage.googleapis.com/c5/32/a9/5fcd2e0bbc95e9/EP1857116A1.pdf" TargetMode="External"/><Relationship Id="rId4704" Type="http://schemas.openxmlformats.org/officeDocument/2006/relationships/hyperlink" Target="https://www.sciencedirect.com/science/article/pii/S0092867421005353" TargetMode="External"/><Relationship Id="rId4911" Type="http://schemas.openxmlformats.org/officeDocument/2006/relationships/hyperlink" Target="https://www.nature.com/articles/s41586-021-03696-9" TargetMode="External"/><Relationship Id="rId227" Type="http://schemas.openxmlformats.org/officeDocument/2006/relationships/hyperlink" Target="https://www.nature.com/articles/s41586-021-04060-7" TargetMode="External"/><Relationship Id="rId781" Type="http://schemas.openxmlformats.org/officeDocument/2006/relationships/hyperlink" Target="https://www.sciencedirect.com/science/article/pii/S2211124721012869" TargetMode="External"/><Relationship Id="rId2462" Type="http://schemas.openxmlformats.org/officeDocument/2006/relationships/hyperlink" Target="https://science.sciencemag.org/content/early/2020/06/15/science.abc7424" TargetMode="External"/><Relationship Id="rId3306" Type="http://schemas.openxmlformats.org/officeDocument/2006/relationships/hyperlink" Target="https://www.nature.com/articles/s41586-020-2456-9" TargetMode="External"/><Relationship Id="rId3513" Type="http://schemas.openxmlformats.org/officeDocument/2006/relationships/hyperlink" Target="https://science.sciencemag.org/content/early/2020/06/15/science.abc5902" TargetMode="External"/><Relationship Id="rId3720" Type="http://schemas.openxmlformats.org/officeDocument/2006/relationships/hyperlink" Target="https://www.nature.com/articles/s41586-020-2571-7" TargetMode="External"/><Relationship Id="rId434" Type="http://schemas.openxmlformats.org/officeDocument/2006/relationships/hyperlink" Target="https://www.nature.com/articles/s41586-021-04060-7" TargetMode="External"/><Relationship Id="rId641" Type="http://schemas.openxmlformats.org/officeDocument/2006/relationships/hyperlink" Target="https://www.nature.com/articles/s41586-021-04060-7" TargetMode="External"/><Relationship Id="rId1064" Type="http://schemas.openxmlformats.org/officeDocument/2006/relationships/hyperlink" Target="https://www.biorxiv.org/content/10.1101/2021.09.30.462420v1.full" TargetMode="External"/><Relationship Id="rId1271" Type="http://schemas.openxmlformats.org/officeDocument/2006/relationships/hyperlink" Target="https://science.sciencemag.org/content/early/2020/06/15/science.abc7520" TargetMode="External"/><Relationship Id="rId2115" Type="http://schemas.openxmlformats.org/officeDocument/2006/relationships/hyperlink" Target="https://www.biorxiv.org/content/10.1101/2020.12.31.424729v1" TargetMode="External"/><Relationship Id="rId2322" Type="http://schemas.openxmlformats.org/officeDocument/2006/relationships/hyperlink" Target="https://www.biorxiv.org/content/10.1101/2020.12.31.424729v1" TargetMode="External"/><Relationship Id="rId501" Type="http://schemas.openxmlformats.org/officeDocument/2006/relationships/hyperlink" Target="https://www.nature.com/articles/s41586-021-04060-7" TargetMode="External"/><Relationship Id="rId1131" Type="http://schemas.openxmlformats.org/officeDocument/2006/relationships/hyperlink" Target="https://www.biorxiv.org/content/10.1101/2021.04.07.438849v2" TargetMode="External"/><Relationship Id="rId4287" Type="http://schemas.openxmlformats.org/officeDocument/2006/relationships/hyperlink" Target="https://www.nature.com/articles/s41586-020-2349-y" TargetMode="External"/><Relationship Id="rId4494" Type="http://schemas.openxmlformats.org/officeDocument/2006/relationships/hyperlink" Target="https://science.sciencemag.org/content/early/2020/11/04/science.abe4747" TargetMode="External"/><Relationship Id="rId533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6E.cif?csf=1&amp;web=1&amp;e=4sXa9W" TargetMode="External"/><Relationship Id="rId3096" Type="http://schemas.openxmlformats.org/officeDocument/2006/relationships/hyperlink" Target="https://doi.org/10.1016/j.cell.2020.06.044" TargetMode="External"/><Relationship Id="rId4147" Type="http://schemas.openxmlformats.org/officeDocument/2006/relationships/hyperlink" Target="https://www.rcsb.org/structure/5GMQ" TargetMode="External"/><Relationship Id="rId4354" Type="http://schemas.openxmlformats.org/officeDocument/2006/relationships/hyperlink" Target="https://patents.google.com/patent/CN111333722A/en" TargetMode="External"/><Relationship Id="rId4561" Type="http://schemas.openxmlformats.org/officeDocument/2006/relationships/hyperlink" Target="https://www.nature.com/articles/s41598-021-88809-0" TargetMode="External"/><Relationship Id="rId540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OR9.cif?csf=1&amp;web=1&amp;e=XIaO5T" TargetMode="External"/><Relationship Id="rId1948" Type="http://schemas.openxmlformats.org/officeDocument/2006/relationships/hyperlink" Target="https://www.nature.com/articles/s41598-020-79036-0" TargetMode="External"/><Relationship Id="rId3163" Type="http://schemas.openxmlformats.org/officeDocument/2006/relationships/hyperlink" Target="https://www.sciencedirect.com/science/article/pii/S1074761321001357" TargetMode="External"/><Relationship Id="rId3370" Type="http://schemas.openxmlformats.org/officeDocument/2006/relationships/hyperlink" Target="https://www.biorxiv.org/content/10.1101/2021.06.02.446813v1" TargetMode="External"/><Relationship Id="rId4007" Type="http://schemas.openxmlformats.org/officeDocument/2006/relationships/hyperlink" Target="https://www.biorxiv.org/content/10.1101/2020.04.16.045419v2" TargetMode="External"/><Relationship Id="rId4214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421" Type="http://schemas.openxmlformats.org/officeDocument/2006/relationships/hyperlink" Target="https://patentimages.storage.googleapis.com/0c/85/52/d9a878e045273a/US10787501.pdf" TargetMode="External"/><Relationship Id="rId291" Type="http://schemas.openxmlformats.org/officeDocument/2006/relationships/hyperlink" Target="https://www.nature.com/articles/s41586-021-04060-7" TargetMode="External"/><Relationship Id="rId1808" Type="http://schemas.openxmlformats.org/officeDocument/2006/relationships/hyperlink" Target="https://www.rcsb.org/structure/7KMI" TargetMode="External"/><Relationship Id="rId3023" Type="http://schemas.openxmlformats.org/officeDocument/2006/relationships/hyperlink" Target="https://www.nature.com/articles/s41586-021-03738-2" TargetMode="External"/><Relationship Id="rId151" Type="http://schemas.openxmlformats.org/officeDocument/2006/relationships/hyperlink" Target="https://www.sciencedirect.com/science/article/pii/S1931312821005199" TargetMode="External"/><Relationship Id="rId3230" Type="http://schemas.openxmlformats.org/officeDocument/2006/relationships/hyperlink" Target="https://www.rcsb.org/structure/7OR9" TargetMode="External"/><Relationship Id="rId5195" Type="http://schemas.openxmlformats.org/officeDocument/2006/relationships/hyperlink" Target="../../../../../../../:u:/r/personal/asckkwoh_staff_main_ntu_edu_sg/Documents/Staff/URECA/Common/Oxford%20Database%20files/Epitope%20Paratope%20CIF%20Files/7CYV.cif?csf=1&amp;web=1&amp;e=tOKj6u" TargetMode="External"/><Relationship Id="rId2789" Type="http://schemas.openxmlformats.org/officeDocument/2006/relationships/hyperlink" Target="https://www.nature.com/articles/s41591-020-0998-x" TargetMode="External"/><Relationship Id="rId2996" Type="http://schemas.openxmlformats.org/officeDocument/2006/relationships/hyperlink" Target="https://patents.google.com/patent/CN111978395A/en" TargetMode="External"/><Relationship Id="rId968" Type="http://schemas.openxmlformats.org/officeDocument/2006/relationships/hyperlink" Target="https://www.sciencedirect.com/science/article/pii/S2211124721012869" TargetMode="External"/><Relationship Id="rId1598" Type="http://schemas.openxmlformats.org/officeDocument/2006/relationships/hyperlink" Target="https://www.nature.com/articles/s41586-021-03324-6" TargetMode="External"/><Relationship Id="rId2649" Type="http://schemas.openxmlformats.org/officeDocument/2006/relationships/hyperlink" Target="https://www.nature.com/articles/s41591-020-0998-x" TargetMode="External"/><Relationship Id="rId2856" Type="http://schemas.openxmlformats.org/officeDocument/2006/relationships/hyperlink" Target="https://www.nature.com/articles/s41591-020-0998-x" TargetMode="External"/><Relationship Id="rId3907" Type="http://schemas.openxmlformats.org/officeDocument/2006/relationships/hyperlink" Target="https://www.sciencedirect.com/science/article/pii/S2589004221004478" TargetMode="External"/><Relationship Id="rId5055" Type="http://schemas.openxmlformats.org/officeDocument/2006/relationships/hyperlink" Target="https://stm.sciencemag.org/content/13/577/eabf1555" TargetMode="External"/><Relationship Id="rId526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6W.cif?csf=1&amp;web=1&amp;e=KfWJXY" TargetMode="External"/><Relationship Id="rId97" Type="http://schemas.openxmlformats.org/officeDocument/2006/relationships/hyperlink" Target="https://elifesciences.org/articles/73027" TargetMode="External"/><Relationship Id="rId828" Type="http://schemas.openxmlformats.org/officeDocument/2006/relationships/hyperlink" Target="https://www.sciencedirect.com/science/article/pii/S2211124721012869" TargetMode="External"/><Relationship Id="rId1458" Type="http://schemas.openxmlformats.org/officeDocument/2006/relationships/hyperlink" Target="https://www.nature.com/articles/s41467-020-19204-y" TargetMode="External"/><Relationship Id="rId1665" Type="http://schemas.openxmlformats.org/officeDocument/2006/relationships/hyperlink" Target="https://www.biorxiv.org/content/10.1101/2021.02.12.430940v1" TargetMode="External"/><Relationship Id="rId1872" Type="http://schemas.openxmlformats.org/officeDocument/2006/relationships/hyperlink" Target="https://patents.google.com/patent/CN111925440A/en" TargetMode="External"/><Relationship Id="rId2509" Type="http://schemas.openxmlformats.org/officeDocument/2006/relationships/hyperlink" Target="https://science.sciencemag.org/content/early/2020/06/15/science.abc7424" TargetMode="External"/><Relationship Id="rId2716" Type="http://schemas.openxmlformats.org/officeDocument/2006/relationships/hyperlink" Target="https://www.nature.com/articles/s41591-020-0998-x" TargetMode="External"/><Relationship Id="rId4071" Type="http://schemas.openxmlformats.org/officeDocument/2006/relationships/hyperlink" Target="https://www.sciencedirect.com/science/article/pii/S0161589004002548" TargetMode="External"/><Relationship Id="rId5122" Type="http://schemas.openxmlformats.org/officeDocument/2006/relationships/hyperlink" Target="https://stm.sciencemag.org/content/13/577/eabf1555" TargetMode="External"/><Relationship Id="rId1318" Type="http://schemas.openxmlformats.org/officeDocument/2006/relationships/hyperlink" Target="https://www.nature.com/articles/s41586-021-03207-w" TargetMode="External"/><Relationship Id="rId1525" Type="http://schemas.openxmlformats.org/officeDocument/2006/relationships/hyperlink" Target="https://www.nature.com/articles/s41586-021-03324-6" TargetMode="External"/><Relationship Id="rId2923" Type="http://schemas.openxmlformats.org/officeDocument/2006/relationships/hyperlink" Target="https://www.nature.com/articles/s41591-020-0998-x" TargetMode="External"/><Relationship Id="rId1732" Type="http://schemas.openxmlformats.org/officeDocument/2006/relationships/hyperlink" Target="https://patents.google.com/patent/CN111825762A/en" TargetMode="External"/><Relationship Id="rId4888" Type="http://schemas.openxmlformats.org/officeDocument/2006/relationships/hyperlink" Target="https://www.nature.com/articles/s41586-021-03696-9" TargetMode="External"/><Relationship Id="rId24" Type="http://schemas.openxmlformats.org/officeDocument/2006/relationships/hyperlink" Target="https://elifesciences.org/articles/73027" TargetMode="External"/><Relationship Id="rId2299" Type="http://schemas.openxmlformats.org/officeDocument/2006/relationships/hyperlink" Target="https://www.biorxiv.org/content/10.1101/2020.12.31.424729v1" TargetMode="External"/><Relationship Id="rId3697" Type="http://schemas.openxmlformats.org/officeDocument/2006/relationships/hyperlink" Target="https://www.rcsb.org/structure/7NDB" TargetMode="External"/><Relationship Id="rId4748" Type="http://schemas.openxmlformats.org/officeDocument/2006/relationships/hyperlink" Target="https://www.sciencedirect.com/science/article/pii/S0092867421005353" TargetMode="External"/><Relationship Id="rId4955" Type="http://schemas.openxmlformats.org/officeDocument/2006/relationships/hyperlink" Target="https://www.nature.com/articles/s41586-021-03696-9" TargetMode="External"/><Relationship Id="rId3557" Type="http://schemas.openxmlformats.org/officeDocument/2006/relationships/hyperlink" Target="https://science.sciencemag.org/content/early/2020/06/19/science.abc6952/tab-pdf" TargetMode="External"/><Relationship Id="rId3764" Type="http://schemas.openxmlformats.org/officeDocument/2006/relationships/hyperlink" Target="https://www.sciencedirect.com/science/article/pii/S2211124721004435" TargetMode="External"/><Relationship Id="rId3971" Type="http://schemas.openxmlformats.org/officeDocument/2006/relationships/hyperlink" Target="https://www.biorxiv.org/content/10.1101/2020.04.16.045419v2" TargetMode="External"/><Relationship Id="rId4608" Type="http://schemas.openxmlformats.org/officeDocument/2006/relationships/hyperlink" Target="https://www.nature.com/articles/s41467-021-23825-2" TargetMode="External"/><Relationship Id="rId4815" Type="http://schemas.openxmlformats.org/officeDocument/2006/relationships/hyperlink" Target="https://www.nature.com/articles/s41586-021-03696-9" TargetMode="External"/><Relationship Id="rId478" Type="http://schemas.openxmlformats.org/officeDocument/2006/relationships/hyperlink" Target="https://www.nature.com/articles/s41586-021-04060-7" TargetMode="External"/><Relationship Id="rId685" Type="http://schemas.openxmlformats.org/officeDocument/2006/relationships/hyperlink" Target="https://www.science.org/doi/10.1126/sciimmunol.abl5842" TargetMode="External"/><Relationship Id="rId892" Type="http://schemas.openxmlformats.org/officeDocument/2006/relationships/hyperlink" Target="https://www.sciencedirect.com/science/article/pii/S2211124721012869" TargetMode="External"/><Relationship Id="rId2159" Type="http://schemas.openxmlformats.org/officeDocument/2006/relationships/hyperlink" Target="https://www.biorxiv.org/content/10.1101/2020.12.31.424729v1" TargetMode="External"/><Relationship Id="rId2366" Type="http://schemas.openxmlformats.org/officeDocument/2006/relationships/hyperlink" Target="https://www.biorxiv.org/content/10.1101/2020.12.31.424729v1" TargetMode="External"/><Relationship Id="rId2573" Type="http://schemas.openxmlformats.org/officeDocument/2006/relationships/hyperlink" Target="https://science.sciencemag.org/content/early/2020/06/15/science.abc7424" TargetMode="External"/><Relationship Id="rId2780" Type="http://schemas.openxmlformats.org/officeDocument/2006/relationships/hyperlink" Target="https://www.nature.com/articles/s41591-020-0998-x" TargetMode="External"/><Relationship Id="rId3417" Type="http://schemas.openxmlformats.org/officeDocument/2006/relationships/hyperlink" Target="https://www.biorxiv.org/content/10.1101/2021.06.04.447066v1" TargetMode="External"/><Relationship Id="rId3624" Type="http://schemas.openxmlformats.org/officeDocument/2006/relationships/hyperlink" Target="https://www.biorxiv.org/content/10.1101/2020.05.12.091298v1" TargetMode="External"/><Relationship Id="rId3831" Type="http://schemas.openxmlformats.org/officeDocument/2006/relationships/hyperlink" Target="https://www.biorxiv.org/content/10.1101/2021.05.16.444004v1" TargetMode="External"/><Relationship Id="rId338" Type="http://schemas.openxmlformats.org/officeDocument/2006/relationships/hyperlink" Target="https://www.nature.com/articles/s41586-021-04060-7" TargetMode="External"/><Relationship Id="rId545" Type="http://schemas.openxmlformats.org/officeDocument/2006/relationships/hyperlink" Target="https://www.nature.com/articles/s41586-021-04060-7" TargetMode="External"/><Relationship Id="rId752" Type="http://schemas.openxmlformats.org/officeDocument/2006/relationships/hyperlink" Target="https://www.sciencedirect.com/science/article/pii/S2211124721012869" TargetMode="External"/><Relationship Id="rId1175" Type="http://schemas.openxmlformats.org/officeDocument/2006/relationships/hyperlink" Target="https://www.rcsb.org/structure/7EAN" TargetMode="External"/><Relationship Id="rId1382" Type="http://schemas.openxmlformats.org/officeDocument/2006/relationships/hyperlink" Target="https://www.nature.com/articles/s41586-021-03207-w" TargetMode="External"/><Relationship Id="rId2019" Type="http://schemas.openxmlformats.org/officeDocument/2006/relationships/hyperlink" Target="https://www.biorxiv.org/content/10.1101/2020.08.19.253369v2.full.pdf+html" TargetMode="External"/><Relationship Id="rId2226" Type="http://schemas.openxmlformats.org/officeDocument/2006/relationships/hyperlink" Target="https://www.biorxiv.org/content/10.1101/2020.12.31.424729v1" TargetMode="External"/><Relationship Id="rId2433" Type="http://schemas.openxmlformats.org/officeDocument/2006/relationships/hyperlink" Target="https://science.sciencemag.org/content/early/2020/06/15/science.abc7424" TargetMode="External"/><Relationship Id="rId2640" Type="http://schemas.openxmlformats.org/officeDocument/2006/relationships/hyperlink" Target="https://www.nature.com/articles/s41591-020-0998-x" TargetMode="External"/><Relationship Id="rId405" Type="http://schemas.openxmlformats.org/officeDocument/2006/relationships/hyperlink" Target="https://www.nature.com/articles/s41586-021-04060-7" TargetMode="External"/><Relationship Id="rId612" Type="http://schemas.openxmlformats.org/officeDocument/2006/relationships/hyperlink" Target="https://www.nature.com/articles/s41586-021-04060-7" TargetMode="External"/><Relationship Id="rId1035" Type="http://schemas.openxmlformats.org/officeDocument/2006/relationships/hyperlink" Target="https://www.biorxiv.org/content/10.1101/2021.09.30.462420v1.full" TargetMode="External"/><Relationship Id="rId1242" Type="http://schemas.openxmlformats.org/officeDocument/2006/relationships/hyperlink" Target="https://www.biorxiv.org/content/10.1101/2020.08.08.242511v1.full.pdf" TargetMode="External"/><Relationship Id="rId2500" Type="http://schemas.openxmlformats.org/officeDocument/2006/relationships/hyperlink" Target="https://science.sciencemag.org/content/early/2020/06/15/science.abc7424" TargetMode="External"/><Relationship Id="rId4398" Type="http://schemas.openxmlformats.org/officeDocument/2006/relationships/hyperlink" Target="https://patents.google.com/patent/CN111718411A/en" TargetMode="External"/><Relationship Id="rId1102" Type="http://schemas.openxmlformats.org/officeDocument/2006/relationships/hyperlink" Target="https://www.biorxiv.org/content/10.1101/2021.09.14.460356v1" TargetMode="External"/><Relationship Id="rId4258" Type="http://schemas.openxmlformats.org/officeDocument/2006/relationships/hyperlink" Target="https://www.pnas.org/content/118/19/e2101918118" TargetMode="External"/><Relationship Id="rId4465" Type="http://schemas.openxmlformats.org/officeDocument/2006/relationships/hyperlink" Target="https://www.researchsquare.com/article/rs-105739/v1" TargetMode="External"/><Relationship Id="rId530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5B.cif?csf=1&amp;web=1&amp;e=sVw4gJ" TargetMode="External"/><Relationship Id="rId3067" Type="http://schemas.openxmlformats.org/officeDocument/2006/relationships/hyperlink" Target="https://www.rcsb.org/structure/6XEY" TargetMode="External"/><Relationship Id="rId3274" Type="http://schemas.openxmlformats.org/officeDocument/2006/relationships/hyperlink" Target="https://www.nature.com/articles/s41586-020-2456-9" TargetMode="External"/><Relationship Id="rId4118" Type="http://schemas.openxmlformats.org/officeDocument/2006/relationships/hyperlink" Target="https://advances.sciencemag.org/content/4/8/eaas9667" TargetMode="External"/><Relationship Id="rId4672" Type="http://schemas.openxmlformats.org/officeDocument/2006/relationships/hyperlink" Target="https://www.sciencedirect.com/science/article/pii/S0092867421005353" TargetMode="External"/><Relationship Id="rId195" Type="http://schemas.openxmlformats.org/officeDocument/2006/relationships/hyperlink" Target="https://www.nature.com/articles/s41590-021-01068-z" TargetMode="External"/><Relationship Id="rId1919" Type="http://schemas.openxmlformats.org/officeDocument/2006/relationships/hyperlink" Target="https://patents.google.com/patent/CN111925444A/en" TargetMode="External"/><Relationship Id="rId3481" Type="http://schemas.openxmlformats.org/officeDocument/2006/relationships/hyperlink" Target="https://science.sciencemag.org/content/early/2020/06/15/science.abc5902" TargetMode="External"/><Relationship Id="rId4325" Type="http://schemas.openxmlformats.org/officeDocument/2006/relationships/hyperlink" Target="https://www.biorxiv.org/content/10.1101/2020.11.13.381533v1" TargetMode="External"/><Relationship Id="rId4532" Type="http://schemas.openxmlformats.org/officeDocument/2006/relationships/hyperlink" Target="https://science.sciencemag.org/content/early/2020/11/04/science.abe4747" TargetMode="External"/><Relationship Id="rId2083" Type="http://schemas.openxmlformats.org/officeDocument/2006/relationships/hyperlink" Target="https://www.biorxiv.org/content/10.1101/2020.12.31.424729v1" TargetMode="External"/><Relationship Id="rId2290" Type="http://schemas.openxmlformats.org/officeDocument/2006/relationships/hyperlink" Target="https://www.biorxiv.org/content/10.1101/2020.12.31.424729v1" TargetMode="External"/><Relationship Id="rId3134" Type="http://schemas.openxmlformats.org/officeDocument/2006/relationships/hyperlink" Target="https://www.sciencedirect.com/science/article/pii/S1074761321001357" TargetMode="External"/><Relationship Id="rId3341" Type="http://schemas.openxmlformats.org/officeDocument/2006/relationships/hyperlink" Target="https://www.biorxiv.org/content/10.1101/2020.06.09.143438v1" TargetMode="External"/><Relationship Id="rId262" Type="http://schemas.openxmlformats.org/officeDocument/2006/relationships/hyperlink" Target="https://www.nature.com/articles/s41586-021-04060-7" TargetMode="External"/><Relationship Id="rId2150" Type="http://schemas.openxmlformats.org/officeDocument/2006/relationships/hyperlink" Target="https://www.biorxiv.org/content/10.1101/2020.12.31.424729v1" TargetMode="External"/><Relationship Id="rId3201" Type="http://schemas.openxmlformats.org/officeDocument/2006/relationships/hyperlink" Target="https://www.sciencedirect.com/science/article/pii/S1074761321001357" TargetMode="External"/><Relationship Id="rId5099" Type="http://schemas.openxmlformats.org/officeDocument/2006/relationships/hyperlink" Target="https://stm.sciencemag.org/content/13/577/eabf1555" TargetMode="External"/><Relationship Id="rId122" Type="http://schemas.openxmlformats.org/officeDocument/2006/relationships/hyperlink" Target="https://www.rcsb.org/structure/7Q0G" TargetMode="External"/><Relationship Id="rId2010" Type="http://schemas.openxmlformats.org/officeDocument/2006/relationships/hyperlink" Target="https://www.biorxiv.org/content/10.1101/2020.08.19.253369v2.full.pdf+html" TargetMode="External"/><Relationship Id="rId5166" Type="http://schemas.openxmlformats.org/officeDocument/2006/relationships/hyperlink" Target="../../../../../../../:u:/r/personal/asckkwoh_staff_main_ntu_edu_sg/Documents/Staff/URECA/Common/Oxford%20Database%20files/Epitope%20Paratope%20CIF%20Files/7BEN.cif?csf=1&amp;web=1&amp;e=Zkm9EJ" TargetMode="External"/><Relationship Id="rId537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0G.cif?csf=1&amp;web=1&amp;e=KcKcic" TargetMode="External"/><Relationship Id="rId1569" Type="http://schemas.openxmlformats.org/officeDocument/2006/relationships/hyperlink" Target="https://www.nature.com/articles/s41586-021-03324-6" TargetMode="External"/><Relationship Id="rId2967" Type="http://schemas.openxmlformats.org/officeDocument/2006/relationships/hyperlink" Target="https://www.nature.com/articles/s41591-020-0998-x" TargetMode="External"/><Relationship Id="rId4182" Type="http://schemas.openxmlformats.org/officeDocument/2006/relationships/hyperlink" Target="https://patentimages.storage.googleapis.com/b5/8e/64/3cfc915826c7b7/KR101828794B1.pdf" TargetMode="External"/><Relationship Id="rId5026" Type="http://schemas.openxmlformats.org/officeDocument/2006/relationships/hyperlink" Target="https://www.cell.com/cell/fulltext/S0092-8674(20)31234-4)" TargetMode="External"/><Relationship Id="rId5233" Type="http://schemas.openxmlformats.org/officeDocument/2006/relationships/hyperlink" Target="../../../../../../../:u:/r/personal/asckkwoh_staff_main_ntu_edu_sg/Documents/Staff/URECA/Common/Oxford%20Database%20files/Epitope%20Paratope%20CIF%20Files/7EAM.cif?csf=1&amp;web=1&amp;e=5dOxPG" TargetMode="External"/><Relationship Id="rId544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SN2.cif?csf=1&amp;web=1&amp;e=8eYCId" TargetMode="External"/><Relationship Id="rId939" Type="http://schemas.openxmlformats.org/officeDocument/2006/relationships/hyperlink" Target="https://www.sciencedirect.com/science/article/pii/S2211124721012869" TargetMode="External"/><Relationship Id="rId1776" Type="http://schemas.openxmlformats.org/officeDocument/2006/relationships/hyperlink" Target="https://www.sciencedirect.com/science/article/pii/S2211124721000127" TargetMode="External"/><Relationship Id="rId1983" Type="http://schemas.openxmlformats.org/officeDocument/2006/relationships/hyperlink" Target="https://www.biorxiv.org/content/10.1101/2020.08.19.253369v2.full.pdf+html" TargetMode="External"/><Relationship Id="rId2827" Type="http://schemas.openxmlformats.org/officeDocument/2006/relationships/hyperlink" Target="https://www.nature.com/articles/s41591-020-0998-x" TargetMode="External"/><Relationship Id="rId4042" Type="http://schemas.openxmlformats.org/officeDocument/2006/relationships/hyperlink" Target="https://stm.sciencemag.org/content/6/234/234ra59.long" TargetMode="External"/><Relationship Id="rId68" Type="http://schemas.openxmlformats.org/officeDocument/2006/relationships/hyperlink" Target="https://elifesciences.org/articles/73027" TargetMode="External"/><Relationship Id="rId1429" Type="http://schemas.openxmlformats.org/officeDocument/2006/relationships/hyperlink" Target="https://www.biorxiv.org/content/10.1101/2020.12.09.417741v1" TargetMode="External"/><Relationship Id="rId1636" Type="http://schemas.openxmlformats.org/officeDocument/2006/relationships/hyperlink" Target="https://www.biorxiv.org/content/10.1101/2021.02.08.429275v1" TargetMode="External"/><Relationship Id="rId1843" Type="http://schemas.openxmlformats.org/officeDocument/2006/relationships/hyperlink" Target="https://patents.google.com/patent/CN111909262A/en" TargetMode="External"/><Relationship Id="rId4999" Type="http://schemas.openxmlformats.org/officeDocument/2006/relationships/hyperlink" Target="https://www.nature.com/articles/s41586-021-03696-9" TargetMode="External"/><Relationship Id="rId530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ZB.cif?csf=1&amp;web=1&amp;e=9bPhos" TargetMode="External"/><Relationship Id="rId1703" Type="http://schemas.openxmlformats.org/officeDocument/2006/relationships/hyperlink" Target="https://www.biorxiv.org/content/10.1101/2020.06.02.129098v2" TargetMode="External"/><Relationship Id="rId1910" Type="http://schemas.openxmlformats.org/officeDocument/2006/relationships/hyperlink" Target="https://patents.google.com/patent/CN111925443A/en?oq=CN111925443A" TargetMode="External"/><Relationship Id="rId4859" Type="http://schemas.openxmlformats.org/officeDocument/2006/relationships/hyperlink" Target="https://www.nature.com/articles/s41586-021-03696-9" TargetMode="External"/><Relationship Id="rId3668" Type="http://schemas.openxmlformats.org/officeDocument/2006/relationships/hyperlink" Target="https://www.biorxiv.org/content/10.1101/2020.08.15.252320v1.full.pdf" TargetMode="External"/><Relationship Id="rId3875" Type="http://schemas.openxmlformats.org/officeDocument/2006/relationships/hyperlink" Target="https://www.sciencedirect.com/science/article/pii/S0165242707000487" TargetMode="External"/><Relationship Id="rId4719" Type="http://schemas.openxmlformats.org/officeDocument/2006/relationships/hyperlink" Target="https://www.sciencedirect.com/science/article/pii/S0092867421005353" TargetMode="External"/><Relationship Id="rId4926" Type="http://schemas.openxmlformats.org/officeDocument/2006/relationships/hyperlink" Target="https://www.nature.com/articles/s41586-021-03696-9" TargetMode="External"/><Relationship Id="rId589" Type="http://schemas.openxmlformats.org/officeDocument/2006/relationships/hyperlink" Target="https://www.nature.com/articles/s41586-021-04060-7" TargetMode="External"/><Relationship Id="rId796" Type="http://schemas.openxmlformats.org/officeDocument/2006/relationships/hyperlink" Target="https://www.sciencedirect.com/science/article/pii/S2211124721012869" TargetMode="External"/><Relationship Id="rId2477" Type="http://schemas.openxmlformats.org/officeDocument/2006/relationships/hyperlink" Target="https://science.sciencemag.org/content/early/2020/06/15/science.abc7424" TargetMode="External"/><Relationship Id="rId2684" Type="http://schemas.openxmlformats.org/officeDocument/2006/relationships/hyperlink" Target="https://www.nature.com/articles/s41591-020-0998-x" TargetMode="External"/><Relationship Id="rId3528" Type="http://schemas.openxmlformats.org/officeDocument/2006/relationships/hyperlink" Target="https://www.rcsb.org/structure/6waq" TargetMode="External"/><Relationship Id="rId3735" Type="http://schemas.openxmlformats.org/officeDocument/2006/relationships/hyperlink" Target="https://patents.google.com/patent/US10822379B1/en" TargetMode="External"/><Relationship Id="rId5090" Type="http://schemas.openxmlformats.org/officeDocument/2006/relationships/hyperlink" Target="https://stm.sciencemag.org/content/13/577/eabf1555" TargetMode="External"/><Relationship Id="rId449" Type="http://schemas.openxmlformats.org/officeDocument/2006/relationships/hyperlink" Target="https://www.nature.com/articles/s41586-021-04060-7" TargetMode="External"/><Relationship Id="rId656" Type="http://schemas.openxmlformats.org/officeDocument/2006/relationships/hyperlink" Target="https://www.biorxiv.org/content/10.1101/2021.10.25.465714v1" TargetMode="External"/><Relationship Id="rId863" Type="http://schemas.openxmlformats.org/officeDocument/2006/relationships/hyperlink" Target="https://www.sciencedirect.com/science/article/pii/S2211124721012869" TargetMode="External"/><Relationship Id="rId1079" Type="http://schemas.openxmlformats.org/officeDocument/2006/relationships/hyperlink" Target="https://www.sciencedirect.com/science/article/pii/S2211124721012869" TargetMode="External"/><Relationship Id="rId1286" Type="http://schemas.openxmlformats.org/officeDocument/2006/relationships/hyperlink" Target="https://science.sciencemag.org/content/early/2020/06/15/science.abc7520" TargetMode="External"/><Relationship Id="rId1493" Type="http://schemas.openxmlformats.org/officeDocument/2006/relationships/hyperlink" Target="https://www.nature.com/articles/s41467-020-19204-y" TargetMode="External"/><Relationship Id="rId2337" Type="http://schemas.openxmlformats.org/officeDocument/2006/relationships/hyperlink" Target="https://www.biorxiv.org/content/10.1101/2020.12.31.424729v1" TargetMode="External"/><Relationship Id="rId2544" Type="http://schemas.openxmlformats.org/officeDocument/2006/relationships/hyperlink" Target="https://science.sciencemag.org/content/early/2020/06/15/science.abc7424" TargetMode="External"/><Relationship Id="rId2891" Type="http://schemas.openxmlformats.org/officeDocument/2006/relationships/hyperlink" Target="https://www.nature.com/articles/s41591-020-0998-x" TargetMode="External"/><Relationship Id="rId3942" Type="http://schemas.openxmlformats.org/officeDocument/2006/relationships/hyperlink" Target="https://jvi.asm.org/content/79/3/1635" TargetMode="External"/><Relationship Id="rId309" Type="http://schemas.openxmlformats.org/officeDocument/2006/relationships/hyperlink" Target="https://www.nature.com/articles/s41586-021-04060-7" TargetMode="External"/><Relationship Id="rId516" Type="http://schemas.openxmlformats.org/officeDocument/2006/relationships/hyperlink" Target="https://www.nature.com/articles/s41586-021-04060-7" TargetMode="External"/><Relationship Id="rId1146" Type="http://schemas.openxmlformats.org/officeDocument/2006/relationships/hyperlink" Target="https://www.biorxiv.org/content/10.1101/2021.04.07.438849v2" TargetMode="External"/><Relationship Id="rId2751" Type="http://schemas.openxmlformats.org/officeDocument/2006/relationships/hyperlink" Target="https://www.nature.com/articles/s41591-020-0998-x" TargetMode="External"/><Relationship Id="rId3802" Type="http://schemas.openxmlformats.org/officeDocument/2006/relationships/hyperlink" Target="https://www.biorxiv.org/content/10.1101/2021.04.30.442182v3" TargetMode="External"/><Relationship Id="rId723" Type="http://schemas.openxmlformats.org/officeDocument/2006/relationships/hyperlink" Target="https://rupress.org/jem/article/218/12/e20211003/212688/Glycan-engineering-of-the-SARS-CoV-2-receptor" TargetMode="External"/><Relationship Id="rId930" Type="http://schemas.openxmlformats.org/officeDocument/2006/relationships/hyperlink" Target="https://www.sciencedirect.com/science/article/pii/S2211124721012869" TargetMode="External"/><Relationship Id="rId1006" Type="http://schemas.openxmlformats.org/officeDocument/2006/relationships/hyperlink" Target="https://www.biorxiv.org/content/10.1101/2021.09.30.462420v1.full" TargetMode="External"/><Relationship Id="rId1353" Type="http://schemas.openxmlformats.org/officeDocument/2006/relationships/hyperlink" Target="https://www.nature.com/articles/s41586-021-03207-w" TargetMode="External"/><Relationship Id="rId1560" Type="http://schemas.openxmlformats.org/officeDocument/2006/relationships/hyperlink" Target="https://www.nature.com/articles/s41586-021-03324-6" TargetMode="External"/><Relationship Id="rId2404" Type="http://schemas.openxmlformats.org/officeDocument/2006/relationships/hyperlink" Target="https://www.biorxiv.org/content/10.1101/2020.12.31.424729v1" TargetMode="External"/><Relationship Id="rId2611" Type="http://schemas.openxmlformats.org/officeDocument/2006/relationships/hyperlink" Target="https://science.sciencemag.org/content/early/2020/06/15/science.abc7424" TargetMode="External"/><Relationship Id="rId1213" Type="http://schemas.openxmlformats.org/officeDocument/2006/relationships/hyperlink" Target="https://www.embopress.org/doi/full/10.15252/embj.2021107985" TargetMode="External"/><Relationship Id="rId1420" Type="http://schemas.openxmlformats.org/officeDocument/2006/relationships/hyperlink" Target="https://www.nature.com/articles/s41586-021-03207-w" TargetMode="External"/><Relationship Id="rId4369" Type="http://schemas.openxmlformats.org/officeDocument/2006/relationships/hyperlink" Target="https://patents.google.com/patent/CN111647077A/en" TargetMode="External"/><Relationship Id="rId4576" Type="http://schemas.openxmlformats.org/officeDocument/2006/relationships/hyperlink" Target="https://www.nature.com/articles/s41598-021-88809-0" TargetMode="External"/><Relationship Id="rId4783" Type="http://schemas.openxmlformats.org/officeDocument/2006/relationships/hyperlink" Target="https://www.nature.com/articles/s41422-021-00555-0" TargetMode="External"/><Relationship Id="rId4990" Type="http://schemas.openxmlformats.org/officeDocument/2006/relationships/hyperlink" Target="https://www.nature.com/articles/s41586-021-03696-9" TargetMode="External"/><Relationship Id="rId3178" Type="http://schemas.openxmlformats.org/officeDocument/2006/relationships/hyperlink" Target="https://www.sciencedirect.com/science/article/pii/S1074761321001357" TargetMode="External"/><Relationship Id="rId3385" Type="http://schemas.openxmlformats.org/officeDocument/2006/relationships/hyperlink" Target="https://www.biorxiv.org/content/10.1101/2021.05.29.443900v1" TargetMode="External"/><Relationship Id="rId3592" Type="http://schemas.openxmlformats.org/officeDocument/2006/relationships/hyperlink" Target="https://www.jimmunol.org/content/early/2020/06/23/jimmunol.2000583" TargetMode="External"/><Relationship Id="rId4229" Type="http://schemas.openxmlformats.org/officeDocument/2006/relationships/hyperlink" Target="https://www.sciencedirect.com/science/article/pii/S0092867421005353" TargetMode="External"/><Relationship Id="rId4436" Type="http://schemas.openxmlformats.org/officeDocument/2006/relationships/hyperlink" Target="https://patentimages.storage.googleapis.com/0c/85/52/d9a878e045273a/US10787501.pdf" TargetMode="External"/><Relationship Id="rId4643" Type="http://schemas.openxmlformats.org/officeDocument/2006/relationships/hyperlink" Target="https://www.nature.com/articles/s41467-021-23074-3" TargetMode="External"/><Relationship Id="rId4850" Type="http://schemas.openxmlformats.org/officeDocument/2006/relationships/hyperlink" Target="https://www.nature.com/articles/s41586-021-03696-9" TargetMode="External"/><Relationship Id="rId2194" Type="http://schemas.openxmlformats.org/officeDocument/2006/relationships/hyperlink" Target="https://www.frontiersin.org/articles/10.3389/fimmu.2021.678570/full" TargetMode="External"/><Relationship Id="rId3038" Type="http://schemas.openxmlformats.org/officeDocument/2006/relationships/hyperlink" Target="https://www.nature.com/articles/s41586-021-03738-2" TargetMode="External"/><Relationship Id="rId3245" Type="http://schemas.openxmlformats.org/officeDocument/2006/relationships/hyperlink" Target="https://www.biorxiv.org/content/10.1101/2020.05.13.092619v2" TargetMode="External"/><Relationship Id="rId3452" Type="http://schemas.openxmlformats.org/officeDocument/2006/relationships/hyperlink" Target="https://www.rcsb.org/structure/7E7Y" TargetMode="External"/><Relationship Id="rId4503" Type="http://schemas.openxmlformats.org/officeDocument/2006/relationships/hyperlink" Target="https://science.sciencemag.org/content/early/2020/11/04/science.abe4747" TargetMode="External"/><Relationship Id="rId4710" Type="http://schemas.openxmlformats.org/officeDocument/2006/relationships/hyperlink" Target="https://www.sciencedirect.com/science/article/pii/S0092867421005353" TargetMode="External"/><Relationship Id="rId166" Type="http://schemas.openxmlformats.org/officeDocument/2006/relationships/hyperlink" Target="https://www.sciencedirect.com/science/article/pii/S1931312821005199" TargetMode="External"/><Relationship Id="rId373" Type="http://schemas.openxmlformats.org/officeDocument/2006/relationships/hyperlink" Target="https://www.nature.com/articles/s41586-021-04060-7" TargetMode="External"/><Relationship Id="rId580" Type="http://schemas.openxmlformats.org/officeDocument/2006/relationships/hyperlink" Target="https://www.nature.com/articles/s41586-021-04060-7" TargetMode="External"/><Relationship Id="rId2054" Type="http://schemas.openxmlformats.org/officeDocument/2006/relationships/hyperlink" Target="https://www.biorxiv.org/content/10.1101/2020.12.31.424729v1" TargetMode="External"/><Relationship Id="rId2261" Type="http://schemas.openxmlformats.org/officeDocument/2006/relationships/hyperlink" Target="https://www.biorxiv.org/content/10.1101/2020.12.31.424729v1" TargetMode="External"/><Relationship Id="rId3105" Type="http://schemas.openxmlformats.org/officeDocument/2006/relationships/hyperlink" Target="https://doi.org/10.1016/j.cell.2020.06.044" TargetMode="External"/><Relationship Id="rId3312" Type="http://schemas.openxmlformats.org/officeDocument/2006/relationships/hyperlink" Target="https://www.nature.com/articles/s41586-020-2456-9" TargetMode="External"/><Relationship Id="rId233" Type="http://schemas.openxmlformats.org/officeDocument/2006/relationships/hyperlink" Target="https://www.nature.com/articles/s41586-021-04060-7" TargetMode="External"/><Relationship Id="rId440" Type="http://schemas.openxmlformats.org/officeDocument/2006/relationships/hyperlink" Target="https://www.nature.com/articles/s41586-021-04060-7" TargetMode="External"/><Relationship Id="rId1070" Type="http://schemas.openxmlformats.org/officeDocument/2006/relationships/hyperlink" Target="https://www.biorxiv.org/content/10.1101/2021.09.30.462420v1.full" TargetMode="External"/><Relationship Id="rId2121" Type="http://schemas.openxmlformats.org/officeDocument/2006/relationships/hyperlink" Target="https://www.biorxiv.org/content/10.1101/2020.12.31.424729v1" TargetMode="External"/><Relationship Id="rId527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9Z(2).cif?csf=1&amp;web=1&amp;e=iN9Rbf" TargetMode="External"/><Relationship Id="rId300" Type="http://schemas.openxmlformats.org/officeDocument/2006/relationships/hyperlink" Target="https://www.nature.com/articles/s41586-021-04060-7" TargetMode="External"/><Relationship Id="rId4086" Type="http://schemas.openxmlformats.org/officeDocument/2006/relationships/hyperlink" Target="https://jvi.asm.org/content/88/14/7796" TargetMode="External"/><Relationship Id="rId5137" Type="http://schemas.openxmlformats.org/officeDocument/2006/relationships/hyperlink" Target="https://www.biorxiv.org/content/10.1101/2020.09.03.280370v1.full" TargetMode="External"/><Relationship Id="rId1887" Type="http://schemas.openxmlformats.org/officeDocument/2006/relationships/hyperlink" Target="https://patents.google.com/patent/CN111925441A/en" TargetMode="External"/><Relationship Id="rId2938" Type="http://schemas.openxmlformats.org/officeDocument/2006/relationships/hyperlink" Target="https://www.nature.com/articles/s41591-020-0998-x" TargetMode="External"/><Relationship Id="rId4293" Type="http://schemas.openxmlformats.org/officeDocument/2006/relationships/hyperlink" Target="https://www.who.int/medicines/publications/druginformation/innlists/PL124-COVID.pdf" TargetMode="External"/><Relationship Id="rId5344" Type="http://schemas.openxmlformats.org/officeDocument/2006/relationships/hyperlink" Target="https://www.rcsb.org/structure/7M7W" TargetMode="External"/><Relationship Id="rId1747" Type="http://schemas.openxmlformats.org/officeDocument/2006/relationships/hyperlink" Target="https://www.nature.com/articles/s41586-020-2571-7" TargetMode="External"/><Relationship Id="rId1954" Type="http://schemas.openxmlformats.org/officeDocument/2006/relationships/hyperlink" Target="https://www.nature.com/articles/s41598-020-79036-0" TargetMode="External"/><Relationship Id="rId4153" Type="http://schemas.openxmlformats.org/officeDocument/2006/relationships/hyperlink" Target="https://journals.plos.org/plosmedicine/article?id=10.1371/journal.pmed.0030237" TargetMode="External"/><Relationship Id="rId4360" Type="http://schemas.openxmlformats.org/officeDocument/2006/relationships/hyperlink" Target="https://patents.google.com/patent/CN111423508A/en" TargetMode="External"/><Relationship Id="rId5204" Type="http://schemas.openxmlformats.org/officeDocument/2006/relationships/hyperlink" Target="../../../../../../../:u:/r/personal/asckkwoh_staff_main_ntu_edu_sg/Documents/Staff/URECA/Common/Oxford%20Database%20files/Epitope%20Paratope%20CIF%20Files/7D0B.cif?csf=1&amp;web=1&amp;e=lxvcEq" TargetMode="External"/><Relationship Id="rId541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S1.cif?csf=1&amp;web=1&amp;e=ejTp0l" TargetMode="External"/><Relationship Id="rId39" Type="http://schemas.openxmlformats.org/officeDocument/2006/relationships/hyperlink" Target="https://elifesciences.org/articles/73027" TargetMode="External"/><Relationship Id="rId1607" Type="http://schemas.openxmlformats.org/officeDocument/2006/relationships/hyperlink" Target="https://www.nature.com/articles/s41586-021-03324-6" TargetMode="External"/><Relationship Id="rId1814" Type="http://schemas.openxmlformats.org/officeDocument/2006/relationships/hyperlink" Target="https://patents.google.com/patent/CN111875701A/en" TargetMode="External"/><Relationship Id="rId4013" Type="http://schemas.openxmlformats.org/officeDocument/2006/relationships/hyperlink" Target="https://www.biorxiv.org/content/10.1101/2020.04.16.045419v2" TargetMode="External"/><Relationship Id="rId4220" Type="http://schemas.openxmlformats.org/officeDocument/2006/relationships/hyperlink" Target="https://www.rcsb.org/structure/7M6F" TargetMode="External"/><Relationship Id="rId3779" Type="http://schemas.openxmlformats.org/officeDocument/2006/relationships/hyperlink" Target="https://www.sciencedirect.com/science/article/pii/S2211124721004435" TargetMode="External"/><Relationship Id="rId2588" Type="http://schemas.openxmlformats.org/officeDocument/2006/relationships/hyperlink" Target="https://science.sciencemag.org/content/early/2020/06/15/science.abc7424" TargetMode="External"/><Relationship Id="rId3986" Type="http://schemas.openxmlformats.org/officeDocument/2006/relationships/hyperlink" Target="https://www.biorxiv.org/content/10.1101/2020.04.16.045419v2" TargetMode="External"/><Relationship Id="rId1397" Type="http://schemas.openxmlformats.org/officeDocument/2006/relationships/hyperlink" Target="https://www.nature.com/articles/s41586-021-03207-w" TargetMode="External"/><Relationship Id="rId2795" Type="http://schemas.openxmlformats.org/officeDocument/2006/relationships/hyperlink" Target="https://www.nature.com/articles/s41591-020-0998-x" TargetMode="External"/><Relationship Id="rId3639" Type="http://schemas.openxmlformats.org/officeDocument/2006/relationships/hyperlink" Target="https://www.biorxiv.org/content/10.1101/2020.05.12.091298v1" TargetMode="External"/><Relationship Id="rId3846" Type="http://schemas.openxmlformats.org/officeDocument/2006/relationships/hyperlink" Target="https://journals.plos.org/plosone/article?id=10.1371/journal.pone.0232757" TargetMode="External"/><Relationship Id="rId5061" Type="http://schemas.openxmlformats.org/officeDocument/2006/relationships/hyperlink" Target="https://stm.sciencemag.org/content/13/577/eabf1555" TargetMode="External"/><Relationship Id="rId767" Type="http://schemas.openxmlformats.org/officeDocument/2006/relationships/hyperlink" Target="https://www.sciencedirect.com/science/article/pii/S2211124721012869" TargetMode="External"/><Relationship Id="rId974" Type="http://schemas.openxmlformats.org/officeDocument/2006/relationships/hyperlink" Target="https://www.sciencedirect.com/science/article/pii/S2211124721012869" TargetMode="External"/><Relationship Id="rId2448" Type="http://schemas.openxmlformats.org/officeDocument/2006/relationships/hyperlink" Target="https://science.sciencemag.org/content/early/2020/06/15/science.abc7424" TargetMode="External"/><Relationship Id="rId2655" Type="http://schemas.openxmlformats.org/officeDocument/2006/relationships/hyperlink" Target="https://www.nature.com/articles/s41591-020-0998-x" TargetMode="External"/><Relationship Id="rId2862" Type="http://schemas.openxmlformats.org/officeDocument/2006/relationships/hyperlink" Target="https://www.nature.com/articles/s41591-020-0998-x" TargetMode="External"/><Relationship Id="rId3706" Type="http://schemas.openxmlformats.org/officeDocument/2006/relationships/hyperlink" Target="https://www.sciencedirect.com/science/article/pii/S009286742100221X" TargetMode="External"/><Relationship Id="rId3913" Type="http://schemas.openxmlformats.org/officeDocument/2006/relationships/hyperlink" Target="https://www.sciencedirect.com/science/article/pii/S2589004221004478" TargetMode="External"/><Relationship Id="rId627" Type="http://schemas.openxmlformats.org/officeDocument/2006/relationships/hyperlink" Target="https://www.nature.com/articles/s41586-021-04060-7" TargetMode="External"/><Relationship Id="rId834" Type="http://schemas.openxmlformats.org/officeDocument/2006/relationships/hyperlink" Target="https://www.sciencedirect.com/science/article/pii/S2211124721012869" TargetMode="External"/><Relationship Id="rId1257" Type="http://schemas.openxmlformats.org/officeDocument/2006/relationships/hyperlink" Target="https://www.biorxiv.org/content/10.1101/2020.08.15.252320v1.full.pdf" TargetMode="External"/><Relationship Id="rId1464" Type="http://schemas.openxmlformats.org/officeDocument/2006/relationships/hyperlink" Target="https://www.nature.com/articles/s41467-020-19204-y" TargetMode="External"/><Relationship Id="rId1671" Type="http://schemas.openxmlformats.org/officeDocument/2006/relationships/hyperlink" Target="https://www.biorxiv.org/content/10.1101/2021.02.12.430940v1" TargetMode="External"/><Relationship Id="rId2308" Type="http://schemas.openxmlformats.org/officeDocument/2006/relationships/hyperlink" Target="https://www.biorxiv.org/content/10.1101/2020.12.31.424729v1" TargetMode="External"/><Relationship Id="rId2515" Type="http://schemas.openxmlformats.org/officeDocument/2006/relationships/hyperlink" Target="https://science.sciencemag.org/content/early/2020/06/15/science.abc7424" TargetMode="External"/><Relationship Id="rId2722" Type="http://schemas.openxmlformats.org/officeDocument/2006/relationships/hyperlink" Target="https://www.nature.com/articles/s41591-020-0998-x" TargetMode="External"/><Relationship Id="rId901" Type="http://schemas.openxmlformats.org/officeDocument/2006/relationships/hyperlink" Target="https://www.sciencedirect.com/science/article/pii/S2211124721012869" TargetMode="External"/><Relationship Id="rId1117" Type="http://schemas.openxmlformats.org/officeDocument/2006/relationships/hyperlink" Target="https://www.biorxiv.org/content/10.1101/2021.04.16.440101v1" TargetMode="External"/><Relationship Id="rId1324" Type="http://schemas.openxmlformats.org/officeDocument/2006/relationships/hyperlink" Target="https://www.nature.com/articles/s41586-021-03207-w" TargetMode="External"/><Relationship Id="rId1531" Type="http://schemas.openxmlformats.org/officeDocument/2006/relationships/hyperlink" Target="https://www.nature.com/articles/s41586-021-03324-6" TargetMode="External"/><Relationship Id="rId4687" Type="http://schemas.openxmlformats.org/officeDocument/2006/relationships/hyperlink" Target="https://www.sciencedirect.com/science/article/pii/S0092867421005353" TargetMode="External"/><Relationship Id="rId4894" Type="http://schemas.openxmlformats.org/officeDocument/2006/relationships/hyperlink" Target="https://www.nature.com/articles/s41586-021-03696-9" TargetMode="External"/><Relationship Id="rId30" Type="http://schemas.openxmlformats.org/officeDocument/2006/relationships/hyperlink" Target="https://elifesciences.org/articles/73027" TargetMode="External"/><Relationship Id="rId3289" Type="http://schemas.openxmlformats.org/officeDocument/2006/relationships/hyperlink" Target="https://www.nature.com/articles/s41586-020-2456-9" TargetMode="External"/><Relationship Id="rId3496" Type="http://schemas.openxmlformats.org/officeDocument/2006/relationships/hyperlink" Target="https://science.sciencemag.org/content/early/2020/06/15/science.abc5902" TargetMode="External"/><Relationship Id="rId4547" Type="http://schemas.openxmlformats.org/officeDocument/2006/relationships/hyperlink" Target="https://www.nature.com/articles/s41467-020-18159-4" TargetMode="External"/><Relationship Id="rId4754" Type="http://schemas.openxmlformats.org/officeDocument/2006/relationships/hyperlink" Target="https://www.sciencedirect.com/science/article/pii/S0092867421005353" TargetMode="External"/><Relationship Id="rId2098" Type="http://schemas.openxmlformats.org/officeDocument/2006/relationships/hyperlink" Target="https://www.biorxiv.org/content/10.1101/2020.12.31.424729v1" TargetMode="External"/><Relationship Id="rId3149" Type="http://schemas.openxmlformats.org/officeDocument/2006/relationships/hyperlink" Target="https://www.sciencedirect.com/science/article/pii/S1074761321001357" TargetMode="External"/><Relationship Id="rId3356" Type="http://schemas.openxmlformats.org/officeDocument/2006/relationships/hyperlink" Target="https://www.rcsb.org/structure/6XC2" TargetMode="External"/><Relationship Id="rId3563" Type="http://schemas.openxmlformats.org/officeDocument/2006/relationships/hyperlink" Target="https://science.sciencemag.org/content/early/2020/06/19/science.abc6952/tab-pdf" TargetMode="External"/><Relationship Id="rId4407" Type="http://schemas.openxmlformats.org/officeDocument/2006/relationships/hyperlink" Target="https://science.sciencemag.org/content/early/2020/06/15/science.abd0827" TargetMode="External"/><Relationship Id="rId4961" Type="http://schemas.openxmlformats.org/officeDocument/2006/relationships/hyperlink" Target="https://www.nature.com/articles/s41586-021-03696-9" TargetMode="External"/><Relationship Id="rId277" Type="http://schemas.openxmlformats.org/officeDocument/2006/relationships/hyperlink" Target="https://www.nature.com/articles/s41586-021-04060-7" TargetMode="External"/><Relationship Id="rId484" Type="http://schemas.openxmlformats.org/officeDocument/2006/relationships/hyperlink" Target="https://www.nature.com/articles/s41586-021-04060-7" TargetMode="External"/><Relationship Id="rId2165" Type="http://schemas.openxmlformats.org/officeDocument/2006/relationships/hyperlink" Target="https://www.biorxiv.org/content/10.1101/2020.12.31.424729v1" TargetMode="External"/><Relationship Id="rId3009" Type="http://schemas.openxmlformats.org/officeDocument/2006/relationships/hyperlink" Target="https://www.nature.com/articles/s41586-020-2349-y" TargetMode="External"/><Relationship Id="rId3216" Type="http://schemas.openxmlformats.org/officeDocument/2006/relationships/hyperlink" Target="https://www.sciencedirect.com/science/article/pii/S1074761321001357" TargetMode="External"/><Relationship Id="rId3770" Type="http://schemas.openxmlformats.org/officeDocument/2006/relationships/hyperlink" Target="https://www.sciencedirect.com/science/article/pii/S2211124721004435" TargetMode="External"/><Relationship Id="rId4614" Type="http://schemas.openxmlformats.org/officeDocument/2006/relationships/hyperlink" Target="https://www.nature.com/articles/s41467-021-23825-2" TargetMode="External"/><Relationship Id="rId4821" Type="http://schemas.openxmlformats.org/officeDocument/2006/relationships/hyperlink" Target="https://www.nature.com/articles/s41586-021-03696-9" TargetMode="External"/><Relationship Id="rId137" Type="http://schemas.openxmlformats.org/officeDocument/2006/relationships/hyperlink" Target="https://www.cell.com/cell-reports/fulltext/S2211-1247(21)00729-4)" TargetMode="External"/><Relationship Id="rId344" Type="http://schemas.openxmlformats.org/officeDocument/2006/relationships/hyperlink" Target="https://www.nature.com/articles/s41586-021-04060-7" TargetMode="External"/><Relationship Id="rId691" Type="http://schemas.openxmlformats.org/officeDocument/2006/relationships/hyperlink" Target="https://www.science.org/doi/10.1126/sciimmunol.abl5842" TargetMode="External"/><Relationship Id="rId2025" Type="http://schemas.openxmlformats.org/officeDocument/2006/relationships/hyperlink" Target="https://www.biorxiv.org/content/10.1101/2020.12.31.424729v1" TargetMode="External"/><Relationship Id="rId2372" Type="http://schemas.openxmlformats.org/officeDocument/2006/relationships/hyperlink" Target="https://www.biorxiv.org/content/10.1101/2020.12.31.424729v1" TargetMode="External"/><Relationship Id="rId3423" Type="http://schemas.openxmlformats.org/officeDocument/2006/relationships/hyperlink" Target="https://www.rcsb.org/structure/7CHC" TargetMode="External"/><Relationship Id="rId3630" Type="http://schemas.openxmlformats.org/officeDocument/2006/relationships/hyperlink" Target="https://www.biorxiv.org/content/10.1101/2020.05.12.091298v1" TargetMode="External"/><Relationship Id="rId551" Type="http://schemas.openxmlformats.org/officeDocument/2006/relationships/hyperlink" Target="https://www.nature.com/articles/s41586-021-04060-7" TargetMode="External"/><Relationship Id="rId1181" Type="http://schemas.openxmlformats.org/officeDocument/2006/relationships/hyperlink" Target="https://www.jbc.org/article/S0021-9258(21)00118-6/fulltext)" TargetMode="External"/><Relationship Id="rId2232" Type="http://schemas.openxmlformats.org/officeDocument/2006/relationships/hyperlink" Target="https://www.biorxiv.org/content/10.1101/2020.12.31.424729v1" TargetMode="External"/><Relationship Id="rId538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9C.cif?csf=1&amp;web=1&amp;e=Oj2EUy" TargetMode="External"/><Relationship Id="rId204" Type="http://schemas.openxmlformats.org/officeDocument/2006/relationships/hyperlink" Target="https://www.nature.com/articles/s41590-021-01068-z" TargetMode="External"/><Relationship Id="rId411" Type="http://schemas.openxmlformats.org/officeDocument/2006/relationships/hyperlink" Target="https://www.nature.com/articles/s41586-021-04060-7" TargetMode="External"/><Relationship Id="rId1041" Type="http://schemas.openxmlformats.org/officeDocument/2006/relationships/hyperlink" Target="https://www.biorxiv.org/content/10.1101/2021.09.30.462420v1.full" TargetMode="External"/><Relationship Id="rId1998" Type="http://schemas.openxmlformats.org/officeDocument/2006/relationships/hyperlink" Target="https://www.biorxiv.org/content/10.1101/2020.08.19.253369v2.full.pdf+html" TargetMode="External"/><Relationship Id="rId4197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524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FG2.cif?csf=1&amp;web=1&amp;e=e4XQpd" TargetMode="External"/><Relationship Id="rId1858" Type="http://schemas.openxmlformats.org/officeDocument/2006/relationships/hyperlink" Target="https://patents.google.com/patent/CN111909263A/en" TargetMode="External"/><Relationship Id="rId4057" Type="http://schemas.openxmlformats.org/officeDocument/2006/relationships/hyperlink" Target="https://www.sciencedirect.com/science/article/pii/S0042682206006854" TargetMode="External"/><Relationship Id="rId4264" Type="http://schemas.openxmlformats.org/officeDocument/2006/relationships/hyperlink" Target="https://www.pnas.org/content/118/19/e2101918118" TargetMode="External"/><Relationship Id="rId4471" Type="http://schemas.openxmlformats.org/officeDocument/2006/relationships/hyperlink" Target="https://science.sciencemag.org/content/early/2020/11/04/science.abe4747" TargetMode="External"/><Relationship Id="rId5108" Type="http://schemas.openxmlformats.org/officeDocument/2006/relationships/hyperlink" Target="https://stm.sciencemag.org/content/13/577/eabf1555" TargetMode="External"/><Relationship Id="rId531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D1.cif?csf=1&amp;web=1&amp;e=nqGTkQ" TargetMode="External"/><Relationship Id="rId2909" Type="http://schemas.openxmlformats.org/officeDocument/2006/relationships/hyperlink" Target="https://www.nature.com/articles/s41591-020-0998-x" TargetMode="External"/><Relationship Id="rId3073" Type="http://schemas.openxmlformats.org/officeDocument/2006/relationships/hyperlink" Target="https://www.rcsb.org/structure/7JMO" TargetMode="External"/><Relationship Id="rId3280" Type="http://schemas.openxmlformats.org/officeDocument/2006/relationships/hyperlink" Target="https://www.nature.com/articles/s41586-020-2456-9" TargetMode="External"/><Relationship Id="rId4124" Type="http://schemas.openxmlformats.org/officeDocument/2006/relationships/hyperlink" Target="https://patentimages.storage.googleapis.com/5a/11/f4/7f766a82568126/WO2005060520A2.pdf" TargetMode="External"/><Relationship Id="rId4331" Type="http://schemas.openxmlformats.org/officeDocument/2006/relationships/hyperlink" Target="https://www.biorxiv.org/content/10.1101/2020.11.13.381533v1" TargetMode="External"/><Relationship Id="rId1718" Type="http://schemas.openxmlformats.org/officeDocument/2006/relationships/hyperlink" Target="https://patents.google.com/patent/CN111825762A/en" TargetMode="External"/><Relationship Id="rId1925" Type="http://schemas.openxmlformats.org/officeDocument/2006/relationships/hyperlink" Target="https://patents.google.com/patent/CN111925444A/en" TargetMode="External"/><Relationship Id="rId3140" Type="http://schemas.openxmlformats.org/officeDocument/2006/relationships/hyperlink" Target="https://www.sciencedirect.com/science/article/pii/S1074761321001357" TargetMode="External"/><Relationship Id="rId2699" Type="http://schemas.openxmlformats.org/officeDocument/2006/relationships/hyperlink" Target="https://www.nature.com/articles/s41591-020-0998-x" TargetMode="External"/><Relationship Id="rId3000" Type="http://schemas.openxmlformats.org/officeDocument/2006/relationships/hyperlink" Target="https://patents.google.com/patent/CN111978395A/en" TargetMode="External"/><Relationship Id="rId3957" Type="http://schemas.openxmlformats.org/officeDocument/2006/relationships/hyperlink" Target="https://journals.plos.org/plospathogens/article?id=10.1371/journal.ppat.1000197" TargetMode="External"/><Relationship Id="rId878" Type="http://schemas.openxmlformats.org/officeDocument/2006/relationships/hyperlink" Target="https://www.sciencedirect.com/science/article/pii/S2211124721012869" TargetMode="External"/><Relationship Id="rId2559" Type="http://schemas.openxmlformats.org/officeDocument/2006/relationships/hyperlink" Target="https://science.sciencemag.org/content/early/2020/06/15/science.abc7424" TargetMode="External"/><Relationship Id="rId2766" Type="http://schemas.openxmlformats.org/officeDocument/2006/relationships/hyperlink" Target="https://www.nature.com/articles/s41591-020-0998-x" TargetMode="External"/><Relationship Id="rId2973" Type="http://schemas.openxmlformats.org/officeDocument/2006/relationships/hyperlink" Target="https://www.nature.com/articles/s41591-020-0998-x" TargetMode="External"/><Relationship Id="rId3817" Type="http://schemas.openxmlformats.org/officeDocument/2006/relationships/hyperlink" Target="https://www.sciencedirect.com/science/article/pii/S0092867421002245" TargetMode="External"/><Relationship Id="rId5172" Type="http://schemas.openxmlformats.org/officeDocument/2006/relationships/hyperlink" Target="../../../../../../../:u:/r/personal/asckkwoh_staff_main_ntu_edu_sg/Documents/Staff/URECA/Common/Oxford%20Database%20files/Epitope%20Paratope%20CIF%20Files/7BZ5.cif?csf=1&amp;web=1&amp;e=f2q0VS" TargetMode="External"/><Relationship Id="rId738" Type="http://schemas.openxmlformats.org/officeDocument/2006/relationships/hyperlink" Target="https://www.sciencedirect.com/science/article/pii/S2211124721012869" TargetMode="External"/><Relationship Id="rId945" Type="http://schemas.openxmlformats.org/officeDocument/2006/relationships/hyperlink" Target="https://www.sciencedirect.com/science/article/pii/S2211124721012869" TargetMode="External"/><Relationship Id="rId1368" Type="http://schemas.openxmlformats.org/officeDocument/2006/relationships/hyperlink" Target="https://www.nature.com/articles/s41586-021-03207-w" TargetMode="External"/><Relationship Id="rId1575" Type="http://schemas.openxmlformats.org/officeDocument/2006/relationships/hyperlink" Target="https://www.nature.com/articles/s41586-021-03324-6" TargetMode="External"/><Relationship Id="rId1782" Type="http://schemas.openxmlformats.org/officeDocument/2006/relationships/hyperlink" Target="https://www.sciencedirect.com/science/article/pii/S2211124721000127" TargetMode="External"/><Relationship Id="rId2419" Type="http://schemas.openxmlformats.org/officeDocument/2006/relationships/hyperlink" Target="https://science.sciencemag.org/content/early/2020/06/15/science.abc7424" TargetMode="External"/><Relationship Id="rId2626" Type="http://schemas.openxmlformats.org/officeDocument/2006/relationships/hyperlink" Target="https://www.nature.com/articles/s41591-020-0998-x" TargetMode="External"/><Relationship Id="rId2833" Type="http://schemas.openxmlformats.org/officeDocument/2006/relationships/hyperlink" Target="https://www.nature.com/articles/s41591-020-0998-x" TargetMode="External"/><Relationship Id="rId5032" Type="http://schemas.openxmlformats.org/officeDocument/2006/relationships/hyperlink" Target="https://journals.plos.org/plospathogens/article?id=10.1371/journal.ppat.1009165" TargetMode="External"/><Relationship Id="rId74" Type="http://schemas.openxmlformats.org/officeDocument/2006/relationships/hyperlink" Target="https://elifesciences.org/articles/73027" TargetMode="External"/><Relationship Id="rId805" Type="http://schemas.openxmlformats.org/officeDocument/2006/relationships/hyperlink" Target="https://www.sciencedirect.com/science/article/pii/S2211124721012869" TargetMode="External"/><Relationship Id="rId1228" Type="http://schemas.openxmlformats.org/officeDocument/2006/relationships/hyperlink" Target="https://www.biorxiv.org/content/10.1101/2020.08.09.242867v1.full.pdf" TargetMode="External"/><Relationship Id="rId1435" Type="http://schemas.openxmlformats.org/officeDocument/2006/relationships/hyperlink" Target="https://www.biorxiv.org/content/10.1101/2020.11.13.381533v1" TargetMode="External"/><Relationship Id="rId4798" Type="http://schemas.openxmlformats.org/officeDocument/2006/relationships/hyperlink" Target="https://www.rcsb.org/structure/7E3K" TargetMode="External"/><Relationship Id="rId1642" Type="http://schemas.openxmlformats.org/officeDocument/2006/relationships/hyperlink" Target="https://www.biorxiv.org/content/10.1101/2021.02.08.429275v1" TargetMode="External"/><Relationship Id="rId2900" Type="http://schemas.openxmlformats.org/officeDocument/2006/relationships/hyperlink" Target="https://www.nature.com/articles/s41591-020-0998-x" TargetMode="External"/><Relationship Id="rId1502" Type="http://schemas.openxmlformats.org/officeDocument/2006/relationships/hyperlink" Target="https://www.biorxiv.org/content/10.1101/2020.12.31.424987v1" TargetMode="External"/><Relationship Id="rId4658" Type="http://schemas.openxmlformats.org/officeDocument/2006/relationships/hyperlink" Target="https://www.sciencedirect.com/science/article/pii/S2451945621002646" TargetMode="External"/><Relationship Id="rId4865" Type="http://schemas.openxmlformats.org/officeDocument/2006/relationships/hyperlink" Target="https://www.nature.com/articles/s41586-021-03696-9" TargetMode="External"/><Relationship Id="rId388" Type="http://schemas.openxmlformats.org/officeDocument/2006/relationships/hyperlink" Target="https://www.nature.com/articles/s41586-021-04060-7" TargetMode="External"/><Relationship Id="rId2069" Type="http://schemas.openxmlformats.org/officeDocument/2006/relationships/hyperlink" Target="https://www.biorxiv.org/content/10.1101/2020.12.31.424729v1" TargetMode="External"/><Relationship Id="rId3467" Type="http://schemas.openxmlformats.org/officeDocument/2006/relationships/hyperlink" Target="https://science.sciencemag.org/content/early/2020/06/15/science.abc5902" TargetMode="External"/><Relationship Id="rId3674" Type="http://schemas.openxmlformats.org/officeDocument/2006/relationships/hyperlink" Target="https://www.biorxiv.org/content/10.1101/2020.10.13.336800v1" TargetMode="External"/><Relationship Id="rId3881" Type="http://schemas.openxmlformats.org/officeDocument/2006/relationships/hyperlink" Target="https://www.sciencedirect.com/science/article/pii/S0166093407002236" TargetMode="External"/><Relationship Id="rId4518" Type="http://schemas.openxmlformats.org/officeDocument/2006/relationships/hyperlink" Target="https://science.sciencemag.org/content/early/2020/11/04/science.abe4747" TargetMode="External"/><Relationship Id="rId4725" Type="http://schemas.openxmlformats.org/officeDocument/2006/relationships/hyperlink" Target="https://www.sciencedirect.com/science/article/pii/S0092867421005353" TargetMode="External"/><Relationship Id="rId4932" Type="http://schemas.openxmlformats.org/officeDocument/2006/relationships/hyperlink" Target="https://www.nature.com/articles/s41586-021-03696-9" TargetMode="External"/><Relationship Id="rId595" Type="http://schemas.openxmlformats.org/officeDocument/2006/relationships/hyperlink" Target="https://www.nature.com/articles/s41586-021-04060-7" TargetMode="External"/><Relationship Id="rId2276" Type="http://schemas.openxmlformats.org/officeDocument/2006/relationships/hyperlink" Target="https://www.biorxiv.org/content/10.1101/2020.12.31.424729v1" TargetMode="External"/><Relationship Id="rId2483" Type="http://schemas.openxmlformats.org/officeDocument/2006/relationships/hyperlink" Target="https://science.sciencemag.org/content/early/2020/06/15/science.abc7424" TargetMode="External"/><Relationship Id="rId2690" Type="http://schemas.openxmlformats.org/officeDocument/2006/relationships/hyperlink" Target="https://www.nature.com/articles/s41591-020-0998-x" TargetMode="External"/><Relationship Id="rId3327" Type="http://schemas.openxmlformats.org/officeDocument/2006/relationships/hyperlink" Target="https://www.biorxiv.org/content/10.1101/2020.06.09.143438v1" TargetMode="External"/><Relationship Id="rId3534" Type="http://schemas.openxmlformats.org/officeDocument/2006/relationships/hyperlink" Target="https://science.sciencemag.org/content/early/2020/06/19/science.abc6952/tab-pdf" TargetMode="External"/><Relationship Id="rId3741" Type="http://schemas.openxmlformats.org/officeDocument/2006/relationships/hyperlink" Target="https://journals.plos.org/plosbiology/article?id=10.1371/journal.pbio.3001209" TargetMode="External"/><Relationship Id="rId248" Type="http://schemas.openxmlformats.org/officeDocument/2006/relationships/hyperlink" Target="https://www.nature.com/articles/s41586-021-04060-7" TargetMode="External"/><Relationship Id="rId455" Type="http://schemas.openxmlformats.org/officeDocument/2006/relationships/hyperlink" Target="https://www.nature.com/articles/s41586-021-04060-7" TargetMode="External"/><Relationship Id="rId662" Type="http://schemas.openxmlformats.org/officeDocument/2006/relationships/hyperlink" Target="https://www.science.org/doi/10.1126/sciimmunol.abl5842" TargetMode="External"/><Relationship Id="rId1085" Type="http://schemas.openxmlformats.org/officeDocument/2006/relationships/hyperlink" Target="https://www.sciencedirect.com/science/article/pii/S2211124721012869" TargetMode="External"/><Relationship Id="rId1292" Type="http://schemas.openxmlformats.org/officeDocument/2006/relationships/hyperlink" Target="https://www.nature.com/articles/s41586-021-03207-w" TargetMode="External"/><Relationship Id="rId2136" Type="http://schemas.openxmlformats.org/officeDocument/2006/relationships/hyperlink" Target="https://www.biorxiv.org/content/10.1101/2020.12.31.424729v1" TargetMode="External"/><Relationship Id="rId2343" Type="http://schemas.openxmlformats.org/officeDocument/2006/relationships/hyperlink" Target="https://www.biorxiv.org/content/10.1101/2020.12.31.424729v1" TargetMode="External"/><Relationship Id="rId2550" Type="http://schemas.openxmlformats.org/officeDocument/2006/relationships/hyperlink" Target="https://science.sciencemag.org/content/early/2020/06/15/science.abc7424" TargetMode="External"/><Relationship Id="rId3601" Type="http://schemas.openxmlformats.org/officeDocument/2006/relationships/hyperlink" Target="https://www.rcsb.org/structure/7N0R" TargetMode="External"/><Relationship Id="rId108" Type="http://schemas.openxmlformats.org/officeDocument/2006/relationships/hyperlink" Target="https://elifesciences.org/articles/73027" TargetMode="External"/><Relationship Id="rId315" Type="http://schemas.openxmlformats.org/officeDocument/2006/relationships/hyperlink" Target="https://www.nature.com/articles/s41586-021-04060-7" TargetMode="External"/><Relationship Id="rId522" Type="http://schemas.openxmlformats.org/officeDocument/2006/relationships/hyperlink" Target="https://www.nature.com/articles/s41586-021-04060-7" TargetMode="External"/><Relationship Id="rId1152" Type="http://schemas.openxmlformats.org/officeDocument/2006/relationships/hyperlink" Target="https://www.biorxiv.org/content/10.1101/2021.04.07.438849v2" TargetMode="External"/><Relationship Id="rId2203" Type="http://schemas.openxmlformats.org/officeDocument/2006/relationships/hyperlink" Target="https://www.biorxiv.org/content/10.1101/2020.12.31.424729v1" TargetMode="External"/><Relationship Id="rId2410" Type="http://schemas.openxmlformats.org/officeDocument/2006/relationships/hyperlink" Target="https://www.biorxiv.org/content/10.1101/2020.12.31.424729v1" TargetMode="External"/><Relationship Id="rId535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LZ.cif?csf=1&amp;web=1&amp;e=ZQeSX8" TargetMode="External"/><Relationship Id="rId1012" Type="http://schemas.openxmlformats.org/officeDocument/2006/relationships/hyperlink" Target="https://www.biorxiv.org/content/10.1101/2021.09.30.462420v1.full" TargetMode="External"/><Relationship Id="rId4168" Type="http://schemas.openxmlformats.org/officeDocument/2006/relationships/hyperlink" Target="https://patentimages.storage.googleapis.com/64/4a/88/b2848f579117cb/CN106380517B.pdf" TargetMode="External"/><Relationship Id="rId4375" Type="http://schemas.openxmlformats.org/officeDocument/2006/relationships/hyperlink" Target="https://patents.google.com/patent/CN111647077A/en" TargetMode="External"/><Relationship Id="rId5219" Type="http://schemas.openxmlformats.org/officeDocument/2006/relationships/hyperlink" Target="../../../../../../../:u:/r/personal/asckkwoh_staff_main_ntu_edu_sg/Documents/Staff/URECA/Common/Oxford%20Database%20files/Epitope%20Paratope%20CIF%20Files/7E23.cif?csf=1&amp;web=1&amp;e=ZBEdaN" TargetMode="External"/><Relationship Id="rId542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Q9J.cif?csf=1&amp;web=1&amp;e=AnbM4j" TargetMode="External"/><Relationship Id="rId1969" Type="http://schemas.openxmlformats.org/officeDocument/2006/relationships/hyperlink" Target="https://www.nature.com/articles/s41467-021-26539-7" TargetMode="External"/><Relationship Id="rId3184" Type="http://schemas.openxmlformats.org/officeDocument/2006/relationships/hyperlink" Target="https://www.sciencedirect.com/science/article/pii/S1074761321001357" TargetMode="External"/><Relationship Id="rId4028" Type="http://schemas.openxmlformats.org/officeDocument/2006/relationships/hyperlink" Target="https://jvi.asm.org/content/92/10/e02002-17" TargetMode="External"/><Relationship Id="rId4235" Type="http://schemas.openxmlformats.org/officeDocument/2006/relationships/hyperlink" Target="https://www.pnas.org/content/118/19/e2101918118" TargetMode="External"/><Relationship Id="rId4582" Type="http://schemas.openxmlformats.org/officeDocument/2006/relationships/hyperlink" Target="https://www.nature.com/articles/s41598-021-88809-0" TargetMode="External"/><Relationship Id="rId1829" Type="http://schemas.openxmlformats.org/officeDocument/2006/relationships/hyperlink" Target="https://patents.google.com/patent/CN111909261A/en" TargetMode="External"/><Relationship Id="rId3391" Type="http://schemas.openxmlformats.org/officeDocument/2006/relationships/hyperlink" Target="https://www.biorxiv.org/content/10.1101/2021.05.29.443900v1" TargetMode="External"/><Relationship Id="rId4442" Type="http://schemas.openxmlformats.org/officeDocument/2006/relationships/hyperlink" Target="https://patentimages.storage.googleapis.com/0c/85/52/d9a878e045273a/US10787501.pdf" TargetMode="External"/><Relationship Id="rId3044" Type="http://schemas.openxmlformats.org/officeDocument/2006/relationships/hyperlink" Target="https://www.nature.com/articles/s41586-021-03738-2" TargetMode="External"/><Relationship Id="rId3251" Type="http://schemas.openxmlformats.org/officeDocument/2006/relationships/hyperlink" Target="https://www.biorxiv.org/content/10.1101/2020.05.13.092619v2" TargetMode="External"/><Relationship Id="rId4302" Type="http://schemas.openxmlformats.org/officeDocument/2006/relationships/hyperlink" Target="https://www.nature.com/articles/s41591-020-0998-x" TargetMode="External"/><Relationship Id="rId172" Type="http://schemas.openxmlformats.org/officeDocument/2006/relationships/hyperlink" Target="https://www.sciencedirect.com/science/article/pii/S1931312821005199" TargetMode="External"/><Relationship Id="rId2060" Type="http://schemas.openxmlformats.org/officeDocument/2006/relationships/hyperlink" Target="https://www.biorxiv.org/content/10.1101/2020.12.31.424729v1" TargetMode="External"/><Relationship Id="rId3111" Type="http://schemas.openxmlformats.org/officeDocument/2006/relationships/hyperlink" Target="https://doi.org/10.1016/j.cell.2020.06.044" TargetMode="External"/><Relationship Id="rId989" Type="http://schemas.openxmlformats.org/officeDocument/2006/relationships/hyperlink" Target="https://www.sciencedirect.com/science/article/pii/S2211124721012869" TargetMode="External"/><Relationship Id="rId2877" Type="http://schemas.openxmlformats.org/officeDocument/2006/relationships/hyperlink" Target="https://www.nature.com/articles/s41591-020-0998-x" TargetMode="External"/><Relationship Id="rId5076" Type="http://schemas.openxmlformats.org/officeDocument/2006/relationships/hyperlink" Target="https://stm.sciencemag.org/content/13/577/eabf1555" TargetMode="External"/><Relationship Id="rId528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GK.cif?csf=1&amp;web=1&amp;e=hUEIKg" TargetMode="External"/><Relationship Id="rId849" Type="http://schemas.openxmlformats.org/officeDocument/2006/relationships/hyperlink" Target="https://www.sciencedirect.com/science/article/pii/S2211124721012869" TargetMode="External"/><Relationship Id="rId1479" Type="http://schemas.openxmlformats.org/officeDocument/2006/relationships/hyperlink" Target="https://www.nature.com/articles/s41467-020-19204-y" TargetMode="External"/><Relationship Id="rId1686" Type="http://schemas.openxmlformats.org/officeDocument/2006/relationships/hyperlink" Target="https://www.biorxiv.org/content/10.1101/2021.02.12.430940v1" TargetMode="External"/><Relationship Id="rId3928" Type="http://schemas.openxmlformats.org/officeDocument/2006/relationships/hyperlink" Target="https://www.rcsb.org/structure/6NB3" TargetMode="External"/><Relationship Id="rId4092" Type="http://schemas.openxmlformats.org/officeDocument/2006/relationships/hyperlink" Target="https://advances.sciencemag.org/content/4/8/eaas9667" TargetMode="External"/><Relationship Id="rId5143" Type="http://schemas.openxmlformats.org/officeDocument/2006/relationships/hyperlink" Target="https://www.biorxiv.org/content/10.1101/2020.08.19.253369v2.full.pdf+html" TargetMode="External"/><Relationship Id="rId535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E7.cif?csf=1&amp;web=1&amp;e=hasQBV" TargetMode="External"/><Relationship Id="rId1339" Type="http://schemas.openxmlformats.org/officeDocument/2006/relationships/hyperlink" Target="https://www.nature.com/articles/s41586-021-03207-w" TargetMode="External"/><Relationship Id="rId1893" Type="http://schemas.openxmlformats.org/officeDocument/2006/relationships/hyperlink" Target="https://patents.google.com/patent/CN111925442A/en" TargetMode="External"/><Relationship Id="rId2737" Type="http://schemas.openxmlformats.org/officeDocument/2006/relationships/hyperlink" Target="https://www.nature.com/articles/s41591-020-0998-x" TargetMode="External"/><Relationship Id="rId2944" Type="http://schemas.openxmlformats.org/officeDocument/2006/relationships/hyperlink" Target="https://www.nature.com/articles/s41591-020-0998-x" TargetMode="External"/><Relationship Id="rId5003" Type="http://schemas.openxmlformats.org/officeDocument/2006/relationships/hyperlink" Target="https://www.nature.com/articles/s41586-021-03696-9" TargetMode="External"/><Relationship Id="rId5210" Type="http://schemas.openxmlformats.org/officeDocument/2006/relationships/hyperlink" Target="../../../../../../../:u:/r/personal/asckkwoh_staff_main_ntu_edu_sg/Documents/Staff/URECA/Common/Oxford%20Database%20files/Epitope%20Paratope%20CIF%20Files/7DET.cif?csf=1&amp;web=1&amp;e=0WMClr" TargetMode="External"/><Relationship Id="rId709" Type="http://schemas.openxmlformats.org/officeDocument/2006/relationships/hyperlink" Target="https://www.biorxiv.org/content/10.1101/2021.10.27.465996v1" TargetMode="External"/><Relationship Id="rId916" Type="http://schemas.openxmlformats.org/officeDocument/2006/relationships/hyperlink" Target="https://www.sciencedirect.com/science/article/pii/S2211124721012869" TargetMode="External"/><Relationship Id="rId1546" Type="http://schemas.openxmlformats.org/officeDocument/2006/relationships/hyperlink" Target="https://www.nature.com/articles/s41586-021-03324-6" TargetMode="External"/><Relationship Id="rId1753" Type="http://schemas.openxmlformats.org/officeDocument/2006/relationships/hyperlink" Target="https://www.rcsb.org/structure/7LQV" TargetMode="External"/><Relationship Id="rId1960" Type="http://schemas.openxmlformats.org/officeDocument/2006/relationships/hyperlink" Target="https://www.biorxiv.org/content/10.1101/2020.08.19.253369v2.full.pdf+html" TargetMode="External"/><Relationship Id="rId2804" Type="http://schemas.openxmlformats.org/officeDocument/2006/relationships/hyperlink" Target="https://www.nature.com/articles/s41591-020-0998-x" TargetMode="External"/><Relationship Id="rId45" Type="http://schemas.openxmlformats.org/officeDocument/2006/relationships/hyperlink" Target="https://elifesciences.org/articles/73027" TargetMode="External"/><Relationship Id="rId1406" Type="http://schemas.openxmlformats.org/officeDocument/2006/relationships/hyperlink" Target="https://www.nature.com/articles/s41586-021-03207-w" TargetMode="External"/><Relationship Id="rId1613" Type="http://schemas.openxmlformats.org/officeDocument/2006/relationships/hyperlink" Target="https://www.nature.com/articles/s41586-021-03324-6" TargetMode="External"/><Relationship Id="rId1820" Type="http://schemas.openxmlformats.org/officeDocument/2006/relationships/hyperlink" Target="https://patents.google.com/patent/CN111909260A/en" TargetMode="External"/><Relationship Id="rId4769" Type="http://schemas.openxmlformats.org/officeDocument/2006/relationships/hyperlink" Target="https://www.sciencedirect.com/science/article/pii/S0092867421008849" TargetMode="External"/><Relationship Id="rId4976" Type="http://schemas.openxmlformats.org/officeDocument/2006/relationships/hyperlink" Target="https://www.nature.com/articles/s41586-021-03696-9" TargetMode="External"/><Relationship Id="rId3578" Type="http://schemas.openxmlformats.org/officeDocument/2006/relationships/hyperlink" Target="https://www.jimmunol.org/content/early/2020/06/23/jimmunol.2000583" TargetMode="External"/><Relationship Id="rId3785" Type="http://schemas.openxmlformats.org/officeDocument/2006/relationships/hyperlink" Target="https://www.sciencedirect.com/science/article/pii/S2211124721004435" TargetMode="External"/><Relationship Id="rId3992" Type="http://schemas.openxmlformats.org/officeDocument/2006/relationships/hyperlink" Target="https://www.biorxiv.org/content/10.1101/2020.04.16.045419v2" TargetMode="External"/><Relationship Id="rId4629" Type="http://schemas.openxmlformats.org/officeDocument/2006/relationships/hyperlink" Target="https://www.nature.com/articles/s41467-021-21609-2" TargetMode="External"/><Relationship Id="rId4836" Type="http://schemas.openxmlformats.org/officeDocument/2006/relationships/hyperlink" Target="https://www.nature.com/articles/s41586-021-03696-9" TargetMode="External"/><Relationship Id="rId499" Type="http://schemas.openxmlformats.org/officeDocument/2006/relationships/hyperlink" Target="https://www.nature.com/articles/s41586-021-04060-7" TargetMode="External"/><Relationship Id="rId2387" Type="http://schemas.openxmlformats.org/officeDocument/2006/relationships/hyperlink" Target="https://www.biorxiv.org/content/10.1101/2020.12.31.424729v1" TargetMode="External"/><Relationship Id="rId2594" Type="http://schemas.openxmlformats.org/officeDocument/2006/relationships/hyperlink" Target="https://science.sciencemag.org/content/early/2020/06/15/science.abc7424" TargetMode="External"/><Relationship Id="rId3438" Type="http://schemas.openxmlformats.org/officeDocument/2006/relationships/hyperlink" Target="https://www.biorxiv.org/content/10.1101/2021.05.31.446421v1" TargetMode="External"/><Relationship Id="rId3645" Type="http://schemas.openxmlformats.org/officeDocument/2006/relationships/hyperlink" Target="https://www.biorxiv.org/content/10.1101/2020.05.12.091298v1" TargetMode="External"/><Relationship Id="rId3852" Type="http://schemas.openxmlformats.org/officeDocument/2006/relationships/hyperlink" Target="https://journals.plos.org/plosone/article?id=10.1371/journal.pone.0232757" TargetMode="External"/><Relationship Id="rId359" Type="http://schemas.openxmlformats.org/officeDocument/2006/relationships/hyperlink" Target="https://www.nature.com/articles/s41586-021-04060-7" TargetMode="External"/><Relationship Id="rId566" Type="http://schemas.openxmlformats.org/officeDocument/2006/relationships/hyperlink" Target="https://www.nature.com/articles/s41586-021-04060-7" TargetMode="External"/><Relationship Id="rId773" Type="http://schemas.openxmlformats.org/officeDocument/2006/relationships/hyperlink" Target="https://www.sciencedirect.com/science/article/pii/S2211124721012869" TargetMode="External"/><Relationship Id="rId1196" Type="http://schemas.openxmlformats.org/officeDocument/2006/relationships/hyperlink" Target="https://science.sciencemag.org/content/early/2021/08/03/science.abj3321" TargetMode="External"/><Relationship Id="rId2247" Type="http://schemas.openxmlformats.org/officeDocument/2006/relationships/hyperlink" Target="https://www.biorxiv.org/content/10.1101/2020.12.31.424729v1" TargetMode="External"/><Relationship Id="rId2454" Type="http://schemas.openxmlformats.org/officeDocument/2006/relationships/hyperlink" Target="https://science.sciencemag.org/content/early/2020/06/15/science.abc7424" TargetMode="External"/><Relationship Id="rId3505" Type="http://schemas.openxmlformats.org/officeDocument/2006/relationships/hyperlink" Target="https://science.sciencemag.org/content/early/2020/06/15/science.abc5902" TargetMode="External"/><Relationship Id="rId4903" Type="http://schemas.openxmlformats.org/officeDocument/2006/relationships/hyperlink" Target="https://www.nature.com/articles/s41586-021-03696-9" TargetMode="External"/><Relationship Id="rId219" Type="http://schemas.openxmlformats.org/officeDocument/2006/relationships/hyperlink" Target="https://www.nature.com/articles/s41586-021-04060-7" TargetMode="External"/><Relationship Id="rId426" Type="http://schemas.openxmlformats.org/officeDocument/2006/relationships/hyperlink" Target="https://www.nature.com/articles/s41586-021-04060-7" TargetMode="External"/><Relationship Id="rId633" Type="http://schemas.openxmlformats.org/officeDocument/2006/relationships/hyperlink" Target="https://www.nature.com/articles/s41586-021-04060-7" TargetMode="External"/><Relationship Id="rId980" Type="http://schemas.openxmlformats.org/officeDocument/2006/relationships/hyperlink" Target="https://www.sciencedirect.com/science/article/pii/S2211124721012869" TargetMode="External"/><Relationship Id="rId1056" Type="http://schemas.openxmlformats.org/officeDocument/2006/relationships/hyperlink" Target="https://www.biorxiv.org/content/10.1101/2021.09.30.462420v1.full" TargetMode="External"/><Relationship Id="rId1263" Type="http://schemas.openxmlformats.org/officeDocument/2006/relationships/hyperlink" Target="https://science.sciencemag.org/content/early/2020/06/15/science.abc7520" TargetMode="External"/><Relationship Id="rId2107" Type="http://schemas.openxmlformats.org/officeDocument/2006/relationships/hyperlink" Target="https://www.biorxiv.org/content/10.1101/2020.12.31.424729v1" TargetMode="External"/><Relationship Id="rId2314" Type="http://schemas.openxmlformats.org/officeDocument/2006/relationships/hyperlink" Target="https://www.biorxiv.org/content/10.1101/2020.12.31.424729v1" TargetMode="External"/><Relationship Id="rId2661" Type="http://schemas.openxmlformats.org/officeDocument/2006/relationships/hyperlink" Target="https://www.nature.com/articles/s41591-020-0998-x" TargetMode="External"/><Relationship Id="rId3712" Type="http://schemas.openxmlformats.org/officeDocument/2006/relationships/hyperlink" Target="https://www.biorxiv.org/content/10.1101/2021.01.03.425141v1" TargetMode="External"/><Relationship Id="rId840" Type="http://schemas.openxmlformats.org/officeDocument/2006/relationships/hyperlink" Target="https://www.sciencedirect.com/science/article/pii/S2211124721012869" TargetMode="External"/><Relationship Id="rId1470" Type="http://schemas.openxmlformats.org/officeDocument/2006/relationships/hyperlink" Target="https://www.nature.com/articles/s41467-020-19204-y" TargetMode="External"/><Relationship Id="rId2521" Type="http://schemas.openxmlformats.org/officeDocument/2006/relationships/hyperlink" Target="https://science.sciencemag.org/content/early/2020/06/15/science.abc7424" TargetMode="External"/><Relationship Id="rId4279" Type="http://schemas.openxmlformats.org/officeDocument/2006/relationships/hyperlink" Target="https://www.pnas.org/content/118/19/e2101918118" TargetMode="External"/><Relationship Id="rId700" Type="http://schemas.openxmlformats.org/officeDocument/2006/relationships/hyperlink" Target="https://www.nature.com/articles/s41598-021-99401-x" TargetMode="External"/><Relationship Id="rId1123" Type="http://schemas.openxmlformats.org/officeDocument/2006/relationships/hyperlink" Target="https://www.biorxiv.org/content/10.1101/2021.04.07.438849v2" TargetMode="External"/><Relationship Id="rId1330" Type="http://schemas.openxmlformats.org/officeDocument/2006/relationships/hyperlink" Target="https://www.nature.com/articles/s41586-021-03207-w" TargetMode="External"/><Relationship Id="rId3088" Type="http://schemas.openxmlformats.org/officeDocument/2006/relationships/hyperlink" Target="https://www.sciencedirect.com/science/article/pii/S2211124720308998" TargetMode="External"/><Relationship Id="rId4486" Type="http://schemas.openxmlformats.org/officeDocument/2006/relationships/hyperlink" Target="https://science.sciencemag.org/content/early/2020/11/04/science.abe4747" TargetMode="External"/><Relationship Id="rId4693" Type="http://schemas.openxmlformats.org/officeDocument/2006/relationships/hyperlink" Target="https://www.sciencedirect.com/science/article/pii/S0092867421005353" TargetMode="External"/><Relationship Id="rId3295" Type="http://schemas.openxmlformats.org/officeDocument/2006/relationships/hyperlink" Target="https://www.nature.com/articles/s41586-020-2456-9" TargetMode="External"/><Relationship Id="rId4139" Type="http://schemas.openxmlformats.org/officeDocument/2006/relationships/hyperlink" Target="https://www.pnas.org/content/pnas/111/19/E2018.full.pdf" TargetMode="External"/><Relationship Id="rId4346" Type="http://schemas.openxmlformats.org/officeDocument/2006/relationships/hyperlink" Target="https://www.biorxiv.org/content/10.1101/2020.11.13.381533v1" TargetMode="External"/><Relationship Id="rId4553" Type="http://schemas.openxmlformats.org/officeDocument/2006/relationships/hyperlink" Target="https://www.nature.com/articles/s41467-020-18159-4" TargetMode="External"/><Relationship Id="rId4760" Type="http://schemas.openxmlformats.org/officeDocument/2006/relationships/hyperlink" Target="https://www.rcsb.org/structure/7N62" TargetMode="External"/><Relationship Id="rId3155" Type="http://schemas.openxmlformats.org/officeDocument/2006/relationships/hyperlink" Target="https://www.sciencedirect.com/science/article/pii/S1074761321001357" TargetMode="External"/><Relationship Id="rId3362" Type="http://schemas.openxmlformats.org/officeDocument/2006/relationships/hyperlink" Target="https://www.biorxiv.org/content/10.1101/2021.06.02.446813v1" TargetMode="External"/><Relationship Id="rId4206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4413" Type="http://schemas.openxmlformats.org/officeDocument/2006/relationships/hyperlink" Target="https://science.sciencemag.org/content/early/2020/06/15/science.abd0827" TargetMode="External"/><Relationship Id="rId4620" Type="http://schemas.openxmlformats.org/officeDocument/2006/relationships/hyperlink" Target="https://www.nature.com/articles/s41467-021-21609-2" TargetMode="External"/><Relationship Id="rId283" Type="http://schemas.openxmlformats.org/officeDocument/2006/relationships/hyperlink" Target="https://www.nature.com/articles/s41586-021-04060-7" TargetMode="External"/><Relationship Id="rId490" Type="http://schemas.openxmlformats.org/officeDocument/2006/relationships/hyperlink" Target="https://www.nature.com/articles/s41586-021-04060-7" TargetMode="External"/><Relationship Id="rId2171" Type="http://schemas.openxmlformats.org/officeDocument/2006/relationships/hyperlink" Target="https://www.biorxiv.org/content/10.1101/2020.12.31.424729v1" TargetMode="External"/><Relationship Id="rId3015" Type="http://schemas.openxmlformats.org/officeDocument/2006/relationships/hyperlink" Target="https://www.nature.com/articles/s41586-021-03738-2" TargetMode="External"/><Relationship Id="rId3222" Type="http://schemas.openxmlformats.org/officeDocument/2006/relationships/hyperlink" Target="https://www.sciencedirect.com/science/article/pii/S1074761321001357" TargetMode="External"/><Relationship Id="rId143" Type="http://schemas.openxmlformats.org/officeDocument/2006/relationships/hyperlink" Target="https://www.rcsb.org/structure/7Q9J" TargetMode="External"/><Relationship Id="rId350" Type="http://schemas.openxmlformats.org/officeDocument/2006/relationships/hyperlink" Target="https://www.nature.com/articles/s41586-021-04060-7" TargetMode="External"/><Relationship Id="rId2031" Type="http://schemas.openxmlformats.org/officeDocument/2006/relationships/hyperlink" Target="https://www.biorxiv.org/content/10.1101/2020.12.31.424729v1" TargetMode="External"/><Relationship Id="rId5187" Type="http://schemas.openxmlformats.org/officeDocument/2006/relationships/hyperlink" Target="../../../../../../../:u:/r/personal/asckkwoh_staff_main_ntu_edu_sg/Documents/Staff/URECA/Common/Oxford%20Database%20files/Epitope%20Paratope%20CIF%20Files/7CR5.cif?csf=1&amp;web=1&amp;e=EH4bmj" TargetMode="External"/><Relationship Id="rId539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KT.cif?csf=1&amp;web=1&amp;e=lFezxc" TargetMode="External"/><Relationship Id="rId9" Type="http://schemas.openxmlformats.org/officeDocument/2006/relationships/hyperlink" Target="https://elifesciences.org/articles/73027" TargetMode="External"/><Relationship Id="rId210" Type="http://schemas.openxmlformats.org/officeDocument/2006/relationships/hyperlink" Target="https://www.nature.com/articles/s41590-021-01068-z" TargetMode="External"/><Relationship Id="rId2988" Type="http://schemas.openxmlformats.org/officeDocument/2006/relationships/hyperlink" Target="https://patents.google.com/patent/CN111978395A/en" TargetMode="External"/><Relationship Id="rId5047" Type="http://schemas.openxmlformats.org/officeDocument/2006/relationships/hyperlink" Target="https://journals.plos.org/plospathogens/article?id=10.1371/journal.ppat.1009165" TargetMode="External"/><Relationship Id="rId525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JVB.cif?csf=1&amp;web=1&amp;e=jOaYDD" TargetMode="External"/><Relationship Id="rId1797" Type="http://schemas.openxmlformats.org/officeDocument/2006/relationships/hyperlink" Target="https://www.sciencedirect.com/science/article/pii/S2211124721000127" TargetMode="External"/><Relationship Id="rId2848" Type="http://schemas.openxmlformats.org/officeDocument/2006/relationships/hyperlink" Target="https://www.nature.com/articles/s41591-020-0998-x" TargetMode="External"/><Relationship Id="rId89" Type="http://schemas.openxmlformats.org/officeDocument/2006/relationships/hyperlink" Target="https://elifesciences.org/articles/73027" TargetMode="External"/><Relationship Id="rId1657" Type="http://schemas.openxmlformats.org/officeDocument/2006/relationships/hyperlink" Target="https://www.biorxiv.org/content/10.1101/2021.02.12.430940v1" TargetMode="External"/><Relationship Id="rId1864" Type="http://schemas.openxmlformats.org/officeDocument/2006/relationships/hyperlink" Target="https://patents.google.com/patent/CN111909263A/en" TargetMode="External"/><Relationship Id="rId2708" Type="http://schemas.openxmlformats.org/officeDocument/2006/relationships/hyperlink" Target="https://www.nature.com/articles/s41591-020-0998-x" TargetMode="External"/><Relationship Id="rId2915" Type="http://schemas.openxmlformats.org/officeDocument/2006/relationships/hyperlink" Target="https://www.nature.com/articles/s41591-020-0998-x" TargetMode="External"/><Relationship Id="rId4063" Type="http://schemas.openxmlformats.org/officeDocument/2006/relationships/hyperlink" Target="https://www.sciencedirect.com/science/article/pii/S0042682206006854" TargetMode="External"/><Relationship Id="rId4270" Type="http://schemas.openxmlformats.org/officeDocument/2006/relationships/hyperlink" Target="https://www.pnas.org/content/118/19/e2101918118" TargetMode="External"/><Relationship Id="rId5114" Type="http://schemas.openxmlformats.org/officeDocument/2006/relationships/hyperlink" Target="https://stm.sciencemag.org/content/13/577/eabf1555" TargetMode="External"/><Relationship Id="rId532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QV.cif?csf=1&amp;web=1&amp;e=Vum2Qb" TargetMode="External"/><Relationship Id="rId1517" Type="http://schemas.openxmlformats.org/officeDocument/2006/relationships/hyperlink" Target="https://www.nature.com/articles/s41586-021-03324-6" TargetMode="External"/><Relationship Id="rId1724" Type="http://schemas.openxmlformats.org/officeDocument/2006/relationships/hyperlink" Target="https://patents.google.com/patent/CN111825762A/en" TargetMode="External"/><Relationship Id="rId4130" Type="http://schemas.openxmlformats.org/officeDocument/2006/relationships/hyperlink" Target="https://patentimages.storage.googleapis.com/5a/11/f4/7f766a82568126/WO2005060520A2.pdf" TargetMode="External"/><Relationship Id="rId16" Type="http://schemas.openxmlformats.org/officeDocument/2006/relationships/hyperlink" Target="https://elifesciences.org/articles/73027" TargetMode="External"/><Relationship Id="rId1931" Type="http://schemas.openxmlformats.org/officeDocument/2006/relationships/hyperlink" Target="https://www.biorxiv.org/content/10.1101/2020.12.31.424729v1" TargetMode="External"/><Relationship Id="rId3689" Type="http://schemas.openxmlformats.org/officeDocument/2006/relationships/hyperlink" Target="https://www.rcsb.org/structure/7D0B" TargetMode="External"/><Relationship Id="rId3896" Type="http://schemas.openxmlformats.org/officeDocument/2006/relationships/hyperlink" Target="https://www.sciencedirect.com/science/article/pii/S2666379121001567" TargetMode="External"/><Relationship Id="rId2498" Type="http://schemas.openxmlformats.org/officeDocument/2006/relationships/hyperlink" Target="https://science.sciencemag.org/content/early/2020/06/15/science.abc7424" TargetMode="External"/><Relationship Id="rId3549" Type="http://schemas.openxmlformats.org/officeDocument/2006/relationships/hyperlink" Target="https://science.sciencemag.org/content/early/2020/06/19/science.abc6952/tab-pdf" TargetMode="External"/><Relationship Id="rId4947" Type="http://schemas.openxmlformats.org/officeDocument/2006/relationships/hyperlink" Target="https://www.nature.com/articles/s41586-021-03696-9" TargetMode="External"/><Relationship Id="rId677" Type="http://schemas.openxmlformats.org/officeDocument/2006/relationships/hyperlink" Target="https://www.science.org/doi/10.1126/sciimmunol.abl5842" TargetMode="External"/><Relationship Id="rId2358" Type="http://schemas.openxmlformats.org/officeDocument/2006/relationships/hyperlink" Target="https://www.biorxiv.org/content/10.1101/2020.12.31.424729v1" TargetMode="External"/><Relationship Id="rId3756" Type="http://schemas.openxmlformats.org/officeDocument/2006/relationships/hyperlink" Target="https://www.sciencedirect.com/science/article/pii/S2211124721004435" TargetMode="External"/><Relationship Id="rId3963" Type="http://schemas.openxmlformats.org/officeDocument/2006/relationships/hyperlink" Target="https://www.biorxiv.org/content/10.1101/2020.04.16.045419v2" TargetMode="External"/><Relationship Id="rId4807" Type="http://schemas.openxmlformats.org/officeDocument/2006/relationships/hyperlink" Target="https://www.nature.com/articles/s41586-021-03696-9" TargetMode="External"/><Relationship Id="rId884" Type="http://schemas.openxmlformats.org/officeDocument/2006/relationships/hyperlink" Target="https://www.sciencedirect.com/science/article/pii/S2211124721012869" TargetMode="External"/><Relationship Id="rId2565" Type="http://schemas.openxmlformats.org/officeDocument/2006/relationships/hyperlink" Target="https://science.sciencemag.org/content/early/2020/06/15/science.abc7424" TargetMode="External"/><Relationship Id="rId2772" Type="http://schemas.openxmlformats.org/officeDocument/2006/relationships/hyperlink" Target="https://www.nature.com/articles/s41591-020-0998-x" TargetMode="External"/><Relationship Id="rId3409" Type="http://schemas.openxmlformats.org/officeDocument/2006/relationships/hyperlink" Target="https://pubs.acs.org/doi/10.1021/acs.analchem.1c00677" TargetMode="External"/><Relationship Id="rId3616" Type="http://schemas.openxmlformats.org/officeDocument/2006/relationships/hyperlink" Target="https://www.biorxiv.org/content/10.1101/2020.05.12.091298v1" TargetMode="External"/><Relationship Id="rId3823" Type="http://schemas.openxmlformats.org/officeDocument/2006/relationships/hyperlink" Target="https://www.sciencedirect.com/science/article/pii/S0092867421002245" TargetMode="External"/><Relationship Id="rId537" Type="http://schemas.openxmlformats.org/officeDocument/2006/relationships/hyperlink" Target="https://www.nature.com/articles/s41586-021-04060-7" TargetMode="External"/><Relationship Id="rId744" Type="http://schemas.openxmlformats.org/officeDocument/2006/relationships/hyperlink" Target="https://www.sciencedirect.com/science/article/pii/S2211124721012869" TargetMode="External"/><Relationship Id="rId951" Type="http://schemas.openxmlformats.org/officeDocument/2006/relationships/hyperlink" Target="https://www.sciencedirect.com/science/article/pii/S2211124721012869" TargetMode="External"/><Relationship Id="rId1167" Type="http://schemas.openxmlformats.org/officeDocument/2006/relationships/hyperlink" Target="https://science.sciencemag.org/content/early/2020/09/23/science.abe3354" TargetMode="External"/><Relationship Id="rId1374" Type="http://schemas.openxmlformats.org/officeDocument/2006/relationships/hyperlink" Target="https://www.nature.com/articles/s41586-021-03207-w" TargetMode="External"/><Relationship Id="rId1581" Type="http://schemas.openxmlformats.org/officeDocument/2006/relationships/hyperlink" Target="https://www.nature.com/articles/s41586-021-03324-6" TargetMode="External"/><Relationship Id="rId2218" Type="http://schemas.openxmlformats.org/officeDocument/2006/relationships/hyperlink" Target="https://www.biorxiv.org/content/10.1101/2020.12.31.424729v1" TargetMode="External"/><Relationship Id="rId2425" Type="http://schemas.openxmlformats.org/officeDocument/2006/relationships/hyperlink" Target="https://science.sciencemag.org/content/early/2020/06/15/science.abc7424" TargetMode="External"/><Relationship Id="rId2632" Type="http://schemas.openxmlformats.org/officeDocument/2006/relationships/hyperlink" Target="https://www.nature.com/articles/s41591-020-0998-x" TargetMode="External"/><Relationship Id="rId80" Type="http://schemas.openxmlformats.org/officeDocument/2006/relationships/hyperlink" Target="https://elifesciences.org/articles/73027" TargetMode="External"/><Relationship Id="rId604" Type="http://schemas.openxmlformats.org/officeDocument/2006/relationships/hyperlink" Target="https://www.nature.com/articles/s41586-021-04060-7" TargetMode="External"/><Relationship Id="rId811" Type="http://schemas.openxmlformats.org/officeDocument/2006/relationships/hyperlink" Target="https://www.sciencedirect.com/science/article/pii/S2211124721012869" TargetMode="External"/><Relationship Id="rId1027" Type="http://schemas.openxmlformats.org/officeDocument/2006/relationships/hyperlink" Target="https://www.biorxiv.org/content/10.1101/2021.09.30.462420v1.full" TargetMode="External"/><Relationship Id="rId1234" Type="http://schemas.openxmlformats.org/officeDocument/2006/relationships/hyperlink" Target="https://www.biorxiv.org/content/10.1101/2020.08.09.242867v1.full.pdf" TargetMode="External"/><Relationship Id="rId1441" Type="http://schemas.openxmlformats.org/officeDocument/2006/relationships/hyperlink" Target="https://science.sciencemag.org/content/early/2020/11/04/science.abe4747" TargetMode="External"/><Relationship Id="rId4597" Type="http://schemas.openxmlformats.org/officeDocument/2006/relationships/hyperlink" Target="https://www.nature.com/articles/s41467-021-23825-2" TargetMode="External"/><Relationship Id="rId1301" Type="http://schemas.openxmlformats.org/officeDocument/2006/relationships/hyperlink" Target="https://www.nature.com/articles/s41586-021-03207-w" TargetMode="External"/><Relationship Id="rId3199" Type="http://schemas.openxmlformats.org/officeDocument/2006/relationships/hyperlink" Target="https://www.sciencedirect.com/science/article/pii/S1074761321001357" TargetMode="External"/><Relationship Id="rId4457" Type="http://schemas.openxmlformats.org/officeDocument/2006/relationships/hyperlink" Target="https://www.embopress.org/doi/full/10.15252/embr.202052325" TargetMode="External"/><Relationship Id="rId4664" Type="http://schemas.openxmlformats.org/officeDocument/2006/relationships/hyperlink" Target="https://www.sciencedirect.com/science/article/pii/S2451945621002646" TargetMode="External"/><Relationship Id="rId3059" Type="http://schemas.openxmlformats.org/officeDocument/2006/relationships/hyperlink" Target="https://www.rcsb.org/structure/7CHS" TargetMode="External"/><Relationship Id="rId3266" Type="http://schemas.openxmlformats.org/officeDocument/2006/relationships/hyperlink" Target="https://www.nature.com/articles/s41586-020-2456-9" TargetMode="External"/><Relationship Id="rId3473" Type="http://schemas.openxmlformats.org/officeDocument/2006/relationships/hyperlink" Target="https://science.sciencemag.org/content/early/2020/06/15/science.abc5902" TargetMode="External"/><Relationship Id="rId4317" Type="http://schemas.openxmlformats.org/officeDocument/2006/relationships/hyperlink" Target="https://www.biorxiv.org/content/10.1101/2020.11.13.381533v1" TargetMode="External"/><Relationship Id="rId4524" Type="http://schemas.openxmlformats.org/officeDocument/2006/relationships/hyperlink" Target="https://science.sciencemag.org/content/early/2020/11/04/science.abe4747" TargetMode="External"/><Relationship Id="rId4871" Type="http://schemas.openxmlformats.org/officeDocument/2006/relationships/hyperlink" Target="https://www.nature.com/articles/s41586-021-03696-9" TargetMode="External"/><Relationship Id="rId187" Type="http://schemas.openxmlformats.org/officeDocument/2006/relationships/hyperlink" Target="https://www.nature.com/articles/s41590-021-01068-z" TargetMode="External"/><Relationship Id="rId394" Type="http://schemas.openxmlformats.org/officeDocument/2006/relationships/hyperlink" Target="https://www.nature.com/articles/s41586-021-04060-7" TargetMode="External"/><Relationship Id="rId2075" Type="http://schemas.openxmlformats.org/officeDocument/2006/relationships/hyperlink" Target="https://www.biorxiv.org/content/10.1101/2020.12.31.424729v1" TargetMode="External"/><Relationship Id="rId2282" Type="http://schemas.openxmlformats.org/officeDocument/2006/relationships/hyperlink" Target="https://www.biorxiv.org/content/10.1101/2020.12.31.424729v1" TargetMode="External"/><Relationship Id="rId3126" Type="http://schemas.openxmlformats.org/officeDocument/2006/relationships/hyperlink" Target="https://www.sciencedirect.com/science/article/pii/S1074761321001357" TargetMode="External"/><Relationship Id="rId3680" Type="http://schemas.openxmlformats.org/officeDocument/2006/relationships/hyperlink" Target="https://www.biorxiv.org/content/10.1101/2020.10.13.336800v1" TargetMode="External"/><Relationship Id="rId4731" Type="http://schemas.openxmlformats.org/officeDocument/2006/relationships/hyperlink" Target="https://www.sciencedirect.com/science/article/pii/S0092867421005353" TargetMode="External"/><Relationship Id="rId254" Type="http://schemas.openxmlformats.org/officeDocument/2006/relationships/hyperlink" Target="https://www.nature.com/articles/s41586-021-04060-7" TargetMode="External"/><Relationship Id="rId1091" Type="http://schemas.openxmlformats.org/officeDocument/2006/relationships/hyperlink" Target="https://www.sciencedirect.com/science/article/pii/S2211124721012869" TargetMode="External"/><Relationship Id="rId3333" Type="http://schemas.openxmlformats.org/officeDocument/2006/relationships/hyperlink" Target="https://www.biorxiv.org/content/10.1101/2020.06.09.143438v1" TargetMode="External"/><Relationship Id="rId3540" Type="http://schemas.openxmlformats.org/officeDocument/2006/relationships/hyperlink" Target="https://science.sciencemag.org/content/early/2020/06/19/science.abc6952/tab-pdf" TargetMode="External"/><Relationship Id="rId529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XJ.cif?csf=1&amp;web=1&amp;e=CcxNMT" TargetMode="External"/><Relationship Id="rId114" Type="http://schemas.openxmlformats.org/officeDocument/2006/relationships/hyperlink" Target="https://elifesciences.org/articles/73027" TargetMode="External"/><Relationship Id="rId461" Type="http://schemas.openxmlformats.org/officeDocument/2006/relationships/hyperlink" Target="https://www.nature.com/articles/s41586-021-04060-7" TargetMode="External"/><Relationship Id="rId2142" Type="http://schemas.openxmlformats.org/officeDocument/2006/relationships/hyperlink" Target="https://www.biorxiv.org/content/10.1101/2020.12.31.424729v1" TargetMode="External"/><Relationship Id="rId3400" Type="http://schemas.openxmlformats.org/officeDocument/2006/relationships/hyperlink" Target="https://www.biorxiv.org/content/10.1101/2021.05.29.443900v1" TargetMode="External"/><Relationship Id="rId321" Type="http://schemas.openxmlformats.org/officeDocument/2006/relationships/hyperlink" Target="https://www.nature.com/articles/s41586-021-04060-7" TargetMode="External"/><Relationship Id="rId2002" Type="http://schemas.openxmlformats.org/officeDocument/2006/relationships/hyperlink" Target="https://www.biorxiv.org/content/10.1101/2020.08.19.253369v2.full.pdf+html" TargetMode="External"/><Relationship Id="rId2959" Type="http://schemas.openxmlformats.org/officeDocument/2006/relationships/hyperlink" Target="https://www.nature.com/articles/s41591-020-0998-x" TargetMode="External"/><Relationship Id="rId5158" Type="http://schemas.openxmlformats.org/officeDocument/2006/relationships/hyperlink" Target="../../../../../../../:u:/r/personal/asckkwoh_staff_main_ntu_edu_sg/Documents/Staff/URECA/Common/Oxford%20Database%20files/Epitope%20Paratope%20CIF%20Files/7BEH.cif?csf=1&amp;web=1&amp;e=JZwSkA" TargetMode="External"/><Relationship Id="rId536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ZH.cif?csf=1&amp;web=1&amp;e=kItXkn" TargetMode="External"/><Relationship Id="rId1768" Type="http://schemas.openxmlformats.org/officeDocument/2006/relationships/hyperlink" Target="https://www.sciencedirect.com/science/article/pii/S2211124721000127" TargetMode="External"/><Relationship Id="rId2819" Type="http://schemas.openxmlformats.org/officeDocument/2006/relationships/hyperlink" Target="https://www.nature.com/articles/s41591-020-0998-x" TargetMode="External"/><Relationship Id="rId4174" Type="http://schemas.openxmlformats.org/officeDocument/2006/relationships/hyperlink" Target="https://www.nature.com/articles/s41586-020-2349-y" TargetMode="External"/><Relationship Id="rId4381" Type="http://schemas.openxmlformats.org/officeDocument/2006/relationships/hyperlink" Target="https://patents.google.com/patent/CN111647077A/en" TargetMode="External"/><Relationship Id="rId5018" Type="http://schemas.openxmlformats.org/officeDocument/2006/relationships/hyperlink" Target="https://www.nature.com/articles/s41586-021-03696-9" TargetMode="External"/><Relationship Id="rId5225" Type="http://schemas.openxmlformats.org/officeDocument/2006/relationships/hyperlink" Target="../../../../../../../:u:/r/personal/asckkwoh_staff_main_ntu_edu_sg/Documents/Staff/URECA/Common/Oxford%20Database%20files/Epitope%20Paratope%20CIF%20Files/7E3O.cif?csf=1&amp;web=1&amp;e=UbTRho" TargetMode="External"/><Relationship Id="rId543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NJ.cif?csf=1&amp;web=1&amp;e=G5MpdK" TargetMode="External"/><Relationship Id="rId1628" Type="http://schemas.openxmlformats.org/officeDocument/2006/relationships/hyperlink" Target="https://www.nature.com/articles/s41586-021-03324-6" TargetMode="External"/><Relationship Id="rId1975" Type="http://schemas.openxmlformats.org/officeDocument/2006/relationships/hyperlink" Target="https://www.biorxiv.org/content/10.1101/2020.08.19.253369v2.full.pdf+html" TargetMode="External"/><Relationship Id="rId3190" Type="http://schemas.openxmlformats.org/officeDocument/2006/relationships/hyperlink" Target="https://www.sciencedirect.com/science/article/pii/S1074761321001357" TargetMode="External"/><Relationship Id="rId4034" Type="http://schemas.openxmlformats.org/officeDocument/2006/relationships/hyperlink" Target="https://stm.sciencemag.org/content/6/234/234ra59.long" TargetMode="External"/><Relationship Id="rId4241" Type="http://schemas.openxmlformats.org/officeDocument/2006/relationships/hyperlink" Target="https://www.rcsb.org/structure/7LDJ" TargetMode="External"/><Relationship Id="rId1835" Type="http://schemas.openxmlformats.org/officeDocument/2006/relationships/hyperlink" Target="https://patents.google.com/patent/CN111909261A/en" TargetMode="External"/><Relationship Id="rId3050" Type="http://schemas.openxmlformats.org/officeDocument/2006/relationships/hyperlink" Target="https://onlinelibrary.wiley.com/doi/full/10.1002/mco2.79" TargetMode="External"/><Relationship Id="rId4101" Type="http://schemas.openxmlformats.org/officeDocument/2006/relationships/hyperlink" Target="https://advances.sciencemag.org/content/4/8/eaas9667" TargetMode="External"/><Relationship Id="rId1902" Type="http://schemas.openxmlformats.org/officeDocument/2006/relationships/hyperlink" Target="https://patents.google.com/patent/CN111925442A/en" TargetMode="External"/><Relationship Id="rId3867" Type="http://schemas.openxmlformats.org/officeDocument/2006/relationships/hyperlink" Target="https://www.sciencedirect.com/science/article/pii/S0006291X05023417" TargetMode="External"/><Relationship Id="rId4918" Type="http://schemas.openxmlformats.org/officeDocument/2006/relationships/hyperlink" Target="https://www.nature.com/articles/s41586-021-03696-9" TargetMode="External"/><Relationship Id="rId788" Type="http://schemas.openxmlformats.org/officeDocument/2006/relationships/hyperlink" Target="https://www.sciencedirect.com/science/article/pii/S2211124721012869" TargetMode="External"/><Relationship Id="rId995" Type="http://schemas.openxmlformats.org/officeDocument/2006/relationships/hyperlink" Target="https://www.biorxiv.org/content/10.1101/2021.09.30.462420v1.full" TargetMode="External"/><Relationship Id="rId2469" Type="http://schemas.openxmlformats.org/officeDocument/2006/relationships/hyperlink" Target="https://science.sciencemag.org/content/early/2020/06/15/science.abc7424" TargetMode="External"/><Relationship Id="rId2676" Type="http://schemas.openxmlformats.org/officeDocument/2006/relationships/hyperlink" Target="https://www.nature.com/articles/s41591-020-0998-x" TargetMode="External"/><Relationship Id="rId2883" Type="http://schemas.openxmlformats.org/officeDocument/2006/relationships/hyperlink" Target="https://www.nature.com/articles/s41591-020-0998-x" TargetMode="External"/><Relationship Id="rId3727" Type="http://schemas.openxmlformats.org/officeDocument/2006/relationships/hyperlink" Target="https://www.rcsb.org/structure/7L2E" TargetMode="External"/><Relationship Id="rId3934" Type="http://schemas.openxmlformats.org/officeDocument/2006/relationships/hyperlink" Target="https://www.nature.com/articles/s41586-020-2349-y" TargetMode="External"/><Relationship Id="rId5082" Type="http://schemas.openxmlformats.org/officeDocument/2006/relationships/hyperlink" Target="https://stm.sciencemag.org/content/13/577/eabf1555" TargetMode="External"/><Relationship Id="rId648" Type="http://schemas.openxmlformats.org/officeDocument/2006/relationships/hyperlink" Target="https://www.nature.com/articles/s41586-021-04060-7" TargetMode="External"/><Relationship Id="rId855" Type="http://schemas.openxmlformats.org/officeDocument/2006/relationships/hyperlink" Target="https://www.sciencedirect.com/science/article/pii/S2211124721012869" TargetMode="External"/><Relationship Id="rId1278" Type="http://schemas.openxmlformats.org/officeDocument/2006/relationships/hyperlink" Target="https://science.sciencemag.org/content/early/2020/06/15/science.abc7520" TargetMode="External"/><Relationship Id="rId1485" Type="http://schemas.openxmlformats.org/officeDocument/2006/relationships/hyperlink" Target="https://www.nature.com/articles/s41467-020-19204-y" TargetMode="External"/><Relationship Id="rId1692" Type="http://schemas.openxmlformats.org/officeDocument/2006/relationships/hyperlink" Target="https://www.biorxiv.org/content/10.1101/2021.02.25.432969v1" TargetMode="External"/><Relationship Id="rId2329" Type="http://schemas.openxmlformats.org/officeDocument/2006/relationships/hyperlink" Target="https://www.biorxiv.org/content/10.1101/2020.12.31.424729v1" TargetMode="External"/><Relationship Id="rId2536" Type="http://schemas.openxmlformats.org/officeDocument/2006/relationships/hyperlink" Target="https://science.sciencemag.org/content/early/2020/06/15/science.abc7424" TargetMode="External"/><Relationship Id="rId2743" Type="http://schemas.openxmlformats.org/officeDocument/2006/relationships/hyperlink" Target="https://www.nature.com/articles/s41591-020-0998-x" TargetMode="External"/><Relationship Id="rId508" Type="http://schemas.openxmlformats.org/officeDocument/2006/relationships/hyperlink" Target="https://www.nature.com/articles/s41586-021-04060-7" TargetMode="External"/><Relationship Id="rId715" Type="http://schemas.openxmlformats.org/officeDocument/2006/relationships/hyperlink" Target="https://rupress.org/jem/article/218/12/e20211003/212688/Glycan-engineering-of-the-SARS-CoV-2-receptor" TargetMode="External"/><Relationship Id="rId922" Type="http://schemas.openxmlformats.org/officeDocument/2006/relationships/hyperlink" Target="https://www.sciencedirect.com/science/article/pii/S2211124721012869" TargetMode="External"/><Relationship Id="rId1138" Type="http://schemas.openxmlformats.org/officeDocument/2006/relationships/hyperlink" Target="https://www.biorxiv.org/content/10.1101/2021.04.07.438849v2" TargetMode="External"/><Relationship Id="rId1345" Type="http://schemas.openxmlformats.org/officeDocument/2006/relationships/hyperlink" Target="https://www.nature.com/articles/s41586-021-03207-w" TargetMode="External"/><Relationship Id="rId1552" Type="http://schemas.openxmlformats.org/officeDocument/2006/relationships/hyperlink" Target="https://www.nature.com/articles/s41586-021-03324-6" TargetMode="External"/><Relationship Id="rId2603" Type="http://schemas.openxmlformats.org/officeDocument/2006/relationships/hyperlink" Target="https://science.sciencemag.org/content/early/2020/06/15/science.abc7424" TargetMode="External"/><Relationship Id="rId2950" Type="http://schemas.openxmlformats.org/officeDocument/2006/relationships/hyperlink" Target="https://www.nature.com/articles/s41591-020-0998-x" TargetMode="External"/><Relationship Id="rId1205" Type="http://schemas.openxmlformats.org/officeDocument/2006/relationships/hyperlink" Target="https://www.rcsb.org/structure/7P77" TargetMode="External"/><Relationship Id="rId2810" Type="http://schemas.openxmlformats.org/officeDocument/2006/relationships/hyperlink" Target="https://www.nature.com/articles/s41591-020-0998-x" TargetMode="External"/><Relationship Id="rId4568" Type="http://schemas.openxmlformats.org/officeDocument/2006/relationships/hyperlink" Target="https://www.nature.com/articles/s41598-021-88809-0" TargetMode="External"/><Relationship Id="rId51" Type="http://schemas.openxmlformats.org/officeDocument/2006/relationships/hyperlink" Target="https://elifesciences.org/articles/73027" TargetMode="External"/><Relationship Id="rId1412" Type="http://schemas.openxmlformats.org/officeDocument/2006/relationships/hyperlink" Target="https://www.nature.com/articles/s41586-021-03207-w" TargetMode="External"/><Relationship Id="rId3377" Type="http://schemas.openxmlformats.org/officeDocument/2006/relationships/hyperlink" Target="https://www.biorxiv.org/content/10.1101/2021.06.02.446813v1" TargetMode="External"/><Relationship Id="rId4775" Type="http://schemas.openxmlformats.org/officeDocument/2006/relationships/hyperlink" Target="https://www.rcsb.org/structure/7E3O" TargetMode="External"/><Relationship Id="rId4982" Type="http://schemas.openxmlformats.org/officeDocument/2006/relationships/hyperlink" Target="https://www.nature.com/articles/s41586-021-03696-9" TargetMode="External"/><Relationship Id="rId298" Type="http://schemas.openxmlformats.org/officeDocument/2006/relationships/hyperlink" Target="https://www.nature.com/articles/s41586-021-04060-7" TargetMode="External"/><Relationship Id="rId3584" Type="http://schemas.openxmlformats.org/officeDocument/2006/relationships/hyperlink" Target="https://www.jimmunol.org/content/early/2020/06/23/jimmunol.2000583" TargetMode="External"/><Relationship Id="rId3791" Type="http://schemas.openxmlformats.org/officeDocument/2006/relationships/hyperlink" Target="https://www.sciencedirect.com/science/article/pii/S2211124721004435" TargetMode="External"/><Relationship Id="rId4428" Type="http://schemas.openxmlformats.org/officeDocument/2006/relationships/hyperlink" Target="https://patentimages.storage.googleapis.com/0c/85/52/d9a878e045273a/US10787501.pdf" TargetMode="External"/><Relationship Id="rId4635" Type="http://schemas.openxmlformats.org/officeDocument/2006/relationships/hyperlink" Target="https://www.nature.com/articles/s41467-021-21609-2" TargetMode="External"/><Relationship Id="rId4842" Type="http://schemas.openxmlformats.org/officeDocument/2006/relationships/hyperlink" Target="https://www.nature.com/articles/s41586-021-03696-9" TargetMode="External"/><Relationship Id="rId158" Type="http://schemas.openxmlformats.org/officeDocument/2006/relationships/hyperlink" Target="https://www.sciencedirect.com/science/article/pii/S1931312821005199" TargetMode="External"/><Relationship Id="rId2186" Type="http://schemas.openxmlformats.org/officeDocument/2006/relationships/hyperlink" Target="https://www.biorxiv.org/content/10.1101/2020.12.31.424729v1" TargetMode="External"/><Relationship Id="rId2393" Type="http://schemas.openxmlformats.org/officeDocument/2006/relationships/hyperlink" Target="https://www.biorxiv.org/content/10.1101/2020.12.31.424729v1" TargetMode="External"/><Relationship Id="rId3237" Type="http://schemas.openxmlformats.org/officeDocument/2006/relationships/hyperlink" Target="https://www.rcsb.org/structure/7N3C" TargetMode="External"/><Relationship Id="rId3444" Type="http://schemas.openxmlformats.org/officeDocument/2006/relationships/hyperlink" Target="https://www.biorxiv.org/content/10.1101/2021.05.31.446421v1" TargetMode="External"/><Relationship Id="rId3651" Type="http://schemas.openxmlformats.org/officeDocument/2006/relationships/hyperlink" Target="https://www.biorxiv.org/content/10.1101/2020.05.12.091298v1" TargetMode="External"/><Relationship Id="rId4702" Type="http://schemas.openxmlformats.org/officeDocument/2006/relationships/hyperlink" Target="https://www.sciencedirect.com/science/article/pii/S0092867421005353" TargetMode="External"/><Relationship Id="rId365" Type="http://schemas.openxmlformats.org/officeDocument/2006/relationships/hyperlink" Target="https://www.nature.com/articles/s41586-021-04060-7" TargetMode="External"/><Relationship Id="rId572" Type="http://schemas.openxmlformats.org/officeDocument/2006/relationships/hyperlink" Target="https://www.nature.com/articles/s41586-021-04060-7" TargetMode="External"/><Relationship Id="rId2046" Type="http://schemas.openxmlformats.org/officeDocument/2006/relationships/hyperlink" Target="https://www.biorxiv.org/content/10.1101/2020.12.31.424729v1" TargetMode="External"/><Relationship Id="rId2253" Type="http://schemas.openxmlformats.org/officeDocument/2006/relationships/hyperlink" Target="https://www.biorxiv.org/content/10.1101/2020.12.31.424729v1" TargetMode="External"/><Relationship Id="rId2460" Type="http://schemas.openxmlformats.org/officeDocument/2006/relationships/hyperlink" Target="https://science.sciencemag.org/content/early/2020/06/15/science.abc7424" TargetMode="External"/><Relationship Id="rId3304" Type="http://schemas.openxmlformats.org/officeDocument/2006/relationships/hyperlink" Target="https://www.nature.com/articles/s41586-020-2456-9" TargetMode="External"/><Relationship Id="rId3511" Type="http://schemas.openxmlformats.org/officeDocument/2006/relationships/hyperlink" Target="https://science.sciencemag.org/content/early/2020/06/15/science.abc5902" TargetMode="External"/><Relationship Id="rId225" Type="http://schemas.openxmlformats.org/officeDocument/2006/relationships/hyperlink" Target="https://www.nature.com/articles/s41586-021-04060-7" TargetMode="External"/><Relationship Id="rId432" Type="http://schemas.openxmlformats.org/officeDocument/2006/relationships/hyperlink" Target="https://www.nature.com/articles/s41586-021-04060-7" TargetMode="External"/><Relationship Id="rId1062" Type="http://schemas.openxmlformats.org/officeDocument/2006/relationships/hyperlink" Target="https://www.biorxiv.org/content/10.1101/2021.09.30.462420v1.full" TargetMode="External"/><Relationship Id="rId2113" Type="http://schemas.openxmlformats.org/officeDocument/2006/relationships/hyperlink" Target="https://www.biorxiv.org/content/10.1101/2020.12.31.424729v1" TargetMode="External"/><Relationship Id="rId2320" Type="http://schemas.openxmlformats.org/officeDocument/2006/relationships/hyperlink" Target="https://www.biorxiv.org/content/10.1101/2020.12.31.424729v1" TargetMode="External"/><Relationship Id="rId526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8Z.cif?csf=1&amp;web=1&amp;e=KcWpdD" TargetMode="External"/><Relationship Id="rId4078" Type="http://schemas.openxmlformats.org/officeDocument/2006/relationships/hyperlink" Target="https://www.cell.com/cell-reports/fulltext/S2211-1247(19)31100-3?_returnURL=https%3A%2F%2Flinkinghub.elsevier.com%2Fretrieve%2Fpii%2FS2211124719311003%3Fshowall%3Dtrue)" TargetMode="External"/><Relationship Id="rId4285" Type="http://schemas.openxmlformats.org/officeDocument/2006/relationships/hyperlink" Target="https://www.nature.com/articles/s41586-020-2349-y" TargetMode="External"/><Relationship Id="rId4492" Type="http://schemas.openxmlformats.org/officeDocument/2006/relationships/hyperlink" Target="https://science.sciencemag.org/content/early/2020/11/04/science.abe4747" TargetMode="External"/><Relationship Id="rId5129" Type="http://schemas.openxmlformats.org/officeDocument/2006/relationships/hyperlink" Target="https://stm.sciencemag.org/content/13/577/eabf1555" TargetMode="External"/><Relationship Id="rId533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53.cif?csf=1&amp;web=1&amp;e=X6FCdt" TargetMode="External"/><Relationship Id="rId1879" Type="http://schemas.openxmlformats.org/officeDocument/2006/relationships/hyperlink" Target="https://patents.google.com/patent/CN111925441A/en" TargetMode="External"/><Relationship Id="rId3094" Type="http://schemas.openxmlformats.org/officeDocument/2006/relationships/hyperlink" Target="https://doi.org/10.1016/j.cell.2020.06.044" TargetMode="External"/><Relationship Id="rId4145" Type="http://schemas.openxmlformats.org/officeDocument/2006/relationships/hyperlink" Target="https://www.nature.com/articles/cr2015113" TargetMode="External"/><Relationship Id="rId1739" Type="http://schemas.openxmlformats.org/officeDocument/2006/relationships/hyperlink" Target="https://patents.google.com/patent/US10822379B1/en" TargetMode="External"/><Relationship Id="rId1946" Type="http://schemas.openxmlformats.org/officeDocument/2006/relationships/hyperlink" Target="https://www.nature.com/articles/s41598-020-79036-0" TargetMode="External"/><Relationship Id="rId4005" Type="http://schemas.openxmlformats.org/officeDocument/2006/relationships/hyperlink" Target="https://www.biorxiv.org/content/10.1101/2020.04.16.045419v2" TargetMode="External"/><Relationship Id="rId4352" Type="http://schemas.openxmlformats.org/officeDocument/2006/relationships/hyperlink" Target="https://www.biorxiv.org/content/10.1101/2020.11.13.381533v1" TargetMode="External"/><Relationship Id="rId540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OLZ.cif?csf=1&amp;web=1&amp;e=j0NhyC" TargetMode="External"/><Relationship Id="rId1806" Type="http://schemas.openxmlformats.org/officeDocument/2006/relationships/hyperlink" Target="https://www.rcsb.org/structure/7KGJ" TargetMode="External"/><Relationship Id="rId3161" Type="http://schemas.openxmlformats.org/officeDocument/2006/relationships/hyperlink" Target="https://www.sciencedirect.com/science/article/pii/S1074761321001357" TargetMode="External"/><Relationship Id="rId4212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3021" Type="http://schemas.openxmlformats.org/officeDocument/2006/relationships/hyperlink" Target="https://www.nature.com/articles/s41586-021-03738-2" TargetMode="External"/><Relationship Id="rId3978" Type="http://schemas.openxmlformats.org/officeDocument/2006/relationships/hyperlink" Target="https://www.biorxiv.org/content/10.1101/2020.04.16.045419v2" TargetMode="External"/><Relationship Id="rId899" Type="http://schemas.openxmlformats.org/officeDocument/2006/relationships/hyperlink" Target="https://www.sciencedirect.com/science/article/pii/S2211124721012869" TargetMode="External"/><Relationship Id="rId2787" Type="http://schemas.openxmlformats.org/officeDocument/2006/relationships/hyperlink" Target="https://www.nature.com/articles/s41591-020-0998-x" TargetMode="External"/><Relationship Id="rId3838" Type="http://schemas.openxmlformats.org/officeDocument/2006/relationships/hyperlink" Target="https://www.sciencedirect.com/science/article/pii/S0092867420306206" TargetMode="External"/><Relationship Id="rId5193" Type="http://schemas.openxmlformats.org/officeDocument/2006/relationships/hyperlink" Target="../../../../../../../:u:/r/personal/asckkwoh_staff_main_ntu_edu_sg/Documents/Staff/URECA/Common/Oxford%20Database%20files/Epitope%20Paratope%20CIF%20Files/7CWS.cif?csf=1&amp;web=1&amp;e=lalqY4" TargetMode="External"/><Relationship Id="rId759" Type="http://schemas.openxmlformats.org/officeDocument/2006/relationships/hyperlink" Target="https://www.sciencedirect.com/science/article/pii/S2211124721012869" TargetMode="External"/><Relationship Id="rId966" Type="http://schemas.openxmlformats.org/officeDocument/2006/relationships/hyperlink" Target="https://www.sciencedirect.com/science/article/pii/S2211124721012869" TargetMode="External"/><Relationship Id="rId1389" Type="http://schemas.openxmlformats.org/officeDocument/2006/relationships/hyperlink" Target="https://www.nature.com/articles/s41586-021-03207-w" TargetMode="External"/><Relationship Id="rId1596" Type="http://schemas.openxmlformats.org/officeDocument/2006/relationships/hyperlink" Target="https://www.nature.com/articles/s41586-021-03324-6" TargetMode="External"/><Relationship Id="rId2647" Type="http://schemas.openxmlformats.org/officeDocument/2006/relationships/hyperlink" Target="https://www.nature.com/articles/s41591-020-0998-x" TargetMode="External"/><Relationship Id="rId2994" Type="http://schemas.openxmlformats.org/officeDocument/2006/relationships/hyperlink" Target="https://patents.google.com/patent/CN111978395A/en" TargetMode="External"/><Relationship Id="rId5053" Type="http://schemas.openxmlformats.org/officeDocument/2006/relationships/hyperlink" Target="https://stm.sciencemag.org/content/13/577/eabf1555" TargetMode="External"/><Relationship Id="rId5260" Type="http://schemas.openxmlformats.org/officeDocument/2006/relationships/hyperlink" Target="https://www.rcsb.org/structure/7K43" TargetMode="External"/><Relationship Id="rId619" Type="http://schemas.openxmlformats.org/officeDocument/2006/relationships/hyperlink" Target="https://www.nature.com/articles/s41586-021-04060-7" TargetMode="External"/><Relationship Id="rId1249" Type="http://schemas.openxmlformats.org/officeDocument/2006/relationships/hyperlink" Target="https://www.rcsb.org/structure/6XKQ" TargetMode="External"/><Relationship Id="rId2854" Type="http://schemas.openxmlformats.org/officeDocument/2006/relationships/hyperlink" Target="https://www.nature.com/articles/s41591-020-0998-x" TargetMode="External"/><Relationship Id="rId3905" Type="http://schemas.openxmlformats.org/officeDocument/2006/relationships/hyperlink" Target="https://www.sciencedirect.com/science/article/pii/S2589004221004478" TargetMode="External"/><Relationship Id="rId5120" Type="http://schemas.openxmlformats.org/officeDocument/2006/relationships/hyperlink" Target="https://stm.sciencemag.org/content/13/577/eabf1555" TargetMode="External"/><Relationship Id="rId95" Type="http://schemas.openxmlformats.org/officeDocument/2006/relationships/hyperlink" Target="https://elifesciences.org/articles/73027" TargetMode="External"/><Relationship Id="rId826" Type="http://schemas.openxmlformats.org/officeDocument/2006/relationships/hyperlink" Target="https://www.sciencedirect.com/science/article/pii/S2211124721012869" TargetMode="External"/><Relationship Id="rId1109" Type="http://schemas.openxmlformats.org/officeDocument/2006/relationships/hyperlink" Target="https://www.rcsb.org/structure/7E3B" TargetMode="External"/><Relationship Id="rId1456" Type="http://schemas.openxmlformats.org/officeDocument/2006/relationships/hyperlink" Target="https://www.nature.com/articles/s41467-020-19204-y" TargetMode="External"/><Relationship Id="rId1663" Type="http://schemas.openxmlformats.org/officeDocument/2006/relationships/hyperlink" Target="https://www.biorxiv.org/content/10.1101/2021.02.12.430940v1" TargetMode="External"/><Relationship Id="rId1870" Type="http://schemas.openxmlformats.org/officeDocument/2006/relationships/hyperlink" Target="https://patents.google.com/patent/CN111925440A/en" TargetMode="External"/><Relationship Id="rId2507" Type="http://schemas.openxmlformats.org/officeDocument/2006/relationships/hyperlink" Target="https://science.sciencemag.org/content/early/2020/06/15/science.abc7424" TargetMode="External"/><Relationship Id="rId2714" Type="http://schemas.openxmlformats.org/officeDocument/2006/relationships/hyperlink" Target="https://www.nature.com/articles/s41591-020-0998-x" TargetMode="External"/><Relationship Id="rId2921" Type="http://schemas.openxmlformats.org/officeDocument/2006/relationships/hyperlink" Target="https://www.nature.com/articles/s41591-020-0998-x" TargetMode="External"/><Relationship Id="rId1316" Type="http://schemas.openxmlformats.org/officeDocument/2006/relationships/hyperlink" Target="https://www.nature.com/articles/s41586-021-03207-w" TargetMode="External"/><Relationship Id="rId1523" Type="http://schemas.openxmlformats.org/officeDocument/2006/relationships/hyperlink" Target="https://www.nature.com/articles/s41586-021-03324-6" TargetMode="External"/><Relationship Id="rId1730" Type="http://schemas.openxmlformats.org/officeDocument/2006/relationships/hyperlink" Target="https://patents.google.com/patent/CN111825762A/en" TargetMode="External"/><Relationship Id="rId4679" Type="http://schemas.openxmlformats.org/officeDocument/2006/relationships/hyperlink" Target="https://www.sciencedirect.com/science/article/pii/S0092867421005353" TargetMode="External"/><Relationship Id="rId4886" Type="http://schemas.openxmlformats.org/officeDocument/2006/relationships/hyperlink" Target="https://www.nature.com/articles/s41586-021-03696-9" TargetMode="External"/><Relationship Id="rId22" Type="http://schemas.openxmlformats.org/officeDocument/2006/relationships/hyperlink" Target="https://elifesciences.org/articles/73027" TargetMode="External"/><Relationship Id="rId3488" Type="http://schemas.openxmlformats.org/officeDocument/2006/relationships/hyperlink" Target="https://science.sciencemag.org/content/early/2020/06/15/science.abc5902" TargetMode="External"/><Relationship Id="rId3695" Type="http://schemas.openxmlformats.org/officeDocument/2006/relationships/hyperlink" Target="https://www.rcsb.org/structure/7NDC" TargetMode="External"/><Relationship Id="rId4539" Type="http://schemas.openxmlformats.org/officeDocument/2006/relationships/hyperlink" Target="https://www.nature.com/articles/s41586-020-2571-7" TargetMode="External"/><Relationship Id="rId4746" Type="http://schemas.openxmlformats.org/officeDocument/2006/relationships/hyperlink" Target="https://www.sciencedirect.com/science/article/pii/S0092867421005353" TargetMode="External"/><Relationship Id="rId4953" Type="http://schemas.openxmlformats.org/officeDocument/2006/relationships/hyperlink" Target="https://www.nature.com/articles/s41586-021-03696-9" TargetMode="External"/><Relationship Id="rId2297" Type="http://schemas.openxmlformats.org/officeDocument/2006/relationships/hyperlink" Target="https://www.biorxiv.org/content/10.1101/2020.12.31.424729v1" TargetMode="External"/><Relationship Id="rId3348" Type="http://schemas.openxmlformats.org/officeDocument/2006/relationships/hyperlink" Target="https://www.biorxiv.org/content/10.1101/2020.06.09.143438v1" TargetMode="External"/><Relationship Id="rId3555" Type="http://schemas.openxmlformats.org/officeDocument/2006/relationships/hyperlink" Target="https://science.sciencemag.org/content/early/2020/06/19/science.abc6952/tab-pdf" TargetMode="External"/><Relationship Id="rId3762" Type="http://schemas.openxmlformats.org/officeDocument/2006/relationships/hyperlink" Target="https://www.sciencedirect.com/science/article/pii/S2211124721004435" TargetMode="External"/><Relationship Id="rId4606" Type="http://schemas.openxmlformats.org/officeDocument/2006/relationships/hyperlink" Target="https://www.nature.com/articles/s41467-021-23825-2" TargetMode="External"/><Relationship Id="rId4813" Type="http://schemas.openxmlformats.org/officeDocument/2006/relationships/hyperlink" Target="https://www.nature.com/articles/s41586-021-03696-9" TargetMode="External"/><Relationship Id="rId269" Type="http://schemas.openxmlformats.org/officeDocument/2006/relationships/hyperlink" Target="https://www.nature.com/articles/s41586-021-04060-7" TargetMode="External"/><Relationship Id="rId476" Type="http://schemas.openxmlformats.org/officeDocument/2006/relationships/hyperlink" Target="https://www.nature.com/articles/s41586-021-04060-7" TargetMode="External"/><Relationship Id="rId683" Type="http://schemas.openxmlformats.org/officeDocument/2006/relationships/hyperlink" Target="https://www.science.org/doi/10.1126/sciimmunol.abl5842" TargetMode="External"/><Relationship Id="rId890" Type="http://schemas.openxmlformats.org/officeDocument/2006/relationships/hyperlink" Target="https://www.sciencedirect.com/science/article/pii/S2211124721012869" TargetMode="External"/><Relationship Id="rId2157" Type="http://schemas.openxmlformats.org/officeDocument/2006/relationships/hyperlink" Target="https://www.biorxiv.org/content/10.1101/2020.12.31.424729v1" TargetMode="External"/><Relationship Id="rId2364" Type="http://schemas.openxmlformats.org/officeDocument/2006/relationships/hyperlink" Target="https://www.biorxiv.org/content/10.1101/2020.12.31.424729v1" TargetMode="External"/><Relationship Id="rId2571" Type="http://schemas.openxmlformats.org/officeDocument/2006/relationships/hyperlink" Target="https://science.sciencemag.org/content/early/2020/06/15/science.abc7424" TargetMode="External"/><Relationship Id="rId3208" Type="http://schemas.openxmlformats.org/officeDocument/2006/relationships/hyperlink" Target="https://www.sciencedirect.com/science/article/pii/S1074761321001357" TargetMode="External"/><Relationship Id="rId3415" Type="http://schemas.openxmlformats.org/officeDocument/2006/relationships/hyperlink" Target="https://www.biorxiv.org/content/10.1101/2021.06.04.447066v1" TargetMode="External"/><Relationship Id="rId129" Type="http://schemas.openxmlformats.org/officeDocument/2006/relationships/hyperlink" Target="https://www.cell.com/cell-reports/fulltext/S2211-1247(21)00729-4)" TargetMode="External"/><Relationship Id="rId336" Type="http://schemas.openxmlformats.org/officeDocument/2006/relationships/hyperlink" Target="https://www.nature.com/articles/s41586-021-04060-7" TargetMode="External"/><Relationship Id="rId543" Type="http://schemas.openxmlformats.org/officeDocument/2006/relationships/hyperlink" Target="https://www.nature.com/articles/s41586-021-04060-7" TargetMode="External"/><Relationship Id="rId1173" Type="http://schemas.openxmlformats.org/officeDocument/2006/relationships/hyperlink" Target="https://doi.org/10.1016/j.cell.2021.03.028" TargetMode="External"/><Relationship Id="rId1380" Type="http://schemas.openxmlformats.org/officeDocument/2006/relationships/hyperlink" Target="https://www.nature.com/articles/s41586-021-03207-w" TargetMode="External"/><Relationship Id="rId2017" Type="http://schemas.openxmlformats.org/officeDocument/2006/relationships/hyperlink" Target="https://www.biorxiv.org/content/10.1101/2020.08.19.253369v2.full.pdf+html" TargetMode="External"/><Relationship Id="rId2224" Type="http://schemas.openxmlformats.org/officeDocument/2006/relationships/hyperlink" Target="https://www.biorxiv.org/content/10.1101/2020.12.31.424729v1" TargetMode="External"/><Relationship Id="rId3622" Type="http://schemas.openxmlformats.org/officeDocument/2006/relationships/hyperlink" Target="https://www.biorxiv.org/content/10.1101/2020.05.12.091298v1" TargetMode="External"/><Relationship Id="rId403" Type="http://schemas.openxmlformats.org/officeDocument/2006/relationships/hyperlink" Target="https://www.nature.com/articles/s41586-021-04060-7" TargetMode="External"/><Relationship Id="rId750" Type="http://schemas.openxmlformats.org/officeDocument/2006/relationships/hyperlink" Target="https://www.sciencedirect.com/science/article/pii/S2211124721012869" TargetMode="External"/><Relationship Id="rId1033" Type="http://schemas.openxmlformats.org/officeDocument/2006/relationships/hyperlink" Target="https://www.biorxiv.org/content/10.1101/2021.09.30.462420v1.full" TargetMode="External"/><Relationship Id="rId2431" Type="http://schemas.openxmlformats.org/officeDocument/2006/relationships/hyperlink" Target="https://science.sciencemag.org/content/early/2020/06/15/science.abc7424" TargetMode="External"/><Relationship Id="rId4189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610" Type="http://schemas.openxmlformats.org/officeDocument/2006/relationships/hyperlink" Target="https://www.nature.com/articles/s41586-021-04060-7" TargetMode="External"/><Relationship Id="rId1240" Type="http://schemas.openxmlformats.org/officeDocument/2006/relationships/hyperlink" Target="https://www.biorxiv.org/content/10.1101/2020.08.08.242511v1.full.pdf" TargetMode="External"/><Relationship Id="rId4049" Type="http://schemas.openxmlformats.org/officeDocument/2006/relationships/hyperlink" Target="https://www.sciencedirect.com/science/article/pii/S0042682206006854" TargetMode="External"/><Relationship Id="rId4396" Type="http://schemas.openxmlformats.org/officeDocument/2006/relationships/hyperlink" Target="https://patents.google.com/patent/CN111690058A/en" TargetMode="External"/><Relationship Id="rId1100" Type="http://schemas.openxmlformats.org/officeDocument/2006/relationships/hyperlink" Target="https://www.biorxiv.org/content/10.1101/2021.09.14.460356v1" TargetMode="External"/><Relationship Id="rId4256" Type="http://schemas.openxmlformats.org/officeDocument/2006/relationships/hyperlink" Target="https://www.pnas.org/content/118/19/e2101918118" TargetMode="External"/><Relationship Id="rId4463" Type="http://schemas.openxmlformats.org/officeDocument/2006/relationships/hyperlink" Target="http://www.rcsb.org/structure/7CJI" TargetMode="External"/><Relationship Id="rId4670" Type="http://schemas.openxmlformats.org/officeDocument/2006/relationships/hyperlink" Target="https://www.sciencedirect.com/science/article/pii/S0092867421005353" TargetMode="External"/><Relationship Id="rId530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56.cif?csf=1&amp;web=1&amp;e=1EjfJW" TargetMode="External"/><Relationship Id="rId1917" Type="http://schemas.openxmlformats.org/officeDocument/2006/relationships/hyperlink" Target="https://patents.google.com/patent/CN111925444A/en" TargetMode="External"/><Relationship Id="rId3065" Type="http://schemas.openxmlformats.org/officeDocument/2006/relationships/hyperlink" Target="https://www.rcsb.org/structure/7R7N" TargetMode="External"/><Relationship Id="rId3272" Type="http://schemas.openxmlformats.org/officeDocument/2006/relationships/hyperlink" Target="https://www.nature.com/articles/s41586-020-2456-9" TargetMode="External"/><Relationship Id="rId4116" Type="http://schemas.openxmlformats.org/officeDocument/2006/relationships/hyperlink" Target="https://advances.sciencemag.org/content/4/8/eaas9667" TargetMode="External"/><Relationship Id="rId4323" Type="http://schemas.openxmlformats.org/officeDocument/2006/relationships/hyperlink" Target="https://www.biorxiv.org/content/10.1101/2020.11.13.381533v1" TargetMode="External"/><Relationship Id="rId4530" Type="http://schemas.openxmlformats.org/officeDocument/2006/relationships/hyperlink" Target="https://science.sciencemag.org/content/early/2020/11/04/science.abe4747" TargetMode="External"/><Relationship Id="rId193" Type="http://schemas.openxmlformats.org/officeDocument/2006/relationships/hyperlink" Target="https://www.nature.com/articles/s41590-021-01068-z" TargetMode="External"/><Relationship Id="rId2081" Type="http://schemas.openxmlformats.org/officeDocument/2006/relationships/hyperlink" Target="https://www.biorxiv.org/content/10.1101/2020.12.31.424729v1" TargetMode="External"/><Relationship Id="rId3132" Type="http://schemas.openxmlformats.org/officeDocument/2006/relationships/hyperlink" Target="https://www.sciencedirect.com/science/article/pii/S1074761321001357" TargetMode="External"/><Relationship Id="rId260" Type="http://schemas.openxmlformats.org/officeDocument/2006/relationships/hyperlink" Target="https://www.nature.com/articles/s41586-021-04060-7" TargetMode="External"/><Relationship Id="rId5097" Type="http://schemas.openxmlformats.org/officeDocument/2006/relationships/hyperlink" Target="https://stm.sciencemag.org/content/13/577/eabf1555" TargetMode="External"/><Relationship Id="rId120" Type="http://schemas.openxmlformats.org/officeDocument/2006/relationships/hyperlink" Target="https://www.science.org/doi/10.1126/science.abf4830" TargetMode="External"/><Relationship Id="rId2898" Type="http://schemas.openxmlformats.org/officeDocument/2006/relationships/hyperlink" Target="https://www.nature.com/articles/s41591-020-0998-x" TargetMode="External"/><Relationship Id="rId3949" Type="http://schemas.openxmlformats.org/officeDocument/2006/relationships/hyperlink" Target="https://journals.plos.org/plospathogens/article?id=10.1371/journal.ppat.1000197" TargetMode="External"/><Relationship Id="rId5164" Type="http://schemas.openxmlformats.org/officeDocument/2006/relationships/hyperlink" Target="../../../../../../../:u:/r/personal/asckkwoh_staff_main_ntu_edu_sg/Documents/Staff/URECA/Common/Oxford%20Database%20files/Epitope%20Paratope%20CIF%20Files/7BEL(2).cif?csf=1&amp;web=1&amp;e=fIagLm" TargetMode="External"/><Relationship Id="rId2758" Type="http://schemas.openxmlformats.org/officeDocument/2006/relationships/hyperlink" Target="https://www.nature.com/articles/s41591-020-0998-x" TargetMode="External"/><Relationship Id="rId2965" Type="http://schemas.openxmlformats.org/officeDocument/2006/relationships/hyperlink" Target="https://www.nature.com/articles/s41591-020-0998-x" TargetMode="External"/><Relationship Id="rId3809" Type="http://schemas.openxmlformats.org/officeDocument/2006/relationships/hyperlink" Target="https://www.rcsb.org/structure/7MJH;https:/www.rcsb.org/structure/7MJI" TargetMode="External"/><Relationship Id="rId5024" Type="http://schemas.openxmlformats.org/officeDocument/2006/relationships/hyperlink" Target="https://www.nature.com/articles/s41586-021-03696-9" TargetMode="External"/><Relationship Id="rId537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ZN.cif?csf=1&amp;web=1&amp;e=CAPxsk" TargetMode="External"/><Relationship Id="rId937" Type="http://schemas.openxmlformats.org/officeDocument/2006/relationships/hyperlink" Target="https://www.sciencedirect.com/science/article/pii/S2211124721012869" TargetMode="External"/><Relationship Id="rId1567" Type="http://schemas.openxmlformats.org/officeDocument/2006/relationships/hyperlink" Target="https://www.nature.com/articles/s41586-021-03324-6" TargetMode="External"/><Relationship Id="rId1774" Type="http://schemas.openxmlformats.org/officeDocument/2006/relationships/hyperlink" Target="https://www.sciencedirect.com/science/article/pii/S2211124721000127" TargetMode="External"/><Relationship Id="rId1981" Type="http://schemas.openxmlformats.org/officeDocument/2006/relationships/hyperlink" Target="https://www.biorxiv.org/content/10.1101/2020.08.19.253369v2.full.pdf+html" TargetMode="External"/><Relationship Id="rId2618" Type="http://schemas.openxmlformats.org/officeDocument/2006/relationships/hyperlink" Target="https://www.nature.com/articles/s41591-020-0998-x" TargetMode="External"/><Relationship Id="rId2825" Type="http://schemas.openxmlformats.org/officeDocument/2006/relationships/hyperlink" Target="https://www.nature.com/articles/s41591-020-0998-x" TargetMode="External"/><Relationship Id="rId4180" Type="http://schemas.openxmlformats.org/officeDocument/2006/relationships/hyperlink" Target="https://www.nature.com/articles/s41586-020-2349-y" TargetMode="External"/><Relationship Id="rId5231" Type="http://schemas.openxmlformats.org/officeDocument/2006/relationships/hyperlink" Target="../../../../../../../:u:/r/personal/asckkwoh_staff_main_ntu_edu_sg/Documents/Staff/URECA/Common/Oxford%20Database%20files/Epitope%20Paratope%20CIF%20Files/7E88.cif?csf=1&amp;web=1&amp;e=rlqdCL" TargetMode="External"/><Relationship Id="rId66" Type="http://schemas.openxmlformats.org/officeDocument/2006/relationships/hyperlink" Target="https://elifesciences.org/articles/73027" TargetMode="External"/><Relationship Id="rId1427" Type="http://schemas.openxmlformats.org/officeDocument/2006/relationships/hyperlink" Target="https://www.nature.com/articles/s41421-021-00295-w" TargetMode="External"/><Relationship Id="rId1634" Type="http://schemas.openxmlformats.org/officeDocument/2006/relationships/hyperlink" Target="https://www.biorxiv.org/content/10.1101/2021.02.08.429275v1" TargetMode="External"/><Relationship Id="rId1841" Type="http://schemas.openxmlformats.org/officeDocument/2006/relationships/hyperlink" Target="https://patents.google.com/patent/CN111909262A/en" TargetMode="External"/><Relationship Id="rId4040" Type="http://schemas.openxmlformats.org/officeDocument/2006/relationships/hyperlink" Target="https://stm.sciencemag.org/content/6/234/234ra59.long" TargetMode="External"/><Relationship Id="rId4997" Type="http://schemas.openxmlformats.org/officeDocument/2006/relationships/hyperlink" Target="https://www.nature.com/articles/s41586-021-03696-9" TargetMode="External"/><Relationship Id="rId3599" Type="http://schemas.openxmlformats.org/officeDocument/2006/relationships/hyperlink" Target="https://www.rcsb.org/structure/7N0G" TargetMode="External"/><Relationship Id="rId4857" Type="http://schemas.openxmlformats.org/officeDocument/2006/relationships/hyperlink" Target="https://www.nature.com/articles/s41586-021-03696-9" TargetMode="External"/><Relationship Id="rId1701" Type="http://schemas.openxmlformats.org/officeDocument/2006/relationships/hyperlink" Target="https://www.biorxiv.org/content/10.1101/2020.06.09.143438v1" TargetMode="External"/><Relationship Id="rId3459" Type="http://schemas.openxmlformats.org/officeDocument/2006/relationships/hyperlink" Target="https://science.sciencemag.org/content/early/2020/06/15/science.abc5902" TargetMode="External"/><Relationship Id="rId3666" Type="http://schemas.openxmlformats.org/officeDocument/2006/relationships/hyperlink" Target="https://www.biorxiv.org/content/10.1101/2020.12.31.424729v1" TargetMode="External"/><Relationship Id="rId587" Type="http://schemas.openxmlformats.org/officeDocument/2006/relationships/hyperlink" Target="https://www.nature.com/articles/s41586-021-04060-7" TargetMode="External"/><Relationship Id="rId2268" Type="http://schemas.openxmlformats.org/officeDocument/2006/relationships/hyperlink" Target="https://www.biorxiv.org/content/10.1101/2020.12.31.424729v1" TargetMode="External"/><Relationship Id="rId3319" Type="http://schemas.openxmlformats.org/officeDocument/2006/relationships/hyperlink" Target="https://www.rcsb.org/structure/7BYR" TargetMode="External"/><Relationship Id="rId3873" Type="http://schemas.openxmlformats.org/officeDocument/2006/relationships/hyperlink" Target="https://www.sciencedirect.com/science/article/pii/S0165242707000487" TargetMode="External"/><Relationship Id="rId4717" Type="http://schemas.openxmlformats.org/officeDocument/2006/relationships/hyperlink" Target="https://www.sciencedirect.com/science/article/pii/S0092867421005353" TargetMode="External"/><Relationship Id="rId4924" Type="http://schemas.openxmlformats.org/officeDocument/2006/relationships/hyperlink" Target="https://www.nature.com/articles/s41586-021-03696-9" TargetMode="External"/><Relationship Id="rId447" Type="http://schemas.openxmlformats.org/officeDocument/2006/relationships/hyperlink" Target="https://www.nature.com/articles/s41586-021-04060-7" TargetMode="External"/><Relationship Id="rId794" Type="http://schemas.openxmlformats.org/officeDocument/2006/relationships/hyperlink" Target="https://www.sciencedirect.com/science/article/pii/S2211124721012869" TargetMode="External"/><Relationship Id="rId1077" Type="http://schemas.openxmlformats.org/officeDocument/2006/relationships/hyperlink" Target="https://www.sciencedirect.com/science/article/pii/S2211124721012869" TargetMode="External"/><Relationship Id="rId2128" Type="http://schemas.openxmlformats.org/officeDocument/2006/relationships/hyperlink" Target="https://www.biorxiv.org/content/10.1101/2020.12.31.424729v1" TargetMode="External"/><Relationship Id="rId2475" Type="http://schemas.openxmlformats.org/officeDocument/2006/relationships/hyperlink" Target="https://science.sciencemag.org/content/early/2020/06/15/science.abc7424" TargetMode="External"/><Relationship Id="rId2682" Type="http://schemas.openxmlformats.org/officeDocument/2006/relationships/hyperlink" Target="https://www.nature.com/articles/s41591-020-0998-x" TargetMode="External"/><Relationship Id="rId3526" Type="http://schemas.openxmlformats.org/officeDocument/2006/relationships/hyperlink" Target="https://www.rcsb.org/structure/6WAR" TargetMode="External"/><Relationship Id="rId3733" Type="http://schemas.openxmlformats.org/officeDocument/2006/relationships/hyperlink" Target="https://www.rcsb.org/structure/7CR5" TargetMode="External"/><Relationship Id="rId3940" Type="http://schemas.openxmlformats.org/officeDocument/2006/relationships/hyperlink" Target="https://jvi.asm.org/content/79/3/1635" TargetMode="External"/><Relationship Id="rId654" Type="http://schemas.openxmlformats.org/officeDocument/2006/relationships/hyperlink" Target="https://www.biorxiv.org/content/10.1101/2021.10.25.465714v1" TargetMode="External"/><Relationship Id="rId861" Type="http://schemas.openxmlformats.org/officeDocument/2006/relationships/hyperlink" Target="https://www.sciencedirect.com/science/article/pii/S2211124721012869" TargetMode="External"/><Relationship Id="rId1284" Type="http://schemas.openxmlformats.org/officeDocument/2006/relationships/hyperlink" Target="https://science.sciencemag.org/content/early/2020/06/15/science.abc7520" TargetMode="External"/><Relationship Id="rId1491" Type="http://schemas.openxmlformats.org/officeDocument/2006/relationships/hyperlink" Target="https://www.nature.com/articles/s41467-020-19204-y" TargetMode="External"/><Relationship Id="rId2335" Type="http://schemas.openxmlformats.org/officeDocument/2006/relationships/hyperlink" Target="https://www.biorxiv.org/content/10.1101/2020.12.31.424729v1" TargetMode="External"/><Relationship Id="rId2542" Type="http://schemas.openxmlformats.org/officeDocument/2006/relationships/hyperlink" Target="https://science.sciencemag.org/content/early/2020/06/15/science.abc7424" TargetMode="External"/><Relationship Id="rId3800" Type="http://schemas.openxmlformats.org/officeDocument/2006/relationships/hyperlink" Target="https://science.sciencemag.org/content/early/2021/08/03/science.abj3321" TargetMode="External"/><Relationship Id="rId307" Type="http://schemas.openxmlformats.org/officeDocument/2006/relationships/hyperlink" Target="https://www.nature.com/articles/s41586-021-04060-7" TargetMode="External"/><Relationship Id="rId514" Type="http://schemas.openxmlformats.org/officeDocument/2006/relationships/hyperlink" Target="https://www.nature.com/articles/s41586-021-04060-7" TargetMode="External"/><Relationship Id="rId721" Type="http://schemas.openxmlformats.org/officeDocument/2006/relationships/hyperlink" Target="https://rupress.org/jem/article/218/12/e20211003/212688/Glycan-engineering-of-the-SARS-CoV-2-receptor" TargetMode="External"/><Relationship Id="rId1144" Type="http://schemas.openxmlformats.org/officeDocument/2006/relationships/hyperlink" Target="https://www.biorxiv.org/content/10.1101/2021.04.07.438849v2" TargetMode="External"/><Relationship Id="rId1351" Type="http://schemas.openxmlformats.org/officeDocument/2006/relationships/hyperlink" Target="https://www.nature.com/articles/s41586-021-03207-w" TargetMode="External"/><Relationship Id="rId2402" Type="http://schemas.openxmlformats.org/officeDocument/2006/relationships/hyperlink" Target="https://www.biorxiv.org/content/10.1101/2020.12.31.424729v1" TargetMode="External"/><Relationship Id="rId1004" Type="http://schemas.openxmlformats.org/officeDocument/2006/relationships/hyperlink" Target="https://www.biorxiv.org/content/10.1101/2021.09.30.462420v1.full" TargetMode="External"/><Relationship Id="rId1211" Type="http://schemas.openxmlformats.org/officeDocument/2006/relationships/hyperlink" Target="https://www.rcsb.org/structure/7EJ4" TargetMode="External"/><Relationship Id="rId4367" Type="http://schemas.openxmlformats.org/officeDocument/2006/relationships/hyperlink" Target="https://patents.google.com/patent/CN111647077A/en" TargetMode="External"/><Relationship Id="rId4574" Type="http://schemas.openxmlformats.org/officeDocument/2006/relationships/hyperlink" Target="https://www.nature.com/articles/s41598-021-88809-0" TargetMode="External"/><Relationship Id="rId4781" Type="http://schemas.openxmlformats.org/officeDocument/2006/relationships/hyperlink" Target="https://www.nature.com/articles/s41422-021-00555-0" TargetMode="External"/><Relationship Id="rId541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S6.cif?csf=1&amp;web=1&amp;e=fA3iMr" TargetMode="External"/><Relationship Id="rId3176" Type="http://schemas.openxmlformats.org/officeDocument/2006/relationships/hyperlink" Target="https://www.sciencedirect.com/science/article/pii/S1074761321001357" TargetMode="External"/><Relationship Id="rId3383" Type="http://schemas.openxmlformats.org/officeDocument/2006/relationships/hyperlink" Target="https://www.biorxiv.org/content/10.1101/2021.06.02.446813v1" TargetMode="External"/><Relationship Id="rId3590" Type="http://schemas.openxmlformats.org/officeDocument/2006/relationships/hyperlink" Target="https://www.jimmunol.org/content/early/2020/06/23/jimmunol.2000583" TargetMode="External"/><Relationship Id="rId4227" Type="http://schemas.openxmlformats.org/officeDocument/2006/relationships/hyperlink" Target="https://www.sciencedirect.com/science/article/pii/S0092867421005353" TargetMode="External"/><Relationship Id="rId4434" Type="http://schemas.openxmlformats.org/officeDocument/2006/relationships/hyperlink" Target="https://patentimages.storage.googleapis.com/0c/85/52/d9a878e045273a/US10787501.pdf" TargetMode="External"/><Relationship Id="rId2192" Type="http://schemas.openxmlformats.org/officeDocument/2006/relationships/hyperlink" Target="https://www.frontiersin.org/articles/10.3389/fimmu.2021.678570/full" TargetMode="External"/><Relationship Id="rId3036" Type="http://schemas.openxmlformats.org/officeDocument/2006/relationships/hyperlink" Target="https://www.nature.com/articles/s41586-021-03738-2" TargetMode="External"/><Relationship Id="rId3243" Type="http://schemas.openxmlformats.org/officeDocument/2006/relationships/hyperlink" Target="https://www.sciencedirect.com/science/article/pii/S0092867421004281" TargetMode="External"/><Relationship Id="rId4641" Type="http://schemas.openxmlformats.org/officeDocument/2006/relationships/hyperlink" Target="https://www.nature.com/articles/s41467-021-23074-3" TargetMode="External"/><Relationship Id="rId164" Type="http://schemas.openxmlformats.org/officeDocument/2006/relationships/hyperlink" Target="https://www.sciencedirect.com/science/article/pii/S1931312821005199" TargetMode="External"/><Relationship Id="rId371" Type="http://schemas.openxmlformats.org/officeDocument/2006/relationships/hyperlink" Target="https://www.nature.com/articles/s41586-021-04060-7" TargetMode="External"/><Relationship Id="rId2052" Type="http://schemas.openxmlformats.org/officeDocument/2006/relationships/hyperlink" Target="https://www.biorxiv.org/content/10.1101/2020.12.31.424729v1" TargetMode="External"/><Relationship Id="rId3450" Type="http://schemas.openxmlformats.org/officeDocument/2006/relationships/hyperlink" Target="https://www.rcsb.org/structure/7E86" TargetMode="External"/><Relationship Id="rId4501" Type="http://schemas.openxmlformats.org/officeDocument/2006/relationships/hyperlink" Target="https://science.sciencemag.org/content/early/2020/11/04/science.abe4747" TargetMode="External"/><Relationship Id="rId3103" Type="http://schemas.openxmlformats.org/officeDocument/2006/relationships/hyperlink" Target="https://doi.org/10.1016/j.cell.2020.06.044" TargetMode="External"/><Relationship Id="rId3310" Type="http://schemas.openxmlformats.org/officeDocument/2006/relationships/hyperlink" Target="https://www.nature.com/articles/s41586-020-2456-9" TargetMode="External"/><Relationship Id="rId5068" Type="http://schemas.openxmlformats.org/officeDocument/2006/relationships/hyperlink" Target="https://stm.sciencemag.org/content/13/577/eabf1555" TargetMode="External"/><Relationship Id="rId231" Type="http://schemas.openxmlformats.org/officeDocument/2006/relationships/hyperlink" Target="https://www.nature.com/articles/s41586-021-04060-7" TargetMode="External"/><Relationship Id="rId2869" Type="http://schemas.openxmlformats.org/officeDocument/2006/relationships/hyperlink" Target="https://www.nature.com/articles/s41591-020-0998-x" TargetMode="External"/><Relationship Id="rId527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9J.cif?csf=1&amp;web=1&amp;e=ng23Du" TargetMode="External"/><Relationship Id="rId1678" Type="http://schemas.openxmlformats.org/officeDocument/2006/relationships/hyperlink" Target="https://www.biorxiv.org/content/10.1101/2021.02.12.430940v1" TargetMode="External"/><Relationship Id="rId1885" Type="http://schemas.openxmlformats.org/officeDocument/2006/relationships/hyperlink" Target="https://patents.google.com/patent/CN111925441A/en" TargetMode="External"/><Relationship Id="rId2729" Type="http://schemas.openxmlformats.org/officeDocument/2006/relationships/hyperlink" Target="https://www.nature.com/articles/s41591-020-0998-x" TargetMode="External"/><Relationship Id="rId2936" Type="http://schemas.openxmlformats.org/officeDocument/2006/relationships/hyperlink" Target="https://www.nature.com/articles/s41591-020-0998-x" TargetMode="External"/><Relationship Id="rId4084" Type="http://schemas.openxmlformats.org/officeDocument/2006/relationships/hyperlink" Target="https://www.cell.com/cell-reports/fulltext/S2211-1247(18)30951-3)" TargetMode="External"/><Relationship Id="rId4291" Type="http://schemas.openxmlformats.org/officeDocument/2006/relationships/hyperlink" Target="https://www.rcsb.org/structure/4ZPT" TargetMode="External"/><Relationship Id="rId5135" Type="http://schemas.openxmlformats.org/officeDocument/2006/relationships/hyperlink" Target="https://science.sciencemag.org/content/early/2020/06/15/science.abc5902" TargetMode="External"/><Relationship Id="rId534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6I.cif?csf=1&amp;web=1&amp;e=MEZ5VY" TargetMode="External"/><Relationship Id="rId908" Type="http://schemas.openxmlformats.org/officeDocument/2006/relationships/hyperlink" Target="https://www.sciencedirect.com/science/article/pii/S2211124721012869" TargetMode="External"/><Relationship Id="rId1538" Type="http://schemas.openxmlformats.org/officeDocument/2006/relationships/hyperlink" Target="https://www.nature.com/articles/s41586-021-03324-6" TargetMode="External"/><Relationship Id="rId4151" Type="http://schemas.openxmlformats.org/officeDocument/2006/relationships/hyperlink" Target="https://www.biorxiv.org/content/10.1101/2021.05.02.442326v1" TargetMode="External"/><Relationship Id="rId5202" Type="http://schemas.openxmlformats.org/officeDocument/2006/relationships/hyperlink" Target="../../../../../../../:u:/r/personal/asckkwoh_staff_main_ntu_edu_sg/Documents/Staff/URECA/Common/Oxford%20Database%20files/Epitope%20Paratope%20CIF%20Files/7CZX.cif?csf=1&amp;web=1&amp;e=mOTF85" TargetMode="External"/><Relationship Id="rId1745" Type="http://schemas.openxmlformats.org/officeDocument/2006/relationships/hyperlink" Target="https://www.sciencedirect.com/science/article/pii/S1931312821001335" TargetMode="External"/><Relationship Id="rId1952" Type="http://schemas.openxmlformats.org/officeDocument/2006/relationships/hyperlink" Target="https://www.nature.com/articles/s41598-020-79036-0" TargetMode="External"/><Relationship Id="rId4011" Type="http://schemas.openxmlformats.org/officeDocument/2006/relationships/hyperlink" Target="https://www.biorxiv.org/content/10.1101/2020.04.16.045419v2" TargetMode="External"/><Relationship Id="rId37" Type="http://schemas.openxmlformats.org/officeDocument/2006/relationships/hyperlink" Target="https://elifesciences.org/articles/73027" TargetMode="External"/><Relationship Id="rId1605" Type="http://schemas.openxmlformats.org/officeDocument/2006/relationships/hyperlink" Target="https://www.nature.com/articles/s41586-021-03324-6" TargetMode="External"/><Relationship Id="rId1812" Type="http://schemas.openxmlformats.org/officeDocument/2006/relationships/hyperlink" Target="https://patents.google.com/patent/CN111848789A/en" TargetMode="External"/><Relationship Id="rId4968" Type="http://schemas.openxmlformats.org/officeDocument/2006/relationships/hyperlink" Target="https://www.nature.com/articles/s41586-021-03696-9" TargetMode="External"/><Relationship Id="rId3777" Type="http://schemas.openxmlformats.org/officeDocument/2006/relationships/hyperlink" Target="https://www.sciencedirect.com/science/article/pii/S2211124721004435" TargetMode="External"/><Relationship Id="rId3984" Type="http://schemas.openxmlformats.org/officeDocument/2006/relationships/hyperlink" Target="https://www.biorxiv.org/content/10.1101/2020.04.16.045419v2" TargetMode="External"/><Relationship Id="rId4828" Type="http://schemas.openxmlformats.org/officeDocument/2006/relationships/hyperlink" Target="https://www.nature.com/articles/s41586-021-03696-9" TargetMode="External"/><Relationship Id="rId698" Type="http://schemas.openxmlformats.org/officeDocument/2006/relationships/hyperlink" Target="https://www.sciencedirect.com/science/article/pii/S2211124721014029" TargetMode="External"/><Relationship Id="rId2379" Type="http://schemas.openxmlformats.org/officeDocument/2006/relationships/hyperlink" Target="https://www.biorxiv.org/content/10.1101/2020.12.31.424729v1" TargetMode="External"/><Relationship Id="rId2586" Type="http://schemas.openxmlformats.org/officeDocument/2006/relationships/hyperlink" Target="https://science.sciencemag.org/content/early/2020/06/15/science.abc7424" TargetMode="External"/><Relationship Id="rId2793" Type="http://schemas.openxmlformats.org/officeDocument/2006/relationships/hyperlink" Target="https://www.nature.com/articles/s41591-020-0998-x" TargetMode="External"/><Relationship Id="rId3637" Type="http://schemas.openxmlformats.org/officeDocument/2006/relationships/hyperlink" Target="https://www.biorxiv.org/content/10.1101/2020.05.12.091298v1" TargetMode="External"/><Relationship Id="rId3844" Type="http://schemas.openxmlformats.org/officeDocument/2006/relationships/hyperlink" Target="https://journals.plos.org/plosone/article?id=10.1371/journal.pone.0232757" TargetMode="External"/><Relationship Id="rId558" Type="http://schemas.openxmlformats.org/officeDocument/2006/relationships/hyperlink" Target="https://www.nature.com/articles/s41586-021-04060-7" TargetMode="External"/><Relationship Id="rId765" Type="http://schemas.openxmlformats.org/officeDocument/2006/relationships/hyperlink" Target="https://www.sciencedirect.com/science/article/pii/S2211124721012869" TargetMode="External"/><Relationship Id="rId972" Type="http://schemas.openxmlformats.org/officeDocument/2006/relationships/hyperlink" Target="https://www.sciencedirect.com/science/article/pii/S2211124721012869" TargetMode="External"/><Relationship Id="rId1188" Type="http://schemas.openxmlformats.org/officeDocument/2006/relationships/hyperlink" Target="https://www.biorxiv.org/content/10.1101/2021.02.08.429275v1" TargetMode="External"/><Relationship Id="rId1395" Type="http://schemas.openxmlformats.org/officeDocument/2006/relationships/hyperlink" Target="https://www.nature.com/articles/s41586-021-03207-w" TargetMode="External"/><Relationship Id="rId2239" Type="http://schemas.openxmlformats.org/officeDocument/2006/relationships/hyperlink" Target="https://www.biorxiv.org/content/10.1101/2020.12.31.424729v1" TargetMode="External"/><Relationship Id="rId2446" Type="http://schemas.openxmlformats.org/officeDocument/2006/relationships/hyperlink" Target="https://science.sciencemag.org/content/early/2020/06/15/science.abc7424" TargetMode="External"/><Relationship Id="rId2653" Type="http://schemas.openxmlformats.org/officeDocument/2006/relationships/hyperlink" Target="https://www.nature.com/articles/s41591-020-0998-x" TargetMode="External"/><Relationship Id="rId2860" Type="http://schemas.openxmlformats.org/officeDocument/2006/relationships/hyperlink" Target="https://www.nature.com/articles/s41591-020-0998-x" TargetMode="External"/><Relationship Id="rId3704" Type="http://schemas.openxmlformats.org/officeDocument/2006/relationships/hyperlink" Target="https://www.sciencedirect.com/science/article/pii/S009286742100221X" TargetMode="External"/><Relationship Id="rId418" Type="http://schemas.openxmlformats.org/officeDocument/2006/relationships/hyperlink" Target="https://www.nature.com/articles/s41586-021-04060-7" TargetMode="External"/><Relationship Id="rId625" Type="http://schemas.openxmlformats.org/officeDocument/2006/relationships/hyperlink" Target="https://www.nature.com/articles/s41586-021-04060-7" TargetMode="External"/><Relationship Id="rId832" Type="http://schemas.openxmlformats.org/officeDocument/2006/relationships/hyperlink" Target="https://www.sciencedirect.com/science/article/pii/S2211124721012869" TargetMode="External"/><Relationship Id="rId1048" Type="http://schemas.openxmlformats.org/officeDocument/2006/relationships/hyperlink" Target="https://www.biorxiv.org/content/10.1101/2021.09.30.462420v1.full" TargetMode="External"/><Relationship Id="rId1255" Type="http://schemas.openxmlformats.org/officeDocument/2006/relationships/hyperlink" Target="https://www.biorxiv.org/content/10.1101/2020.08.15.252320v1.full.pdf" TargetMode="External"/><Relationship Id="rId1462" Type="http://schemas.openxmlformats.org/officeDocument/2006/relationships/hyperlink" Target="https://www.nature.com/articles/s41467-020-19204-y" TargetMode="External"/><Relationship Id="rId2306" Type="http://schemas.openxmlformats.org/officeDocument/2006/relationships/hyperlink" Target="https://www.biorxiv.org/content/10.1101/2020.12.31.424729v1" TargetMode="External"/><Relationship Id="rId2513" Type="http://schemas.openxmlformats.org/officeDocument/2006/relationships/hyperlink" Target="https://science.sciencemag.org/content/early/2020/06/15/science.abc7424" TargetMode="External"/><Relationship Id="rId3911" Type="http://schemas.openxmlformats.org/officeDocument/2006/relationships/hyperlink" Target="https://www.sciencedirect.com/science/article/pii/S2589004221004478" TargetMode="External"/><Relationship Id="rId1115" Type="http://schemas.openxmlformats.org/officeDocument/2006/relationships/hyperlink" Target="https://www.biorxiv.org/content/10.1101/2021.04.16.440101v1" TargetMode="External"/><Relationship Id="rId1322" Type="http://schemas.openxmlformats.org/officeDocument/2006/relationships/hyperlink" Target="https://www.nature.com/articles/s41586-021-03207-w" TargetMode="External"/><Relationship Id="rId2720" Type="http://schemas.openxmlformats.org/officeDocument/2006/relationships/hyperlink" Target="https://www.nature.com/articles/s41591-020-0998-x" TargetMode="External"/><Relationship Id="rId4478" Type="http://schemas.openxmlformats.org/officeDocument/2006/relationships/hyperlink" Target="https://science.sciencemag.org/content/early/2020/11/04/science.abe4747" TargetMode="External"/><Relationship Id="rId3287" Type="http://schemas.openxmlformats.org/officeDocument/2006/relationships/hyperlink" Target="https://www.nature.com/articles/s41586-020-2456-9" TargetMode="External"/><Relationship Id="rId4338" Type="http://schemas.openxmlformats.org/officeDocument/2006/relationships/hyperlink" Target="https://www.biorxiv.org/content/10.1101/2020.11.13.381533v1" TargetMode="External"/><Relationship Id="rId4685" Type="http://schemas.openxmlformats.org/officeDocument/2006/relationships/hyperlink" Target="https://www.sciencedirect.com/science/article/pii/S0092867421005353" TargetMode="External"/><Relationship Id="rId4892" Type="http://schemas.openxmlformats.org/officeDocument/2006/relationships/hyperlink" Target="https://www.nature.com/articles/s41586-021-03696-9" TargetMode="External"/><Relationship Id="rId2096" Type="http://schemas.openxmlformats.org/officeDocument/2006/relationships/hyperlink" Target="https://www.biorxiv.org/content/10.1101/2020.12.31.424729v1" TargetMode="External"/><Relationship Id="rId3494" Type="http://schemas.openxmlformats.org/officeDocument/2006/relationships/hyperlink" Target="https://science.sciencemag.org/content/early/2020/06/15/science.abc5902" TargetMode="External"/><Relationship Id="rId4545" Type="http://schemas.openxmlformats.org/officeDocument/2006/relationships/hyperlink" Target="https://www.rcsb.org/structure/7CH5" TargetMode="External"/><Relationship Id="rId4752" Type="http://schemas.openxmlformats.org/officeDocument/2006/relationships/hyperlink" Target="https://www.sciencedirect.com/science/article/pii/S0092867421005353" TargetMode="External"/><Relationship Id="rId3147" Type="http://schemas.openxmlformats.org/officeDocument/2006/relationships/hyperlink" Target="https://www.sciencedirect.com/science/article/pii/S1074761321001357" TargetMode="External"/><Relationship Id="rId3354" Type="http://schemas.openxmlformats.org/officeDocument/2006/relationships/hyperlink" Target="https://www.biorxiv.org/content/10.1101/2020.06.09.143438v1" TargetMode="External"/><Relationship Id="rId3561" Type="http://schemas.openxmlformats.org/officeDocument/2006/relationships/hyperlink" Target="https://science.sciencemag.org/content/early/2020/06/19/science.abc6952/tab-pdf" TargetMode="External"/><Relationship Id="rId4405" Type="http://schemas.openxmlformats.org/officeDocument/2006/relationships/hyperlink" Target="https://patents.google.com/patent/CN111793129A/en" TargetMode="External"/><Relationship Id="rId4612" Type="http://schemas.openxmlformats.org/officeDocument/2006/relationships/hyperlink" Target="https://www.nature.com/articles/s41467-021-23825-2" TargetMode="External"/><Relationship Id="rId275" Type="http://schemas.openxmlformats.org/officeDocument/2006/relationships/hyperlink" Target="https://www.nature.com/articles/s41586-021-04060-7" TargetMode="External"/><Relationship Id="rId482" Type="http://schemas.openxmlformats.org/officeDocument/2006/relationships/hyperlink" Target="https://www.nature.com/articles/s41586-021-04060-7" TargetMode="External"/><Relationship Id="rId2163" Type="http://schemas.openxmlformats.org/officeDocument/2006/relationships/hyperlink" Target="https://www.biorxiv.org/content/10.1101/2020.12.31.424729v1" TargetMode="External"/><Relationship Id="rId2370" Type="http://schemas.openxmlformats.org/officeDocument/2006/relationships/hyperlink" Target="https://www.biorxiv.org/content/10.1101/2020.12.31.424729v1" TargetMode="External"/><Relationship Id="rId3007" Type="http://schemas.openxmlformats.org/officeDocument/2006/relationships/hyperlink" Target="https://www.nature.com/articles/s41586-020-2349-y" TargetMode="External"/><Relationship Id="rId3214" Type="http://schemas.openxmlformats.org/officeDocument/2006/relationships/hyperlink" Target="https://www.sciencedirect.com/science/article/pii/S1074761321001357" TargetMode="External"/><Relationship Id="rId3421" Type="http://schemas.openxmlformats.org/officeDocument/2006/relationships/hyperlink" Target="https://www.rcsb.org/structure/7DK0" TargetMode="External"/><Relationship Id="rId135" Type="http://schemas.openxmlformats.org/officeDocument/2006/relationships/hyperlink" Target="https://www.cell.com/cell-reports/fulltext/S2211-1247(21)00729-4)" TargetMode="External"/><Relationship Id="rId342" Type="http://schemas.openxmlformats.org/officeDocument/2006/relationships/hyperlink" Target="https://www.nature.com/articles/s41586-021-04060-7" TargetMode="External"/><Relationship Id="rId2023" Type="http://schemas.openxmlformats.org/officeDocument/2006/relationships/hyperlink" Target="https://www.biorxiv.org/content/10.1101/2020.08.19.253369v2.full.pdf+html" TargetMode="External"/><Relationship Id="rId2230" Type="http://schemas.openxmlformats.org/officeDocument/2006/relationships/hyperlink" Target="https://www.biorxiv.org/content/10.1101/2020.12.31.424729v1" TargetMode="External"/><Relationship Id="rId5179" Type="http://schemas.openxmlformats.org/officeDocument/2006/relationships/hyperlink" Target="../../../../../../../:u:/r/personal/asckkwoh_staff_main_ntu_edu_sg/Documents/Staff/URECA/Common/Oxford%20Database%20files/Epitope%20Paratope%20CIF%20Files/7CH5.cif?csf=1&amp;web=1&amp;e=FzjtFn" TargetMode="External"/><Relationship Id="rId538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64.cif?csf=1&amp;web=1&amp;e=cF0aws" TargetMode="External"/><Relationship Id="rId202" Type="http://schemas.openxmlformats.org/officeDocument/2006/relationships/hyperlink" Target="https://www.rcsb.org/structure/7N4J" TargetMode="External"/><Relationship Id="rId4195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5039" Type="http://schemas.openxmlformats.org/officeDocument/2006/relationships/hyperlink" Target="https://journals.plos.org/plospathogens/article?id=10.1371/journal.ppat.1009165" TargetMode="External"/><Relationship Id="rId5246" Type="http://schemas.openxmlformats.org/officeDocument/2006/relationships/hyperlink" Target="../../../../../../../:u:/r/personal/asckkwoh_staff_main_ntu_edu_sg/Documents/Staff/URECA/Common/Oxford%20Database%20files/Epitope%20Paratope%20CIF%20Files/7EZV(2).cif?csf=1&amp;web=1&amp;e=4xGYBd" TargetMode="External"/><Relationship Id="rId1789" Type="http://schemas.openxmlformats.org/officeDocument/2006/relationships/hyperlink" Target="https://www.sciencedirect.com/science/article/pii/S2211124721000127" TargetMode="External"/><Relationship Id="rId1996" Type="http://schemas.openxmlformats.org/officeDocument/2006/relationships/hyperlink" Target="https://www.biorxiv.org/content/10.1101/2020.08.19.253369v2.full.pdf+html" TargetMode="External"/><Relationship Id="rId4055" Type="http://schemas.openxmlformats.org/officeDocument/2006/relationships/hyperlink" Target="https://www.sciencedirect.com/science/article/pii/S0042682206006854" TargetMode="External"/><Relationship Id="rId4262" Type="http://schemas.openxmlformats.org/officeDocument/2006/relationships/hyperlink" Target="https://www.pnas.org/content/118/19/e2101918118" TargetMode="External"/><Relationship Id="rId5106" Type="http://schemas.openxmlformats.org/officeDocument/2006/relationships/hyperlink" Target="https://stm.sciencemag.org/content/13/577/eabf1555" TargetMode="External"/><Relationship Id="rId1649" Type="http://schemas.openxmlformats.org/officeDocument/2006/relationships/hyperlink" Target="https://www.biorxiv.org/content/10.1101/2021.02.08.429275v1" TargetMode="External"/><Relationship Id="rId1856" Type="http://schemas.openxmlformats.org/officeDocument/2006/relationships/hyperlink" Target="https://patents.google.com/patent/CN111909263A/en" TargetMode="External"/><Relationship Id="rId2907" Type="http://schemas.openxmlformats.org/officeDocument/2006/relationships/hyperlink" Target="https://www.nature.com/articles/s41591-020-0998-x" TargetMode="External"/><Relationship Id="rId3071" Type="http://schemas.openxmlformats.org/officeDocument/2006/relationships/hyperlink" Target="https://www.rcsb.org/structure/6ZBP" TargetMode="External"/><Relationship Id="rId531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AB.cif?csf=1&amp;web=1&amp;e=rGbP3P" TargetMode="External"/><Relationship Id="rId1509" Type="http://schemas.openxmlformats.org/officeDocument/2006/relationships/hyperlink" Target="https://www.nature.com/articles/s41586-021-03324-6" TargetMode="External"/><Relationship Id="rId1716" Type="http://schemas.openxmlformats.org/officeDocument/2006/relationships/hyperlink" Target="https://patents.google.com/patent/CN111732655A/en" TargetMode="External"/><Relationship Id="rId1923" Type="http://schemas.openxmlformats.org/officeDocument/2006/relationships/hyperlink" Target="https://patents.google.com/patent/CN111925444A/en" TargetMode="External"/><Relationship Id="rId4122" Type="http://schemas.openxmlformats.org/officeDocument/2006/relationships/hyperlink" Target="https://www.rcsb.org/structure/2GHW" TargetMode="External"/><Relationship Id="rId3888" Type="http://schemas.openxmlformats.org/officeDocument/2006/relationships/hyperlink" Target="https://www.sciencedirect.com/science/article/pii/S0166093407002236" TargetMode="External"/><Relationship Id="rId4939" Type="http://schemas.openxmlformats.org/officeDocument/2006/relationships/hyperlink" Target="https://www.nature.com/articles/s41586-021-03696-9" TargetMode="External"/><Relationship Id="rId2697" Type="http://schemas.openxmlformats.org/officeDocument/2006/relationships/hyperlink" Target="https://www.nature.com/articles/s41591-020-0998-x" TargetMode="External"/><Relationship Id="rId3748" Type="http://schemas.openxmlformats.org/officeDocument/2006/relationships/hyperlink" Target="https://www.sciencedirect.com/science/article/pii/S2211124721004435" TargetMode="External"/><Relationship Id="rId669" Type="http://schemas.openxmlformats.org/officeDocument/2006/relationships/hyperlink" Target="https://www.science.org/doi/10.1126/sciimmunol.abl5842" TargetMode="External"/><Relationship Id="rId876" Type="http://schemas.openxmlformats.org/officeDocument/2006/relationships/hyperlink" Target="https://www.sciencedirect.com/science/article/pii/S2211124721012869" TargetMode="External"/><Relationship Id="rId1299" Type="http://schemas.openxmlformats.org/officeDocument/2006/relationships/hyperlink" Target="https://www.nature.com/articles/s41586-021-03207-w" TargetMode="External"/><Relationship Id="rId2557" Type="http://schemas.openxmlformats.org/officeDocument/2006/relationships/hyperlink" Target="https://science.sciencemag.org/content/early/2020/06/15/science.abc7424" TargetMode="External"/><Relationship Id="rId3608" Type="http://schemas.openxmlformats.org/officeDocument/2006/relationships/hyperlink" Target="https://www.rcsb.org/structure/7DZX" TargetMode="External"/><Relationship Id="rId3955" Type="http://schemas.openxmlformats.org/officeDocument/2006/relationships/hyperlink" Target="https://journals.plos.org/plospathogens/article?id=10.1371/journal.ppat.1000197" TargetMode="External"/><Relationship Id="rId5170" Type="http://schemas.openxmlformats.org/officeDocument/2006/relationships/hyperlink" Target="../../../../../../../:u:/r/personal/asckkwoh_staff_main_ntu_edu_sg/Documents/Staff/URECA/Common/Oxford%20Database%20files/Epitope%20Paratope%20CIF%20Files/7BNV.cif?csf=1&amp;web=1&amp;e=cQnET0" TargetMode="External"/><Relationship Id="rId529" Type="http://schemas.openxmlformats.org/officeDocument/2006/relationships/hyperlink" Target="https://www.nature.com/articles/s41586-021-04060-7" TargetMode="External"/><Relationship Id="rId736" Type="http://schemas.openxmlformats.org/officeDocument/2006/relationships/hyperlink" Target="https://www.sciencedirect.com/science/article/pii/S2211124721012869" TargetMode="External"/><Relationship Id="rId1159" Type="http://schemas.openxmlformats.org/officeDocument/2006/relationships/hyperlink" Target="https://onlinelibrary.wiley.com/doi/10.1002/mco2.60" TargetMode="External"/><Relationship Id="rId1366" Type="http://schemas.openxmlformats.org/officeDocument/2006/relationships/hyperlink" Target="https://www.nature.com/articles/s41586-021-03207-w" TargetMode="External"/><Relationship Id="rId2417" Type="http://schemas.openxmlformats.org/officeDocument/2006/relationships/hyperlink" Target="https://science.sciencemag.org/content/early/2020/06/15/science.abc7424" TargetMode="External"/><Relationship Id="rId2764" Type="http://schemas.openxmlformats.org/officeDocument/2006/relationships/hyperlink" Target="https://www.nature.com/articles/s41591-020-0998-x" TargetMode="External"/><Relationship Id="rId2971" Type="http://schemas.openxmlformats.org/officeDocument/2006/relationships/hyperlink" Target="https://www.nature.com/articles/s41591-020-0998-x" TargetMode="External"/><Relationship Id="rId3815" Type="http://schemas.openxmlformats.org/officeDocument/2006/relationships/hyperlink" Target="https://www.sciencedirect.com/science/article/pii/S0092867421002245" TargetMode="External"/><Relationship Id="rId5030" Type="http://schemas.openxmlformats.org/officeDocument/2006/relationships/hyperlink" Target="https://www.cell.com/cell/fulltext/S0092-8674(20)31234-4)" TargetMode="External"/><Relationship Id="rId943" Type="http://schemas.openxmlformats.org/officeDocument/2006/relationships/hyperlink" Target="https://www.sciencedirect.com/science/article/pii/S2211124721012869" TargetMode="External"/><Relationship Id="rId1019" Type="http://schemas.openxmlformats.org/officeDocument/2006/relationships/hyperlink" Target="https://www.biorxiv.org/content/10.1101/2021.09.30.462420v1.full" TargetMode="External"/><Relationship Id="rId1573" Type="http://schemas.openxmlformats.org/officeDocument/2006/relationships/hyperlink" Target="https://www.nature.com/articles/s41586-021-03324-6" TargetMode="External"/><Relationship Id="rId1780" Type="http://schemas.openxmlformats.org/officeDocument/2006/relationships/hyperlink" Target="https://www.sciencedirect.com/science/article/pii/S2211124721000127" TargetMode="External"/><Relationship Id="rId2624" Type="http://schemas.openxmlformats.org/officeDocument/2006/relationships/hyperlink" Target="https://www.nature.com/articles/s41591-020-0998-x" TargetMode="External"/><Relationship Id="rId2831" Type="http://schemas.openxmlformats.org/officeDocument/2006/relationships/hyperlink" Target="https://www.nature.com/articles/s41591-020-0998-x" TargetMode="External"/><Relationship Id="rId72" Type="http://schemas.openxmlformats.org/officeDocument/2006/relationships/hyperlink" Target="https://elifesciences.org/articles/73027" TargetMode="External"/><Relationship Id="rId803" Type="http://schemas.openxmlformats.org/officeDocument/2006/relationships/hyperlink" Target="https://www.sciencedirect.com/science/article/pii/S2211124721012869" TargetMode="External"/><Relationship Id="rId1226" Type="http://schemas.openxmlformats.org/officeDocument/2006/relationships/hyperlink" Target="https://www.rcsb.org/structure/7N9C" TargetMode="External"/><Relationship Id="rId1433" Type="http://schemas.openxmlformats.org/officeDocument/2006/relationships/hyperlink" Target="https://www.biorxiv.org/content/10.1101/2020.11.13.381533v1" TargetMode="External"/><Relationship Id="rId1640" Type="http://schemas.openxmlformats.org/officeDocument/2006/relationships/hyperlink" Target="https://www.biorxiv.org/content/10.1101/2021.02.08.429275v1" TargetMode="External"/><Relationship Id="rId4589" Type="http://schemas.openxmlformats.org/officeDocument/2006/relationships/hyperlink" Target="https://www.nature.com/articles/s41598-021-88809-0" TargetMode="External"/><Relationship Id="rId4796" Type="http://schemas.openxmlformats.org/officeDocument/2006/relationships/hyperlink" Target="https://www.cell.com/action/showPdf?pii=S1074-7613%2821%2900359-9" TargetMode="External"/><Relationship Id="rId1500" Type="http://schemas.openxmlformats.org/officeDocument/2006/relationships/hyperlink" Target="https://www.tandfonline.com/doi/full/10.1080/19420862.2021.1922134" TargetMode="External"/><Relationship Id="rId3398" Type="http://schemas.openxmlformats.org/officeDocument/2006/relationships/hyperlink" Target="https://www.biorxiv.org/content/10.1101/2021.05.29.443900v1" TargetMode="External"/><Relationship Id="rId4449" Type="http://schemas.openxmlformats.org/officeDocument/2006/relationships/hyperlink" Target="https://patentimages.storage.googleapis.com/0c/85/52/d9a878e045273a/US10787501.pdf" TargetMode="External"/><Relationship Id="rId4656" Type="http://schemas.openxmlformats.org/officeDocument/2006/relationships/hyperlink" Target="https://www.biorxiv.org/content/10.1101/2021.04.01.437942v1" TargetMode="External"/><Relationship Id="rId4863" Type="http://schemas.openxmlformats.org/officeDocument/2006/relationships/hyperlink" Target="https://www.nature.com/articles/s41586-021-03696-9" TargetMode="External"/><Relationship Id="rId3258" Type="http://schemas.openxmlformats.org/officeDocument/2006/relationships/hyperlink" Target="https://www.nature.com/articles/s41586-020-2456-9" TargetMode="External"/><Relationship Id="rId3465" Type="http://schemas.openxmlformats.org/officeDocument/2006/relationships/hyperlink" Target="https://science.sciencemag.org/content/early/2020/06/15/science.abc5902" TargetMode="External"/><Relationship Id="rId3672" Type="http://schemas.openxmlformats.org/officeDocument/2006/relationships/hyperlink" Target="https://www.biorxiv.org/content/10.1101/2020.10.13.336800v1" TargetMode="External"/><Relationship Id="rId4309" Type="http://schemas.openxmlformats.org/officeDocument/2006/relationships/hyperlink" Target="https://www.biorxiv.org/content/10.1101/2020.11.11.378778v1" TargetMode="External"/><Relationship Id="rId4516" Type="http://schemas.openxmlformats.org/officeDocument/2006/relationships/hyperlink" Target="https://science.sciencemag.org/content/early/2020/11/04/science.abe4747" TargetMode="External"/><Relationship Id="rId4723" Type="http://schemas.openxmlformats.org/officeDocument/2006/relationships/hyperlink" Target="https://www.sciencedirect.com/science/article/pii/S0092867421005353" TargetMode="External"/><Relationship Id="rId179" Type="http://schemas.openxmlformats.org/officeDocument/2006/relationships/hyperlink" Target="https://www.nature.com/articles/s41392-021-00810-1" TargetMode="External"/><Relationship Id="rId386" Type="http://schemas.openxmlformats.org/officeDocument/2006/relationships/hyperlink" Target="https://www.nature.com/articles/s41586-021-04060-7" TargetMode="External"/><Relationship Id="rId593" Type="http://schemas.openxmlformats.org/officeDocument/2006/relationships/hyperlink" Target="https://www.nature.com/articles/s41586-021-04060-7" TargetMode="External"/><Relationship Id="rId2067" Type="http://schemas.openxmlformats.org/officeDocument/2006/relationships/hyperlink" Target="https://www.biorxiv.org/content/10.1101/2020.12.31.424729v1" TargetMode="External"/><Relationship Id="rId2274" Type="http://schemas.openxmlformats.org/officeDocument/2006/relationships/hyperlink" Target="https://www.biorxiv.org/content/10.1101/2020.12.31.424729v1" TargetMode="External"/><Relationship Id="rId2481" Type="http://schemas.openxmlformats.org/officeDocument/2006/relationships/hyperlink" Target="https://science.sciencemag.org/content/early/2020/06/15/science.abc7424" TargetMode="External"/><Relationship Id="rId3118" Type="http://schemas.openxmlformats.org/officeDocument/2006/relationships/hyperlink" Target="https://doi.org/10.1016/j.cell.2020.06.044" TargetMode="External"/><Relationship Id="rId3325" Type="http://schemas.openxmlformats.org/officeDocument/2006/relationships/hyperlink" Target="https://www.biorxiv.org/content/10.1101/2020.06.09.143438v1" TargetMode="External"/><Relationship Id="rId3532" Type="http://schemas.openxmlformats.org/officeDocument/2006/relationships/hyperlink" Target="https://science.sciencemag.org/content/early/2020/06/19/science.abc6952/tab-pdf" TargetMode="External"/><Relationship Id="rId4930" Type="http://schemas.openxmlformats.org/officeDocument/2006/relationships/hyperlink" Target="https://www.nature.com/articles/s41586-021-03696-9" TargetMode="External"/><Relationship Id="rId246" Type="http://schemas.openxmlformats.org/officeDocument/2006/relationships/hyperlink" Target="https://www.nature.com/articles/s41586-021-04060-7" TargetMode="External"/><Relationship Id="rId453" Type="http://schemas.openxmlformats.org/officeDocument/2006/relationships/hyperlink" Target="https://www.nature.com/articles/s41586-021-04060-7" TargetMode="External"/><Relationship Id="rId660" Type="http://schemas.openxmlformats.org/officeDocument/2006/relationships/hyperlink" Target="https://www.science.org/doi/10.1126/sciimmunol.abl5842" TargetMode="External"/><Relationship Id="rId1083" Type="http://schemas.openxmlformats.org/officeDocument/2006/relationships/hyperlink" Target="https://www.sciencedirect.com/science/article/pii/S2211124721012869" TargetMode="External"/><Relationship Id="rId1290" Type="http://schemas.openxmlformats.org/officeDocument/2006/relationships/hyperlink" Target="https://www.nature.com/articles/s41586-021-03207-w" TargetMode="External"/><Relationship Id="rId2134" Type="http://schemas.openxmlformats.org/officeDocument/2006/relationships/hyperlink" Target="https://www.biorxiv.org/content/10.1101/2020.12.31.424729v1" TargetMode="External"/><Relationship Id="rId2341" Type="http://schemas.openxmlformats.org/officeDocument/2006/relationships/hyperlink" Target="https://www.biorxiv.org/content/10.1101/2020.12.31.424729v1" TargetMode="External"/><Relationship Id="rId106" Type="http://schemas.openxmlformats.org/officeDocument/2006/relationships/hyperlink" Target="https://elifesciences.org/articles/73027" TargetMode="External"/><Relationship Id="rId313" Type="http://schemas.openxmlformats.org/officeDocument/2006/relationships/hyperlink" Target="https://www.nature.com/articles/s41586-021-04060-7" TargetMode="External"/><Relationship Id="rId1150" Type="http://schemas.openxmlformats.org/officeDocument/2006/relationships/hyperlink" Target="https://www.biorxiv.org/content/10.1101/2021.04.07.438849v2" TargetMode="External"/><Relationship Id="rId4099" Type="http://schemas.openxmlformats.org/officeDocument/2006/relationships/hyperlink" Target="https://advances.sciencemag.org/content/4/8/eaas9667" TargetMode="External"/><Relationship Id="rId535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JJ.cif?csf=1&amp;web=1&amp;e=QWkPzh" TargetMode="External"/><Relationship Id="rId520" Type="http://schemas.openxmlformats.org/officeDocument/2006/relationships/hyperlink" Target="https://www.nature.com/articles/s41586-021-04060-7" TargetMode="External"/><Relationship Id="rId2201" Type="http://schemas.openxmlformats.org/officeDocument/2006/relationships/hyperlink" Target="https://www.biorxiv.org/content/10.1101/2020.12.31.424729v1" TargetMode="External"/><Relationship Id="rId1010" Type="http://schemas.openxmlformats.org/officeDocument/2006/relationships/hyperlink" Target="https://www.biorxiv.org/content/10.1101/2021.09.30.462420v1.full" TargetMode="External"/><Relationship Id="rId1967" Type="http://schemas.openxmlformats.org/officeDocument/2006/relationships/hyperlink" Target="https://www.biorxiv.org/content/10.1101/2020.08.19.253369v2.full.pdf+html" TargetMode="External"/><Relationship Id="rId4166" Type="http://schemas.openxmlformats.org/officeDocument/2006/relationships/hyperlink" Target="https://academic.oup.com/jid/article/218/8/1249/5017222" TargetMode="External"/><Relationship Id="rId4373" Type="http://schemas.openxmlformats.org/officeDocument/2006/relationships/hyperlink" Target="https://patents.google.com/patent/CN111647077A/en" TargetMode="External"/><Relationship Id="rId4580" Type="http://schemas.openxmlformats.org/officeDocument/2006/relationships/hyperlink" Target="https://www.nature.com/articles/s41598-021-88809-0" TargetMode="External"/><Relationship Id="rId5217" Type="http://schemas.openxmlformats.org/officeDocument/2006/relationships/hyperlink" Target="../../../../../../../:u:/r/personal/asckkwoh_staff_main_ntu_edu_sg/Documents/Staff/URECA/Common/Oxford%20Database%20files/Epitope%20Paratope%20CIF%20Files/7DZX.cif?csf=1&amp;web=1&amp;e=hHvBtZ" TargetMode="External"/><Relationship Id="rId542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Q9F.cif?csf=1&amp;web=1&amp;e=dnp1Br" TargetMode="External"/><Relationship Id="rId4026" Type="http://schemas.openxmlformats.org/officeDocument/2006/relationships/hyperlink" Target="https://jvi.asm.org/content/92/10/e02002-17" TargetMode="External"/><Relationship Id="rId4440" Type="http://schemas.openxmlformats.org/officeDocument/2006/relationships/hyperlink" Target="https://www.rcsb.org/structure/7M42" TargetMode="External"/><Relationship Id="rId3042" Type="http://schemas.openxmlformats.org/officeDocument/2006/relationships/hyperlink" Target="https://www.nature.com/articles/s41586-021-03738-2" TargetMode="External"/><Relationship Id="rId3859" Type="http://schemas.openxmlformats.org/officeDocument/2006/relationships/hyperlink" Target="https://patentimages.storage.googleapis.com/c5/32/a9/5fcd2e0bbc95e9/EP1857116A1.pdf" TargetMode="External"/><Relationship Id="rId528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FY.cif?csf=1&amp;web=1&amp;e=x3bh7s" TargetMode="External"/><Relationship Id="rId2875" Type="http://schemas.openxmlformats.org/officeDocument/2006/relationships/hyperlink" Target="https://www.nature.com/articles/s41591-020-0998-x" TargetMode="External"/><Relationship Id="rId3926" Type="http://schemas.openxmlformats.org/officeDocument/2006/relationships/hyperlink" Target="https://academic.oup.com/jid/article/193/5/685/877553" TargetMode="External"/><Relationship Id="rId847" Type="http://schemas.openxmlformats.org/officeDocument/2006/relationships/hyperlink" Target="https://www.sciencedirect.com/science/article/pii/S2211124721012869" TargetMode="External"/><Relationship Id="rId1477" Type="http://schemas.openxmlformats.org/officeDocument/2006/relationships/hyperlink" Target="https://www.nature.com/articles/s41467-020-19204-y" TargetMode="External"/><Relationship Id="rId1891" Type="http://schemas.openxmlformats.org/officeDocument/2006/relationships/hyperlink" Target="https://patents.google.com/patent/CN111925442A/en" TargetMode="External"/><Relationship Id="rId2528" Type="http://schemas.openxmlformats.org/officeDocument/2006/relationships/hyperlink" Target="https://science.sciencemag.org/content/early/2020/06/15/science.abc7424" TargetMode="External"/><Relationship Id="rId2942" Type="http://schemas.openxmlformats.org/officeDocument/2006/relationships/hyperlink" Target="https://www.nature.com/articles/s41591-020-0998-x" TargetMode="External"/><Relationship Id="rId914" Type="http://schemas.openxmlformats.org/officeDocument/2006/relationships/hyperlink" Target="https://www.sciencedirect.com/science/article/pii/S2211124721012869" TargetMode="External"/><Relationship Id="rId1544" Type="http://schemas.openxmlformats.org/officeDocument/2006/relationships/hyperlink" Target="https://www.nature.com/articles/s41586-021-03324-6" TargetMode="External"/><Relationship Id="rId5001" Type="http://schemas.openxmlformats.org/officeDocument/2006/relationships/hyperlink" Target="https://www.nature.com/articles/s41586-021-03696-9" TargetMode="External"/><Relationship Id="rId1611" Type="http://schemas.openxmlformats.org/officeDocument/2006/relationships/hyperlink" Target="https://www.nature.com/articles/s41586-021-03324-6" TargetMode="External"/><Relationship Id="rId4767" Type="http://schemas.openxmlformats.org/officeDocument/2006/relationships/hyperlink" Target="https://www.sciencedirect.com/science/article/pii/S0092867421008849" TargetMode="External"/><Relationship Id="rId3369" Type="http://schemas.openxmlformats.org/officeDocument/2006/relationships/hyperlink" Target="https://www.biorxiv.org/content/10.1101/2021.06.02.446813v1" TargetMode="External"/><Relationship Id="rId2385" Type="http://schemas.openxmlformats.org/officeDocument/2006/relationships/hyperlink" Target="https://www.biorxiv.org/content/10.1101/2020.12.31.424729v1" TargetMode="External"/><Relationship Id="rId3783" Type="http://schemas.openxmlformats.org/officeDocument/2006/relationships/hyperlink" Target="https://www.sciencedirect.com/science/article/pii/S2211124721004435" TargetMode="External"/><Relationship Id="rId4834" Type="http://schemas.openxmlformats.org/officeDocument/2006/relationships/hyperlink" Target="https://www.nature.com/articles/s41586-021-03696-9" TargetMode="External"/><Relationship Id="rId357" Type="http://schemas.openxmlformats.org/officeDocument/2006/relationships/hyperlink" Target="https://www.nature.com/articles/s41586-021-04060-7" TargetMode="External"/><Relationship Id="rId2038" Type="http://schemas.openxmlformats.org/officeDocument/2006/relationships/hyperlink" Target="https://www.biorxiv.org/content/10.1101/2020.12.31.424729v1" TargetMode="External"/><Relationship Id="rId3436" Type="http://schemas.openxmlformats.org/officeDocument/2006/relationships/hyperlink" Target="https://www.biorxiv.org/content/10.1101/2021.05.31.446421v1" TargetMode="External"/><Relationship Id="rId3850" Type="http://schemas.openxmlformats.org/officeDocument/2006/relationships/hyperlink" Target="https://journals.plos.org/plosone/article?id=10.1371/journal.pone.0232757" TargetMode="External"/><Relationship Id="rId4901" Type="http://schemas.openxmlformats.org/officeDocument/2006/relationships/hyperlink" Target="https://www.nature.com/articles/s41586-021-03696-9" TargetMode="External"/><Relationship Id="rId771" Type="http://schemas.openxmlformats.org/officeDocument/2006/relationships/hyperlink" Target="https://www.sciencedirect.com/science/article/pii/S2211124721012869" TargetMode="External"/><Relationship Id="rId2452" Type="http://schemas.openxmlformats.org/officeDocument/2006/relationships/hyperlink" Target="https://science.sciencemag.org/content/early/2020/06/15/science.abc7424" TargetMode="External"/><Relationship Id="rId3503" Type="http://schemas.openxmlformats.org/officeDocument/2006/relationships/hyperlink" Target="https://science.sciencemag.org/content/early/2020/06/15/science.abc5902" TargetMode="External"/><Relationship Id="rId424" Type="http://schemas.openxmlformats.org/officeDocument/2006/relationships/hyperlink" Target="https://www.nature.com/articles/s41586-021-04060-7" TargetMode="External"/><Relationship Id="rId1054" Type="http://schemas.openxmlformats.org/officeDocument/2006/relationships/hyperlink" Target="https://www.biorxiv.org/content/10.1101/2021.09.30.462420v1.full" TargetMode="External"/><Relationship Id="rId2105" Type="http://schemas.openxmlformats.org/officeDocument/2006/relationships/hyperlink" Target="https://www.biorxiv.org/content/10.1101/2020.12.31.424729v1" TargetMode="External"/><Relationship Id="rId1121" Type="http://schemas.openxmlformats.org/officeDocument/2006/relationships/hyperlink" Target="https://www.biorxiv.org/content/10.1101/2021.04.16.440101v1" TargetMode="External"/><Relationship Id="rId4277" Type="http://schemas.openxmlformats.org/officeDocument/2006/relationships/hyperlink" Target="https://www.pnas.org/content/118/19/e2101918118" TargetMode="External"/><Relationship Id="rId4691" Type="http://schemas.openxmlformats.org/officeDocument/2006/relationships/hyperlink" Target="https://www.sciencedirect.com/science/article/pii/S0092867421005353" TargetMode="External"/><Relationship Id="rId532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X5(2).cif?csf=1&amp;web=1&amp;e=FbpFqs" TargetMode="External"/><Relationship Id="rId3293" Type="http://schemas.openxmlformats.org/officeDocument/2006/relationships/hyperlink" Target="https://www.nature.com/articles/s41586-020-2456-9" TargetMode="External"/><Relationship Id="rId4344" Type="http://schemas.openxmlformats.org/officeDocument/2006/relationships/hyperlink" Target="https://www.biorxiv.org/content/10.1101/2020.11.13.381533v1" TargetMode="External"/><Relationship Id="rId1938" Type="http://schemas.openxmlformats.org/officeDocument/2006/relationships/hyperlink" Target="https://www.rcsb.org/structure/7KN5" TargetMode="External"/><Relationship Id="rId3360" Type="http://schemas.openxmlformats.org/officeDocument/2006/relationships/hyperlink" Target="https://www.biorxiv.org/content/10.1101/2021.06.02.446813v1" TargetMode="External"/><Relationship Id="rId281" Type="http://schemas.openxmlformats.org/officeDocument/2006/relationships/hyperlink" Target="https://www.nature.com/articles/s41586-021-04060-7" TargetMode="External"/><Relationship Id="rId3013" Type="http://schemas.openxmlformats.org/officeDocument/2006/relationships/hyperlink" Target="https://www.nature.com/articles/s41586-021-03738-2" TargetMode="External"/><Relationship Id="rId4411" Type="http://schemas.openxmlformats.org/officeDocument/2006/relationships/hyperlink" Target="https://science.sciencemag.org/content/early/2020/06/15/science.abd0827" TargetMode="External"/><Relationship Id="rId2779" Type="http://schemas.openxmlformats.org/officeDocument/2006/relationships/hyperlink" Target="https://www.nature.com/articles/s41591-020-0998-x" TargetMode="External"/><Relationship Id="rId5185" Type="http://schemas.openxmlformats.org/officeDocument/2006/relationships/hyperlink" Target="../../../../../../../:u:/r/personal/asckkwoh_staff_main_ntu_edu_sg/Documents/Staff/URECA/Common/Oxford%20Database%20files/Epitope%20Paratope%20CIF%20Files/7CJF.cif?csf=1&amp;web=1&amp;e=ZAD51Q" TargetMode="External"/><Relationship Id="rId1795" Type="http://schemas.openxmlformats.org/officeDocument/2006/relationships/hyperlink" Target="https://www.sciencedirect.com/science/article/pii/S2211124721000127" TargetMode="External"/><Relationship Id="rId2846" Type="http://schemas.openxmlformats.org/officeDocument/2006/relationships/hyperlink" Target="https://www.nature.com/articles/s41591-020-0998-x" TargetMode="External"/><Relationship Id="rId525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JV2.cif?csf=1&amp;web=1&amp;e=6Efnog" TargetMode="External"/><Relationship Id="rId87" Type="http://schemas.openxmlformats.org/officeDocument/2006/relationships/hyperlink" Target="https://elifesciences.org/articles/73027" TargetMode="External"/><Relationship Id="rId818" Type="http://schemas.openxmlformats.org/officeDocument/2006/relationships/hyperlink" Target="https://www.sciencedirect.com/science/article/pii/S2211124721012869" TargetMode="External"/><Relationship Id="rId1448" Type="http://schemas.openxmlformats.org/officeDocument/2006/relationships/hyperlink" Target="https://www.nature.com/articles/s41467-020-19204-y" TargetMode="External"/><Relationship Id="rId1862" Type="http://schemas.openxmlformats.org/officeDocument/2006/relationships/hyperlink" Target="https://patents.google.com/patent/CN111909263A/en" TargetMode="External"/><Relationship Id="rId2913" Type="http://schemas.openxmlformats.org/officeDocument/2006/relationships/hyperlink" Target="https://www.nature.com/articles/s41591-020-0998-x" TargetMode="External"/><Relationship Id="rId1515" Type="http://schemas.openxmlformats.org/officeDocument/2006/relationships/hyperlink" Target="https://www.nature.com/articles/s41586-021-03324-6" TargetMode="External"/><Relationship Id="rId3687" Type="http://schemas.openxmlformats.org/officeDocument/2006/relationships/hyperlink" Target="https://www.rcsb.org/structure/7D0C" TargetMode="External"/><Relationship Id="rId4738" Type="http://schemas.openxmlformats.org/officeDocument/2006/relationships/hyperlink" Target="https://www.sciencedirect.com/science/article/pii/S0092867421005353" TargetMode="External"/><Relationship Id="rId2289" Type="http://schemas.openxmlformats.org/officeDocument/2006/relationships/hyperlink" Target="https://www.biorxiv.org/content/10.1101/2020.12.31.424729v1" TargetMode="External"/><Relationship Id="rId3754" Type="http://schemas.openxmlformats.org/officeDocument/2006/relationships/hyperlink" Target="https://www.sciencedirect.com/science/article/pii/S2211124721004435" TargetMode="External"/><Relationship Id="rId4805" Type="http://schemas.openxmlformats.org/officeDocument/2006/relationships/hyperlink" Target="https://www.nature.com/articles/s41586-021-03696-9" TargetMode="External"/><Relationship Id="rId675" Type="http://schemas.openxmlformats.org/officeDocument/2006/relationships/hyperlink" Target="https://www.science.org/doi/10.1126/sciimmunol.abl5842" TargetMode="External"/><Relationship Id="rId2356" Type="http://schemas.openxmlformats.org/officeDocument/2006/relationships/hyperlink" Target="https://www.biorxiv.org/content/10.1101/2020.12.31.424729v1" TargetMode="External"/><Relationship Id="rId2770" Type="http://schemas.openxmlformats.org/officeDocument/2006/relationships/hyperlink" Target="https://www.nature.com/articles/s41591-020-0998-x" TargetMode="External"/><Relationship Id="rId3407" Type="http://schemas.openxmlformats.org/officeDocument/2006/relationships/hyperlink" Target="https://www.biorxiv.org/content/10.1101/2021.05.29.443900v1" TargetMode="External"/><Relationship Id="rId3821" Type="http://schemas.openxmlformats.org/officeDocument/2006/relationships/hyperlink" Target="https://www.sciencedirect.com/science/article/pii/S0092867421002245" TargetMode="External"/><Relationship Id="rId328" Type="http://schemas.openxmlformats.org/officeDocument/2006/relationships/hyperlink" Target="https://www.nature.com/articles/s41586-021-04060-7" TargetMode="External"/><Relationship Id="rId742" Type="http://schemas.openxmlformats.org/officeDocument/2006/relationships/hyperlink" Target="https://www.sciencedirect.com/science/article/pii/S2211124721012869" TargetMode="External"/><Relationship Id="rId1372" Type="http://schemas.openxmlformats.org/officeDocument/2006/relationships/hyperlink" Target="https://www.nature.com/articles/s41586-021-03207-w" TargetMode="External"/><Relationship Id="rId2009" Type="http://schemas.openxmlformats.org/officeDocument/2006/relationships/hyperlink" Target="https://www.biorxiv.org/content/10.1101/2020.08.19.253369v2.full.pdf+html" TargetMode="External"/><Relationship Id="rId2423" Type="http://schemas.openxmlformats.org/officeDocument/2006/relationships/hyperlink" Target="https://science.sciencemag.org/content/early/2020/06/15/science.abc7424" TargetMode="External"/><Relationship Id="rId1025" Type="http://schemas.openxmlformats.org/officeDocument/2006/relationships/hyperlink" Target="https://www.biorxiv.org/content/10.1101/2021.09.30.462420v1.full" TargetMode="External"/><Relationship Id="rId4595" Type="http://schemas.openxmlformats.org/officeDocument/2006/relationships/hyperlink" Target="https://www.nature.com/articles/s41467-021-23825-2" TargetMode="External"/><Relationship Id="rId3197" Type="http://schemas.openxmlformats.org/officeDocument/2006/relationships/hyperlink" Target="https://www.sciencedirect.com/science/article/pii/S1074761321001357" TargetMode="External"/><Relationship Id="rId4248" Type="http://schemas.openxmlformats.org/officeDocument/2006/relationships/hyperlink" Target="https://www.pnas.org/content/118/19/e2101918118" TargetMode="External"/><Relationship Id="rId4662" Type="http://schemas.openxmlformats.org/officeDocument/2006/relationships/hyperlink" Target="https://www.sciencedirect.com/science/article/pii/S2451945621002646" TargetMode="External"/><Relationship Id="rId185" Type="http://schemas.openxmlformats.org/officeDocument/2006/relationships/hyperlink" Target="https://www.nature.com/articles/s41590-021-01068-z" TargetMode="External"/><Relationship Id="rId1909" Type="http://schemas.openxmlformats.org/officeDocument/2006/relationships/hyperlink" Target="https://patents.google.com/patent/CN111925443A/en?oq=CN111925443A" TargetMode="External"/><Relationship Id="rId3264" Type="http://schemas.openxmlformats.org/officeDocument/2006/relationships/hyperlink" Target="https://www.nature.com/articles/s41586-020-2456-9" TargetMode="External"/><Relationship Id="rId4315" Type="http://schemas.openxmlformats.org/officeDocument/2006/relationships/hyperlink" Target="https://www.biorxiv.org/content/10.1101/2020.11.11.378778v1" TargetMode="External"/><Relationship Id="rId2280" Type="http://schemas.openxmlformats.org/officeDocument/2006/relationships/hyperlink" Target="https://www.biorxiv.org/content/10.1101/2020.12.31.424729v1" TargetMode="External"/><Relationship Id="rId3331" Type="http://schemas.openxmlformats.org/officeDocument/2006/relationships/hyperlink" Target="https://www.biorxiv.org/content/10.1101/2020.06.09.143438v1" TargetMode="External"/><Relationship Id="rId252" Type="http://schemas.openxmlformats.org/officeDocument/2006/relationships/hyperlink" Target="https://www.nature.com/articles/s41586-021-04060-7" TargetMode="External"/><Relationship Id="rId5089" Type="http://schemas.openxmlformats.org/officeDocument/2006/relationships/hyperlink" Target="https://stm.sciencemag.org/content/13/577/eabf1555" TargetMode="External"/><Relationship Id="rId1699" Type="http://schemas.openxmlformats.org/officeDocument/2006/relationships/hyperlink" Target="https://www.biorxiv.org/content/10.1101/2020.06.09.143438v1" TargetMode="External"/><Relationship Id="rId2000" Type="http://schemas.openxmlformats.org/officeDocument/2006/relationships/hyperlink" Target="https://www.biorxiv.org/content/10.1101/2020.08.19.253369v2.full.pdf+html" TargetMode="External"/><Relationship Id="rId5156" Type="http://schemas.openxmlformats.org/officeDocument/2006/relationships/hyperlink" Target="../../../../../../../:u:/r/personal/asckkwoh_staff_main_ntu_edu_sg/Documents/Staff/URECA/Common/Oxford%20Database%20files/Epitope%20Paratope%20CIF%20Files/7B27.cif?csf=1&amp;web=1&amp;e=ie4fRE" TargetMode="External"/><Relationship Id="rId4172" Type="http://schemas.openxmlformats.org/officeDocument/2006/relationships/hyperlink" Target="https://www.nature.com/articles/s41586-020-2349-y" TargetMode="External"/><Relationship Id="rId5223" Type="http://schemas.openxmlformats.org/officeDocument/2006/relationships/hyperlink" Target="../../../../../../../:u:/r/personal/asckkwoh_staff_main_ntu_edu_sg/Documents/Staff/URECA/Common/Oxford%20Database%20files/Epitope%20Paratope%20CIF%20Files/7E3K.cif?csf=1&amp;web=1&amp;e=9oTvru" TargetMode="External"/><Relationship Id="rId1766" Type="http://schemas.openxmlformats.org/officeDocument/2006/relationships/hyperlink" Target="https://www.sciencedirect.com/science/article/pii/S2211124721000127" TargetMode="External"/><Relationship Id="rId2817" Type="http://schemas.openxmlformats.org/officeDocument/2006/relationships/hyperlink" Target="https://www.nature.com/articles/s41591-020-0998-x" TargetMode="External"/><Relationship Id="rId58" Type="http://schemas.openxmlformats.org/officeDocument/2006/relationships/hyperlink" Target="https://elifesciences.org/articles/73027" TargetMode="External"/><Relationship Id="rId1419" Type="http://schemas.openxmlformats.org/officeDocument/2006/relationships/hyperlink" Target="https://www.nature.com/articles/s41586-021-03207-w" TargetMode="External"/><Relationship Id="rId1833" Type="http://schemas.openxmlformats.org/officeDocument/2006/relationships/hyperlink" Target="https://patents.google.com/patent/CN111909261A/en" TargetMode="External"/><Relationship Id="rId4989" Type="http://schemas.openxmlformats.org/officeDocument/2006/relationships/hyperlink" Target="https://www.nature.com/articles/s41586-021-03696-9" TargetMode="External"/><Relationship Id="rId1900" Type="http://schemas.openxmlformats.org/officeDocument/2006/relationships/hyperlink" Target="https://patents.google.com/patent/CN111925442A/en" TargetMode="External"/><Relationship Id="rId3658" Type="http://schemas.openxmlformats.org/officeDocument/2006/relationships/hyperlink" Target="https://www.nature.com/articles/s41586-021-03207-w" TargetMode="External"/><Relationship Id="rId4709" Type="http://schemas.openxmlformats.org/officeDocument/2006/relationships/hyperlink" Target="https://www.sciencedirect.com/science/article/pii/S0092867421005353" TargetMode="External"/><Relationship Id="rId579" Type="http://schemas.openxmlformats.org/officeDocument/2006/relationships/hyperlink" Target="https://www.nature.com/articles/s41586-021-04060-7" TargetMode="External"/><Relationship Id="rId993" Type="http://schemas.openxmlformats.org/officeDocument/2006/relationships/hyperlink" Target="https://www.sciencedirect.com/science/article/pii/S2211124721012869" TargetMode="External"/><Relationship Id="rId2674" Type="http://schemas.openxmlformats.org/officeDocument/2006/relationships/hyperlink" Target="https://www.nature.com/articles/s41591-020-0998-x" TargetMode="External"/><Relationship Id="rId5080" Type="http://schemas.openxmlformats.org/officeDocument/2006/relationships/hyperlink" Target="https://stm.sciencemag.org/content/13/577/eabf1555" TargetMode="External"/><Relationship Id="rId646" Type="http://schemas.openxmlformats.org/officeDocument/2006/relationships/hyperlink" Target="https://www.nature.com/articles/s41586-021-04060-7" TargetMode="External"/><Relationship Id="rId1276" Type="http://schemas.openxmlformats.org/officeDocument/2006/relationships/hyperlink" Target="https://science.sciencemag.org/content/early/2020/06/15/science.abc7520" TargetMode="External"/><Relationship Id="rId2327" Type="http://schemas.openxmlformats.org/officeDocument/2006/relationships/hyperlink" Target="https://www.biorxiv.org/content/10.1101/2020.12.31.424729v1" TargetMode="External"/><Relationship Id="rId3725" Type="http://schemas.openxmlformats.org/officeDocument/2006/relationships/hyperlink" Target="https://www.rcsb.org/structure/7KFV" TargetMode="External"/><Relationship Id="rId1690" Type="http://schemas.openxmlformats.org/officeDocument/2006/relationships/hyperlink" Target="https://www.biorxiv.org/content/10.1101/2020.08.15.252320v1.full.pdf" TargetMode="External"/><Relationship Id="rId2741" Type="http://schemas.openxmlformats.org/officeDocument/2006/relationships/hyperlink" Target="https://www.nature.com/articles/s41591-020-0998-x" TargetMode="External"/><Relationship Id="rId713" Type="http://schemas.openxmlformats.org/officeDocument/2006/relationships/hyperlink" Target="https://rupress.org/jem/article/218/12/e20211003/212688/Glycan-engineering-of-the-SARS-CoV-2-receptor" TargetMode="External"/><Relationship Id="rId1343" Type="http://schemas.openxmlformats.org/officeDocument/2006/relationships/hyperlink" Target="https://www.nature.com/articles/s41586-021-03207-w" TargetMode="External"/><Relationship Id="rId4499" Type="http://schemas.openxmlformats.org/officeDocument/2006/relationships/hyperlink" Target="https://science.sciencemag.org/content/early/2020/11/04/science.abe4747" TargetMode="External"/><Relationship Id="rId1410" Type="http://schemas.openxmlformats.org/officeDocument/2006/relationships/hyperlink" Target="https://www.nature.com/articles/s41586-021-03207-w" TargetMode="External"/><Relationship Id="rId4566" Type="http://schemas.openxmlformats.org/officeDocument/2006/relationships/hyperlink" Target="https://www.nature.com/articles/s41598-021-88809-0" TargetMode="External"/><Relationship Id="rId4980" Type="http://schemas.openxmlformats.org/officeDocument/2006/relationships/hyperlink" Target="https://www.nature.com/articles/s41586-021-03696-9" TargetMode="External"/><Relationship Id="rId3168" Type="http://schemas.openxmlformats.org/officeDocument/2006/relationships/hyperlink" Target="https://www.sciencedirect.com/science/article/pii/S1074761321001357" TargetMode="External"/><Relationship Id="rId3582" Type="http://schemas.openxmlformats.org/officeDocument/2006/relationships/hyperlink" Target="https://www.rcsb.org/structure/7K9H" TargetMode="External"/><Relationship Id="rId4219" Type="http://schemas.openxmlformats.org/officeDocument/2006/relationships/hyperlink" Target="https://www.nature.com/articles/s42003-021-02029-w" TargetMode="External"/><Relationship Id="rId4633" Type="http://schemas.openxmlformats.org/officeDocument/2006/relationships/hyperlink" Target="https://www.nature.com/articles/s41467-021-21609-2" TargetMode="External"/><Relationship Id="rId2184" Type="http://schemas.openxmlformats.org/officeDocument/2006/relationships/hyperlink" Target="https://www.biorxiv.org/content/10.1101/2020.12.31.424729v1" TargetMode="External"/><Relationship Id="rId3235" Type="http://schemas.openxmlformats.org/officeDocument/2006/relationships/hyperlink" Target="https://www.nature.com/articles/s41422-020-00446-w" TargetMode="External"/><Relationship Id="rId156" Type="http://schemas.openxmlformats.org/officeDocument/2006/relationships/hyperlink" Target="https://www.sciencedirect.com/science/article/pii/S1931312821005199" TargetMode="External"/><Relationship Id="rId570" Type="http://schemas.openxmlformats.org/officeDocument/2006/relationships/hyperlink" Target="https://www.nature.com/articles/s41586-021-04060-7" TargetMode="External"/><Relationship Id="rId2251" Type="http://schemas.openxmlformats.org/officeDocument/2006/relationships/hyperlink" Target="https://www.biorxiv.org/content/10.1101/2020.12.31.424729v1" TargetMode="External"/><Relationship Id="rId3302" Type="http://schemas.openxmlformats.org/officeDocument/2006/relationships/hyperlink" Target="https://www.nature.com/articles/s41586-020-2456-9" TargetMode="External"/><Relationship Id="rId4700" Type="http://schemas.openxmlformats.org/officeDocument/2006/relationships/hyperlink" Target="https://www.sciencedirect.com/science/article/pii/S0092867421005353" TargetMode="External"/><Relationship Id="rId223" Type="http://schemas.openxmlformats.org/officeDocument/2006/relationships/hyperlink" Target="https://www.nature.com/articles/s41586-021-04060-7" TargetMode="External"/><Relationship Id="rId4076" Type="http://schemas.openxmlformats.org/officeDocument/2006/relationships/hyperlink" Target="https://www.sciencedirect.com/science/article/pii/S0161589004002548" TargetMode="External"/><Relationship Id="rId4490" Type="http://schemas.openxmlformats.org/officeDocument/2006/relationships/hyperlink" Target="https://science.sciencemag.org/content/early/2020/11/04/science.abe4747" TargetMode="External"/><Relationship Id="rId5127" Type="http://schemas.openxmlformats.org/officeDocument/2006/relationships/hyperlink" Target="https://stm.sciencemag.org/content/13/577/eabf1555" TargetMode="External"/><Relationship Id="rId1737" Type="http://schemas.openxmlformats.org/officeDocument/2006/relationships/hyperlink" Target="https://patents.google.com/patent/CN112062838A/en" TargetMode="External"/><Relationship Id="rId3092" Type="http://schemas.openxmlformats.org/officeDocument/2006/relationships/hyperlink" Target="https://www.sciencedirect.com/science/article/pii/S2211124720308998" TargetMode="External"/><Relationship Id="rId4143" Type="http://schemas.openxmlformats.org/officeDocument/2006/relationships/hyperlink" Target="https://www.nature.com/articles/s41423-020-0426-7" TargetMode="External"/><Relationship Id="rId29" Type="http://schemas.openxmlformats.org/officeDocument/2006/relationships/hyperlink" Target="https://elifesciences.org/articles/73027" TargetMode="External"/><Relationship Id="rId4210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1804" Type="http://schemas.openxmlformats.org/officeDocument/2006/relationships/hyperlink" Target="https://www.rcsb.org/structure/7KGK" TargetMode="External"/><Relationship Id="rId3976" Type="http://schemas.openxmlformats.org/officeDocument/2006/relationships/hyperlink" Target="https://www.biorxiv.org/content/10.1101/2020.04.16.045419v2" TargetMode="External"/><Relationship Id="rId897" Type="http://schemas.openxmlformats.org/officeDocument/2006/relationships/hyperlink" Target="https://www.sciencedirect.com/science/article/pii/S2211124721012869" TargetMode="External"/><Relationship Id="rId2578" Type="http://schemas.openxmlformats.org/officeDocument/2006/relationships/hyperlink" Target="https://science.sciencemag.org/content/early/2020/06/15/science.abc7424" TargetMode="External"/><Relationship Id="rId2992" Type="http://schemas.openxmlformats.org/officeDocument/2006/relationships/hyperlink" Target="https://patents.google.com/patent/CN111978395A/en" TargetMode="External"/><Relationship Id="rId3629" Type="http://schemas.openxmlformats.org/officeDocument/2006/relationships/hyperlink" Target="https://www.biorxiv.org/content/10.1101/2020.05.12.091298v1" TargetMode="External"/><Relationship Id="rId5051" Type="http://schemas.openxmlformats.org/officeDocument/2006/relationships/hyperlink" Target="https://journals.plos.org/plospathogens/article?id=10.1371/journal.ppat.1009165" TargetMode="External"/><Relationship Id="rId964" Type="http://schemas.openxmlformats.org/officeDocument/2006/relationships/hyperlink" Target="https://www.sciencedirect.com/science/article/pii/S2211124721012869" TargetMode="External"/><Relationship Id="rId1594" Type="http://schemas.openxmlformats.org/officeDocument/2006/relationships/hyperlink" Target="https://www.nature.com/articles/s41586-021-03324-6" TargetMode="External"/><Relationship Id="rId2645" Type="http://schemas.openxmlformats.org/officeDocument/2006/relationships/hyperlink" Target="https://www.nature.com/articles/s41591-020-0998-x" TargetMode="External"/><Relationship Id="rId617" Type="http://schemas.openxmlformats.org/officeDocument/2006/relationships/hyperlink" Target="https://www.nature.com/articles/s41586-021-04060-7" TargetMode="External"/><Relationship Id="rId1247" Type="http://schemas.openxmlformats.org/officeDocument/2006/relationships/hyperlink" Target="https://www.biorxiv.org/content/10.1101/2020.08.15.252320v1.full.pdf" TargetMode="External"/><Relationship Id="rId1661" Type="http://schemas.openxmlformats.org/officeDocument/2006/relationships/hyperlink" Target="https://www.biorxiv.org/content/10.1101/2021.02.12.430940v1" TargetMode="External"/><Relationship Id="rId2712" Type="http://schemas.openxmlformats.org/officeDocument/2006/relationships/hyperlink" Target="https://www.nature.com/articles/s41591-020-0998-x" TargetMode="External"/><Relationship Id="rId1314" Type="http://schemas.openxmlformats.org/officeDocument/2006/relationships/hyperlink" Target="https://www.nature.com/articles/s41586-021-03207-w" TargetMode="External"/><Relationship Id="rId4884" Type="http://schemas.openxmlformats.org/officeDocument/2006/relationships/hyperlink" Target="https://www.nature.com/articles/s41586-021-03696-9" TargetMode="External"/><Relationship Id="rId3486" Type="http://schemas.openxmlformats.org/officeDocument/2006/relationships/hyperlink" Target="https://science.sciencemag.org/content/early/2020/06/15/science.abc5902" TargetMode="External"/><Relationship Id="rId4537" Type="http://schemas.openxmlformats.org/officeDocument/2006/relationships/hyperlink" Target="https://www.nature.com/articles/s41467-020-18174-5" TargetMode="External"/><Relationship Id="rId20" Type="http://schemas.openxmlformats.org/officeDocument/2006/relationships/hyperlink" Target="https://elifesciences.org/articles/73027" TargetMode="External"/><Relationship Id="rId2088" Type="http://schemas.openxmlformats.org/officeDocument/2006/relationships/hyperlink" Target="https://www.biorxiv.org/content/10.1101/2020.12.31.424729v1" TargetMode="External"/><Relationship Id="rId3139" Type="http://schemas.openxmlformats.org/officeDocument/2006/relationships/hyperlink" Target="https://www.sciencedirect.com/science/article/pii/S1074761321001357" TargetMode="External"/><Relationship Id="rId4951" Type="http://schemas.openxmlformats.org/officeDocument/2006/relationships/hyperlink" Target="https://www.nature.com/articles/s41586-021-03696-9" TargetMode="External"/><Relationship Id="rId474" Type="http://schemas.openxmlformats.org/officeDocument/2006/relationships/hyperlink" Target="https://www.nature.com/articles/s41586-021-04060-7" TargetMode="External"/><Relationship Id="rId2155" Type="http://schemas.openxmlformats.org/officeDocument/2006/relationships/hyperlink" Target="https://www.biorxiv.org/content/10.1101/2020.12.31.424729v1" TargetMode="External"/><Relationship Id="rId3553" Type="http://schemas.openxmlformats.org/officeDocument/2006/relationships/hyperlink" Target="https://science.sciencemag.org/content/early/2020/06/19/science.abc6952/tab-pdf" TargetMode="External"/><Relationship Id="rId4604" Type="http://schemas.openxmlformats.org/officeDocument/2006/relationships/hyperlink" Target="https://www.nature.com/articles/s41467-021-23825-2" TargetMode="External"/><Relationship Id="rId127" Type="http://schemas.openxmlformats.org/officeDocument/2006/relationships/hyperlink" Target="https://www.cell.com/cell-reports/fulltext/S2211-1247(21)00729-4)" TargetMode="External"/><Relationship Id="rId3206" Type="http://schemas.openxmlformats.org/officeDocument/2006/relationships/hyperlink" Target="https://www.sciencedirect.com/science/article/pii/S1074761321001357" TargetMode="External"/><Relationship Id="rId3620" Type="http://schemas.openxmlformats.org/officeDocument/2006/relationships/hyperlink" Target="https://www.biorxiv.org/content/10.1101/2020.05.12.091298v1" TargetMode="External"/><Relationship Id="rId541" Type="http://schemas.openxmlformats.org/officeDocument/2006/relationships/hyperlink" Target="https://www.nature.com/articles/s41586-021-04060-7" TargetMode="External"/><Relationship Id="rId1171" Type="http://schemas.openxmlformats.org/officeDocument/2006/relationships/hyperlink" Target="https://doi.org/10.1016/j.cell.2021.03.028" TargetMode="External"/><Relationship Id="rId2222" Type="http://schemas.openxmlformats.org/officeDocument/2006/relationships/hyperlink" Target="https://www.biorxiv.org/content/10.1101/2020.12.31.424729v1" TargetMode="External"/><Relationship Id="rId537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3D.cif?csf=1&amp;web=1&amp;e=OfiSub" TargetMode="External"/><Relationship Id="rId1988" Type="http://schemas.openxmlformats.org/officeDocument/2006/relationships/hyperlink" Target="https://www.biorxiv.org/content/10.1101/2020.08.19.253369v2.full.pdf+html" TargetMode="External"/><Relationship Id="rId4394" Type="http://schemas.openxmlformats.org/officeDocument/2006/relationships/hyperlink" Target="https://patents.google.com/patent/CN111662379A/en" TargetMode="External"/><Relationship Id="rId544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VNE.cif?csf=1&amp;web=1&amp;e=f6d4Sc" TargetMode="External"/><Relationship Id="rId4047" Type="http://schemas.openxmlformats.org/officeDocument/2006/relationships/hyperlink" Target="https://www.sciencedirect.com/science/article/pii/S0042682206006854" TargetMode="External"/><Relationship Id="rId4461" Type="http://schemas.openxmlformats.org/officeDocument/2006/relationships/hyperlink" Target="http://www.rcsb.org/structure/7CDI" TargetMode="External"/><Relationship Id="rId3063" Type="http://schemas.openxmlformats.org/officeDocument/2006/relationships/hyperlink" Target="https://www.rcsb.org/structure/7CHP" TargetMode="External"/><Relationship Id="rId4114" Type="http://schemas.openxmlformats.org/officeDocument/2006/relationships/hyperlink" Target="https://advances.sciencemag.org/content/4/8/eaas9667" TargetMode="External"/><Relationship Id="rId1708" Type="http://schemas.openxmlformats.org/officeDocument/2006/relationships/hyperlink" Target="https://patents.google.com/patent/CN112094342A/en" TargetMode="External"/><Relationship Id="rId3130" Type="http://schemas.openxmlformats.org/officeDocument/2006/relationships/hyperlink" Target="https://www.sciencedirect.com/science/article/pii/S1074761321001357" TargetMode="External"/><Relationship Id="rId2896" Type="http://schemas.openxmlformats.org/officeDocument/2006/relationships/hyperlink" Target="https://www.nature.com/articles/s41591-020-0998-x" TargetMode="External"/><Relationship Id="rId3947" Type="http://schemas.openxmlformats.org/officeDocument/2006/relationships/hyperlink" Target="https://www.pnas.org/content/114/35/E7348" TargetMode="External"/><Relationship Id="rId868" Type="http://schemas.openxmlformats.org/officeDocument/2006/relationships/hyperlink" Target="https://www.sciencedirect.com/science/article/pii/S2211124721012869" TargetMode="External"/><Relationship Id="rId1498" Type="http://schemas.openxmlformats.org/officeDocument/2006/relationships/hyperlink" Target="https://www.tandfonline.com/doi/full/10.1080/19420862.2021.1922134" TargetMode="External"/><Relationship Id="rId2549" Type="http://schemas.openxmlformats.org/officeDocument/2006/relationships/hyperlink" Target="https://science.sciencemag.org/content/early/2020/06/15/science.abc7424" TargetMode="External"/><Relationship Id="rId2963" Type="http://schemas.openxmlformats.org/officeDocument/2006/relationships/hyperlink" Target="https://www.nature.com/articles/s41591-020-0998-x" TargetMode="External"/><Relationship Id="rId935" Type="http://schemas.openxmlformats.org/officeDocument/2006/relationships/hyperlink" Target="https://www.sciencedirect.com/science/article/pii/S2211124721012869" TargetMode="External"/><Relationship Id="rId1565" Type="http://schemas.openxmlformats.org/officeDocument/2006/relationships/hyperlink" Target="https://www.nature.com/articles/s41586-021-03324-6" TargetMode="External"/><Relationship Id="rId2616" Type="http://schemas.openxmlformats.org/officeDocument/2006/relationships/hyperlink" Target="https://www.nature.com/articles/s41591-020-0998-x" TargetMode="External"/><Relationship Id="rId5022" Type="http://schemas.openxmlformats.org/officeDocument/2006/relationships/hyperlink" Target="https://www.nature.com/articles/s41586-021-03696-9" TargetMode="External"/><Relationship Id="rId1218" Type="http://schemas.openxmlformats.org/officeDocument/2006/relationships/hyperlink" Target="https://www.rcsb.org/structure/7MDW%20(2ND%20ONE)" TargetMode="External"/><Relationship Id="rId1632" Type="http://schemas.openxmlformats.org/officeDocument/2006/relationships/hyperlink" Target="https://www.biorxiv.org/content/10.1101/2021.02.08.429275v1" TargetMode="External"/><Relationship Id="rId4788" Type="http://schemas.openxmlformats.org/officeDocument/2006/relationships/hyperlink" Target="https://www.rcsb.org/structure/7EY0%20(2ND%20ONE)" TargetMode="External"/><Relationship Id="rId4855" Type="http://schemas.openxmlformats.org/officeDocument/2006/relationships/hyperlink" Target="https://www.nature.com/articles/s41586-021-03696-9" TargetMode="External"/><Relationship Id="rId3457" Type="http://schemas.openxmlformats.org/officeDocument/2006/relationships/hyperlink" Target="vhttps://www.nature.com/articles/s41422-021-00514-9" TargetMode="External"/><Relationship Id="rId3871" Type="http://schemas.openxmlformats.org/officeDocument/2006/relationships/hyperlink" Target="https://www.sciencedirect.com/science/article/pii/S0165242707000487" TargetMode="External"/><Relationship Id="rId4508" Type="http://schemas.openxmlformats.org/officeDocument/2006/relationships/hyperlink" Target="https://science.sciencemag.org/content/early/2020/11/04/science.abe4747" TargetMode="External"/><Relationship Id="rId4922" Type="http://schemas.openxmlformats.org/officeDocument/2006/relationships/hyperlink" Target="https://www.nature.com/articles/s41586-021-03696-9" TargetMode="External"/><Relationship Id="rId378" Type="http://schemas.openxmlformats.org/officeDocument/2006/relationships/hyperlink" Target="https://www.nature.com/articles/s41586-021-04060-7" TargetMode="External"/><Relationship Id="rId792" Type="http://schemas.openxmlformats.org/officeDocument/2006/relationships/hyperlink" Target="https://www.sciencedirect.com/science/article/pii/S2211124721012869" TargetMode="External"/><Relationship Id="rId2059" Type="http://schemas.openxmlformats.org/officeDocument/2006/relationships/hyperlink" Target="https://www.biorxiv.org/content/10.1101/2020.12.31.424729v1" TargetMode="External"/><Relationship Id="rId2473" Type="http://schemas.openxmlformats.org/officeDocument/2006/relationships/hyperlink" Target="https://science.sciencemag.org/content/early/2020/06/15/science.abc7424" TargetMode="External"/><Relationship Id="rId3524" Type="http://schemas.openxmlformats.org/officeDocument/2006/relationships/hyperlink" Target="https://www.nature.com/articles/s41586-021-03676-z" TargetMode="External"/><Relationship Id="rId445" Type="http://schemas.openxmlformats.org/officeDocument/2006/relationships/hyperlink" Target="https://www.nature.com/articles/s41586-021-04060-7" TargetMode="External"/><Relationship Id="rId1075" Type="http://schemas.openxmlformats.org/officeDocument/2006/relationships/hyperlink" Target="https://www.sciencedirect.com/science/article/pii/S2211124721012869" TargetMode="External"/><Relationship Id="rId2126" Type="http://schemas.openxmlformats.org/officeDocument/2006/relationships/hyperlink" Target="https://www.biorxiv.org/content/10.1101/2020.12.31.424729v1" TargetMode="External"/><Relationship Id="rId2540" Type="http://schemas.openxmlformats.org/officeDocument/2006/relationships/hyperlink" Target="https://science.sciencemag.org/content/early/2020/06/15/science.abc7424" TargetMode="External"/><Relationship Id="rId512" Type="http://schemas.openxmlformats.org/officeDocument/2006/relationships/hyperlink" Target="https://www.nature.com/articles/s41586-021-04060-7" TargetMode="External"/><Relationship Id="rId1142" Type="http://schemas.openxmlformats.org/officeDocument/2006/relationships/hyperlink" Target="https://www.biorxiv.org/content/10.1101/2021.04.07.438849v2" TargetMode="External"/><Relationship Id="rId4298" Type="http://schemas.openxmlformats.org/officeDocument/2006/relationships/hyperlink" Target="https://www.biorxiv.org/content/10.1101/2020.11.06.370676v1" TargetMode="External"/><Relationship Id="rId534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DW(2).cif?csf=1&amp;web=1&amp;e=G7veaF" TargetMode="External"/><Relationship Id="rId4365" Type="http://schemas.openxmlformats.org/officeDocument/2006/relationships/hyperlink" Target="https://patents.google.com/patent/CN111647076A/en" TargetMode="External"/><Relationship Id="rId1959" Type="http://schemas.openxmlformats.org/officeDocument/2006/relationships/hyperlink" Target="https://www.biorxiv.org/content/10.1101/2020.08.19.253369v2.full.pdf+html" TargetMode="External"/><Relationship Id="rId4018" Type="http://schemas.openxmlformats.org/officeDocument/2006/relationships/hyperlink" Target="https://www.biorxiv.org/content/10.1101/2020.04.16.045419v2" TargetMode="External"/><Relationship Id="rId541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S5.cif?csf=1&amp;web=1&amp;e=RFIf7Y" TargetMode="External"/><Relationship Id="rId3381" Type="http://schemas.openxmlformats.org/officeDocument/2006/relationships/hyperlink" Target="https://www.biorxiv.org/content/10.1101/2021.06.02.446813v1" TargetMode="External"/><Relationship Id="rId4432" Type="http://schemas.openxmlformats.org/officeDocument/2006/relationships/hyperlink" Target="https://patentimages.storage.googleapis.com/0c/85/52/d9a878e045273a/US10787501.pdf" TargetMode="External"/><Relationship Id="rId3034" Type="http://schemas.openxmlformats.org/officeDocument/2006/relationships/hyperlink" Target="https://www.nature.com/articles/s41586-021-03738-2" TargetMode="External"/><Relationship Id="rId2050" Type="http://schemas.openxmlformats.org/officeDocument/2006/relationships/hyperlink" Target="https://www.biorxiv.org/content/10.1101/2020.12.31.424729v1" TargetMode="External"/><Relationship Id="rId3101" Type="http://schemas.openxmlformats.org/officeDocument/2006/relationships/hyperlink" Target="https://doi.org/10.1016/j.cell.2020.06.044" TargetMode="External"/><Relationship Id="rId527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90.cif?csf=1&amp;web=1&amp;e=TdshrS" TargetMode="External"/><Relationship Id="rId839" Type="http://schemas.openxmlformats.org/officeDocument/2006/relationships/hyperlink" Target="https://www.sciencedirect.com/science/article/pii/S2211124721012869" TargetMode="External"/><Relationship Id="rId1469" Type="http://schemas.openxmlformats.org/officeDocument/2006/relationships/hyperlink" Target="https://www.nature.com/articles/s41467-020-19204-y" TargetMode="External"/><Relationship Id="rId2867" Type="http://schemas.openxmlformats.org/officeDocument/2006/relationships/hyperlink" Target="https://www.nature.com/articles/s41591-020-0998-x" TargetMode="External"/><Relationship Id="rId3918" Type="http://schemas.openxmlformats.org/officeDocument/2006/relationships/hyperlink" Target="https://science.sciencemag.org/content/early/2021/05/03/science.abg5268" TargetMode="External"/><Relationship Id="rId534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6G.cif?csf=1&amp;web=1&amp;e=SjLeKB" TargetMode="External"/><Relationship Id="rId1883" Type="http://schemas.openxmlformats.org/officeDocument/2006/relationships/hyperlink" Target="https://patents.google.com/patent/CN111925441A/en" TargetMode="External"/><Relationship Id="rId2934" Type="http://schemas.openxmlformats.org/officeDocument/2006/relationships/hyperlink" Target="https://www.nature.com/articles/s41591-020-0998-x" TargetMode="External"/><Relationship Id="rId906" Type="http://schemas.openxmlformats.org/officeDocument/2006/relationships/hyperlink" Target="https://www.sciencedirect.com/science/article/pii/S2211124721012869" TargetMode="External"/><Relationship Id="rId1536" Type="http://schemas.openxmlformats.org/officeDocument/2006/relationships/hyperlink" Target="https://www.nature.com/articles/s41586-021-03324-6" TargetMode="External"/><Relationship Id="rId1950" Type="http://schemas.openxmlformats.org/officeDocument/2006/relationships/hyperlink" Target="https://www.nature.com/articles/s41598-020-79036-0" TargetMode="External"/><Relationship Id="rId1603" Type="http://schemas.openxmlformats.org/officeDocument/2006/relationships/hyperlink" Target="https://www.nature.com/articles/s41586-021-03324-6" TargetMode="External"/><Relationship Id="rId4759" Type="http://schemas.openxmlformats.org/officeDocument/2006/relationships/hyperlink" Target="https://academic.oup.com/nsr/article/8/3/nwaa297/6041739" TargetMode="External"/><Relationship Id="rId3775" Type="http://schemas.openxmlformats.org/officeDocument/2006/relationships/hyperlink" Target="https://www.sciencedirect.com/science/article/pii/S2211124721004435" TargetMode="External"/><Relationship Id="rId4826" Type="http://schemas.openxmlformats.org/officeDocument/2006/relationships/hyperlink" Target="https://www.nature.com/articles/s41586-021-03696-9" TargetMode="External"/><Relationship Id="rId696" Type="http://schemas.openxmlformats.org/officeDocument/2006/relationships/hyperlink" Target="https://www.rcsb.org/structure/7S3M" TargetMode="External"/><Relationship Id="rId2377" Type="http://schemas.openxmlformats.org/officeDocument/2006/relationships/hyperlink" Target="https://www.biorxiv.org/content/10.1101/2020.12.31.424729v1" TargetMode="External"/><Relationship Id="rId2791" Type="http://schemas.openxmlformats.org/officeDocument/2006/relationships/hyperlink" Target="https://www.nature.com/articles/s41591-020-0998-x" TargetMode="External"/><Relationship Id="rId3428" Type="http://schemas.openxmlformats.org/officeDocument/2006/relationships/hyperlink" Target="https://www.biorxiv.org/content/10.1101/2021.05.31.446421v1" TargetMode="External"/><Relationship Id="rId349" Type="http://schemas.openxmlformats.org/officeDocument/2006/relationships/hyperlink" Target="https://www.nature.com/articles/s41586-021-04060-7" TargetMode="External"/><Relationship Id="rId763" Type="http://schemas.openxmlformats.org/officeDocument/2006/relationships/hyperlink" Target="https://www.sciencedirect.com/science/article/pii/S2211124721012869" TargetMode="External"/><Relationship Id="rId1393" Type="http://schemas.openxmlformats.org/officeDocument/2006/relationships/hyperlink" Target="https://www.nature.com/articles/s41586-021-03207-w" TargetMode="External"/><Relationship Id="rId2444" Type="http://schemas.openxmlformats.org/officeDocument/2006/relationships/hyperlink" Target="https://science.sciencemag.org/content/early/2020/06/15/science.abc7424" TargetMode="External"/><Relationship Id="rId3842" Type="http://schemas.openxmlformats.org/officeDocument/2006/relationships/hyperlink" Target="https://www.sciencedirect.com/science/article/pii/S0092867420306206" TargetMode="External"/><Relationship Id="rId416" Type="http://schemas.openxmlformats.org/officeDocument/2006/relationships/hyperlink" Target="https://www.nature.com/articles/s41586-021-04060-7" TargetMode="External"/><Relationship Id="rId1046" Type="http://schemas.openxmlformats.org/officeDocument/2006/relationships/hyperlink" Target="https://www.biorxiv.org/content/10.1101/2021.09.30.462420v1.full" TargetMode="External"/><Relationship Id="rId830" Type="http://schemas.openxmlformats.org/officeDocument/2006/relationships/hyperlink" Target="https://www.sciencedirect.com/science/article/pii/S2211124721012869" TargetMode="External"/><Relationship Id="rId1460" Type="http://schemas.openxmlformats.org/officeDocument/2006/relationships/hyperlink" Target="https://www.nature.com/articles/s41467-020-19204-y" TargetMode="External"/><Relationship Id="rId2511" Type="http://schemas.openxmlformats.org/officeDocument/2006/relationships/hyperlink" Target="https://science.sciencemag.org/content/early/2020/06/15/science.abc7424" TargetMode="External"/><Relationship Id="rId1113" Type="http://schemas.openxmlformats.org/officeDocument/2006/relationships/hyperlink" Target="https://www.biorxiv.org/content/10.1101/2021.04.16.440101v1" TargetMode="External"/><Relationship Id="rId4269" Type="http://schemas.openxmlformats.org/officeDocument/2006/relationships/hyperlink" Target="https://www.pnas.org/content/118/19/e2101918118" TargetMode="External"/><Relationship Id="rId4683" Type="http://schemas.openxmlformats.org/officeDocument/2006/relationships/hyperlink" Target="https://www.sciencedirect.com/science/article/pii/S0092867421005353" TargetMode="External"/><Relationship Id="rId3285" Type="http://schemas.openxmlformats.org/officeDocument/2006/relationships/hyperlink" Target="https://www.nature.com/articles/s41586-020-2456-9" TargetMode="External"/><Relationship Id="rId4336" Type="http://schemas.openxmlformats.org/officeDocument/2006/relationships/hyperlink" Target="https://www.biorxiv.org/content/10.1101/2020.11.13.381533v1" TargetMode="External"/><Relationship Id="rId4750" Type="http://schemas.openxmlformats.org/officeDocument/2006/relationships/hyperlink" Target="https://www.sciencedirect.com/science/article/pii/S0092867421005353" TargetMode="External"/><Relationship Id="rId3352" Type="http://schemas.openxmlformats.org/officeDocument/2006/relationships/hyperlink" Target="https://www.biorxiv.org/content/10.1101/2020.06.09.143438v1" TargetMode="External"/><Relationship Id="rId4403" Type="http://schemas.openxmlformats.org/officeDocument/2006/relationships/hyperlink" Target="https://patents.google.com/patent/CN111778218A/en" TargetMode="External"/><Relationship Id="rId273" Type="http://schemas.openxmlformats.org/officeDocument/2006/relationships/hyperlink" Target="https://www.nature.com/articles/s41586-021-04060-7" TargetMode="External"/><Relationship Id="rId3005" Type="http://schemas.openxmlformats.org/officeDocument/2006/relationships/hyperlink" Target="https://www.nature.com/articles/s41586-020-2456-9" TargetMode="External"/><Relationship Id="rId340" Type="http://schemas.openxmlformats.org/officeDocument/2006/relationships/hyperlink" Target="https://www.nature.com/articles/s41586-021-04060-7" TargetMode="External"/><Relationship Id="rId2021" Type="http://schemas.openxmlformats.org/officeDocument/2006/relationships/hyperlink" Target="https://www.biorxiv.org/content/10.1101/2020.08.19.253369v2.full.pdf+html" TargetMode="External"/><Relationship Id="rId5177" Type="http://schemas.openxmlformats.org/officeDocument/2006/relationships/hyperlink" Target="../../../../../../../:u:/r/personal/asckkwoh_staff_main_ntu_edu_sg/Documents/Staff/URECA/Common/Oxford%20Database%20files/Epitope%20Paratope%20CIF%20Files/7CAN.cif?csf=1&amp;web=1&amp;e=rhJQNv" TargetMode="External"/><Relationship Id="rId4193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1787" Type="http://schemas.openxmlformats.org/officeDocument/2006/relationships/hyperlink" Target="https://www.sciencedirect.com/science/article/pii/S2211124721000127" TargetMode="External"/><Relationship Id="rId2838" Type="http://schemas.openxmlformats.org/officeDocument/2006/relationships/hyperlink" Target="https://www.nature.com/articles/s41591-020-0998-x" TargetMode="External"/><Relationship Id="rId5244" Type="http://schemas.openxmlformats.org/officeDocument/2006/relationships/hyperlink" Target="../../../../../../../:u:/r/personal/asckkwoh_staff_main_ntu_edu_sg/Documents/Staff/URECA/Common/Oxford%20Database%20files/Epitope%20Paratope%20CIF%20Files/7EYA.cif?csf=1&amp;web=1&amp;e=fWWYkh" TargetMode="External"/><Relationship Id="rId79" Type="http://schemas.openxmlformats.org/officeDocument/2006/relationships/hyperlink" Target="https://elifesciences.org/articles/73027" TargetMode="External"/><Relationship Id="rId1854" Type="http://schemas.openxmlformats.org/officeDocument/2006/relationships/hyperlink" Target="https://patents.google.com/patent/CN111909263A/en" TargetMode="External"/><Relationship Id="rId2905" Type="http://schemas.openxmlformats.org/officeDocument/2006/relationships/hyperlink" Target="https://www.nature.com/articles/s41591-020-0998-x" TargetMode="External"/><Relationship Id="rId4260" Type="http://schemas.openxmlformats.org/officeDocument/2006/relationships/hyperlink" Target="https://www.pnas.org/content/118/19/e2101918118" TargetMode="External"/><Relationship Id="rId531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7E.cif?csf=1&amp;web=1&amp;e=rZvqfy" TargetMode="External"/><Relationship Id="rId1507" Type="http://schemas.openxmlformats.org/officeDocument/2006/relationships/hyperlink" Target="https://www.rcsb.org/structure/7KN5" TargetMode="External"/><Relationship Id="rId1921" Type="http://schemas.openxmlformats.org/officeDocument/2006/relationships/hyperlink" Target="https://patents.google.com/patent/CN111925444A/en" TargetMode="External"/><Relationship Id="rId3679" Type="http://schemas.openxmlformats.org/officeDocument/2006/relationships/hyperlink" Target="https://www.rcsb.org/structure/7CZX" TargetMode="External"/><Relationship Id="rId1297" Type="http://schemas.openxmlformats.org/officeDocument/2006/relationships/hyperlink" Target="https://www.nature.com/articles/s41586-021-03207-w" TargetMode="External"/><Relationship Id="rId2695" Type="http://schemas.openxmlformats.org/officeDocument/2006/relationships/hyperlink" Target="https://www.nature.com/articles/s41591-020-0998-x" TargetMode="External"/><Relationship Id="rId3746" Type="http://schemas.openxmlformats.org/officeDocument/2006/relationships/hyperlink" Target="https://www.sciencedirect.com/science/article/pii/S2211124721004435" TargetMode="External"/><Relationship Id="rId667" Type="http://schemas.openxmlformats.org/officeDocument/2006/relationships/hyperlink" Target="https://www.science.org/doi/10.1126/sciimmunol.abl5842" TargetMode="External"/><Relationship Id="rId2348" Type="http://schemas.openxmlformats.org/officeDocument/2006/relationships/hyperlink" Target="https://www.biorxiv.org/content/10.1101/2020.12.31.424729v1" TargetMode="External"/><Relationship Id="rId2762" Type="http://schemas.openxmlformats.org/officeDocument/2006/relationships/hyperlink" Target="https://www.nature.com/articles/s41591-020-0998-x" TargetMode="External"/><Relationship Id="rId3813" Type="http://schemas.openxmlformats.org/officeDocument/2006/relationships/hyperlink" Target="https://www.sciencedirect.com/science/article/pii/S0092867421002245" TargetMode="External"/><Relationship Id="rId734" Type="http://schemas.openxmlformats.org/officeDocument/2006/relationships/hyperlink" Target="https://www.sciencedirect.com/science/article/pii/S2211124721012869" TargetMode="External"/><Relationship Id="rId1364" Type="http://schemas.openxmlformats.org/officeDocument/2006/relationships/hyperlink" Target="https://www.nature.com/articles/s41586-021-03207-w" TargetMode="External"/><Relationship Id="rId2415" Type="http://schemas.openxmlformats.org/officeDocument/2006/relationships/hyperlink" Target="https://science.sciencemag.org/content/early/2020/06/15/science.abc7424" TargetMode="External"/><Relationship Id="rId70" Type="http://schemas.openxmlformats.org/officeDocument/2006/relationships/hyperlink" Target="https://elifesciences.org/articles/73027" TargetMode="External"/><Relationship Id="rId801" Type="http://schemas.openxmlformats.org/officeDocument/2006/relationships/hyperlink" Target="https://www.sciencedirect.com/science/article/pii/S2211124721012869" TargetMode="External"/><Relationship Id="rId1017" Type="http://schemas.openxmlformats.org/officeDocument/2006/relationships/hyperlink" Target="https://www.biorxiv.org/content/10.1101/2021.09.30.462420v1.full" TargetMode="External"/><Relationship Id="rId1431" Type="http://schemas.openxmlformats.org/officeDocument/2006/relationships/hyperlink" Target="https://www.biorxiv.org/content/10.1101/2020.12.09.417741v1" TargetMode="External"/><Relationship Id="rId4587" Type="http://schemas.openxmlformats.org/officeDocument/2006/relationships/hyperlink" Target="https://www.nature.com/articles/s41598-021-88809-0" TargetMode="External"/><Relationship Id="rId3189" Type="http://schemas.openxmlformats.org/officeDocument/2006/relationships/hyperlink" Target="https://www.sciencedirect.com/science/article/pii/S1074761321001357" TargetMode="External"/><Relationship Id="rId4654" Type="http://schemas.openxmlformats.org/officeDocument/2006/relationships/hyperlink" Target="https://www.nature.com/articles/s41467-021-23074-3" TargetMode="External"/><Relationship Id="rId3256" Type="http://schemas.openxmlformats.org/officeDocument/2006/relationships/hyperlink" Target="https://www.biorxiv.org/content/10.1101/2020.05.13.092619v2" TargetMode="External"/><Relationship Id="rId4307" Type="http://schemas.openxmlformats.org/officeDocument/2006/relationships/hyperlink" Target="https://www.biorxiv.org/content/10.1101/2020.11.11.378778v1" TargetMode="External"/><Relationship Id="rId177" Type="http://schemas.openxmlformats.org/officeDocument/2006/relationships/hyperlink" Target="https://www.rcsb.org/structure/7DK2" TargetMode="External"/><Relationship Id="rId591" Type="http://schemas.openxmlformats.org/officeDocument/2006/relationships/hyperlink" Target="https://www.nature.com/articles/s41586-021-04060-7" TargetMode="External"/><Relationship Id="rId2272" Type="http://schemas.openxmlformats.org/officeDocument/2006/relationships/hyperlink" Target="https://www.biorxiv.org/content/10.1101/2020.12.31.424729v1" TargetMode="External"/><Relationship Id="rId3670" Type="http://schemas.openxmlformats.org/officeDocument/2006/relationships/hyperlink" Target="https://www.biorxiv.org/content/10.1101/2021.03.02.433360v1" TargetMode="External"/><Relationship Id="rId4721" Type="http://schemas.openxmlformats.org/officeDocument/2006/relationships/hyperlink" Target="https://www.sciencedirect.com/science/article/pii/S0092867421005353" TargetMode="External"/><Relationship Id="rId244" Type="http://schemas.openxmlformats.org/officeDocument/2006/relationships/hyperlink" Target="https://www.nature.com/articles/s41586-021-04060-7" TargetMode="External"/><Relationship Id="rId3323" Type="http://schemas.openxmlformats.org/officeDocument/2006/relationships/hyperlink" Target="https://www.biorxiv.org/content/10.1101/2020.06.09.137935v1" TargetMode="External"/><Relationship Id="rId311" Type="http://schemas.openxmlformats.org/officeDocument/2006/relationships/hyperlink" Target="https://www.nature.com/articles/s41586-021-04060-7" TargetMode="External"/><Relationship Id="rId4097" Type="http://schemas.openxmlformats.org/officeDocument/2006/relationships/hyperlink" Target="https://advances.sciencemag.org/content/4/8/eaas9667" TargetMode="External"/><Relationship Id="rId5148" Type="http://schemas.openxmlformats.org/officeDocument/2006/relationships/hyperlink" Target="../../../../../../../:u:/r/personal/asckkwoh_staff_main_ntu_edu_sg/Documents/Staff/URECA/Common/Oxford%20Database%20files/Epitope%20Paratope%20CIF%20Files/6XKQ.cif?csf=1&amp;web=1&amp;e=qJbRkF" TargetMode="External"/><Relationship Id="rId1758" Type="http://schemas.openxmlformats.org/officeDocument/2006/relationships/hyperlink" Target="https://www.sciencedirect.com/science/article/pii/S2211124721000127" TargetMode="External"/><Relationship Id="rId2809" Type="http://schemas.openxmlformats.org/officeDocument/2006/relationships/hyperlink" Target="https://www.nature.com/articles/s41591-020-0998-x" TargetMode="External"/><Relationship Id="rId4164" Type="http://schemas.openxmlformats.org/officeDocument/2006/relationships/hyperlink" Target="https://academic.oup.com/jid/article/218/8/1249/5017222" TargetMode="External"/><Relationship Id="rId5215" Type="http://schemas.openxmlformats.org/officeDocument/2006/relationships/hyperlink" Target="../../../../../../../:u:/r/personal/asckkwoh_staff_main_ntu_edu_sg/Documents/Staff/URECA/Common/Oxford%20Database%20files/Epitope%20Paratope%20CIF%20Files/7DK5.cif?csf=1&amp;web=1&amp;e=px6CBw" TargetMode="External"/><Relationship Id="rId3180" Type="http://schemas.openxmlformats.org/officeDocument/2006/relationships/hyperlink" Target="https://www.sciencedirect.com/science/article/pii/S1074761321001357" TargetMode="External"/><Relationship Id="rId4231" Type="http://schemas.openxmlformats.org/officeDocument/2006/relationships/hyperlink" Target="https://doi.org/10.1021/acssynbio.0c00566" TargetMode="External"/><Relationship Id="rId1825" Type="http://schemas.openxmlformats.org/officeDocument/2006/relationships/hyperlink" Target="https://patents.google.com/patent/CN111909261A/en" TargetMode="External"/><Relationship Id="rId3997" Type="http://schemas.openxmlformats.org/officeDocument/2006/relationships/hyperlink" Target="https://www.biorxiv.org/content/10.1101/2020.04.16.045419v2" TargetMode="External"/><Relationship Id="rId2599" Type="http://schemas.openxmlformats.org/officeDocument/2006/relationships/hyperlink" Target="https://science.sciencemag.org/content/early/2020/06/15/science.abc7424" TargetMode="External"/><Relationship Id="rId985" Type="http://schemas.openxmlformats.org/officeDocument/2006/relationships/hyperlink" Target="https://www.sciencedirect.com/science/article/pii/S2211124721012869" TargetMode="External"/><Relationship Id="rId2666" Type="http://schemas.openxmlformats.org/officeDocument/2006/relationships/hyperlink" Target="https://www.nature.com/articles/s41591-020-0998-x" TargetMode="External"/><Relationship Id="rId3717" Type="http://schemas.openxmlformats.org/officeDocument/2006/relationships/hyperlink" Target="https://www.rcsb.org/structure/7LS9" TargetMode="External"/><Relationship Id="rId5072" Type="http://schemas.openxmlformats.org/officeDocument/2006/relationships/hyperlink" Target="https://stm.sciencemag.org/content/13/577/eabf1555" TargetMode="External"/><Relationship Id="rId638" Type="http://schemas.openxmlformats.org/officeDocument/2006/relationships/hyperlink" Target="https://www.nature.com/articles/s41586-021-04060-7" TargetMode="External"/><Relationship Id="rId1268" Type="http://schemas.openxmlformats.org/officeDocument/2006/relationships/hyperlink" Target="https://science.sciencemag.org/content/early/2020/06/15/science.abc7520" TargetMode="External"/><Relationship Id="rId1682" Type="http://schemas.openxmlformats.org/officeDocument/2006/relationships/hyperlink" Target="https://www.biorxiv.org/content/10.1101/2021.02.12.430940v1" TargetMode="External"/><Relationship Id="rId2319" Type="http://schemas.openxmlformats.org/officeDocument/2006/relationships/hyperlink" Target="https://www.biorxiv.org/content/10.1101/2020.12.31.424729v1" TargetMode="External"/><Relationship Id="rId2733" Type="http://schemas.openxmlformats.org/officeDocument/2006/relationships/hyperlink" Target="https://www.nature.com/articles/s41591-020-0998-x" TargetMode="External"/><Relationship Id="rId705" Type="http://schemas.openxmlformats.org/officeDocument/2006/relationships/hyperlink" Target="https://www.biorxiv.org/content/10.1101/2021.10.27.465996v1" TargetMode="External"/><Relationship Id="rId1335" Type="http://schemas.openxmlformats.org/officeDocument/2006/relationships/hyperlink" Target="https://www.nature.com/articles/s41586-021-03207-w" TargetMode="External"/><Relationship Id="rId2800" Type="http://schemas.openxmlformats.org/officeDocument/2006/relationships/hyperlink" Target="https://www.nature.com/articles/s41591-020-0998-x" TargetMode="External"/><Relationship Id="rId41" Type="http://schemas.openxmlformats.org/officeDocument/2006/relationships/hyperlink" Target="https://elifesciences.org/articles/73027" TargetMode="External"/><Relationship Id="rId1402" Type="http://schemas.openxmlformats.org/officeDocument/2006/relationships/hyperlink" Target="https://www.nature.com/articles/s41586-021-03207-w" TargetMode="External"/><Relationship Id="rId4558" Type="http://schemas.openxmlformats.org/officeDocument/2006/relationships/hyperlink" Target="https://www.nature.com/articles/s41467-020-18387-8" TargetMode="External"/><Relationship Id="rId4972" Type="http://schemas.openxmlformats.org/officeDocument/2006/relationships/hyperlink" Target="https://www.nature.com/articles/s41586-021-03696-9" TargetMode="External"/><Relationship Id="rId3574" Type="http://schemas.openxmlformats.org/officeDocument/2006/relationships/hyperlink" Target="https://www.jimmunol.org/content/early/2020/06/23/jimmunol.2000583" TargetMode="External"/><Relationship Id="rId4625" Type="http://schemas.openxmlformats.org/officeDocument/2006/relationships/hyperlink" Target="https://www.nature.com/articles/s41467-021-21609-2" TargetMode="External"/><Relationship Id="rId495" Type="http://schemas.openxmlformats.org/officeDocument/2006/relationships/hyperlink" Target="https://www.nature.com/articles/s41586-021-04060-7" TargetMode="External"/><Relationship Id="rId2176" Type="http://schemas.openxmlformats.org/officeDocument/2006/relationships/hyperlink" Target="https://www.biorxiv.org/content/10.1101/2020.12.31.424729v1" TargetMode="External"/><Relationship Id="rId2590" Type="http://schemas.openxmlformats.org/officeDocument/2006/relationships/hyperlink" Target="https://science.sciencemag.org/content/early/2020/06/15/science.abc7424" TargetMode="External"/><Relationship Id="rId3227" Type="http://schemas.openxmlformats.org/officeDocument/2006/relationships/hyperlink" Target="https://www.sciencedirect.com/science/article/pii/S1074761321001357" TargetMode="External"/><Relationship Id="rId3641" Type="http://schemas.openxmlformats.org/officeDocument/2006/relationships/hyperlink" Target="https://www.biorxiv.org/content/10.1101/2020.05.12.091298v1" TargetMode="External"/><Relationship Id="rId148" Type="http://schemas.openxmlformats.org/officeDocument/2006/relationships/hyperlink" Target="https://www.sciencedirect.com/science/article/pii/S1931312821005199" TargetMode="External"/><Relationship Id="rId562" Type="http://schemas.openxmlformats.org/officeDocument/2006/relationships/hyperlink" Target="https://www.nature.com/articles/s41586-021-04060-7" TargetMode="External"/><Relationship Id="rId1192" Type="http://schemas.openxmlformats.org/officeDocument/2006/relationships/hyperlink" Target="https://www.nature.com/articles/s41586-021-03207-w" TargetMode="External"/><Relationship Id="rId2243" Type="http://schemas.openxmlformats.org/officeDocument/2006/relationships/hyperlink" Target="https://www.biorxiv.org/content/10.1101/2020.12.31.424729v1" TargetMode="External"/><Relationship Id="rId539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OAP.cif?csf=1&amp;web=1&amp;e=TckMUq" TargetMode="External"/><Relationship Id="rId215" Type="http://schemas.openxmlformats.org/officeDocument/2006/relationships/hyperlink" Target="https://www.nature.com/articles/s41586-021-04060-7" TargetMode="External"/><Relationship Id="rId2310" Type="http://schemas.openxmlformats.org/officeDocument/2006/relationships/hyperlink" Target="https://www.biorxiv.org/content/10.1101/2020.12.31.424729v1" TargetMode="External"/><Relationship Id="rId4068" Type="http://schemas.openxmlformats.org/officeDocument/2006/relationships/hyperlink" Target="https://www.sciencedirect.com/science/article/pii/S0042682206006854" TargetMode="External"/><Relationship Id="rId4482" Type="http://schemas.openxmlformats.org/officeDocument/2006/relationships/hyperlink" Target="https://science.sciencemag.org/content/early/2020/11/04/science.abe4747" TargetMode="External"/><Relationship Id="rId5119" Type="http://schemas.openxmlformats.org/officeDocument/2006/relationships/hyperlink" Target="https://stm.sciencemag.org/content/13/577/eabf1555" TargetMode="External"/><Relationship Id="rId3084" Type="http://schemas.openxmlformats.org/officeDocument/2006/relationships/hyperlink" Target="https://www.sciencedirect.com/science/article/pii/S2211124720308998" TargetMode="External"/><Relationship Id="rId4135" Type="http://schemas.openxmlformats.org/officeDocument/2006/relationships/hyperlink" Target="https://www.pnas.org/content/pnas/111/19/E2018.full.pdf" TargetMode="External"/><Relationship Id="rId1729" Type="http://schemas.openxmlformats.org/officeDocument/2006/relationships/hyperlink" Target="https://patents.google.com/patent/CN111825762A/en" TargetMode="External"/><Relationship Id="rId3151" Type="http://schemas.openxmlformats.org/officeDocument/2006/relationships/hyperlink" Target="https://www.sciencedirect.com/science/article/pii/S1074761321001357" TargetMode="External"/><Relationship Id="rId4202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3968" Type="http://schemas.openxmlformats.org/officeDocument/2006/relationships/hyperlink" Target="https://www.biorxiv.org/content/10.1101/2020.04.16.045419v2" TargetMode="External"/><Relationship Id="rId5" Type="http://schemas.openxmlformats.org/officeDocument/2006/relationships/hyperlink" Target="https://elifesciences.org/articles/73027" TargetMode="External"/><Relationship Id="rId889" Type="http://schemas.openxmlformats.org/officeDocument/2006/relationships/hyperlink" Target="https://www.sciencedirect.com/science/article/pii/S2211124721012869" TargetMode="External"/><Relationship Id="rId539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AB.cif?csf=1&amp;web=1&amp;e=vNyMcG" TargetMode="External"/><Relationship Id="rId1586" Type="http://schemas.openxmlformats.org/officeDocument/2006/relationships/hyperlink" Target="https://www.nature.com/articles/s41586-021-03324-6" TargetMode="External"/><Relationship Id="rId2984" Type="http://schemas.openxmlformats.org/officeDocument/2006/relationships/hyperlink" Target="https://www.nature.com/articles/s41591-020-0998-x" TargetMode="External"/><Relationship Id="rId5043" Type="http://schemas.openxmlformats.org/officeDocument/2006/relationships/hyperlink" Target="https://journals.plos.org/plospathogens/article?id=10.1371/journal.ppat.1009165" TargetMode="External"/><Relationship Id="rId609" Type="http://schemas.openxmlformats.org/officeDocument/2006/relationships/hyperlink" Target="https://www.nature.com/articles/s41586-021-04060-7" TargetMode="External"/><Relationship Id="rId956" Type="http://schemas.openxmlformats.org/officeDocument/2006/relationships/hyperlink" Target="https://www.sciencedirect.com/science/article/pii/S2211124721012869" TargetMode="External"/><Relationship Id="rId1239" Type="http://schemas.openxmlformats.org/officeDocument/2006/relationships/hyperlink" Target="https://www.biorxiv.org/content/10.1101/2020.08.08.242511v1.full.pdf" TargetMode="External"/><Relationship Id="rId2637" Type="http://schemas.openxmlformats.org/officeDocument/2006/relationships/hyperlink" Target="https://www.nature.com/articles/s41591-020-0998-x" TargetMode="External"/><Relationship Id="rId5110" Type="http://schemas.openxmlformats.org/officeDocument/2006/relationships/hyperlink" Target="https://stm.sciencemag.org/content/13/577/eabf1555" TargetMode="External"/><Relationship Id="rId1653" Type="http://schemas.openxmlformats.org/officeDocument/2006/relationships/hyperlink" Target="https://www.biorxiv.org/content/10.1101/2021.02.12.430940v1" TargetMode="External"/><Relationship Id="rId2704" Type="http://schemas.openxmlformats.org/officeDocument/2006/relationships/hyperlink" Target="https://www.nature.com/articles/s41591-020-0998-x" TargetMode="External"/><Relationship Id="rId1306" Type="http://schemas.openxmlformats.org/officeDocument/2006/relationships/hyperlink" Target="https://www.nature.com/articles/s41586-021-03207-w" TargetMode="External"/><Relationship Id="rId1720" Type="http://schemas.openxmlformats.org/officeDocument/2006/relationships/hyperlink" Target="https://patents.google.com/patent/CN111825762A/en" TargetMode="External"/><Relationship Id="rId4876" Type="http://schemas.openxmlformats.org/officeDocument/2006/relationships/hyperlink" Target="https://www.nature.com/articles/s41586-021-03696-9" TargetMode="External"/><Relationship Id="rId12" Type="http://schemas.openxmlformats.org/officeDocument/2006/relationships/hyperlink" Target="https://elifesciences.org/articles/73027" TargetMode="External"/><Relationship Id="rId3478" Type="http://schemas.openxmlformats.org/officeDocument/2006/relationships/hyperlink" Target="https://science.sciencemag.org/content/early/2020/06/15/science.abc5902" TargetMode="External"/><Relationship Id="rId3892" Type="http://schemas.openxmlformats.org/officeDocument/2006/relationships/hyperlink" Target="https://www.sciencedirect.com/science/article/pii/S2666379121001567" TargetMode="External"/><Relationship Id="rId4529" Type="http://schemas.openxmlformats.org/officeDocument/2006/relationships/hyperlink" Target="https://science.sciencemag.org/content/early/2020/11/04/science.abe4747" TargetMode="External"/><Relationship Id="rId4943" Type="http://schemas.openxmlformats.org/officeDocument/2006/relationships/hyperlink" Target="https://www.nature.com/articles/s41586-021-03696-9" TargetMode="External"/><Relationship Id="rId399" Type="http://schemas.openxmlformats.org/officeDocument/2006/relationships/hyperlink" Target="https://www.nature.com/articles/s41586-021-04060-7" TargetMode="External"/><Relationship Id="rId2494" Type="http://schemas.openxmlformats.org/officeDocument/2006/relationships/hyperlink" Target="https://science.sciencemag.org/content/early/2020/06/15/science.abc7424" TargetMode="External"/><Relationship Id="rId3545" Type="http://schemas.openxmlformats.org/officeDocument/2006/relationships/hyperlink" Target="https://science.sciencemag.org/content/early/2020/06/19/science.abc6952/tab-pdf" TargetMode="External"/><Relationship Id="rId466" Type="http://schemas.openxmlformats.org/officeDocument/2006/relationships/hyperlink" Target="https://www.nature.com/articles/s41586-021-04060-7" TargetMode="External"/><Relationship Id="rId880" Type="http://schemas.openxmlformats.org/officeDocument/2006/relationships/hyperlink" Target="https://www.sciencedirect.com/science/article/pii/S2211124721012869" TargetMode="External"/><Relationship Id="rId1096" Type="http://schemas.openxmlformats.org/officeDocument/2006/relationships/hyperlink" Target="https://www.rcsb.org/structure/7RXD" TargetMode="External"/><Relationship Id="rId2147" Type="http://schemas.openxmlformats.org/officeDocument/2006/relationships/hyperlink" Target="https://www.biorxiv.org/content/10.1101/2020.12.31.424729v1" TargetMode="External"/><Relationship Id="rId2561" Type="http://schemas.openxmlformats.org/officeDocument/2006/relationships/hyperlink" Target="https://science.sciencemag.org/content/early/2020/06/15/science.abc7424" TargetMode="External"/><Relationship Id="rId119" Type="http://schemas.openxmlformats.org/officeDocument/2006/relationships/hyperlink" Target="https://www.science.org/doi/10.1126/science.abf4830" TargetMode="External"/><Relationship Id="rId533" Type="http://schemas.openxmlformats.org/officeDocument/2006/relationships/hyperlink" Target="https://www.nature.com/articles/s41586-021-04060-7" TargetMode="External"/><Relationship Id="rId1163" Type="http://schemas.openxmlformats.org/officeDocument/2006/relationships/hyperlink" Target="https://onlinelibrary.wiley.com/doi/10.1002/mco2.60" TargetMode="External"/><Relationship Id="rId2214" Type="http://schemas.openxmlformats.org/officeDocument/2006/relationships/hyperlink" Target="https://www.biorxiv.org/content/10.1101/2020.12.31.424729v1" TargetMode="External"/><Relationship Id="rId3612" Type="http://schemas.openxmlformats.org/officeDocument/2006/relationships/hyperlink" Target="https://www.biorxiv.org/content/10.1101/2020.05.12.091298v1" TargetMode="External"/><Relationship Id="rId600" Type="http://schemas.openxmlformats.org/officeDocument/2006/relationships/hyperlink" Target="https://www.nature.com/articles/s41586-021-04060-7" TargetMode="External"/><Relationship Id="rId1230" Type="http://schemas.openxmlformats.org/officeDocument/2006/relationships/hyperlink" Target="https://www.biorxiv.org/content/10.1101/2020.08.09.242867v1.full.pdf" TargetMode="External"/><Relationship Id="rId4386" Type="http://schemas.openxmlformats.org/officeDocument/2006/relationships/hyperlink" Target="https://patents.google.com/patent/CN111647077A/en" TargetMode="External"/><Relationship Id="rId5437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S0D.cif?csf=1&amp;web=1&amp;e=XKSJ9S" TargetMode="External"/><Relationship Id="rId4039" Type="http://schemas.openxmlformats.org/officeDocument/2006/relationships/hyperlink" Target="https://stm.sciencemag.org/content/6/234/234ra59.long" TargetMode="External"/><Relationship Id="rId4453" Type="http://schemas.openxmlformats.org/officeDocument/2006/relationships/hyperlink" Target="https://www.embopress.org/doi/full/10.15252/embr.202052325" TargetMode="External"/><Relationship Id="rId3055" Type="http://schemas.openxmlformats.org/officeDocument/2006/relationships/hyperlink" Target="https://www.biorxiv.org/content/10.1101/2021.04.07.438818v1" TargetMode="External"/><Relationship Id="rId4106" Type="http://schemas.openxmlformats.org/officeDocument/2006/relationships/hyperlink" Target="https://advances.sciencemag.org/content/4/8/eaas9667" TargetMode="External"/><Relationship Id="rId4520" Type="http://schemas.openxmlformats.org/officeDocument/2006/relationships/hyperlink" Target="https://science.sciencemag.org/content/early/2020/11/04/science.abe4747" TargetMode="External"/><Relationship Id="rId390" Type="http://schemas.openxmlformats.org/officeDocument/2006/relationships/hyperlink" Target="https://www.nature.com/articles/s41586-021-04060-7" TargetMode="External"/><Relationship Id="rId2071" Type="http://schemas.openxmlformats.org/officeDocument/2006/relationships/hyperlink" Target="https://www.biorxiv.org/content/10.1101/2020.12.31.424729v1" TargetMode="External"/><Relationship Id="rId3122" Type="http://schemas.openxmlformats.org/officeDocument/2006/relationships/hyperlink" Target="https://doi.org/10.1016/j.cell.2020.06.044" TargetMode="External"/><Relationship Id="rId529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N6.cif?csf=1&amp;web=1&amp;e=dYNAfd" TargetMode="External"/><Relationship Id="rId110" Type="http://schemas.openxmlformats.org/officeDocument/2006/relationships/hyperlink" Target="https://elifesciences.org/articles/73027" TargetMode="External"/><Relationship Id="rId2888" Type="http://schemas.openxmlformats.org/officeDocument/2006/relationships/hyperlink" Target="https://www.nature.com/articles/s41591-020-0998-x" TargetMode="External"/><Relationship Id="rId3939" Type="http://schemas.openxmlformats.org/officeDocument/2006/relationships/hyperlink" Target="https://jvi.asm.org/content/79/3/1635" TargetMode="External"/><Relationship Id="rId2955" Type="http://schemas.openxmlformats.org/officeDocument/2006/relationships/hyperlink" Target="https://www.nature.com/articles/s41591-020-0998-x" TargetMode="External"/><Relationship Id="rId536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Y2.cif?csf=1&amp;web=1&amp;e=UCtwTS" TargetMode="External"/><Relationship Id="rId927" Type="http://schemas.openxmlformats.org/officeDocument/2006/relationships/hyperlink" Target="https://www.sciencedirect.com/science/article/pii/S2211124721012869" TargetMode="External"/><Relationship Id="rId1557" Type="http://schemas.openxmlformats.org/officeDocument/2006/relationships/hyperlink" Target="https://www.nature.com/articles/s41586-021-03324-6" TargetMode="External"/><Relationship Id="rId1971" Type="http://schemas.openxmlformats.org/officeDocument/2006/relationships/hyperlink" Target="https://www.biorxiv.org/content/10.1101/2020.08.19.253369v2.full.pdf+html" TargetMode="External"/><Relationship Id="rId2608" Type="http://schemas.openxmlformats.org/officeDocument/2006/relationships/hyperlink" Target="https://science.sciencemag.org/content/early/2020/06/15/science.abc7424" TargetMode="External"/><Relationship Id="rId5014" Type="http://schemas.openxmlformats.org/officeDocument/2006/relationships/hyperlink" Target="https://www.nature.com/articles/s41586-021-03696-9" TargetMode="External"/><Relationship Id="rId1624" Type="http://schemas.openxmlformats.org/officeDocument/2006/relationships/hyperlink" Target="https://www.nature.com/articles/s41586-021-03324-6" TargetMode="External"/><Relationship Id="rId4030" Type="http://schemas.openxmlformats.org/officeDocument/2006/relationships/hyperlink" Target="https://jvi.asm.org/content/92/10/e02002-17" TargetMode="External"/><Relationship Id="rId3796" Type="http://schemas.openxmlformats.org/officeDocument/2006/relationships/hyperlink" Target="https://www.sciencedirect.com/science/article/pii/S2211124721004435" TargetMode="External"/><Relationship Id="rId2398" Type="http://schemas.openxmlformats.org/officeDocument/2006/relationships/hyperlink" Target="https://www.biorxiv.org/content/10.1101/2020.12.31.424729v1" TargetMode="External"/><Relationship Id="rId3449" Type="http://schemas.openxmlformats.org/officeDocument/2006/relationships/hyperlink" Target="https://www.sciencedirect.com/science/article/pii/S0092867420306206" TargetMode="External"/><Relationship Id="rId4847" Type="http://schemas.openxmlformats.org/officeDocument/2006/relationships/hyperlink" Target="https://www.nature.com/articles/s41586-021-03696-9" TargetMode="External"/><Relationship Id="rId3863" Type="http://schemas.openxmlformats.org/officeDocument/2006/relationships/hyperlink" Target="https://www.semanticscholar.org/paper/A-human-neutralizing-antibody-against-a-epitope-by-Duan-Ji/ca990dfe192853fc9fc107398352b16a5c45d39b/figure/2" TargetMode="External"/><Relationship Id="rId4914" Type="http://schemas.openxmlformats.org/officeDocument/2006/relationships/hyperlink" Target="https://www.nature.com/articles/s41586-021-03696-9" TargetMode="External"/><Relationship Id="rId784" Type="http://schemas.openxmlformats.org/officeDocument/2006/relationships/hyperlink" Target="https://www.sciencedirect.com/science/article/pii/S2211124721012869" TargetMode="External"/><Relationship Id="rId1067" Type="http://schemas.openxmlformats.org/officeDocument/2006/relationships/hyperlink" Target="https://www.biorxiv.org/content/10.1101/2021.09.30.462420v1.full" TargetMode="External"/><Relationship Id="rId2465" Type="http://schemas.openxmlformats.org/officeDocument/2006/relationships/hyperlink" Target="https://science.sciencemag.org/content/early/2020/06/15/science.abc7424" TargetMode="External"/><Relationship Id="rId3516" Type="http://schemas.openxmlformats.org/officeDocument/2006/relationships/hyperlink" Target="https://science.sciencemag.org/content/early/2020/06/15/science.abc5902" TargetMode="External"/><Relationship Id="rId3930" Type="http://schemas.openxmlformats.org/officeDocument/2006/relationships/hyperlink" Target="https://www.nature.com/articles/s41586-020-2349-y" TargetMode="External"/><Relationship Id="rId437" Type="http://schemas.openxmlformats.org/officeDocument/2006/relationships/hyperlink" Target="https://www.nature.com/articles/s41586-021-04060-7" TargetMode="External"/><Relationship Id="rId851" Type="http://schemas.openxmlformats.org/officeDocument/2006/relationships/hyperlink" Target="https://www.sciencedirect.com/science/article/pii/S2211124721012869" TargetMode="External"/><Relationship Id="rId1481" Type="http://schemas.openxmlformats.org/officeDocument/2006/relationships/hyperlink" Target="https://www.nature.com/articles/s41467-020-19204-y" TargetMode="External"/><Relationship Id="rId2118" Type="http://schemas.openxmlformats.org/officeDocument/2006/relationships/hyperlink" Target="https://www.biorxiv.org/content/10.1101/2020.12.31.424729v1" TargetMode="External"/><Relationship Id="rId2532" Type="http://schemas.openxmlformats.org/officeDocument/2006/relationships/hyperlink" Target="https://science.sciencemag.org/content/early/2020/06/15/science.abc7424" TargetMode="External"/><Relationship Id="rId504" Type="http://schemas.openxmlformats.org/officeDocument/2006/relationships/hyperlink" Target="https://www.nature.com/articles/s41586-021-04060-7" TargetMode="External"/><Relationship Id="rId1134" Type="http://schemas.openxmlformats.org/officeDocument/2006/relationships/hyperlink" Target="https://www.biorxiv.org/content/10.1101/2021.04.07.438849v2" TargetMode="External"/><Relationship Id="rId1201" Type="http://schemas.openxmlformats.org/officeDocument/2006/relationships/hyperlink" Target="https://www.rcsb.org/structure/7OAY" TargetMode="External"/><Relationship Id="rId4357" Type="http://schemas.openxmlformats.org/officeDocument/2006/relationships/hyperlink" Target="https://patents.google.com/patent/CN111333722A/en" TargetMode="External"/><Relationship Id="rId4771" Type="http://schemas.openxmlformats.org/officeDocument/2006/relationships/hyperlink" Target="https://www.rcsb.org/structure/7N64" TargetMode="External"/><Relationship Id="rId540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RY.cif?csf=1&amp;web=1&amp;e=cmrqza" TargetMode="External"/><Relationship Id="rId3373" Type="http://schemas.openxmlformats.org/officeDocument/2006/relationships/hyperlink" Target="https://www.biorxiv.org/content/10.1101/2021.06.02.446813v1" TargetMode="External"/><Relationship Id="rId4424" Type="http://schemas.openxmlformats.org/officeDocument/2006/relationships/hyperlink" Target="https://patentimages.storage.googleapis.com/0c/85/52/d9a878e045273a/US10787501.pdf" TargetMode="External"/><Relationship Id="rId294" Type="http://schemas.openxmlformats.org/officeDocument/2006/relationships/hyperlink" Target="https://www.nature.com/articles/s41586-021-04060-7" TargetMode="External"/><Relationship Id="rId3026" Type="http://schemas.openxmlformats.org/officeDocument/2006/relationships/hyperlink" Target="https://www.nature.com/articles/s41586-021-03738-2" TargetMode="External"/><Relationship Id="rId361" Type="http://schemas.openxmlformats.org/officeDocument/2006/relationships/hyperlink" Target="https://www.nature.com/articles/s41586-021-04060-7" TargetMode="External"/><Relationship Id="rId2042" Type="http://schemas.openxmlformats.org/officeDocument/2006/relationships/hyperlink" Target="https://www.biorxiv.org/content/10.1101/2020.12.31.424729v1" TargetMode="External"/><Relationship Id="rId3440" Type="http://schemas.openxmlformats.org/officeDocument/2006/relationships/hyperlink" Target="https://www.biorxiv.org/content/10.1101/2021.05.31.446421v1" TargetMode="External"/><Relationship Id="rId5198" Type="http://schemas.openxmlformats.org/officeDocument/2006/relationships/hyperlink" Target="../../../../../../../:u:/r/personal/asckkwoh_staff_main_ntu_edu_sg/Documents/Staff/URECA/Common/Oxford%20Database%20files/Epitope%20Paratope%20CIF%20Files/7CZR.cif?csf=1&amp;web=1&amp;e=LYIKvR" TargetMode="External"/><Relationship Id="rId2859" Type="http://schemas.openxmlformats.org/officeDocument/2006/relationships/hyperlink" Target="https://www.nature.com/articles/s41591-020-0998-x" TargetMode="External"/><Relationship Id="rId5265" Type="http://schemas.openxmlformats.org/officeDocument/2006/relationships/hyperlink" Target="https://www.rcsb.org/structure/7K8Z" TargetMode="External"/><Relationship Id="rId1875" Type="http://schemas.openxmlformats.org/officeDocument/2006/relationships/hyperlink" Target="https://patents.google.com/patent/CN111925440A/en" TargetMode="External"/><Relationship Id="rId4281" Type="http://schemas.openxmlformats.org/officeDocument/2006/relationships/hyperlink" Target="https://www.pnas.org/content/118/19/e2101918118" TargetMode="External"/><Relationship Id="rId533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3I.cif?csf=1&amp;web=1&amp;e=tVVhsh" TargetMode="External"/><Relationship Id="rId1528" Type="http://schemas.openxmlformats.org/officeDocument/2006/relationships/hyperlink" Target="https://www.nature.com/articles/s41586-021-03324-6" TargetMode="External"/><Relationship Id="rId2926" Type="http://schemas.openxmlformats.org/officeDocument/2006/relationships/hyperlink" Target="https://www.nature.com/articles/s41591-020-0998-x" TargetMode="External"/><Relationship Id="rId1942" Type="http://schemas.openxmlformats.org/officeDocument/2006/relationships/hyperlink" Target="https://www.nature.com/articles/s41591-020-0998-x" TargetMode="External"/><Relationship Id="rId4001" Type="http://schemas.openxmlformats.org/officeDocument/2006/relationships/hyperlink" Target="https://www.biorxiv.org/content/10.1101/2020.04.16.045419v2" TargetMode="External"/><Relationship Id="rId3767" Type="http://schemas.openxmlformats.org/officeDocument/2006/relationships/hyperlink" Target="https://www.sciencedirect.com/science/article/pii/S2211124721004435" TargetMode="External"/><Relationship Id="rId4818" Type="http://schemas.openxmlformats.org/officeDocument/2006/relationships/hyperlink" Target="https://www.nature.com/articles/s41586-021-03696-9" TargetMode="External"/><Relationship Id="rId688" Type="http://schemas.openxmlformats.org/officeDocument/2006/relationships/hyperlink" Target="https://www.science.org/doi/10.1126/sciimmunol.abl5842" TargetMode="External"/><Relationship Id="rId2369" Type="http://schemas.openxmlformats.org/officeDocument/2006/relationships/hyperlink" Target="https://www.biorxiv.org/content/10.1101/2020.12.31.424729v1" TargetMode="External"/><Relationship Id="rId2783" Type="http://schemas.openxmlformats.org/officeDocument/2006/relationships/hyperlink" Target="https://www.nature.com/articles/s41591-020-0998-x" TargetMode="External"/><Relationship Id="rId3834" Type="http://schemas.openxmlformats.org/officeDocument/2006/relationships/hyperlink" Target="https://science.sciencemag.org/content/early/2020/05/12/science.abc2241" TargetMode="External"/><Relationship Id="rId755" Type="http://schemas.openxmlformats.org/officeDocument/2006/relationships/hyperlink" Target="https://www.sciencedirect.com/science/article/pii/S2211124721012869" TargetMode="External"/><Relationship Id="rId1385" Type="http://schemas.openxmlformats.org/officeDocument/2006/relationships/hyperlink" Target="https://www.nature.com/articles/s41586-021-03207-w" TargetMode="External"/><Relationship Id="rId2436" Type="http://schemas.openxmlformats.org/officeDocument/2006/relationships/hyperlink" Target="https://science.sciencemag.org/content/early/2020/06/15/science.abc7424" TargetMode="External"/><Relationship Id="rId2850" Type="http://schemas.openxmlformats.org/officeDocument/2006/relationships/hyperlink" Target="https://www.nature.com/articles/s41591-020-0998-x" TargetMode="External"/><Relationship Id="rId91" Type="http://schemas.openxmlformats.org/officeDocument/2006/relationships/hyperlink" Target="https://elifesciences.org/articles/73027" TargetMode="External"/><Relationship Id="rId408" Type="http://schemas.openxmlformats.org/officeDocument/2006/relationships/hyperlink" Target="https://www.nature.com/articles/s41586-021-04060-7" TargetMode="External"/><Relationship Id="rId822" Type="http://schemas.openxmlformats.org/officeDocument/2006/relationships/hyperlink" Target="https://www.sciencedirect.com/science/article/pii/S2211124721012869" TargetMode="External"/><Relationship Id="rId1038" Type="http://schemas.openxmlformats.org/officeDocument/2006/relationships/hyperlink" Target="https://www.biorxiv.org/content/10.1101/2021.09.30.462420v1.full" TargetMode="External"/><Relationship Id="rId1452" Type="http://schemas.openxmlformats.org/officeDocument/2006/relationships/hyperlink" Target="https://www.rcsb.org/structure/7A25" TargetMode="External"/><Relationship Id="rId2503" Type="http://schemas.openxmlformats.org/officeDocument/2006/relationships/hyperlink" Target="https://science.sciencemag.org/content/early/2020/06/15/science.abc7424" TargetMode="External"/><Relationship Id="rId3901" Type="http://schemas.openxmlformats.org/officeDocument/2006/relationships/hyperlink" Target="https://www.cell.com/cell/fulltext/S0092-8674(21)00536-5)" TargetMode="External"/><Relationship Id="rId1105" Type="http://schemas.openxmlformats.org/officeDocument/2006/relationships/hyperlink" Target="https://www.rcsb.org/structure/7L7E" TargetMode="External"/><Relationship Id="rId3277" Type="http://schemas.openxmlformats.org/officeDocument/2006/relationships/hyperlink" Target="https://www.nature.com/articles/s41586-020-2456-9" TargetMode="External"/><Relationship Id="rId4675" Type="http://schemas.openxmlformats.org/officeDocument/2006/relationships/hyperlink" Target="https://www.sciencedirect.com/science/article/pii/S0092867421005353" TargetMode="External"/><Relationship Id="rId198" Type="http://schemas.openxmlformats.org/officeDocument/2006/relationships/hyperlink" Target="https://www.rcsb.org/structure/7N4L" TargetMode="External"/><Relationship Id="rId3691" Type="http://schemas.openxmlformats.org/officeDocument/2006/relationships/hyperlink" Target="https://www.rcsb.org/structure/7BEI" TargetMode="External"/><Relationship Id="rId4328" Type="http://schemas.openxmlformats.org/officeDocument/2006/relationships/hyperlink" Target="https://www.biorxiv.org/content/10.1101/2020.11.13.381533v1" TargetMode="External"/><Relationship Id="rId4742" Type="http://schemas.openxmlformats.org/officeDocument/2006/relationships/hyperlink" Target="https://www.sciencedirect.com/science/article/pii/S0092867421005353" TargetMode="External"/><Relationship Id="rId2293" Type="http://schemas.openxmlformats.org/officeDocument/2006/relationships/hyperlink" Target="https://www.biorxiv.org/content/10.1101/2020.12.31.424729v1" TargetMode="External"/><Relationship Id="rId3344" Type="http://schemas.openxmlformats.org/officeDocument/2006/relationships/hyperlink" Target="https://www.biorxiv.org/content/10.1101/2020.06.09.143438v1" TargetMode="External"/><Relationship Id="rId265" Type="http://schemas.openxmlformats.org/officeDocument/2006/relationships/hyperlink" Target="https://www.nature.com/articles/s41586-021-04060-7" TargetMode="External"/><Relationship Id="rId2360" Type="http://schemas.openxmlformats.org/officeDocument/2006/relationships/hyperlink" Target="https://www.biorxiv.org/content/10.1101/2020.12.31.424729v1" TargetMode="External"/><Relationship Id="rId3411" Type="http://schemas.openxmlformats.org/officeDocument/2006/relationships/hyperlink" Target="https://www.biorxiv.org/content/10.1101/2021.06.04.447066v1" TargetMode="External"/><Relationship Id="rId332" Type="http://schemas.openxmlformats.org/officeDocument/2006/relationships/hyperlink" Target="https://www.nature.com/articles/s41586-021-04060-7" TargetMode="External"/><Relationship Id="rId2013" Type="http://schemas.openxmlformats.org/officeDocument/2006/relationships/hyperlink" Target="https://www.biorxiv.org/content/10.1101/2020.08.19.253369v2.full.pdf+html" TargetMode="External"/><Relationship Id="rId5169" Type="http://schemas.openxmlformats.org/officeDocument/2006/relationships/hyperlink" Target="../../../../../../../:u:/r/personal/asckkwoh_staff_main_ntu_edu_sg/Documents/Staff/URECA/Common/Oxford%20Database%20files/Epitope%20Paratope%20CIF%20Files/7BEP.cif?csf=1&amp;web=1&amp;e=373jvd" TargetMode="External"/><Relationship Id="rId4185" Type="http://schemas.openxmlformats.org/officeDocument/2006/relationships/hyperlink" Target="https://patentimages.storage.googleapis.com/e5/1f/5f/423ba6eaf8889e/KR20190122283A.pdf" TargetMode="External"/><Relationship Id="rId5236" Type="http://schemas.openxmlformats.org/officeDocument/2006/relationships/hyperlink" Target="../../../../../../../:u:/r/personal/asckkwoh_staff_main_ntu_edu_sg/Documents/Staff/URECA/Common/Oxford%20Database%20files/Epitope%20Paratope%20CIF%20Files/7EH5.cif?csf=1&amp;web=1&amp;e=uz7oqF" TargetMode="External"/><Relationship Id="rId1779" Type="http://schemas.openxmlformats.org/officeDocument/2006/relationships/hyperlink" Target="https://www.sciencedirect.com/science/article/pii/S2211124721000127" TargetMode="External"/><Relationship Id="rId4252" Type="http://schemas.openxmlformats.org/officeDocument/2006/relationships/hyperlink" Target="https://www.pnas.org/content/118/19/e2101918118" TargetMode="External"/><Relationship Id="rId1846" Type="http://schemas.openxmlformats.org/officeDocument/2006/relationships/hyperlink" Target="https://patents.google.com/patent/CN111909262A/en" TargetMode="External"/><Relationship Id="rId530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2C.cif?csf=1&amp;web=1&amp;e=VbPlJh" TargetMode="External"/><Relationship Id="rId1913" Type="http://schemas.openxmlformats.org/officeDocument/2006/relationships/hyperlink" Target="https://patents.google.com/patent/CN111925443A/en?oq=CN111925443A" TargetMode="External"/><Relationship Id="rId2687" Type="http://schemas.openxmlformats.org/officeDocument/2006/relationships/hyperlink" Target="https://www.nature.com/articles/s41591-020-0998-x" TargetMode="External"/><Relationship Id="rId3738" Type="http://schemas.openxmlformats.org/officeDocument/2006/relationships/hyperlink" Target="https://www.rcsb.org/structure/7DEU" TargetMode="External"/><Relationship Id="rId5093" Type="http://schemas.openxmlformats.org/officeDocument/2006/relationships/hyperlink" Target="https://stm.sciencemag.org/content/13/577/eabf1555" TargetMode="External"/><Relationship Id="rId659" Type="http://schemas.openxmlformats.org/officeDocument/2006/relationships/hyperlink" Target="https://www.science.org/doi/10.1126/sciimmunol.abl5842" TargetMode="External"/><Relationship Id="rId1289" Type="http://schemas.openxmlformats.org/officeDocument/2006/relationships/hyperlink" Target="https://www.nature.com/articles/s41586-021-03207-w" TargetMode="External"/><Relationship Id="rId5160" Type="http://schemas.openxmlformats.org/officeDocument/2006/relationships/hyperlink" Target="../../../../../../../:u:/r/personal/asckkwoh_staff_main_ntu_edu_sg/Documents/Staff/URECA/Common/Oxford%20Database%20files/Epitope%20Paratope%20CIF%20Files/7BEJ.cif?csf=1&amp;web=1&amp;e=1ndd1Q" TargetMode="External"/><Relationship Id="rId1356" Type="http://schemas.openxmlformats.org/officeDocument/2006/relationships/hyperlink" Target="https://www.nature.com/articles/s41586-021-03207-w" TargetMode="External"/><Relationship Id="rId2754" Type="http://schemas.openxmlformats.org/officeDocument/2006/relationships/hyperlink" Target="https://www.nature.com/articles/s41591-020-0998-x" TargetMode="External"/><Relationship Id="rId3805" Type="http://schemas.openxmlformats.org/officeDocument/2006/relationships/hyperlink" Target="https://www.rcsb.org/structure/7M3I" TargetMode="External"/><Relationship Id="rId726" Type="http://schemas.openxmlformats.org/officeDocument/2006/relationships/hyperlink" Target="https://www.who.int/publications/m/item/inn-pl-125" TargetMode="External"/><Relationship Id="rId1009" Type="http://schemas.openxmlformats.org/officeDocument/2006/relationships/hyperlink" Target="https://www.biorxiv.org/content/10.1101/2021.09.30.462420v1.full" TargetMode="External"/><Relationship Id="rId1770" Type="http://schemas.openxmlformats.org/officeDocument/2006/relationships/hyperlink" Target="https://www.sciencedirect.com/science/article/pii/S2211124721000127" TargetMode="External"/><Relationship Id="rId2407" Type="http://schemas.openxmlformats.org/officeDocument/2006/relationships/hyperlink" Target="https://www.biorxiv.org/content/10.1101/2020.12.31.424729v1" TargetMode="External"/><Relationship Id="rId2821" Type="http://schemas.openxmlformats.org/officeDocument/2006/relationships/hyperlink" Target="https://www.nature.com/articles/s41591-020-0998-x" TargetMode="External"/><Relationship Id="rId62" Type="http://schemas.openxmlformats.org/officeDocument/2006/relationships/hyperlink" Target="https://elifesciences.org/articles/73027" TargetMode="External"/><Relationship Id="rId1423" Type="http://schemas.openxmlformats.org/officeDocument/2006/relationships/hyperlink" Target="https://www.nature.com/articles/s41586-021-03207-w" TargetMode="External"/><Relationship Id="rId4579" Type="http://schemas.openxmlformats.org/officeDocument/2006/relationships/hyperlink" Target="https://www.nature.com/articles/s41598-021-88809-0" TargetMode="External"/><Relationship Id="rId4993" Type="http://schemas.openxmlformats.org/officeDocument/2006/relationships/hyperlink" Target="https://www.nature.com/articles/s41586-021-03696-9" TargetMode="External"/><Relationship Id="rId3595" Type="http://schemas.openxmlformats.org/officeDocument/2006/relationships/hyperlink" Target="https://patentimages.storage.googleapis.com/f0/85/63/ace3259c7923de/KR20200020411A.pdf" TargetMode="External"/><Relationship Id="rId4646" Type="http://schemas.openxmlformats.org/officeDocument/2006/relationships/hyperlink" Target="https://www.nature.com/articles/s41467-021-23074-3" TargetMode="External"/><Relationship Id="rId2197" Type="http://schemas.openxmlformats.org/officeDocument/2006/relationships/hyperlink" Target="https://www.biorxiv.org/content/10.1101/2021.01.07.425806v1" TargetMode="External"/><Relationship Id="rId3248" Type="http://schemas.openxmlformats.org/officeDocument/2006/relationships/hyperlink" Target="https://www.biorxiv.org/content/10.1101/2020.05.13.092619v2" TargetMode="External"/><Relationship Id="rId3662" Type="http://schemas.openxmlformats.org/officeDocument/2006/relationships/hyperlink" Target="https://www.nature.com/articles/s41586-021-03207-w" TargetMode="External"/><Relationship Id="rId4713" Type="http://schemas.openxmlformats.org/officeDocument/2006/relationships/hyperlink" Target="https://www.sciencedirect.com/science/article/pii/S0092867421005353" TargetMode="External"/><Relationship Id="rId169" Type="http://schemas.openxmlformats.org/officeDocument/2006/relationships/hyperlink" Target="https://www.rcsb.org/structure/7PRZ" TargetMode="External"/><Relationship Id="rId583" Type="http://schemas.openxmlformats.org/officeDocument/2006/relationships/hyperlink" Target="https://www.nature.com/articles/s41586-021-04060-7" TargetMode="External"/><Relationship Id="rId2264" Type="http://schemas.openxmlformats.org/officeDocument/2006/relationships/hyperlink" Target="https://www.biorxiv.org/content/10.1101/2020.12.31.424729v1" TargetMode="External"/><Relationship Id="rId3315" Type="http://schemas.openxmlformats.org/officeDocument/2006/relationships/hyperlink" Target="https://www.nature.com/articles/s41586-020-2456-9" TargetMode="External"/><Relationship Id="rId236" Type="http://schemas.openxmlformats.org/officeDocument/2006/relationships/hyperlink" Target="https://www.nature.com/articles/s41586-021-04060-7" TargetMode="External"/><Relationship Id="rId650" Type="http://schemas.openxmlformats.org/officeDocument/2006/relationships/hyperlink" Target="https://www.biorxiv.org/content/10.1101/2021.10.25.465714v1" TargetMode="External"/><Relationship Id="rId1280" Type="http://schemas.openxmlformats.org/officeDocument/2006/relationships/hyperlink" Target="https://science.sciencemag.org/content/early/2020/06/15/science.abc7520" TargetMode="External"/><Relationship Id="rId2331" Type="http://schemas.openxmlformats.org/officeDocument/2006/relationships/hyperlink" Target="https://www.biorxiv.org/content/10.1101/2020.12.31.424729v1" TargetMode="External"/><Relationship Id="rId303" Type="http://schemas.openxmlformats.org/officeDocument/2006/relationships/hyperlink" Target="https://www.nature.com/articles/s41586-021-04060-7" TargetMode="External"/><Relationship Id="rId4089" Type="http://schemas.openxmlformats.org/officeDocument/2006/relationships/hyperlink" Target="https://advances.sciencemag.org/content/4/8/eaas9667" TargetMode="External"/><Relationship Id="rId1000" Type="http://schemas.openxmlformats.org/officeDocument/2006/relationships/hyperlink" Target="https://www.biorxiv.org/content/10.1101/2021.09.30.462420v1.full" TargetMode="External"/><Relationship Id="rId4156" Type="http://schemas.openxmlformats.org/officeDocument/2006/relationships/hyperlink" Target="https://academic.oup.com/jid/article/218/8/1249/5017222" TargetMode="External"/><Relationship Id="rId4570" Type="http://schemas.openxmlformats.org/officeDocument/2006/relationships/hyperlink" Target="https://www.nature.com/articles/s41598-021-88809-0" TargetMode="External"/><Relationship Id="rId5207" Type="http://schemas.openxmlformats.org/officeDocument/2006/relationships/hyperlink" Target="../../../../../../../:u:/r/personal/asckkwoh_staff_main_ntu_edu_sg/Documents/Staff/URECA/Common/Oxford%20Database%20files/Epitope%20Paratope%20CIF%20Files/7D6I.cif?csf=1&amp;web=1&amp;e=jFmlR0" TargetMode="External"/><Relationship Id="rId1817" Type="http://schemas.openxmlformats.org/officeDocument/2006/relationships/hyperlink" Target="https://patents.google.com/patent/CN111909260A/en" TargetMode="External"/><Relationship Id="rId3172" Type="http://schemas.openxmlformats.org/officeDocument/2006/relationships/hyperlink" Target="https://www.sciencedirect.com/science/article/pii/S1074761321001357" TargetMode="External"/><Relationship Id="rId4223" Type="http://schemas.openxmlformats.org/officeDocument/2006/relationships/hyperlink" Target="https://www.sciencedirect.com/science/article/pii/S0092867421005353" TargetMode="External"/><Relationship Id="rId160" Type="http://schemas.openxmlformats.org/officeDocument/2006/relationships/hyperlink" Target="https://www.sciencedirect.com/science/article/pii/S1931312821005199" TargetMode="External"/><Relationship Id="rId3989" Type="http://schemas.openxmlformats.org/officeDocument/2006/relationships/hyperlink" Target="https://www.biorxiv.org/content/10.1101/2020.04.16.045419v2" TargetMode="External"/><Relationship Id="rId5064" Type="http://schemas.openxmlformats.org/officeDocument/2006/relationships/hyperlink" Target="https://stm.sciencemag.org/content/13/577/eabf1555" TargetMode="External"/><Relationship Id="rId977" Type="http://schemas.openxmlformats.org/officeDocument/2006/relationships/hyperlink" Target="https://www.sciencedirect.com/science/article/pii/S2211124721012869" TargetMode="External"/><Relationship Id="rId2658" Type="http://schemas.openxmlformats.org/officeDocument/2006/relationships/hyperlink" Target="https://www.nature.com/articles/s41591-020-0998-x" TargetMode="External"/><Relationship Id="rId3709" Type="http://schemas.openxmlformats.org/officeDocument/2006/relationships/hyperlink" Target="https://patents.google.com/patent/CN111925444A/en" TargetMode="External"/><Relationship Id="rId4080" Type="http://schemas.openxmlformats.org/officeDocument/2006/relationships/hyperlink" Target="https://www.jbc.org/content/281/23/15829.long" TargetMode="External"/><Relationship Id="rId1674" Type="http://schemas.openxmlformats.org/officeDocument/2006/relationships/hyperlink" Target="https://www.biorxiv.org/content/10.1101/2021.02.12.430940v1" TargetMode="External"/><Relationship Id="rId2725" Type="http://schemas.openxmlformats.org/officeDocument/2006/relationships/hyperlink" Target="https://www.nature.com/articles/s41591-020-0998-x" TargetMode="External"/><Relationship Id="rId5131" Type="http://schemas.openxmlformats.org/officeDocument/2006/relationships/hyperlink" Target="https://stm.sciencemag.org/content/13/577/eabf1555" TargetMode="External"/><Relationship Id="rId1327" Type="http://schemas.openxmlformats.org/officeDocument/2006/relationships/hyperlink" Target="https://www.nature.com/articles/s41586-021-03207-w" TargetMode="External"/><Relationship Id="rId1741" Type="http://schemas.openxmlformats.org/officeDocument/2006/relationships/hyperlink" Target="https://patents.google.com/patent/US10822379B1/en" TargetMode="External"/><Relationship Id="rId4897" Type="http://schemas.openxmlformats.org/officeDocument/2006/relationships/hyperlink" Target="https://www.nature.com/articles/s41586-021-03696-9" TargetMode="External"/><Relationship Id="rId33" Type="http://schemas.openxmlformats.org/officeDocument/2006/relationships/hyperlink" Target="https://elifesciences.org/articles/73027" TargetMode="External"/><Relationship Id="rId3499" Type="http://schemas.openxmlformats.org/officeDocument/2006/relationships/hyperlink" Target="https://science.sciencemag.org/content/early/2020/06/15/science.abc5902" TargetMode="External"/><Relationship Id="rId3566" Type="http://schemas.openxmlformats.org/officeDocument/2006/relationships/hyperlink" Target="https://www.jimmunol.org/content/early/2020/06/23/jimmunol.2000583" TargetMode="External"/><Relationship Id="rId4964" Type="http://schemas.openxmlformats.org/officeDocument/2006/relationships/hyperlink" Target="https://www.nature.com/articles/s41586-021-03696-9" TargetMode="External"/><Relationship Id="rId487" Type="http://schemas.openxmlformats.org/officeDocument/2006/relationships/hyperlink" Target="https://www.nature.com/articles/s41586-021-04060-7" TargetMode="External"/><Relationship Id="rId2168" Type="http://schemas.openxmlformats.org/officeDocument/2006/relationships/hyperlink" Target="https://www.biorxiv.org/content/10.1101/2020.12.31.424729v1" TargetMode="External"/><Relationship Id="rId3219" Type="http://schemas.openxmlformats.org/officeDocument/2006/relationships/hyperlink" Target="https://www.sciencedirect.com/science/article/pii/S1074761321001357" TargetMode="External"/><Relationship Id="rId3980" Type="http://schemas.openxmlformats.org/officeDocument/2006/relationships/hyperlink" Target="https://www.biorxiv.org/content/10.1101/2020.04.16.045419v2" TargetMode="External"/><Relationship Id="rId4617" Type="http://schemas.openxmlformats.org/officeDocument/2006/relationships/hyperlink" Target="https://www.nature.com/articles/s41467-021-21609-2" TargetMode="External"/><Relationship Id="rId1184" Type="http://schemas.openxmlformats.org/officeDocument/2006/relationships/hyperlink" Target="https://www.rcsb.org/structure/7LJR" TargetMode="External"/><Relationship Id="rId2582" Type="http://schemas.openxmlformats.org/officeDocument/2006/relationships/hyperlink" Target="https://science.sciencemag.org/content/early/2020/06/15/science.abc7424" TargetMode="External"/><Relationship Id="rId3633" Type="http://schemas.openxmlformats.org/officeDocument/2006/relationships/hyperlink" Target="https://www.biorxiv.org/content/10.1101/2020.05.12.091298v1" TargetMode="External"/><Relationship Id="rId554" Type="http://schemas.openxmlformats.org/officeDocument/2006/relationships/hyperlink" Target="https://www.nature.com/articles/s41586-021-04060-7" TargetMode="External"/><Relationship Id="rId2235" Type="http://schemas.openxmlformats.org/officeDocument/2006/relationships/hyperlink" Target="https://www.biorxiv.org/content/10.1101/2020.12.31.424729v1" TargetMode="External"/><Relationship Id="rId3700" Type="http://schemas.openxmlformats.org/officeDocument/2006/relationships/hyperlink" Target="https://www.rcsb.org/structure/7BEH" TargetMode="External"/><Relationship Id="rId207" Type="http://schemas.openxmlformats.org/officeDocument/2006/relationships/hyperlink" Target="https://www.rcsb.org/structure/7N4I" TargetMode="External"/><Relationship Id="rId621" Type="http://schemas.openxmlformats.org/officeDocument/2006/relationships/hyperlink" Target="https://www.nature.com/articles/s41586-021-04060-7" TargetMode="External"/><Relationship Id="rId1251" Type="http://schemas.openxmlformats.org/officeDocument/2006/relationships/hyperlink" Target="https://www.biorxiv.org/content/10.1101/2020.08.15.252320v1.full.pdf" TargetMode="External"/><Relationship Id="rId2302" Type="http://schemas.openxmlformats.org/officeDocument/2006/relationships/hyperlink" Target="https://www.biorxiv.org/content/10.1101/2020.12.31.424729v1" TargetMode="External"/><Relationship Id="rId4474" Type="http://schemas.openxmlformats.org/officeDocument/2006/relationships/hyperlink" Target="https://science.sciencemag.org/content/early/2020/11/04/science.abe4747" TargetMode="External"/><Relationship Id="rId3076" Type="http://schemas.openxmlformats.org/officeDocument/2006/relationships/hyperlink" Target="https://science.sciencemag.org/content/early/2020/06/15/science.abc5902" TargetMode="External"/><Relationship Id="rId3490" Type="http://schemas.openxmlformats.org/officeDocument/2006/relationships/hyperlink" Target="https://science.sciencemag.org/content/early/2020/06/15/science.abc5902" TargetMode="External"/><Relationship Id="rId4127" Type="http://schemas.openxmlformats.org/officeDocument/2006/relationships/hyperlink" Target="https://patentimages.storage.googleapis.com/5a/11/f4/7f766a82568126/WO2005060520A2.pdf" TargetMode="External"/><Relationship Id="rId4541" Type="http://schemas.openxmlformats.org/officeDocument/2006/relationships/hyperlink" Target="https://www.nature.com/articles/s41586-020-2571-7" TargetMode="External"/><Relationship Id="rId2092" Type="http://schemas.openxmlformats.org/officeDocument/2006/relationships/hyperlink" Target="https://www.biorxiv.org/content/10.1101/2020.12.31.424729v1" TargetMode="External"/><Relationship Id="rId3143" Type="http://schemas.openxmlformats.org/officeDocument/2006/relationships/hyperlink" Target="https://www.sciencedirect.com/science/article/pii/S1074761321001357" TargetMode="External"/><Relationship Id="rId131" Type="http://schemas.openxmlformats.org/officeDocument/2006/relationships/hyperlink" Target="https://www.cell.com/cell-reports/fulltext/S2211-1247(21)00729-4)" TargetMode="External"/><Relationship Id="rId3210" Type="http://schemas.openxmlformats.org/officeDocument/2006/relationships/hyperlink" Target="https://www.sciencedirect.com/science/article/pii/S1074761321001357" TargetMode="External"/><Relationship Id="rId2976" Type="http://schemas.openxmlformats.org/officeDocument/2006/relationships/hyperlink" Target="https://www.nature.com/articles/s41591-020-0998-x" TargetMode="External"/><Relationship Id="rId538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4J.cif?csf=1&amp;web=1&amp;e=RNPI4E" TargetMode="External"/><Relationship Id="rId948" Type="http://schemas.openxmlformats.org/officeDocument/2006/relationships/hyperlink" Target="https://www.sciencedirect.com/science/article/pii/S2211124721012869" TargetMode="External"/><Relationship Id="rId1578" Type="http://schemas.openxmlformats.org/officeDocument/2006/relationships/hyperlink" Target="https://www.nature.com/articles/s41586-021-03324-6" TargetMode="External"/><Relationship Id="rId1992" Type="http://schemas.openxmlformats.org/officeDocument/2006/relationships/hyperlink" Target="https://www.biorxiv.org/content/10.1101/2020.08.19.253369v2.full.pdf+html" TargetMode="External"/><Relationship Id="rId2629" Type="http://schemas.openxmlformats.org/officeDocument/2006/relationships/hyperlink" Target="https://www.nature.com/articles/s41591-020-0998-x" TargetMode="External"/><Relationship Id="rId5035" Type="http://schemas.openxmlformats.org/officeDocument/2006/relationships/hyperlink" Target="https://journals.plos.org/plospathogens/article?id=10.1371/journal.ppat.1009165" TargetMode="External"/><Relationship Id="rId1645" Type="http://schemas.openxmlformats.org/officeDocument/2006/relationships/hyperlink" Target="https://www.biorxiv.org/content/10.1101/2021.02.08.429275v1" TargetMode="External"/><Relationship Id="rId4051" Type="http://schemas.openxmlformats.org/officeDocument/2006/relationships/hyperlink" Target="https://www.sciencedirect.com/science/article/pii/S0042682206006854" TargetMode="External"/><Relationship Id="rId5102" Type="http://schemas.openxmlformats.org/officeDocument/2006/relationships/hyperlink" Target="https://stm.sciencemag.org/content/13/577/eabf1555" TargetMode="External"/><Relationship Id="rId1712" Type="http://schemas.openxmlformats.org/officeDocument/2006/relationships/hyperlink" Target="https://www.sciencedirect.com/science/article/pii/S0022283621004101" TargetMode="External"/><Relationship Id="rId4868" Type="http://schemas.openxmlformats.org/officeDocument/2006/relationships/hyperlink" Target="https://www.nature.com/articles/s41586-021-03696-9" TargetMode="External"/><Relationship Id="rId3884" Type="http://schemas.openxmlformats.org/officeDocument/2006/relationships/hyperlink" Target="https://www.sciencedirect.com/science/article/pii/S0166093407002236" TargetMode="External"/><Relationship Id="rId4935" Type="http://schemas.openxmlformats.org/officeDocument/2006/relationships/hyperlink" Target="https://www.nature.com/articles/s41586-021-03696-9" TargetMode="External"/><Relationship Id="rId2486" Type="http://schemas.openxmlformats.org/officeDocument/2006/relationships/hyperlink" Target="https://science.sciencemag.org/content/early/2020/06/15/science.abc7424" TargetMode="External"/><Relationship Id="rId3537" Type="http://schemas.openxmlformats.org/officeDocument/2006/relationships/hyperlink" Target="https://science.sciencemag.org/content/early/2020/06/19/science.abc6952/tab-pdf" TargetMode="External"/><Relationship Id="rId3951" Type="http://schemas.openxmlformats.org/officeDocument/2006/relationships/hyperlink" Target="https://journals.plos.org/plospathogens/article?id=10.1371/journal.ppat.1000197" TargetMode="External"/><Relationship Id="rId458" Type="http://schemas.openxmlformats.org/officeDocument/2006/relationships/hyperlink" Target="https://www.nature.com/articles/s41586-021-04060-7" TargetMode="External"/><Relationship Id="rId872" Type="http://schemas.openxmlformats.org/officeDocument/2006/relationships/hyperlink" Target="https://www.sciencedirect.com/science/article/pii/S2211124721012869" TargetMode="External"/><Relationship Id="rId1088" Type="http://schemas.openxmlformats.org/officeDocument/2006/relationships/hyperlink" Target="https://www.rcsb.org/structure/7MZM" TargetMode="External"/><Relationship Id="rId2139" Type="http://schemas.openxmlformats.org/officeDocument/2006/relationships/hyperlink" Target="https://www.biorxiv.org/content/10.1101/2020.12.31.424729v1" TargetMode="External"/><Relationship Id="rId2553" Type="http://schemas.openxmlformats.org/officeDocument/2006/relationships/hyperlink" Target="https://science.sciencemag.org/content/early/2020/06/15/science.abc7424" TargetMode="External"/><Relationship Id="rId3604" Type="http://schemas.openxmlformats.org/officeDocument/2006/relationships/hyperlink" Target="https://www.rcsb.org/structure/7DZY" TargetMode="External"/><Relationship Id="rId525" Type="http://schemas.openxmlformats.org/officeDocument/2006/relationships/hyperlink" Target="https://www.nature.com/articles/s41586-021-04060-7" TargetMode="External"/><Relationship Id="rId1155" Type="http://schemas.openxmlformats.org/officeDocument/2006/relationships/hyperlink" Target="https://www.biorxiv.org/content/10.1101/2021.04.07.438849v2" TargetMode="External"/><Relationship Id="rId2206" Type="http://schemas.openxmlformats.org/officeDocument/2006/relationships/hyperlink" Target="https://www.biorxiv.org/content/10.1101/2020.12.31.424729v1" TargetMode="External"/><Relationship Id="rId2620" Type="http://schemas.openxmlformats.org/officeDocument/2006/relationships/hyperlink" Target="https://www.nature.com/articles/s41591-020-0998-x" TargetMode="External"/><Relationship Id="rId1222" Type="http://schemas.openxmlformats.org/officeDocument/2006/relationships/hyperlink" Target="https://www.rcsb.org/structure/7MDW" TargetMode="External"/><Relationship Id="rId4378" Type="http://schemas.openxmlformats.org/officeDocument/2006/relationships/hyperlink" Target="https://patents.google.com/patent/CN111647077A/en" TargetMode="External"/><Relationship Id="rId542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R8O.cif?csf=1&amp;web=1&amp;e=Zc8Cpj" TargetMode="External"/><Relationship Id="rId3394" Type="http://schemas.openxmlformats.org/officeDocument/2006/relationships/hyperlink" Target="https://www.biorxiv.org/content/10.1101/2021.05.29.443900v1" TargetMode="External"/><Relationship Id="rId4792" Type="http://schemas.openxmlformats.org/officeDocument/2006/relationships/hyperlink" Target="https://www.rcsb.org/structure/7EZV" TargetMode="External"/><Relationship Id="rId3047" Type="http://schemas.openxmlformats.org/officeDocument/2006/relationships/hyperlink" Target="https://www.nature.com/articles/s41586-021-03738-2" TargetMode="External"/><Relationship Id="rId4445" Type="http://schemas.openxmlformats.org/officeDocument/2006/relationships/hyperlink" Target="https://patentimages.storage.googleapis.com/0c/85/52/d9a878e045273a/US10787501.pdf" TargetMode="External"/><Relationship Id="rId3461" Type="http://schemas.openxmlformats.org/officeDocument/2006/relationships/hyperlink" Target="https://science.sciencemag.org/content/early/2020/06/15/science.abc5902" TargetMode="External"/><Relationship Id="rId4512" Type="http://schemas.openxmlformats.org/officeDocument/2006/relationships/hyperlink" Target="https://science.sciencemag.org/content/early/2020/11/04/science.abe4747" TargetMode="External"/><Relationship Id="rId382" Type="http://schemas.openxmlformats.org/officeDocument/2006/relationships/hyperlink" Target="https://www.nature.com/articles/s41586-021-04060-7" TargetMode="External"/><Relationship Id="rId2063" Type="http://schemas.openxmlformats.org/officeDocument/2006/relationships/hyperlink" Target="https://www.biorxiv.org/content/10.1101/2020.12.31.424729v1" TargetMode="External"/><Relationship Id="rId3114" Type="http://schemas.openxmlformats.org/officeDocument/2006/relationships/hyperlink" Target="https://doi.org/10.1016/j.cell.2020.06.044" TargetMode="External"/><Relationship Id="rId2130" Type="http://schemas.openxmlformats.org/officeDocument/2006/relationships/hyperlink" Target="https://www.biorxiv.org/content/10.1101/2020.12.31.424729v1" TargetMode="External"/><Relationship Id="rId528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M5.cif?csf=1&amp;web=1&amp;e=BDgoFY" TargetMode="External"/><Relationship Id="rId102" Type="http://schemas.openxmlformats.org/officeDocument/2006/relationships/hyperlink" Target="https://elifesciences.org/articles/73027" TargetMode="External"/><Relationship Id="rId5353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FU.cif?csf=1&amp;web=1&amp;e=3xapfl" TargetMode="External"/><Relationship Id="rId1896" Type="http://schemas.openxmlformats.org/officeDocument/2006/relationships/hyperlink" Target="https://patents.google.com/patent/CN111925442A/en" TargetMode="External"/><Relationship Id="rId2947" Type="http://schemas.openxmlformats.org/officeDocument/2006/relationships/hyperlink" Target="https://www.nature.com/articles/s41591-020-0998-x" TargetMode="External"/><Relationship Id="rId5006" Type="http://schemas.openxmlformats.org/officeDocument/2006/relationships/hyperlink" Target="https://www.nature.com/articles/s41586-021-03696-9" TargetMode="External"/><Relationship Id="rId919" Type="http://schemas.openxmlformats.org/officeDocument/2006/relationships/hyperlink" Target="https://www.sciencedirect.com/science/article/pii/S2211124721012869" TargetMode="External"/><Relationship Id="rId1549" Type="http://schemas.openxmlformats.org/officeDocument/2006/relationships/hyperlink" Target="https://www.nature.com/articles/s41586-021-03324-6" TargetMode="External"/><Relationship Id="rId1963" Type="http://schemas.openxmlformats.org/officeDocument/2006/relationships/hyperlink" Target="https://www.biorxiv.org/content/10.1101/2020.08.19.253369v2.full.pdf+html" TargetMode="External"/><Relationship Id="rId4022" Type="http://schemas.openxmlformats.org/officeDocument/2006/relationships/hyperlink" Target="https://www.nature.com/articles/ncomms8712" TargetMode="External"/><Relationship Id="rId5420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S7.cif?csf=1&amp;web=1&amp;e=rort8d" TargetMode="External"/><Relationship Id="rId1616" Type="http://schemas.openxmlformats.org/officeDocument/2006/relationships/hyperlink" Target="https://www.nature.com/articles/s41586-021-03324-6" TargetMode="External"/><Relationship Id="rId3788" Type="http://schemas.openxmlformats.org/officeDocument/2006/relationships/hyperlink" Target="https://www.sciencedirect.com/science/article/pii/S2211124721004435" TargetMode="External"/><Relationship Id="rId4839" Type="http://schemas.openxmlformats.org/officeDocument/2006/relationships/hyperlink" Target="https://www.nature.com/articles/s41586-021-03696-9" TargetMode="External"/><Relationship Id="rId3855" Type="http://schemas.openxmlformats.org/officeDocument/2006/relationships/hyperlink" Target="https://patentimages.storage.googleapis.com/5a/89/67/71ec94e08bd50e/CN1903878A.pdf" TargetMode="External"/><Relationship Id="rId776" Type="http://schemas.openxmlformats.org/officeDocument/2006/relationships/hyperlink" Target="https://www.sciencedirect.com/science/article/pii/S2211124721012869" TargetMode="External"/><Relationship Id="rId2457" Type="http://schemas.openxmlformats.org/officeDocument/2006/relationships/hyperlink" Target="https://science.sciencemag.org/content/early/2020/06/15/science.abc7424" TargetMode="External"/><Relationship Id="rId3508" Type="http://schemas.openxmlformats.org/officeDocument/2006/relationships/hyperlink" Target="https://science.sciencemag.org/content/early/2020/06/15/science.abc5902" TargetMode="External"/><Relationship Id="rId4906" Type="http://schemas.openxmlformats.org/officeDocument/2006/relationships/hyperlink" Target="https://www.nature.com/articles/s41586-021-03696-9" TargetMode="External"/><Relationship Id="rId429" Type="http://schemas.openxmlformats.org/officeDocument/2006/relationships/hyperlink" Target="https://www.nature.com/articles/s41586-021-04060-7" TargetMode="External"/><Relationship Id="rId1059" Type="http://schemas.openxmlformats.org/officeDocument/2006/relationships/hyperlink" Target="https://www.biorxiv.org/content/10.1101/2021.09.30.462420v1.full" TargetMode="External"/><Relationship Id="rId1473" Type="http://schemas.openxmlformats.org/officeDocument/2006/relationships/hyperlink" Target="https://www.nature.com/articles/s41467-020-19204-y" TargetMode="External"/><Relationship Id="rId2871" Type="http://schemas.openxmlformats.org/officeDocument/2006/relationships/hyperlink" Target="https://www.nature.com/articles/s41591-020-0998-x" TargetMode="External"/><Relationship Id="rId3922" Type="http://schemas.openxmlformats.org/officeDocument/2006/relationships/hyperlink" Target="https://science.sciencemag.org/content/early/2021/05/03/science.abg5268" TargetMode="External"/><Relationship Id="rId843" Type="http://schemas.openxmlformats.org/officeDocument/2006/relationships/hyperlink" Target="https://www.sciencedirect.com/science/article/pii/S2211124721012869" TargetMode="External"/><Relationship Id="rId1126" Type="http://schemas.openxmlformats.org/officeDocument/2006/relationships/hyperlink" Target="https://www.biorxiv.org/content/10.1101/2021.04.07.438849v2" TargetMode="External"/><Relationship Id="rId2524" Type="http://schemas.openxmlformats.org/officeDocument/2006/relationships/hyperlink" Target="https://science.sciencemag.org/content/early/2020/06/15/science.abc7424" TargetMode="External"/><Relationship Id="rId910" Type="http://schemas.openxmlformats.org/officeDocument/2006/relationships/hyperlink" Target="https://www.sciencedirect.com/science/article/pii/S2211124721012869" TargetMode="External"/><Relationship Id="rId1540" Type="http://schemas.openxmlformats.org/officeDocument/2006/relationships/hyperlink" Target="https://www.nature.com/articles/s41586-021-03324-6" TargetMode="External"/><Relationship Id="rId4696" Type="http://schemas.openxmlformats.org/officeDocument/2006/relationships/hyperlink" Target="https://www.sciencedirect.com/science/article/pii/S0092867421005353" TargetMode="External"/><Relationship Id="rId3298" Type="http://schemas.openxmlformats.org/officeDocument/2006/relationships/hyperlink" Target="https://www.nature.com/articles/s41586-020-2456-9" TargetMode="External"/><Relationship Id="rId4349" Type="http://schemas.openxmlformats.org/officeDocument/2006/relationships/hyperlink" Target="https://www.biorxiv.org/content/10.1101/2020.11.13.381533v1" TargetMode="External"/><Relationship Id="rId4763" Type="http://schemas.openxmlformats.org/officeDocument/2006/relationships/hyperlink" Target="https://www.sciencedirect.com/science/article/pii/S0092867421008849" TargetMode="External"/><Relationship Id="rId3365" Type="http://schemas.openxmlformats.org/officeDocument/2006/relationships/hyperlink" Target="https://www.biorxiv.org/content/10.1101/2021.06.02.446813v1" TargetMode="External"/><Relationship Id="rId4416" Type="http://schemas.openxmlformats.org/officeDocument/2006/relationships/hyperlink" Target="https://patentimages.storage.googleapis.com/0c/85/52/d9a878e045273a/US10787501.pdf" TargetMode="External"/><Relationship Id="rId4830" Type="http://schemas.openxmlformats.org/officeDocument/2006/relationships/hyperlink" Target="https://www.nature.com/articles/s41586-021-03696-9" TargetMode="External"/><Relationship Id="rId286" Type="http://schemas.openxmlformats.org/officeDocument/2006/relationships/hyperlink" Target="https://www.nature.com/articles/s41586-021-04060-7" TargetMode="External"/><Relationship Id="rId2381" Type="http://schemas.openxmlformats.org/officeDocument/2006/relationships/hyperlink" Target="https://www.biorxiv.org/content/10.1101/2020.12.31.424729v1" TargetMode="External"/><Relationship Id="rId3018" Type="http://schemas.openxmlformats.org/officeDocument/2006/relationships/hyperlink" Target="https://www.nature.com/articles/s41586-021-03738-2" TargetMode="External"/><Relationship Id="rId3432" Type="http://schemas.openxmlformats.org/officeDocument/2006/relationships/hyperlink" Target="https://www.biorxiv.org/content/10.1101/2021.05.31.446421v1" TargetMode="External"/><Relationship Id="rId353" Type="http://schemas.openxmlformats.org/officeDocument/2006/relationships/hyperlink" Target="https://www.nature.com/articles/s41586-021-04060-7" TargetMode="External"/><Relationship Id="rId2034" Type="http://schemas.openxmlformats.org/officeDocument/2006/relationships/hyperlink" Target="https://www.biorxiv.org/content/10.1101/2020.12.31.424729v1" TargetMode="External"/><Relationship Id="rId420" Type="http://schemas.openxmlformats.org/officeDocument/2006/relationships/hyperlink" Target="https://www.nature.com/articles/s41586-021-04060-7" TargetMode="External"/><Relationship Id="rId1050" Type="http://schemas.openxmlformats.org/officeDocument/2006/relationships/hyperlink" Target="https://www.biorxiv.org/content/10.1101/2021.09.30.462420v1.full" TargetMode="External"/><Relationship Id="rId2101" Type="http://schemas.openxmlformats.org/officeDocument/2006/relationships/hyperlink" Target="https://www.biorxiv.org/content/10.1101/2020.12.31.424729v1" TargetMode="External"/><Relationship Id="rId5257" Type="http://schemas.openxmlformats.org/officeDocument/2006/relationships/hyperlink" Target="https://www.rcsb.org/structure/7K8S" TargetMode="External"/><Relationship Id="rId1867" Type="http://schemas.openxmlformats.org/officeDocument/2006/relationships/hyperlink" Target="https://patents.google.com/patent/CN111909263A/en" TargetMode="External"/><Relationship Id="rId2918" Type="http://schemas.openxmlformats.org/officeDocument/2006/relationships/hyperlink" Target="https://www.nature.com/articles/s41591-020-0998-x" TargetMode="External"/><Relationship Id="rId4273" Type="http://schemas.openxmlformats.org/officeDocument/2006/relationships/hyperlink" Target="https://www.pnas.org/content/118/19/e2101918118" TargetMode="External"/><Relationship Id="rId532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S9.cif?csf=1&amp;web=1&amp;e=7WYOIX" TargetMode="External"/><Relationship Id="rId1934" Type="http://schemas.openxmlformats.org/officeDocument/2006/relationships/hyperlink" Target="https://www.rcsb.org/structure/7CWM" TargetMode="External"/><Relationship Id="rId4340" Type="http://schemas.openxmlformats.org/officeDocument/2006/relationships/hyperlink" Target="https://www.biorxiv.org/content/10.1101/2020.11.13.381533v1" TargetMode="External"/><Relationship Id="rId3759" Type="http://schemas.openxmlformats.org/officeDocument/2006/relationships/hyperlink" Target="https://www.sciencedirect.com/science/article/pii/S2211124721004435" TargetMode="External"/><Relationship Id="rId5181" Type="http://schemas.openxmlformats.org/officeDocument/2006/relationships/hyperlink" Target="../../../../../../../:u:/r/personal/asckkwoh_staff_main_ntu_edu_sg/Documents/Staff/URECA/Common/Oxford%20Database%20files/Epitope%20Paratope%20CIF%20Files/7CHC.cif?csf=1&amp;web=1&amp;e=blJXuu" TargetMode="External"/><Relationship Id="rId2775" Type="http://schemas.openxmlformats.org/officeDocument/2006/relationships/hyperlink" Target="https://www.nature.com/articles/s41591-020-0998-x" TargetMode="External"/><Relationship Id="rId3826" Type="http://schemas.openxmlformats.org/officeDocument/2006/relationships/hyperlink" Target="https://www.biorxiv.org/content/10.1101/2021.05.16.444004v1" TargetMode="External"/><Relationship Id="rId747" Type="http://schemas.openxmlformats.org/officeDocument/2006/relationships/hyperlink" Target="https://www.sciencedirect.com/science/article/pii/S2211124721012869" TargetMode="External"/><Relationship Id="rId1377" Type="http://schemas.openxmlformats.org/officeDocument/2006/relationships/hyperlink" Target="https://www.nature.com/articles/s41586-021-03207-w" TargetMode="External"/><Relationship Id="rId1791" Type="http://schemas.openxmlformats.org/officeDocument/2006/relationships/hyperlink" Target="https://www.sciencedirect.com/science/article/pii/S2211124721000127" TargetMode="External"/><Relationship Id="rId2428" Type="http://schemas.openxmlformats.org/officeDocument/2006/relationships/hyperlink" Target="https://science.sciencemag.org/content/early/2020/06/15/science.abc7424" TargetMode="External"/><Relationship Id="rId2842" Type="http://schemas.openxmlformats.org/officeDocument/2006/relationships/hyperlink" Target="https://www.nature.com/articles/s41591-020-0998-x" TargetMode="External"/><Relationship Id="rId83" Type="http://schemas.openxmlformats.org/officeDocument/2006/relationships/hyperlink" Target="https://elifesciences.org/articles/73027" TargetMode="External"/><Relationship Id="rId814" Type="http://schemas.openxmlformats.org/officeDocument/2006/relationships/hyperlink" Target="https://www.sciencedirect.com/science/article/pii/S2211124721012869" TargetMode="External"/><Relationship Id="rId1444" Type="http://schemas.openxmlformats.org/officeDocument/2006/relationships/hyperlink" Target="https://www.nature.com/articles/s41467-020-19204-y" TargetMode="External"/><Relationship Id="rId1511" Type="http://schemas.openxmlformats.org/officeDocument/2006/relationships/hyperlink" Target="https://www.nature.com/articles/s41586-021-03324-6" TargetMode="External"/><Relationship Id="rId4667" Type="http://schemas.openxmlformats.org/officeDocument/2006/relationships/hyperlink" Target="https://www.rcsb.org/structure/7E39" TargetMode="External"/><Relationship Id="rId3269" Type="http://schemas.openxmlformats.org/officeDocument/2006/relationships/hyperlink" Target="https://www.nature.com/articles/s41586-020-2456-9" TargetMode="External"/><Relationship Id="rId3683" Type="http://schemas.openxmlformats.org/officeDocument/2006/relationships/hyperlink" Target="https://www.rcsb.org/structure/7CZW" TargetMode="External"/><Relationship Id="rId2285" Type="http://schemas.openxmlformats.org/officeDocument/2006/relationships/hyperlink" Target="https://www.biorxiv.org/content/10.1101/2020.12.31.424729v1" TargetMode="External"/><Relationship Id="rId3336" Type="http://schemas.openxmlformats.org/officeDocument/2006/relationships/hyperlink" Target="https://www.biorxiv.org/content/10.1101/2020.06.09.143438v1" TargetMode="External"/><Relationship Id="rId4734" Type="http://schemas.openxmlformats.org/officeDocument/2006/relationships/hyperlink" Target="https://www.sciencedirect.com/science/article/pii/S0092867421005353" TargetMode="External"/><Relationship Id="rId257" Type="http://schemas.openxmlformats.org/officeDocument/2006/relationships/hyperlink" Target="https://www.nature.com/articles/s41586-021-04060-7" TargetMode="External"/><Relationship Id="rId3750" Type="http://schemas.openxmlformats.org/officeDocument/2006/relationships/hyperlink" Target="https://www.sciencedirect.com/science/article/pii/S2211124721004435" TargetMode="External"/><Relationship Id="rId4801" Type="http://schemas.openxmlformats.org/officeDocument/2006/relationships/hyperlink" Target="https://www.nature.com/articles/s41586-021-03696-9" TargetMode="External"/><Relationship Id="rId671" Type="http://schemas.openxmlformats.org/officeDocument/2006/relationships/hyperlink" Target="https://www.science.org/doi/10.1126/sciimmunol.abl5842" TargetMode="External"/><Relationship Id="rId2352" Type="http://schemas.openxmlformats.org/officeDocument/2006/relationships/hyperlink" Target="https://www.biorxiv.org/content/10.1101/2020.12.31.424729v1" TargetMode="External"/><Relationship Id="rId3403" Type="http://schemas.openxmlformats.org/officeDocument/2006/relationships/hyperlink" Target="https://www.biorxiv.org/content/10.1101/2021.05.29.443900v1" TargetMode="External"/><Relationship Id="rId324" Type="http://schemas.openxmlformats.org/officeDocument/2006/relationships/hyperlink" Target="https://www.nature.com/articles/s41586-021-04060-7" TargetMode="External"/><Relationship Id="rId2005" Type="http://schemas.openxmlformats.org/officeDocument/2006/relationships/hyperlink" Target="https://www.biorxiv.org/content/10.1101/2020.08.19.253369v2.full.pdf+html" TargetMode="External"/><Relationship Id="rId1021" Type="http://schemas.openxmlformats.org/officeDocument/2006/relationships/hyperlink" Target="https://www.biorxiv.org/content/10.1101/2021.09.30.462420v1.full" TargetMode="External"/><Relationship Id="rId4177" Type="http://schemas.openxmlformats.org/officeDocument/2006/relationships/hyperlink" Target="https://www.nature.com/articles/s41586-020-2349-y" TargetMode="External"/><Relationship Id="rId4591" Type="http://schemas.openxmlformats.org/officeDocument/2006/relationships/hyperlink" Target="https://www.rcsb.org/structure/7RKV" TargetMode="External"/><Relationship Id="rId5228" Type="http://schemas.openxmlformats.org/officeDocument/2006/relationships/hyperlink" Target="../../../../../../../:u:/r/personal/asckkwoh_staff_main_ntu_edu_sg/Documents/Staff/URECA/Common/Oxford%20Database%20files/Epitope%20Paratope%20CIF%20Files/7E7X.cif?csf=1&amp;web=1&amp;e=hbss8z" TargetMode="External"/><Relationship Id="rId3193" Type="http://schemas.openxmlformats.org/officeDocument/2006/relationships/hyperlink" Target="https://www.sciencedirect.com/science/article/pii/S1074761321001357" TargetMode="External"/><Relationship Id="rId4244" Type="http://schemas.openxmlformats.org/officeDocument/2006/relationships/hyperlink" Target="https://www.pnas.org/content/118/19/e2101918118" TargetMode="External"/><Relationship Id="rId1838" Type="http://schemas.openxmlformats.org/officeDocument/2006/relationships/hyperlink" Target="https://patents.google.com/patent/CN111909262A/en" TargetMode="External"/><Relationship Id="rId3260" Type="http://schemas.openxmlformats.org/officeDocument/2006/relationships/hyperlink" Target="https://www.nature.com/articles/s41586-020-2456-9" TargetMode="External"/><Relationship Id="rId4311" Type="http://schemas.openxmlformats.org/officeDocument/2006/relationships/hyperlink" Target="https://www.biorxiv.org/content/10.1101/2020.11.11.378778v1" TargetMode="External"/><Relationship Id="rId181" Type="http://schemas.openxmlformats.org/officeDocument/2006/relationships/hyperlink" Target="https://www.nature.com/articles/s41392-021-00810-1" TargetMode="External"/><Relationship Id="rId1905" Type="http://schemas.openxmlformats.org/officeDocument/2006/relationships/hyperlink" Target="https://patents.google.com/patent/CN111925442A/en" TargetMode="External"/><Relationship Id="rId5085" Type="http://schemas.openxmlformats.org/officeDocument/2006/relationships/hyperlink" Target="https://stm.sciencemag.org/content/13/577/eabf1555" TargetMode="External"/><Relationship Id="rId998" Type="http://schemas.openxmlformats.org/officeDocument/2006/relationships/hyperlink" Target="https://www.biorxiv.org/content/10.1101/2021.09.30.462420v1.full" TargetMode="External"/><Relationship Id="rId2679" Type="http://schemas.openxmlformats.org/officeDocument/2006/relationships/hyperlink" Target="https://www.nature.com/articles/s41591-020-0998-x" TargetMode="External"/><Relationship Id="rId1695" Type="http://schemas.openxmlformats.org/officeDocument/2006/relationships/hyperlink" Target="https://www.rcsb.org/structure/7DPM" TargetMode="External"/><Relationship Id="rId2746" Type="http://schemas.openxmlformats.org/officeDocument/2006/relationships/hyperlink" Target="https://www.nature.com/articles/s41591-020-0998-x" TargetMode="External"/><Relationship Id="rId5152" Type="http://schemas.openxmlformats.org/officeDocument/2006/relationships/hyperlink" Target="../../../../../../../:u:/r/personal/asckkwoh_staff_main_ntu_edu_sg/Documents/Staff/URECA/Common/Oxford%20Database%20files/Epitope%20Paratope%20CIF%20Files/6ZXN.cif?csf=1&amp;web=1&amp;e=pUdWme" TargetMode="External"/><Relationship Id="rId718" Type="http://schemas.openxmlformats.org/officeDocument/2006/relationships/hyperlink" Target="https://rupress.org/jem/article/218/12/e20211003/212688/Glycan-engineering-of-the-SARS-CoV-2-receptor" TargetMode="External"/><Relationship Id="rId1348" Type="http://schemas.openxmlformats.org/officeDocument/2006/relationships/hyperlink" Target="https://www.nature.com/articles/s41586-021-03207-w" TargetMode="External"/><Relationship Id="rId1762" Type="http://schemas.openxmlformats.org/officeDocument/2006/relationships/hyperlink" Target="https://www.sciencedirect.com/science/article/pii/S2211124721000127" TargetMode="External"/><Relationship Id="rId1415" Type="http://schemas.openxmlformats.org/officeDocument/2006/relationships/hyperlink" Target="https://www.nature.com/articles/s41586-021-03207-w" TargetMode="External"/><Relationship Id="rId2813" Type="http://schemas.openxmlformats.org/officeDocument/2006/relationships/hyperlink" Target="https://www.nature.com/articles/s41591-020-0998-x" TargetMode="External"/><Relationship Id="rId54" Type="http://schemas.openxmlformats.org/officeDocument/2006/relationships/hyperlink" Target="https://elifesciences.org/articles/73027" TargetMode="External"/><Relationship Id="rId4985" Type="http://schemas.openxmlformats.org/officeDocument/2006/relationships/hyperlink" Target="https://www.nature.com/articles/s41586-021-03696-9" TargetMode="External"/><Relationship Id="rId2189" Type="http://schemas.openxmlformats.org/officeDocument/2006/relationships/hyperlink" Target="https://www.rcsb.org/structure/7BNV" TargetMode="External"/><Relationship Id="rId3587" Type="http://schemas.openxmlformats.org/officeDocument/2006/relationships/hyperlink" Target="https://www.jimmunol.org/content/early/2020/06/23/jimmunol.2000583" TargetMode="External"/><Relationship Id="rId4638" Type="http://schemas.openxmlformats.org/officeDocument/2006/relationships/hyperlink" Target="https://www.nature.com/articles/s41467-021-23074-3" TargetMode="External"/><Relationship Id="rId3654" Type="http://schemas.openxmlformats.org/officeDocument/2006/relationships/hyperlink" Target="https://www.nature.com/articles/s41594-020-0469-6" TargetMode="External"/><Relationship Id="rId4705" Type="http://schemas.openxmlformats.org/officeDocument/2006/relationships/hyperlink" Target="https://www.sciencedirect.com/science/article/pii/S0092867421005353" TargetMode="External"/><Relationship Id="rId575" Type="http://schemas.openxmlformats.org/officeDocument/2006/relationships/hyperlink" Target="https://www.nature.com/articles/s41586-021-04060-7" TargetMode="External"/><Relationship Id="rId2256" Type="http://schemas.openxmlformats.org/officeDocument/2006/relationships/hyperlink" Target="https://www.biorxiv.org/content/10.1101/2020.12.31.424729v1" TargetMode="External"/><Relationship Id="rId2670" Type="http://schemas.openxmlformats.org/officeDocument/2006/relationships/hyperlink" Target="https://www.nature.com/articles/s41591-020-0998-x" TargetMode="External"/><Relationship Id="rId3307" Type="http://schemas.openxmlformats.org/officeDocument/2006/relationships/hyperlink" Target="https://www.nature.com/articles/s41586-020-2456-9" TargetMode="External"/><Relationship Id="rId3721" Type="http://schemas.openxmlformats.org/officeDocument/2006/relationships/hyperlink" Target="https://www.rcsb.org/structure/7EAM" TargetMode="External"/><Relationship Id="rId228" Type="http://schemas.openxmlformats.org/officeDocument/2006/relationships/hyperlink" Target="https://www.nature.com/articles/s41586-021-04060-7" TargetMode="External"/><Relationship Id="rId642" Type="http://schemas.openxmlformats.org/officeDocument/2006/relationships/hyperlink" Target="https://www.nature.com/articles/s41586-021-04060-7" TargetMode="External"/><Relationship Id="rId1272" Type="http://schemas.openxmlformats.org/officeDocument/2006/relationships/hyperlink" Target="https://science.sciencemag.org/content/early/2020/06/15/science.abc7520" TargetMode="External"/><Relationship Id="rId2323" Type="http://schemas.openxmlformats.org/officeDocument/2006/relationships/hyperlink" Target="https://www.biorxiv.org/content/10.1101/2020.12.31.424729v1" TargetMode="External"/><Relationship Id="rId4495" Type="http://schemas.openxmlformats.org/officeDocument/2006/relationships/hyperlink" Target="https://science.sciencemag.org/content/early/2020/11/04/science.abe4747" TargetMode="External"/><Relationship Id="rId3097" Type="http://schemas.openxmlformats.org/officeDocument/2006/relationships/hyperlink" Target="https://doi.org/10.1016/j.cell.2020.06.044" TargetMode="External"/><Relationship Id="rId4148" Type="http://schemas.openxmlformats.org/officeDocument/2006/relationships/hyperlink" Target="https://academic.oup.com/jid/article/215/12/1807/3786458" TargetMode="External"/><Relationship Id="rId3164" Type="http://schemas.openxmlformats.org/officeDocument/2006/relationships/hyperlink" Target="https://www.sciencedirect.com/science/article/pii/S1074761321001357" TargetMode="External"/><Relationship Id="rId4562" Type="http://schemas.openxmlformats.org/officeDocument/2006/relationships/hyperlink" Target="https://www.nature.com/articles/s41598-021-88809-0" TargetMode="External"/><Relationship Id="rId1809" Type="http://schemas.openxmlformats.org/officeDocument/2006/relationships/hyperlink" Target="https://www.biorxiv.org/content/10.1101/2020.09.30.318972v1" TargetMode="External"/><Relationship Id="rId4215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2180" Type="http://schemas.openxmlformats.org/officeDocument/2006/relationships/hyperlink" Target="https://www.biorxiv.org/content/10.1101/2020.12.31.424729v1" TargetMode="External"/><Relationship Id="rId3231" Type="http://schemas.openxmlformats.org/officeDocument/2006/relationships/hyperlink" Target="https://www.cell.com/cell/fulltext/S0092-8674(21)00755-8)" TargetMode="External"/><Relationship Id="rId152" Type="http://schemas.openxmlformats.org/officeDocument/2006/relationships/hyperlink" Target="https://www.sciencedirect.com/science/article/pii/S1931312821005199" TargetMode="External"/><Relationship Id="rId2997" Type="http://schemas.openxmlformats.org/officeDocument/2006/relationships/hyperlink" Target="https://patents.google.com/patent/CN111978395A/en" TargetMode="External"/><Relationship Id="rId969" Type="http://schemas.openxmlformats.org/officeDocument/2006/relationships/hyperlink" Target="https://www.sciencedirect.com/science/article/pii/S2211124721012869" TargetMode="External"/><Relationship Id="rId1599" Type="http://schemas.openxmlformats.org/officeDocument/2006/relationships/hyperlink" Target="https://www.nature.com/articles/s41586-021-03324-6" TargetMode="External"/><Relationship Id="rId5056" Type="http://schemas.openxmlformats.org/officeDocument/2006/relationships/hyperlink" Target="https://stm.sciencemag.org/content/13/577/eabf1555" TargetMode="External"/><Relationship Id="rId4072" Type="http://schemas.openxmlformats.org/officeDocument/2006/relationships/hyperlink" Target="https://www.sciencedirect.com/science/article/pii/S0161589004002548" TargetMode="External"/><Relationship Id="rId5123" Type="http://schemas.openxmlformats.org/officeDocument/2006/relationships/hyperlink" Target="https://stm.sciencemag.org/content/13/577/eabf1555" TargetMode="External"/><Relationship Id="rId1666" Type="http://schemas.openxmlformats.org/officeDocument/2006/relationships/hyperlink" Target="https://www.biorxiv.org/content/10.1101/2021.02.12.430940v1" TargetMode="External"/><Relationship Id="rId2717" Type="http://schemas.openxmlformats.org/officeDocument/2006/relationships/hyperlink" Target="https://www.nature.com/articles/s41591-020-0998-x" TargetMode="External"/><Relationship Id="rId1319" Type="http://schemas.openxmlformats.org/officeDocument/2006/relationships/hyperlink" Target="https://www.nature.com/articles/s41586-021-03207-w" TargetMode="External"/><Relationship Id="rId1733" Type="http://schemas.openxmlformats.org/officeDocument/2006/relationships/hyperlink" Target="https://patents.google.com/patent/CN111825762A/en" TargetMode="External"/><Relationship Id="rId4889" Type="http://schemas.openxmlformats.org/officeDocument/2006/relationships/hyperlink" Target="https://www.nature.com/articles/s41586-021-03696-9" TargetMode="External"/><Relationship Id="rId25" Type="http://schemas.openxmlformats.org/officeDocument/2006/relationships/hyperlink" Target="https://elifesciences.org/articles/73027" TargetMode="External"/><Relationship Id="rId1800" Type="http://schemas.openxmlformats.org/officeDocument/2006/relationships/hyperlink" Target="https://www.sciencedirect.com/science/article/pii/S2211124721000127" TargetMode="External"/><Relationship Id="rId4956" Type="http://schemas.openxmlformats.org/officeDocument/2006/relationships/hyperlink" Target="https://www.nature.com/articles/s41586-021-03696-9" TargetMode="External"/><Relationship Id="rId3558" Type="http://schemas.openxmlformats.org/officeDocument/2006/relationships/hyperlink" Target="https://science.sciencemag.org/content/early/2020/06/19/science.abc6952/tab-pdf" TargetMode="External"/><Relationship Id="rId3972" Type="http://schemas.openxmlformats.org/officeDocument/2006/relationships/hyperlink" Target="https://www.biorxiv.org/content/10.1101/2020.04.16.045419v2" TargetMode="External"/><Relationship Id="rId4609" Type="http://schemas.openxmlformats.org/officeDocument/2006/relationships/hyperlink" Target="https://www.nature.com/articles/s41467-021-23825-2" TargetMode="External"/><Relationship Id="rId479" Type="http://schemas.openxmlformats.org/officeDocument/2006/relationships/hyperlink" Target="https://www.nature.com/articles/s41586-021-04060-7" TargetMode="External"/><Relationship Id="rId893" Type="http://schemas.openxmlformats.org/officeDocument/2006/relationships/hyperlink" Target="https://www.sciencedirect.com/science/article/pii/S2211124721012869" TargetMode="External"/><Relationship Id="rId2574" Type="http://schemas.openxmlformats.org/officeDocument/2006/relationships/hyperlink" Target="https://science.sciencemag.org/content/early/2020/06/15/science.abc7424" TargetMode="External"/><Relationship Id="rId3625" Type="http://schemas.openxmlformats.org/officeDocument/2006/relationships/hyperlink" Target="https://www.biorxiv.org/content/10.1101/2020.05.12.091298v1" TargetMode="External"/><Relationship Id="rId546" Type="http://schemas.openxmlformats.org/officeDocument/2006/relationships/hyperlink" Target="https://www.nature.com/articles/s41586-021-04060-7" TargetMode="External"/><Relationship Id="rId1176" Type="http://schemas.openxmlformats.org/officeDocument/2006/relationships/hyperlink" Target="https://www.rcsb.org/structure/7L58" TargetMode="External"/><Relationship Id="rId2227" Type="http://schemas.openxmlformats.org/officeDocument/2006/relationships/hyperlink" Target="https://www.biorxiv.org/content/10.1101/2020.12.31.424729v1" TargetMode="External"/><Relationship Id="rId960" Type="http://schemas.openxmlformats.org/officeDocument/2006/relationships/hyperlink" Target="https://www.sciencedirect.com/science/article/pii/S2211124721012869" TargetMode="External"/><Relationship Id="rId1243" Type="http://schemas.openxmlformats.org/officeDocument/2006/relationships/hyperlink" Target="https://patentimages.storage.googleapis.com/c5/32/a9/5fcd2e0bbc95e9/EP1857116A1.pdf" TargetMode="External"/><Relationship Id="rId1590" Type="http://schemas.openxmlformats.org/officeDocument/2006/relationships/hyperlink" Target="https://www.nature.com/articles/s41586-021-03324-6" TargetMode="External"/><Relationship Id="rId2641" Type="http://schemas.openxmlformats.org/officeDocument/2006/relationships/hyperlink" Target="https://www.nature.com/articles/s41591-020-0998-x" TargetMode="External"/><Relationship Id="rId4399" Type="http://schemas.openxmlformats.org/officeDocument/2006/relationships/hyperlink" Target="https://patents.google.com/patent/CN111732654A/en" TargetMode="External"/><Relationship Id="rId613" Type="http://schemas.openxmlformats.org/officeDocument/2006/relationships/hyperlink" Target="https://www.nature.com/articles/s41586-021-04060-7" TargetMode="External"/><Relationship Id="rId1310" Type="http://schemas.openxmlformats.org/officeDocument/2006/relationships/hyperlink" Target="https://www.nature.com/articles/s41586-021-03207-w" TargetMode="External"/><Relationship Id="rId4466" Type="http://schemas.openxmlformats.org/officeDocument/2006/relationships/hyperlink" Target="https://www.researchsquare.com/article/rs-105739/v1" TargetMode="External"/><Relationship Id="rId4880" Type="http://schemas.openxmlformats.org/officeDocument/2006/relationships/hyperlink" Target="https://www.nature.com/articles/s41586-021-03696-9" TargetMode="External"/><Relationship Id="rId3068" Type="http://schemas.openxmlformats.org/officeDocument/2006/relationships/hyperlink" Target="https://www.nature.com/articles/s41586-020-2571-7" TargetMode="External"/><Relationship Id="rId3482" Type="http://schemas.openxmlformats.org/officeDocument/2006/relationships/hyperlink" Target="https://science.sciencemag.org/content/early/2020/06/15/science.abc5902" TargetMode="External"/><Relationship Id="rId4119" Type="http://schemas.openxmlformats.org/officeDocument/2006/relationships/hyperlink" Target="https://advances.sciencemag.org/content/4/8/eaas9667" TargetMode="External"/><Relationship Id="rId4533" Type="http://schemas.openxmlformats.org/officeDocument/2006/relationships/hyperlink" Target="https://science.sciencemag.org/content/early/2020/11/04/science.abe4747" TargetMode="External"/><Relationship Id="rId2084" Type="http://schemas.openxmlformats.org/officeDocument/2006/relationships/hyperlink" Target="https://www.biorxiv.org/content/10.1101/2020.12.31.424729v1" TargetMode="External"/><Relationship Id="rId3135" Type="http://schemas.openxmlformats.org/officeDocument/2006/relationships/hyperlink" Target="https://www.sciencedirect.com/science/article/pii/S1074761321001357" TargetMode="External"/><Relationship Id="rId4600" Type="http://schemas.openxmlformats.org/officeDocument/2006/relationships/hyperlink" Target="https://www.nature.com/articles/s41467-021-23825-2" TargetMode="External"/><Relationship Id="rId470" Type="http://schemas.openxmlformats.org/officeDocument/2006/relationships/hyperlink" Target="https://www.nature.com/articles/s41586-021-04060-7" TargetMode="External"/><Relationship Id="rId2151" Type="http://schemas.openxmlformats.org/officeDocument/2006/relationships/hyperlink" Target="https://www.biorxiv.org/content/10.1101/2020.12.31.424729v1" TargetMode="External"/><Relationship Id="rId3202" Type="http://schemas.openxmlformats.org/officeDocument/2006/relationships/hyperlink" Target="https://www.sciencedirect.com/science/article/pii/S1074761321001357" TargetMode="External"/><Relationship Id="rId123" Type="http://schemas.openxmlformats.org/officeDocument/2006/relationships/hyperlink" Target="https://www.sciencedirect.com/science/article/pii/S1931312821005199" TargetMode="External"/><Relationship Id="rId5374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N0I.cif?csf=1&amp;web=1&amp;e=ThPauF" TargetMode="External"/><Relationship Id="rId2968" Type="http://schemas.openxmlformats.org/officeDocument/2006/relationships/hyperlink" Target="https://www.nature.com/articles/s41591-020-0998-x" TargetMode="External"/><Relationship Id="rId5027" Type="http://schemas.openxmlformats.org/officeDocument/2006/relationships/hyperlink" Target="https://www.rcsb.org/structure/7JV2" TargetMode="External"/><Relationship Id="rId1984" Type="http://schemas.openxmlformats.org/officeDocument/2006/relationships/hyperlink" Target="https://www.biorxiv.org/content/10.1101/2020.08.19.253369v2.full.pdf+html" TargetMode="External"/><Relationship Id="rId4390" Type="http://schemas.openxmlformats.org/officeDocument/2006/relationships/hyperlink" Target="https://patents.google.com/patent/CN111647077A/en" TargetMode="External"/><Relationship Id="rId5441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V26.cif?csf=1&amp;web=1&amp;e=ZZrSgq" TargetMode="External"/><Relationship Id="rId1637" Type="http://schemas.openxmlformats.org/officeDocument/2006/relationships/hyperlink" Target="https://www.biorxiv.org/content/10.1101/2021.02.08.429275v1" TargetMode="External"/><Relationship Id="rId4043" Type="http://schemas.openxmlformats.org/officeDocument/2006/relationships/hyperlink" Target="https://stm.sciencemag.org/content/6/234/234ra59.long" TargetMode="External"/><Relationship Id="rId1704" Type="http://schemas.openxmlformats.org/officeDocument/2006/relationships/hyperlink" Target="https://patents.google.com/patent/CN112094342A/en" TargetMode="External"/><Relationship Id="rId4110" Type="http://schemas.openxmlformats.org/officeDocument/2006/relationships/hyperlink" Target="https://advances.sciencemag.org/content/4/8/eaas9667" TargetMode="External"/><Relationship Id="rId797" Type="http://schemas.openxmlformats.org/officeDocument/2006/relationships/hyperlink" Target="https://www.sciencedirect.com/science/article/pii/S2211124721012869" TargetMode="External"/><Relationship Id="rId2478" Type="http://schemas.openxmlformats.org/officeDocument/2006/relationships/hyperlink" Target="https://science.sciencemag.org/content/early/2020/06/15/science.abc7424" TargetMode="External"/><Relationship Id="rId3876" Type="http://schemas.openxmlformats.org/officeDocument/2006/relationships/hyperlink" Target="https://www.sciencedirect.com/science/article/pii/S0166093407002236" TargetMode="External"/><Relationship Id="rId4927" Type="http://schemas.openxmlformats.org/officeDocument/2006/relationships/hyperlink" Target="https://www.nature.com/articles/s41586-021-03696-9" TargetMode="External"/><Relationship Id="rId2892" Type="http://schemas.openxmlformats.org/officeDocument/2006/relationships/hyperlink" Target="https://www.nature.com/articles/s41591-020-0998-x" TargetMode="External"/><Relationship Id="rId3529" Type="http://schemas.openxmlformats.org/officeDocument/2006/relationships/hyperlink" Target="https://www.sciencedirect.com/science/article/pii/S0092867420304943" TargetMode="External"/><Relationship Id="rId3943" Type="http://schemas.openxmlformats.org/officeDocument/2006/relationships/hyperlink" Target="https://patentimages.storage.googleapis.com/c5/32/a9/5fcd2e0bbc95e9/EP1857116A1.pdf" TargetMode="External"/><Relationship Id="rId864" Type="http://schemas.openxmlformats.org/officeDocument/2006/relationships/hyperlink" Target="https://www.sciencedirect.com/science/article/pii/S2211124721012869" TargetMode="External"/><Relationship Id="rId1494" Type="http://schemas.openxmlformats.org/officeDocument/2006/relationships/hyperlink" Target="https://www.nature.com/articles/s41467-020-19204-y" TargetMode="External"/><Relationship Id="rId2545" Type="http://schemas.openxmlformats.org/officeDocument/2006/relationships/hyperlink" Target="https://science.sciencemag.org/content/early/2020/06/15/science.abc7424" TargetMode="External"/><Relationship Id="rId517" Type="http://schemas.openxmlformats.org/officeDocument/2006/relationships/hyperlink" Target="https://www.nature.com/articles/s41586-021-04060-7" TargetMode="External"/><Relationship Id="rId931" Type="http://schemas.openxmlformats.org/officeDocument/2006/relationships/hyperlink" Target="https://www.sciencedirect.com/science/article/pii/S2211124721012869" TargetMode="External"/><Relationship Id="rId1147" Type="http://schemas.openxmlformats.org/officeDocument/2006/relationships/hyperlink" Target="https://www.biorxiv.org/content/10.1101/2021.04.07.438849v2" TargetMode="External"/><Relationship Id="rId1561" Type="http://schemas.openxmlformats.org/officeDocument/2006/relationships/hyperlink" Target="https://www.nature.com/articles/s41586-021-03324-6" TargetMode="External"/><Relationship Id="rId2612" Type="http://schemas.openxmlformats.org/officeDocument/2006/relationships/hyperlink" Target="https://www.nature.com/articles/s41591-020-0998-x" TargetMode="External"/><Relationship Id="rId1214" Type="http://schemas.openxmlformats.org/officeDocument/2006/relationships/hyperlink" Target="https://www.rcsb.org/structure/7OLZ" TargetMode="External"/><Relationship Id="rId4784" Type="http://schemas.openxmlformats.org/officeDocument/2006/relationships/hyperlink" Target="https://www.rcsb.org/structure/7EYA" TargetMode="External"/><Relationship Id="rId3386" Type="http://schemas.openxmlformats.org/officeDocument/2006/relationships/hyperlink" Target="https://www.biorxiv.org/content/10.1101/2021.05.29.443900v1" TargetMode="External"/><Relationship Id="rId4437" Type="http://schemas.openxmlformats.org/officeDocument/2006/relationships/hyperlink" Target="https://patentimages.storage.googleapis.com/0c/85/52/d9a878e045273a/US10787501.pdf" TargetMode="External"/><Relationship Id="rId3039" Type="http://schemas.openxmlformats.org/officeDocument/2006/relationships/hyperlink" Target="https://www.nature.com/articles/s41586-021-03738-2" TargetMode="External"/><Relationship Id="rId3453" Type="http://schemas.openxmlformats.org/officeDocument/2006/relationships/hyperlink" Target="vhttps://www.nature.com/articles/s41422-021-00514-9" TargetMode="External"/><Relationship Id="rId4851" Type="http://schemas.openxmlformats.org/officeDocument/2006/relationships/hyperlink" Target="https://www.nature.com/articles/s41586-021-03696-9" TargetMode="External"/><Relationship Id="rId374" Type="http://schemas.openxmlformats.org/officeDocument/2006/relationships/hyperlink" Target="https://www.nature.com/articles/s41586-021-04060-7" TargetMode="External"/><Relationship Id="rId2055" Type="http://schemas.openxmlformats.org/officeDocument/2006/relationships/hyperlink" Target="https://www.biorxiv.org/content/10.1101/2020.12.31.424729v1" TargetMode="External"/><Relationship Id="rId3106" Type="http://schemas.openxmlformats.org/officeDocument/2006/relationships/hyperlink" Target="https://doi.org/10.1016/j.cell.2020.06.044" TargetMode="External"/><Relationship Id="rId4504" Type="http://schemas.openxmlformats.org/officeDocument/2006/relationships/hyperlink" Target="https://science.sciencemag.org/content/early/2020/11/04/science.abe4747" TargetMode="External"/><Relationship Id="rId3520" Type="http://schemas.openxmlformats.org/officeDocument/2006/relationships/hyperlink" Target="https://www.nature.com/articles/s41586-021-03676-z" TargetMode="External"/><Relationship Id="rId441" Type="http://schemas.openxmlformats.org/officeDocument/2006/relationships/hyperlink" Target="https://www.nature.com/articles/s41586-021-04060-7" TargetMode="External"/><Relationship Id="rId1071" Type="http://schemas.openxmlformats.org/officeDocument/2006/relationships/hyperlink" Target="https://www.biorxiv.org/content/10.1101/2021.09.30.462420v1.full" TargetMode="External"/><Relationship Id="rId2122" Type="http://schemas.openxmlformats.org/officeDocument/2006/relationships/hyperlink" Target="https://www.biorxiv.org/content/10.1101/2020.12.31.424729v1" TargetMode="External"/><Relationship Id="rId5278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KFV.cif?csf=1&amp;web=1&amp;e=k34va8" TargetMode="External"/><Relationship Id="rId1888" Type="http://schemas.openxmlformats.org/officeDocument/2006/relationships/hyperlink" Target="https://patents.google.com/patent/CN111925442A/en" TargetMode="External"/><Relationship Id="rId2939" Type="http://schemas.openxmlformats.org/officeDocument/2006/relationships/hyperlink" Target="https://www.nature.com/articles/s41591-020-0998-x" TargetMode="External"/><Relationship Id="rId4294" Type="http://schemas.openxmlformats.org/officeDocument/2006/relationships/hyperlink" Target="https://www.rcsb.org/structure/7KN3" TargetMode="External"/><Relationship Id="rId5345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M7W.cif?csf=1&amp;web=1&amp;e=r1L90c" TargetMode="External"/><Relationship Id="rId4361" Type="http://schemas.openxmlformats.org/officeDocument/2006/relationships/hyperlink" Target="https://patents.google.com/patent/CN111620945A/en" TargetMode="External"/><Relationship Id="rId5412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PS2.cif?csf=1&amp;web=1&amp;e=f9gsoa" TargetMode="External"/><Relationship Id="rId1955" Type="http://schemas.openxmlformats.org/officeDocument/2006/relationships/hyperlink" Target="https://www.nature.com/articles/s41598-020-79036-0" TargetMode="External"/><Relationship Id="rId4014" Type="http://schemas.openxmlformats.org/officeDocument/2006/relationships/hyperlink" Target="https://www.biorxiv.org/content/10.1101/2020.04.16.045419v2" TargetMode="External"/><Relationship Id="rId1608" Type="http://schemas.openxmlformats.org/officeDocument/2006/relationships/hyperlink" Target="https://www.nature.com/articles/s41586-021-03324-6" TargetMode="External"/><Relationship Id="rId3030" Type="http://schemas.openxmlformats.org/officeDocument/2006/relationships/hyperlink" Target="https://www.nature.com/articles/s41586-021-03738-2" TargetMode="External"/><Relationship Id="rId2796" Type="http://schemas.openxmlformats.org/officeDocument/2006/relationships/hyperlink" Target="https://www.nature.com/articles/s41591-020-0998-x" TargetMode="External"/><Relationship Id="rId3847" Type="http://schemas.openxmlformats.org/officeDocument/2006/relationships/hyperlink" Target="https://journals.plos.org/plosone/article?id=10.1371/journal.pone.0232757" TargetMode="External"/><Relationship Id="rId768" Type="http://schemas.openxmlformats.org/officeDocument/2006/relationships/hyperlink" Target="https://www.sciencedirect.com/science/article/pii/S2211124721012869" TargetMode="External"/><Relationship Id="rId1398" Type="http://schemas.openxmlformats.org/officeDocument/2006/relationships/hyperlink" Target="https://www.nature.com/articles/s41586-021-03207-w" TargetMode="External"/><Relationship Id="rId2449" Type="http://schemas.openxmlformats.org/officeDocument/2006/relationships/hyperlink" Target="https://science.sciencemag.org/content/early/2020/06/15/science.abc7424" TargetMode="External"/><Relationship Id="rId2863" Type="http://schemas.openxmlformats.org/officeDocument/2006/relationships/hyperlink" Target="https://www.nature.com/articles/s41591-020-0998-x" TargetMode="External"/><Relationship Id="rId3914" Type="http://schemas.openxmlformats.org/officeDocument/2006/relationships/hyperlink" Target="https://www.sciencedirect.com/science/article/pii/S2589004221004478" TargetMode="External"/><Relationship Id="rId835" Type="http://schemas.openxmlformats.org/officeDocument/2006/relationships/hyperlink" Target="https://www.sciencedirect.com/science/article/pii/S2211124721012869" TargetMode="External"/><Relationship Id="rId1465" Type="http://schemas.openxmlformats.org/officeDocument/2006/relationships/hyperlink" Target="https://www.nature.com/articles/s41467-020-19204-y" TargetMode="External"/><Relationship Id="rId2516" Type="http://schemas.openxmlformats.org/officeDocument/2006/relationships/hyperlink" Target="https://science.sciencemag.org/content/early/2020/06/15/science.abc7424" TargetMode="External"/><Relationship Id="rId1118" Type="http://schemas.openxmlformats.org/officeDocument/2006/relationships/hyperlink" Target="https://www.biorxiv.org/content/10.1101/2021.04.16.440101v1" TargetMode="External"/><Relationship Id="rId1532" Type="http://schemas.openxmlformats.org/officeDocument/2006/relationships/hyperlink" Target="https://www.nature.com/articles/s41586-021-03324-6" TargetMode="External"/><Relationship Id="rId2930" Type="http://schemas.openxmlformats.org/officeDocument/2006/relationships/hyperlink" Target="https://www.nature.com/articles/s41591-020-0998-x" TargetMode="External"/><Relationship Id="rId4688" Type="http://schemas.openxmlformats.org/officeDocument/2006/relationships/hyperlink" Target="https://www.sciencedirect.com/science/article/pii/S0092867421005353" TargetMode="External"/><Relationship Id="rId902" Type="http://schemas.openxmlformats.org/officeDocument/2006/relationships/hyperlink" Target="https://www.sciencedirect.com/science/article/pii/S2211124721012869" TargetMode="External"/><Relationship Id="rId4755" Type="http://schemas.openxmlformats.org/officeDocument/2006/relationships/hyperlink" Target="https://www.sciencedirect.com/science/article/pii/S0092867421005353" TargetMode="External"/><Relationship Id="rId278" Type="http://schemas.openxmlformats.org/officeDocument/2006/relationships/hyperlink" Target="https://www.nature.com/articles/s41586-021-04060-7" TargetMode="External"/><Relationship Id="rId3357" Type="http://schemas.openxmlformats.org/officeDocument/2006/relationships/hyperlink" Target="https://science.sciencemag.org/content/early/2020/06/15/science.abc7520" TargetMode="External"/><Relationship Id="rId3771" Type="http://schemas.openxmlformats.org/officeDocument/2006/relationships/hyperlink" Target="https://www.sciencedirect.com/science/article/pii/S2211124721004435" TargetMode="External"/><Relationship Id="rId4408" Type="http://schemas.openxmlformats.org/officeDocument/2006/relationships/hyperlink" Target="https://science.sciencemag.org/content/early/2020/06/15/science.abd0827" TargetMode="External"/><Relationship Id="rId4822" Type="http://schemas.openxmlformats.org/officeDocument/2006/relationships/hyperlink" Target="https://www.nature.com/articles/s41586-021-03696-9" TargetMode="External"/><Relationship Id="rId692" Type="http://schemas.openxmlformats.org/officeDocument/2006/relationships/hyperlink" Target="https://www.science.org/doi/10.1126/sciimmunol.abl5842" TargetMode="External"/><Relationship Id="rId2373" Type="http://schemas.openxmlformats.org/officeDocument/2006/relationships/hyperlink" Target="https://www.biorxiv.org/content/10.1101/2020.12.31.424729v1" TargetMode="External"/><Relationship Id="rId3424" Type="http://schemas.openxmlformats.org/officeDocument/2006/relationships/hyperlink" Target="https://www.biorxiv.org/content/10.1101/2020.07.09.195263v1" TargetMode="External"/><Relationship Id="rId345" Type="http://schemas.openxmlformats.org/officeDocument/2006/relationships/hyperlink" Target="https://www.nature.com/articles/s41586-021-04060-7" TargetMode="External"/><Relationship Id="rId2026" Type="http://schemas.openxmlformats.org/officeDocument/2006/relationships/hyperlink" Target="https://www.biorxiv.org/content/10.1101/2020.12.31.424729v1" TargetMode="External"/><Relationship Id="rId2440" Type="http://schemas.openxmlformats.org/officeDocument/2006/relationships/hyperlink" Target="https://science.sciencemag.org/content/early/2020/06/15/science.abc7424" TargetMode="External"/><Relationship Id="rId412" Type="http://schemas.openxmlformats.org/officeDocument/2006/relationships/hyperlink" Target="https://www.nature.com/articles/s41586-021-04060-7" TargetMode="External"/><Relationship Id="rId1042" Type="http://schemas.openxmlformats.org/officeDocument/2006/relationships/hyperlink" Target="https://www.biorxiv.org/content/10.1101/2021.09.30.462420v1.full" TargetMode="External"/><Relationship Id="rId4198" Type="http://schemas.openxmlformats.org/officeDocument/2006/relationships/hyperlink" Target="https://patentscope.wipo.int/search/docs2/pct/WO2015179535/pdf/rCcVLqsIhDOQMhUGoNe3wPQiTc5MybZ-WkfXuthyXssiQrfY_tpjvAXRWijh-cdIqj0GYDSQffoHd79lyVynn41QkYoSfe5r8D2T129pzcG9BsXmOTmc2UQ1Qk4IubjI?docId=id00000031455106" TargetMode="External"/><Relationship Id="rId5249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JMO.cif?csf=1&amp;web=1&amp;e=cmhObc" TargetMode="External"/><Relationship Id="rId4265" Type="http://schemas.openxmlformats.org/officeDocument/2006/relationships/hyperlink" Target="https://www.pnas.org/content/118/19/e2101918118" TargetMode="External"/><Relationship Id="rId5316" Type="http://schemas.openxmlformats.org/officeDocument/2006/relationships/hyperlink" Target="../../../../../../../:u:/r/personal/asckkwoh_staff_main_ntu_edu_sg/Documents/Staff/URECA/Common/Oxford%20Database%20Files%20(Most%20Updated%20Database)/Epitope%20Paratope%20CIF%20Files/7LDJ.cif?csf=1&amp;web=1&amp;e=bcQjKT" TargetMode="External"/><Relationship Id="rId1859" Type="http://schemas.openxmlformats.org/officeDocument/2006/relationships/hyperlink" Target="https://patents.google.com/patent/CN111909263A/en" TargetMode="External"/><Relationship Id="rId1926" Type="http://schemas.openxmlformats.org/officeDocument/2006/relationships/hyperlink" Target="https://patents.google.com/patent/CN111925444A/en" TargetMode="External"/><Relationship Id="rId3281" Type="http://schemas.openxmlformats.org/officeDocument/2006/relationships/hyperlink" Target="https://www.nature.com/articles/s41586-020-2456-9" TargetMode="External"/><Relationship Id="rId4332" Type="http://schemas.openxmlformats.org/officeDocument/2006/relationships/hyperlink" Target="https://www.biorxiv.org/content/10.1101/2020.11.13.381533v1" TargetMode="External"/><Relationship Id="rId3001" Type="http://schemas.openxmlformats.org/officeDocument/2006/relationships/hyperlink" Target="https://patents.google.com/patent/CN111978395A/en" TargetMode="External"/><Relationship Id="rId2767" Type="http://schemas.openxmlformats.org/officeDocument/2006/relationships/hyperlink" Target="https://www.nature.com/articles/s41591-020-0998-x" TargetMode="External"/><Relationship Id="rId5173" Type="http://schemas.openxmlformats.org/officeDocument/2006/relationships/hyperlink" Target="../../../../../../../:u:/r/personal/asckkwoh_staff_main_ntu_edu_sg/Documents/Staff/URECA/Common/Oxford%20Database%20files/Epitope%20Paratope%20CIF%20Files/7C01.cif?csf=1&amp;web=1&amp;e=fb5m53" TargetMode="External"/><Relationship Id="rId739" Type="http://schemas.openxmlformats.org/officeDocument/2006/relationships/hyperlink" Target="https://www.sciencedirect.com/science/article/pii/S2211124721012869" TargetMode="External"/><Relationship Id="rId1369" Type="http://schemas.openxmlformats.org/officeDocument/2006/relationships/hyperlink" Target="https://www.nature.com/articles/s41586-021-03207-w" TargetMode="External"/><Relationship Id="rId3818" Type="http://schemas.openxmlformats.org/officeDocument/2006/relationships/hyperlink" Target="https://www.sciencedirect.com/science/article/pii/S0092867421002245" TargetMode="External"/><Relationship Id="rId5240" Type="http://schemas.openxmlformats.org/officeDocument/2006/relationships/hyperlink" Target="../../../../../../../:u:/r/personal/asckkwoh_staff_main_ntu_edu_sg/Documents/Staff/URECA/Common/Oxford%20Database%20files/Epitope%20Paratope%20CIF%20Files/7EY0(2).cif?csf=1&amp;web=1&amp;e=ZO3f2l" TargetMode="External"/><Relationship Id="rId1783" Type="http://schemas.openxmlformats.org/officeDocument/2006/relationships/hyperlink" Target="https://www.sciencedirect.com/science/article/pii/S2211124721000127" TargetMode="External"/><Relationship Id="rId2834" Type="http://schemas.openxmlformats.org/officeDocument/2006/relationships/hyperlink" Target="https://www.nature.com/articles/s41591-020-0998-x" TargetMode="External"/><Relationship Id="rId75" Type="http://schemas.openxmlformats.org/officeDocument/2006/relationships/hyperlink" Target="https://elifesciences.org/articles/73027" TargetMode="External"/><Relationship Id="rId806" Type="http://schemas.openxmlformats.org/officeDocument/2006/relationships/hyperlink" Target="https://www.sciencedirect.com/science/article/pii/S2211124721012869" TargetMode="External"/><Relationship Id="rId1436" Type="http://schemas.openxmlformats.org/officeDocument/2006/relationships/hyperlink" Target="https://www.rcsb.org/structure/7DK5" TargetMode="External"/><Relationship Id="rId1850" Type="http://schemas.openxmlformats.org/officeDocument/2006/relationships/hyperlink" Target="https://patents.google.com/patent/CN111909263A/en" TargetMode="External"/><Relationship Id="rId2901" Type="http://schemas.openxmlformats.org/officeDocument/2006/relationships/hyperlink" Target="https://www.nature.com/articles/s41591-020-0998-x" TargetMode="External"/><Relationship Id="rId1503" Type="http://schemas.openxmlformats.org/officeDocument/2006/relationships/hyperlink" Target="https://www.rcsb.org/structure/7KN6" TargetMode="External"/><Relationship Id="rId4659" Type="http://schemas.openxmlformats.org/officeDocument/2006/relationships/hyperlink" Target="https://www.sciencedirect.com/science/article/pii/S2451945621002646" TargetMode="External"/><Relationship Id="rId3675" Type="http://schemas.openxmlformats.org/officeDocument/2006/relationships/hyperlink" Target="https://www.rcsb.org/structure/7CZU" TargetMode="External"/><Relationship Id="rId4726" Type="http://schemas.openxmlformats.org/officeDocument/2006/relationships/hyperlink" Target="https://www.sciencedirect.com/science/article/pii/S0092867421005353" TargetMode="External"/><Relationship Id="rId596" Type="http://schemas.openxmlformats.org/officeDocument/2006/relationships/hyperlink" Target="https://www.nature.com/articles/s41586-021-04060-7" TargetMode="External"/><Relationship Id="rId2277" Type="http://schemas.openxmlformats.org/officeDocument/2006/relationships/hyperlink" Target="https://www.biorxiv.org/content/10.1101/2020.12.31.424729v1" TargetMode="External"/><Relationship Id="rId2691" Type="http://schemas.openxmlformats.org/officeDocument/2006/relationships/hyperlink" Target="https://www.nature.com/articles/s41591-020-0998-x" TargetMode="External"/><Relationship Id="rId3328" Type="http://schemas.openxmlformats.org/officeDocument/2006/relationships/hyperlink" Target="https://www.biorxiv.org/content/10.1101/2020.06.09.143438v1" TargetMode="External"/><Relationship Id="rId3742" Type="http://schemas.openxmlformats.org/officeDocument/2006/relationships/hyperlink" Target="https://www.sciencedirect.com/science/article/pii/S2211124721004435" TargetMode="External"/><Relationship Id="rId249" Type="http://schemas.openxmlformats.org/officeDocument/2006/relationships/hyperlink" Target="https://www.nature.com/articles/s41586-021-04060-7" TargetMode="External"/><Relationship Id="rId663" Type="http://schemas.openxmlformats.org/officeDocument/2006/relationships/hyperlink" Target="https://www.science.org/doi/10.1126/sciimmunol.abl5842" TargetMode="External"/><Relationship Id="rId1293" Type="http://schemas.openxmlformats.org/officeDocument/2006/relationships/hyperlink" Target="https://www.nature.com/articles/s41586-021-03207-w" TargetMode="External"/><Relationship Id="rId2344" Type="http://schemas.openxmlformats.org/officeDocument/2006/relationships/hyperlink" Target="https://www.biorxiv.org/content/10.1101/2020.12.31.424729v1" TargetMode="External"/><Relationship Id="rId316" Type="http://schemas.openxmlformats.org/officeDocument/2006/relationships/hyperlink" Target="https://www.nature.com/articles/s41586-021-04060-7" TargetMode="External"/><Relationship Id="rId730" Type="http://schemas.openxmlformats.org/officeDocument/2006/relationships/hyperlink" Target="https://www.sciencedirect.com/science/article/pii/S2211124721012869" TargetMode="External"/><Relationship Id="rId1013" Type="http://schemas.openxmlformats.org/officeDocument/2006/relationships/hyperlink" Target="https://www.biorxiv.org/content/10.1101/2021.09.30.462420v1.full" TargetMode="External"/><Relationship Id="rId1360" Type="http://schemas.openxmlformats.org/officeDocument/2006/relationships/hyperlink" Target="https://www.nature.com/articles/s41586-021-03207-w" TargetMode="External"/><Relationship Id="rId2411" Type="http://schemas.openxmlformats.org/officeDocument/2006/relationships/hyperlink" Target="https://www.biorxiv.org/content/10.1101/2020.12.31.424729v1" TargetMode="External"/><Relationship Id="rId4169" Type="http://schemas.openxmlformats.org/officeDocument/2006/relationships/hyperlink" Target="https://www.nature.com/articles/s41586-020-2349-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AH4897"/>
  <sheetViews>
    <sheetView showGridLines="0" zoomScale="85" zoomScaleNormal="85" workbookViewId="0">
      <selection activeCell="P1" sqref="P1"/>
    </sheetView>
  </sheetViews>
  <sheetFormatPr defaultColWidth="8.28515625" defaultRowHeight="20.100000000000001" customHeight="1"/>
  <cols>
    <col min="1" max="1" width="21" style="1" customWidth="1"/>
    <col min="2" max="2" width="51.42578125" style="1" hidden="1" customWidth="1"/>
    <col min="3" max="3" width="34.7109375" style="1" hidden="1" customWidth="1"/>
    <col min="4" max="4" width="14.28515625" style="1" customWidth="1"/>
    <col min="5" max="5" width="34.42578125" style="1" hidden="1" customWidth="1"/>
    <col min="6" max="7" width="255.7109375" style="1" hidden="1" customWidth="1"/>
    <col min="8" max="8" width="41.42578125" style="1" hidden="1" customWidth="1"/>
    <col min="9" max="9" width="62.85546875" style="1" hidden="1" customWidth="1"/>
    <col min="10" max="10" width="13.42578125" style="1" customWidth="1"/>
    <col min="11" max="11" width="63.42578125" style="18" hidden="1" customWidth="1"/>
    <col min="12" max="12" width="137.42578125" style="18" hidden="1" customWidth="1"/>
    <col min="13" max="13" width="255.7109375" style="18" hidden="1" customWidth="1"/>
    <col min="14" max="14" width="11.7109375" style="21" hidden="1" customWidth="1"/>
    <col min="15" max="15" width="9.7109375" style="21" hidden="1" customWidth="1"/>
    <col min="16" max="16" width="96" style="21" customWidth="1"/>
    <col min="17" max="17" width="74.28515625" style="21" bestFit="1" customWidth="1"/>
    <col min="18" max="18" width="97.42578125" style="60" customWidth="1"/>
    <col min="19" max="19" width="60.42578125" style="8" customWidth="1"/>
    <col min="20" max="20" width="9.85546875" style="63" customWidth="1"/>
    <col min="21" max="21" width="23" style="29" customWidth="1"/>
    <col min="22" max="22" width="23" style="32" customWidth="1"/>
    <col min="23" max="23" width="8.28515625" style="1"/>
    <col min="24" max="24" width="31.28515625" style="1" customWidth="1"/>
    <col min="25" max="26" width="8.28515625" style="1"/>
    <col min="27" max="27" width="8.42578125" style="1" customWidth="1"/>
    <col min="28" max="28" width="42.28515625" style="1" customWidth="1"/>
    <col min="29" max="31" width="8.28515625" style="1"/>
    <col min="32" max="32" width="18.7109375" style="1" customWidth="1"/>
    <col min="33" max="33" width="8.28515625" style="1"/>
    <col min="34" max="34" width="68.28515625" style="1" customWidth="1"/>
    <col min="35" max="16384" width="8.28515625" style="1"/>
  </cols>
  <sheetData>
    <row r="1" spans="1:33" ht="60" customHeight="1">
      <c r="A1" s="57" t="s">
        <v>0</v>
      </c>
      <c r="B1" s="48" t="s">
        <v>1</v>
      </c>
      <c r="C1" s="48" t="s">
        <v>2</v>
      </c>
      <c r="D1" s="49" t="s">
        <v>3</v>
      </c>
      <c r="E1" s="48" t="s">
        <v>4</v>
      </c>
      <c r="F1" s="48" t="s">
        <v>5</v>
      </c>
      <c r="G1" s="48" t="s">
        <v>6</v>
      </c>
      <c r="H1" s="48" t="s">
        <v>7</v>
      </c>
      <c r="I1" s="48" t="s">
        <v>8</v>
      </c>
      <c r="J1" s="48" t="s">
        <v>24780</v>
      </c>
      <c r="K1" s="51" t="s">
        <v>9</v>
      </c>
      <c r="L1" s="51" t="s">
        <v>10</v>
      </c>
      <c r="M1" s="54" t="s">
        <v>11</v>
      </c>
      <c r="N1" s="37" t="s">
        <v>12</v>
      </c>
      <c r="O1" s="37" t="s">
        <v>13</v>
      </c>
      <c r="P1" s="37" t="s">
        <v>14</v>
      </c>
      <c r="Q1" s="37" t="s">
        <v>15</v>
      </c>
      <c r="R1" s="59" t="s">
        <v>16</v>
      </c>
      <c r="S1" s="37" t="s">
        <v>17</v>
      </c>
      <c r="T1" s="62" t="s">
        <v>18</v>
      </c>
      <c r="U1" s="42" t="s">
        <v>19</v>
      </c>
      <c r="V1" s="55" t="s">
        <v>20</v>
      </c>
    </row>
    <row r="2" spans="1:33" ht="29.1" customHeight="1">
      <c r="A2" s="45" t="s">
        <v>21</v>
      </c>
      <c r="B2" s="47" t="s">
        <v>22</v>
      </c>
      <c r="C2" s="47"/>
      <c r="D2" s="47">
        <f t="shared" ref="D2:D33" si="0">IF(ISNUMBER(SEARCH("SARS-CoV2_WT",B2)), 1, 0)</f>
        <v>0</v>
      </c>
      <c r="E2" s="47" t="s">
        <v>23</v>
      </c>
      <c r="F2" s="47" t="s">
        <v>24</v>
      </c>
      <c r="G2" s="47" t="s">
        <v>25</v>
      </c>
      <c r="H2" s="47" t="s">
        <v>26</v>
      </c>
      <c r="I2" s="47" t="s">
        <v>27</v>
      </c>
      <c r="J2" s="47" t="str">
        <f t="shared" ref="J2:J20" si="1">RIGHT(K2, 4)</f>
        <v>2DD8</v>
      </c>
      <c r="K2" s="50" t="s">
        <v>28</v>
      </c>
      <c r="L2" s="52"/>
      <c r="M2" s="53" t="s">
        <v>29</v>
      </c>
      <c r="N2" s="22" t="str">
        <f t="shared" ref="N2:N33" si="2">RIGHT(K2, 4)</f>
        <v>2DD8</v>
      </c>
      <c r="O2" s="22" t="str">
        <f t="shared" ref="O2:O33" si="3">N2&amp;"_1_A"</f>
        <v>2DD8_1_A</v>
      </c>
      <c r="Q2" s="21" t="s">
        <v>30</v>
      </c>
      <c r="S2" s="65" t="s">
        <v>31</v>
      </c>
      <c r="T2" s="63">
        <v>1.1439999999999999</v>
      </c>
      <c r="V2" s="32" t="s">
        <v>32</v>
      </c>
      <c r="X2" s="16"/>
      <c r="Y2" s="12"/>
      <c r="Z2" s="10" t="s">
        <v>33</v>
      </c>
      <c r="AA2" s="10" t="s">
        <v>34</v>
      </c>
      <c r="AB2" s="43" t="s">
        <v>34</v>
      </c>
      <c r="AC2" s="6">
        <f>COUNTIF($E$3:$E$4874, AA2)+COUNTIF(E3:E4885, Z2)+COUNTIF(E3:E4885, Z3)+COUNTIF(E3:E4885, AD2)</f>
        <v>346</v>
      </c>
      <c r="AF2" s="11" t="s">
        <v>35</v>
      </c>
    </row>
    <row r="3" spans="1:33" ht="20.25" customHeight="1">
      <c r="A3" s="3" t="s">
        <v>36</v>
      </c>
      <c r="B3" s="2" t="s">
        <v>22</v>
      </c>
      <c r="C3" s="2"/>
      <c r="D3" s="4">
        <f t="shared" si="0"/>
        <v>0</v>
      </c>
      <c r="E3" s="2" t="s">
        <v>23</v>
      </c>
      <c r="F3" s="2" t="s">
        <v>37</v>
      </c>
      <c r="G3" s="2" t="s">
        <v>38</v>
      </c>
      <c r="H3" s="2" t="s">
        <v>39</v>
      </c>
      <c r="I3" s="2" t="s">
        <v>40</v>
      </c>
      <c r="J3" s="2" t="str">
        <f t="shared" si="1"/>
        <v>2GHW</v>
      </c>
      <c r="K3" s="33" t="s">
        <v>41</v>
      </c>
      <c r="L3" s="17"/>
      <c r="M3" s="20" t="s">
        <v>42</v>
      </c>
      <c r="N3" s="22" t="str">
        <f t="shared" si="2"/>
        <v>2GHW</v>
      </c>
      <c r="O3" s="22" t="str">
        <f t="shared" si="3"/>
        <v>2GHW_1_A</v>
      </c>
      <c r="Q3" s="21" t="s">
        <v>43</v>
      </c>
      <c r="S3" s="65" t="s">
        <v>44</v>
      </c>
      <c r="T3" s="63">
        <v>1.2769999999999999</v>
      </c>
      <c r="U3" s="28" t="s">
        <v>45</v>
      </c>
      <c r="V3" s="26" t="s">
        <v>46</v>
      </c>
      <c r="X3" s="16"/>
      <c r="Y3" s="12"/>
      <c r="Z3" s="10" t="s">
        <v>47</v>
      </c>
      <c r="AA3" s="10" t="s">
        <v>23</v>
      </c>
      <c r="AB3" s="43" t="s">
        <v>48</v>
      </c>
      <c r="AC3" s="6">
        <f>COUNTIF($E$3:$E$4874, AA3)+COUNTIF($E$3:$E$4874, Z4)</f>
        <v>3356</v>
      </c>
      <c r="AF3" s="11" t="s">
        <v>49</v>
      </c>
    </row>
    <row r="4" spans="1:33" ht="20.100000000000001" customHeight="1">
      <c r="A4" s="3" t="s">
        <v>50</v>
      </c>
      <c r="B4" s="2" t="s">
        <v>22</v>
      </c>
      <c r="C4" s="2"/>
      <c r="D4" s="4">
        <f t="shared" si="0"/>
        <v>0</v>
      </c>
      <c r="E4" s="2" t="s">
        <v>23</v>
      </c>
      <c r="F4" s="2" t="s">
        <v>51</v>
      </c>
      <c r="G4" s="2" t="s">
        <v>52</v>
      </c>
      <c r="H4" s="2" t="s">
        <v>53</v>
      </c>
      <c r="I4" s="2" t="s">
        <v>54</v>
      </c>
      <c r="J4" s="2" t="str">
        <f t="shared" si="1"/>
        <v>3BGF</v>
      </c>
      <c r="K4" s="27" t="s">
        <v>55</v>
      </c>
      <c r="L4" s="17"/>
      <c r="M4" s="20" t="s">
        <v>56</v>
      </c>
      <c r="N4" s="22" t="str">
        <f t="shared" si="2"/>
        <v>3BGF</v>
      </c>
      <c r="O4" s="22" t="str">
        <f t="shared" si="3"/>
        <v>3BGF_1_A</v>
      </c>
      <c r="Q4" s="21" t="s">
        <v>57</v>
      </c>
      <c r="S4" s="65" t="s">
        <v>58</v>
      </c>
      <c r="T4" s="63">
        <v>1.0580000000000001</v>
      </c>
      <c r="V4" s="32" t="s">
        <v>59</v>
      </c>
      <c r="X4" s="10"/>
      <c r="Y4" s="10"/>
      <c r="Z4" s="13" t="s">
        <v>60</v>
      </c>
      <c r="AA4" s="10" t="s">
        <v>61</v>
      </c>
      <c r="AB4" s="43" t="s">
        <v>62</v>
      </c>
      <c r="AC4" s="6">
        <f>COUNTIF($E$3:$E$4874, AA4)+COUNTIF($E$3:$E$4874, Z5)</f>
        <v>247</v>
      </c>
    </row>
    <row r="5" spans="1:33" ht="20.100000000000001" customHeight="1">
      <c r="A5" s="3" t="s">
        <v>63</v>
      </c>
      <c r="B5" s="2" t="s">
        <v>64</v>
      </c>
      <c r="C5" s="2"/>
      <c r="D5" s="4">
        <f t="shared" si="0"/>
        <v>0</v>
      </c>
      <c r="E5" s="2" t="s">
        <v>33</v>
      </c>
      <c r="F5" s="2" t="s">
        <v>65</v>
      </c>
      <c r="G5" s="2" t="s">
        <v>66</v>
      </c>
      <c r="H5" s="2" t="s">
        <v>67</v>
      </c>
      <c r="I5" s="2" t="s">
        <v>68</v>
      </c>
      <c r="J5" s="2" t="str">
        <f t="shared" si="1"/>
        <v>4F2M</v>
      </c>
      <c r="K5" s="27" t="s">
        <v>69</v>
      </c>
      <c r="L5" s="17"/>
      <c r="M5" s="20" t="s">
        <v>70</v>
      </c>
      <c r="N5" s="22" t="str">
        <f t="shared" si="2"/>
        <v>4F2M</v>
      </c>
      <c r="O5" s="22" t="str">
        <f t="shared" si="3"/>
        <v>4F2M_1_A</v>
      </c>
      <c r="Q5" s="21" t="s">
        <v>71</v>
      </c>
      <c r="S5" s="65" t="s">
        <v>72</v>
      </c>
      <c r="T5" s="63">
        <v>30.207000000000001</v>
      </c>
      <c r="U5" s="28" t="s">
        <v>73</v>
      </c>
      <c r="V5" s="26" t="s">
        <v>74</v>
      </c>
      <c r="X5" s="5"/>
      <c r="Y5" s="5"/>
      <c r="Z5" s="13" t="s">
        <v>75</v>
      </c>
      <c r="AA5" s="10" t="s">
        <v>76</v>
      </c>
      <c r="AB5" s="43" t="s">
        <v>77</v>
      </c>
      <c r="AC5" s="6">
        <f t="shared" ref="AC5:AC21" si="4">COUNTIF($E$3:$E$4874, AA5)</f>
        <v>450</v>
      </c>
    </row>
    <row r="6" spans="1:33" ht="20.100000000000001" customHeight="1">
      <c r="A6" s="3" t="s">
        <v>78</v>
      </c>
      <c r="B6" s="2" t="s">
        <v>79</v>
      </c>
      <c r="C6" s="2"/>
      <c r="D6" s="4">
        <f t="shared" si="0"/>
        <v>1</v>
      </c>
      <c r="E6" s="2" t="s">
        <v>80</v>
      </c>
      <c r="F6" s="2" t="s">
        <v>81</v>
      </c>
      <c r="G6" s="2" t="s">
        <v>82</v>
      </c>
      <c r="H6" s="2" t="s">
        <v>83</v>
      </c>
      <c r="I6" s="2" t="s">
        <v>84</v>
      </c>
      <c r="J6" s="2" t="str">
        <f t="shared" si="1"/>
        <v>4RGN</v>
      </c>
      <c r="K6" s="34" t="s">
        <v>85</v>
      </c>
      <c r="L6" s="17"/>
      <c r="M6" s="20" t="s">
        <v>86</v>
      </c>
      <c r="N6" s="22" t="str">
        <f t="shared" si="2"/>
        <v>4RGN</v>
      </c>
      <c r="O6" s="22" t="str">
        <f t="shared" si="3"/>
        <v>4RGN_1_A</v>
      </c>
      <c r="Q6" s="21" t="s">
        <v>87</v>
      </c>
      <c r="S6" s="65" t="s">
        <v>88</v>
      </c>
      <c r="T6" s="64">
        <v>27.64</v>
      </c>
      <c r="U6" s="28" t="s">
        <v>89</v>
      </c>
      <c r="V6" s="31" t="s">
        <v>90</v>
      </c>
      <c r="X6" s="5"/>
      <c r="Y6" s="5"/>
      <c r="Z6" s="10"/>
      <c r="AA6" s="10" t="s">
        <v>91</v>
      </c>
      <c r="AB6" s="43" t="s">
        <v>92</v>
      </c>
      <c r="AC6" s="6">
        <f t="shared" si="4"/>
        <v>29</v>
      </c>
    </row>
    <row r="7" spans="1:33" ht="20.100000000000001" customHeight="1">
      <c r="A7" s="3" t="s">
        <v>93</v>
      </c>
      <c r="B7" s="2" t="s">
        <v>94</v>
      </c>
      <c r="C7" s="2"/>
      <c r="D7" s="4">
        <f t="shared" si="0"/>
        <v>0</v>
      </c>
      <c r="E7" s="2" t="s">
        <v>23</v>
      </c>
      <c r="F7" s="2" t="s">
        <v>95</v>
      </c>
      <c r="G7" s="2" t="s">
        <v>96</v>
      </c>
      <c r="H7" s="2" t="s">
        <v>97</v>
      </c>
      <c r="I7" s="2" t="s">
        <v>98</v>
      </c>
      <c r="J7" s="2" t="str">
        <f t="shared" si="1"/>
        <v>4XAK</v>
      </c>
      <c r="K7" s="27" t="s">
        <v>99</v>
      </c>
      <c r="L7" s="17"/>
      <c r="M7" s="20" t="s">
        <v>100</v>
      </c>
      <c r="N7" s="22" t="str">
        <f t="shared" si="2"/>
        <v>4XAK</v>
      </c>
      <c r="O7" s="22" t="str">
        <f t="shared" si="3"/>
        <v>4XAK_1_A</v>
      </c>
      <c r="Q7" s="21" t="s">
        <v>101</v>
      </c>
      <c r="S7" s="65" t="s">
        <v>102</v>
      </c>
      <c r="T7" s="63">
        <v>2.694</v>
      </c>
      <c r="U7" s="28" t="s">
        <v>103</v>
      </c>
      <c r="V7" s="26" t="s">
        <v>104</v>
      </c>
      <c r="X7" s="5"/>
      <c r="Y7" s="5"/>
      <c r="Z7" s="10"/>
      <c r="AA7" s="10" t="s">
        <v>105</v>
      </c>
      <c r="AB7" s="43" t="s">
        <v>106</v>
      </c>
      <c r="AC7" s="6">
        <f t="shared" si="4"/>
        <v>266</v>
      </c>
    </row>
    <row r="8" spans="1:33" ht="20.100000000000001" customHeight="1">
      <c r="A8" s="3" t="s">
        <v>107</v>
      </c>
      <c r="B8" s="2" t="s">
        <v>94</v>
      </c>
      <c r="C8" s="2"/>
      <c r="D8" s="4">
        <f t="shared" si="0"/>
        <v>0</v>
      </c>
      <c r="E8" s="2" t="s">
        <v>23</v>
      </c>
      <c r="F8" s="2" t="s">
        <v>108</v>
      </c>
      <c r="G8" s="2" t="s">
        <v>109</v>
      </c>
      <c r="H8" s="2" t="s">
        <v>110</v>
      </c>
      <c r="I8" s="2" t="s">
        <v>111</v>
      </c>
      <c r="J8" s="2" t="str">
        <f t="shared" si="1"/>
        <v>4ZPT</v>
      </c>
      <c r="K8" s="27" t="s">
        <v>112</v>
      </c>
      <c r="L8" s="17"/>
      <c r="M8" s="20" t="s">
        <v>113</v>
      </c>
      <c r="N8" s="22" t="str">
        <f t="shared" si="2"/>
        <v>4ZPT</v>
      </c>
      <c r="O8" s="22" t="str">
        <f t="shared" si="3"/>
        <v>4ZPT_1_A</v>
      </c>
      <c r="Q8" s="21" t="s">
        <v>114</v>
      </c>
      <c r="S8" s="65" t="s">
        <v>115</v>
      </c>
      <c r="T8" s="63">
        <v>2.597</v>
      </c>
      <c r="U8" s="28" t="s">
        <v>116</v>
      </c>
      <c r="V8" s="26" t="s">
        <v>117</v>
      </c>
      <c r="X8" s="5"/>
      <c r="Y8" s="5"/>
      <c r="Z8" s="13" t="s">
        <v>118</v>
      </c>
      <c r="AA8" s="10" t="s">
        <v>119</v>
      </c>
      <c r="AB8" s="43" t="s">
        <v>120</v>
      </c>
      <c r="AC8" s="6">
        <f t="shared" si="4"/>
        <v>1</v>
      </c>
    </row>
    <row r="9" spans="1:33" ht="20.100000000000001" customHeight="1">
      <c r="A9" s="3" t="s">
        <v>121</v>
      </c>
      <c r="B9" s="2" t="s">
        <v>94</v>
      </c>
      <c r="C9" s="2"/>
      <c r="D9" s="4">
        <f t="shared" si="0"/>
        <v>0</v>
      </c>
      <c r="E9" s="2" t="s">
        <v>23</v>
      </c>
      <c r="F9" s="2" t="s">
        <v>122</v>
      </c>
      <c r="G9" s="2" t="s">
        <v>123</v>
      </c>
      <c r="H9" s="2" t="s">
        <v>124</v>
      </c>
      <c r="I9" s="2" t="s">
        <v>125</v>
      </c>
      <c r="J9" s="2" t="str">
        <f t="shared" si="1"/>
        <v>4ZS6</v>
      </c>
      <c r="K9" s="27" t="s">
        <v>126</v>
      </c>
      <c r="L9" s="17"/>
      <c r="M9" s="20" t="s">
        <v>127</v>
      </c>
      <c r="N9" s="22" t="str">
        <f t="shared" si="2"/>
        <v>4ZS6</v>
      </c>
      <c r="O9" s="22" t="str">
        <f t="shared" si="3"/>
        <v>4ZS6_1_A</v>
      </c>
      <c r="Q9" s="21" t="s">
        <v>128</v>
      </c>
      <c r="S9" s="65" t="s">
        <v>129</v>
      </c>
      <c r="T9" s="63">
        <v>2.6179999999999999</v>
      </c>
      <c r="U9" s="28" t="s">
        <v>116</v>
      </c>
      <c r="V9" s="26" t="s">
        <v>130</v>
      </c>
      <c r="X9" s="5"/>
      <c r="Y9" s="5"/>
      <c r="Z9" s="10"/>
      <c r="AA9" s="10" t="s">
        <v>131</v>
      </c>
      <c r="AB9" s="43" t="s">
        <v>132</v>
      </c>
      <c r="AC9" s="6">
        <f t="shared" si="4"/>
        <v>45</v>
      </c>
    </row>
    <row r="10" spans="1:33" ht="20.100000000000001" customHeight="1">
      <c r="A10" s="3" t="s">
        <v>133</v>
      </c>
      <c r="B10" s="2" t="s">
        <v>94</v>
      </c>
      <c r="C10" s="2"/>
      <c r="D10" s="4">
        <f t="shared" si="0"/>
        <v>0</v>
      </c>
      <c r="E10" s="2" t="s">
        <v>23</v>
      </c>
      <c r="F10" s="2" t="s">
        <v>134</v>
      </c>
      <c r="G10" s="2" t="s">
        <v>135</v>
      </c>
      <c r="H10" s="2" t="s">
        <v>136</v>
      </c>
      <c r="I10" s="2" t="s">
        <v>137</v>
      </c>
      <c r="J10" s="2" t="str">
        <f t="shared" si="1"/>
        <v>5DO2</v>
      </c>
      <c r="K10" s="27" t="s">
        <v>138</v>
      </c>
      <c r="L10" s="17"/>
      <c r="M10" s="20" t="s">
        <v>139</v>
      </c>
      <c r="N10" s="22" t="str">
        <f t="shared" si="2"/>
        <v>5DO2</v>
      </c>
      <c r="O10" s="22" t="str">
        <f t="shared" si="3"/>
        <v>5DO2_1_A</v>
      </c>
      <c r="Q10" s="21" t="s">
        <v>140</v>
      </c>
      <c r="S10" s="8" t="s">
        <v>141</v>
      </c>
      <c r="T10" s="63">
        <v>2.665</v>
      </c>
      <c r="U10" s="28" t="s">
        <v>103</v>
      </c>
      <c r="V10" s="32" t="s">
        <v>130</v>
      </c>
      <c r="X10" s="5"/>
      <c r="Y10" s="5"/>
      <c r="Z10" s="10"/>
      <c r="AA10" s="13" t="s">
        <v>142</v>
      </c>
      <c r="AB10" s="43" t="s">
        <v>143</v>
      </c>
      <c r="AC10" s="6">
        <f t="shared" si="4"/>
        <v>0</v>
      </c>
      <c r="AG10" s="36" t="s">
        <v>144</v>
      </c>
    </row>
    <row r="11" spans="1:33" ht="20.100000000000001" customHeight="1">
      <c r="A11" s="3" t="s">
        <v>145</v>
      </c>
      <c r="B11" s="2" t="s">
        <v>94</v>
      </c>
      <c r="C11" s="2"/>
      <c r="D11" s="4">
        <f t="shared" si="0"/>
        <v>0</v>
      </c>
      <c r="E11" s="2" t="s">
        <v>23</v>
      </c>
      <c r="F11" s="2" t="s">
        <v>146</v>
      </c>
      <c r="G11" s="2" t="s">
        <v>147</v>
      </c>
      <c r="H11" s="2" t="s">
        <v>148</v>
      </c>
      <c r="I11" s="2" t="s">
        <v>149</v>
      </c>
      <c r="J11" s="2" t="str">
        <f t="shared" si="1"/>
        <v>5GMQ</v>
      </c>
      <c r="K11" s="27" t="s">
        <v>150</v>
      </c>
      <c r="L11" s="17"/>
      <c r="M11" s="20" t="s">
        <v>151</v>
      </c>
      <c r="N11" s="22" t="str">
        <f t="shared" si="2"/>
        <v>5GMQ</v>
      </c>
      <c r="O11" s="22" t="str">
        <f t="shared" si="3"/>
        <v>5GMQ_1_A</v>
      </c>
      <c r="Q11" s="21" t="s">
        <v>152</v>
      </c>
      <c r="S11" s="65" t="s">
        <v>153</v>
      </c>
      <c r="T11" s="63">
        <v>2.6259999999999999</v>
      </c>
      <c r="U11" s="28" t="s">
        <v>103</v>
      </c>
      <c r="V11" s="32" t="s">
        <v>154</v>
      </c>
      <c r="X11" s="5"/>
      <c r="Y11" s="5"/>
      <c r="Z11" s="10"/>
      <c r="AA11" s="13" t="s">
        <v>155</v>
      </c>
      <c r="AB11" s="43" t="s">
        <v>155</v>
      </c>
      <c r="AC11" s="6">
        <f t="shared" si="4"/>
        <v>3</v>
      </c>
    </row>
    <row r="12" spans="1:33" ht="20.100000000000001" customHeight="1">
      <c r="A12" s="3" t="s">
        <v>156</v>
      </c>
      <c r="B12" s="2" t="s">
        <v>94</v>
      </c>
      <c r="C12" s="2"/>
      <c r="D12" s="4">
        <f t="shared" si="0"/>
        <v>0</v>
      </c>
      <c r="E12" s="2" t="s">
        <v>105</v>
      </c>
      <c r="F12" s="2" t="s">
        <v>157</v>
      </c>
      <c r="G12" s="2" t="s">
        <v>158</v>
      </c>
      <c r="H12" s="2" t="s">
        <v>159</v>
      </c>
      <c r="I12" s="2" t="s">
        <v>160</v>
      </c>
      <c r="J12" s="2" t="str">
        <f t="shared" si="1"/>
        <v>5W9O</v>
      </c>
      <c r="K12" s="27" t="s">
        <v>161</v>
      </c>
      <c r="L12" s="17"/>
      <c r="M12" s="20" t="s">
        <v>162</v>
      </c>
      <c r="N12" s="22" t="str">
        <f t="shared" si="2"/>
        <v>5W9O</v>
      </c>
      <c r="O12" s="22" t="str">
        <f t="shared" si="3"/>
        <v>5W9O_1_A</v>
      </c>
      <c r="Q12" s="21" t="s">
        <v>163</v>
      </c>
      <c r="S12" s="65" t="s">
        <v>164</v>
      </c>
      <c r="T12" s="63">
        <v>2.2229999999999999</v>
      </c>
      <c r="U12" s="28" t="s">
        <v>165</v>
      </c>
      <c r="V12" s="32" t="s">
        <v>166</v>
      </c>
      <c r="X12" s="5"/>
      <c r="Y12" s="5"/>
      <c r="Z12" s="10"/>
      <c r="AA12" s="13" t="s">
        <v>167</v>
      </c>
      <c r="AB12" s="43" t="s">
        <v>167</v>
      </c>
      <c r="AC12" s="6">
        <f t="shared" si="4"/>
        <v>0</v>
      </c>
    </row>
    <row r="13" spans="1:33" ht="20.100000000000001" customHeight="1">
      <c r="A13" s="3" t="s">
        <v>168</v>
      </c>
      <c r="B13" s="2" t="s">
        <v>94</v>
      </c>
      <c r="C13" s="2"/>
      <c r="D13" s="4">
        <f t="shared" si="0"/>
        <v>0</v>
      </c>
      <c r="E13" s="2" t="s">
        <v>23</v>
      </c>
      <c r="F13" s="2" t="s">
        <v>169</v>
      </c>
      <c r="G13" s="2" t="s">
        <v>170</v>
      </c>
      <c r="H13" s="2" t="s">
        <v>171</v>
      </c>
      <c r="I13" s="2" t="s">
        <v>172</v>
      </c>
      <c r="J13" s="2" t="str">
        <f t="shared" si="1"/>
        <v>5YY5</v>
      </c>
      <c r="K13" s="17" t="s">
        <v>173</v>
      </c>
      <c r="L13" s="17"/>
      <c r="M13" s="20" t="s">
        <v>174</v>
      </c>
      <c r="N13" s="22" t="str">
        <f t="shared" si="2"/>
        <v>5YY5</v>
      </c>
      <c r="O13" s="22" t="str">
        <f t="shared" si="3"/>
        <v>5YY5_1_A</v>
      </c>
      <c r="Q13" s="21" t="s">
        <v>24798</v>
      </c>
      <c r="S13" s="65" t="s">
        <v>175</v>
      </c>
      <c r="T13" s="63">
        <v>2.649</v>
      </c>
      <c r="U13" s="28" t="s">
        <v>103</v>
      </c>
      <c r="V13" s="32" t="s">
        <v>176</v>
      </c>
      <c r="X13" s="5"/>
      <c r="Z13" s="13"/>
      <c r="AA13" s="13" t="s">
        <v>177</v>
      </c>
      <c r="AB13" s="43" t="s">
        <v>177</v>
      </c>
      <c r="AC13" s="6">
        <f t="shared" si="4"/>
        <v>0</v>
      </c>
    </row>
    <row r="14" spans="1:33" ht="20.100000000000001" customHeight="1">
      <c r="A14" s="3" t="s">
        <v>178</v>
      </c>
      <c r="B14" s="2" t="s">
        <v>94</v>
      </c>
      <c r="C14" s="2"/>
      <c r="D14" s="4">
        <f t="shared" si="0"/>
        <v>0</v>
      </c>
      <c r="E14" s="2" t="s">
        <v>23</v>
      </c>
      <c r="F14" s="2" t="s">
        <v>179</v>
      </c>
      <c r="G14" s="2" t="s">
        <v>180</v>
      </c>
      <c r="H14" s="2" t="s">
        <v>181</v>
      </c>
      <c r="I14" s="2" t="s">
        <v>172</v>
      </c>
      <c r="J14" s="2" t="str">
        <f t="shared" si="1"/>
        <v>5ZXV</v>
      </c>
      <c r="K14" s="17" t="s">
        <v>182</v>
      </c>
      <c r="L14" s="17"/>
      <c r="M14" s="20" t="s">
        <v>183</v>
      </c>
      <c r="N14" s="22" t="str">
        <f t="shared" si="2"/>
        <v>5ZXV</v>
      </c>
      <c r="O14" s="22" t="str">
        <f t="shared" si="3"/>
        <v>5ZXV_1_A</v>
      </c>
      <c r="Q14" s="21" t="s">
        <v>24803</v>
      </c>
      <c r="S14" s="65" t="s">
        <v>175</v>
      </c>
      <c r="T14" s="63">
        <v>2.7269999999999999</v>
      </c>
      <c r="U14" s="28" t="s">
        <v>103</v>
      </c>
      <c r="V14" s="32" t="s">
        <v>176</v>
      </c>
      <c r="X14" s="11"/>
      <c r="Z14" s="13"/>
      <c r="AA14" s="13" t="s">
        <v>184</v>
      </c>
      <c r="AB14" s="43" t="s">
        <v>184</v>
      </c>
      <c r="AC14" s="6">
        <f t="shared" si="4"/>
        <v>3</v>
      </c>
    </row>
    <row r="15" spans="1:33" ht="20.100000000000001" customHeight="1">
      <c r="A15" s="3" t="s">
        <v>185</v>
      </c>
      <c r="B15" s="2" t="s">
        <v>94</v>
      </c>
      <c r="C15" s="2"/>
      <c r="D15" s="4">
        <f t="shared" si="0"/>
        <v>0</v>
      </c>
      <c r="E15" s="2" t="s">
        <v>23</v>
      </c>
      <c r="F15" s="2" t="s">
        <v>186</v>
      </c>
      <c r="G15" s="2" t="s">
        <v>187</v>
      </c>
      <c r="H15" s="2" t="s">
        <v>188</v>
      </c>
      <c r="I15" s="2" t="s">
        <v>189</v>
      </c>
      <c r="J15" s="2" t="str">
        <f t="shared" si="1"/>
        <v>6C6Y</v>
      </c>
      <c r="K15" s="27" t="s">
        <v>190</v>
      </c>
      <c r="L15" s="17"/>
      <c r="M15" s="20" t="s">
        <v>191</v>
      </c>
      <c r="N15" s="22" t="str">
        <f t="shared" si="2"/>
        <v>6C6Y</v>
      </c>
      <c r="O15" s="22" t="str">
        <f t="shared" si="3"/>
        <v>6C6Y_1_A</v>
      </c>
      <c r="Q15" s="21" t="s">
        <v>24805</v>
      </c>
      <c r="S15" s="65" t="s">
        <v>192</v>
      </c>
      <c r="T15" s="63">
        <v>2.7</v>
      </c>
      <c r="U15" s="28" t="s">
        <v>103</v>
      </c>
      <c r="V15" s="32" t="s">
        <v>193</v>
      </c>
      <c r="Z15" s="13"/>
      <c r="AA15" s="13" t="s">
        <v>194</v>
      </c>
      <c r="AB15" s="43" t="s">
        <v>194</v>
      </c>
      <c r="AC15" s="6">
        <f t="shared" si="4"/>
        <v>1</v>
      </c>
    </row>
    <row r="16" spans="1:33" ht="20.100000000000001" customHeight="1">
      <c r="A16" s="3" t="s">
        <v>195</v>
      </c>
      <c r="B16" s="2" t="s">
        <v>94</v>
      </c>
      <c r="C16" s="2"/>
      <c r="D16" s="4">
        <f t="shared" si="0"/>
        <v>0</v>
      </c>
      <c r="E16" s="2" t="s">
        <v>23</v>
      </c>
      <c r="F16" s="2" t="s">
        <v>196</v>
      </c>
      <c r="G16" s="2" t="s">
        <v>197</v>
      </c>
      <c r="H16" s="2" t="s">
        <v>198</v>
      </c>
      <c r="I16" s="2" t="s">
        <v>199</v>
      </c>
      <c r="J16" s="2" t="str">
        <f t="shared" si="1"/>
        <v>6C6Z</v>
      </c>
      <c r="K16" s="17" t="s">
        <v>200</v>
      </c>
      <c r="L16" s="17"/>
      <c r="M16" s="20" t="s">
        <v>191</v>
      </c>
      <c r="N16" s="22" t="str">
        <f t="shared" si="2"/>
        <v>6C6Z</v>
      </c>
      <c r="O16" s="22" t="str">
        <f t="shared" si="3"/>
        <v>6C6Z_1_A</v>
      </c>
      <c r="Q16" s="21" t="s">
        <v>24806</v>
      </c>
      <c r="S16" s="65" t="s">
        <v>201</v>
      </c>
      <c r="T16" s="63">
        <v>2.9620000000000002</v>
      </c>
      <c r="U16" s="28" t="s">
        <v>103</v>
      </c>
      <c r="V16" s="32" t="s">
        <v>202</v>
      </c>
      <c r="Z16" s="13"/>
      <c r="AA16" s="13" t="s">
        <v>203</v>
      </c>
      <c r="AB16" s="43" t="s">
        <v>203</v>
      </c>
      <c r="AC16" s="6">
        <f t="shared" si="4"/>
        <v>1</v>
      </c>
    </row>
    <row r="17" spans="1:34" ht="20.100000000000001" customHeight="1">
      <c r="A17" s="3" t="s">
        <v>204</v>
      </c>
      <c r="B17" s="2" t="s">
        <v>94</v>
      </c>
      <c r="C17" s="2"/>
      <c r="D17" s="4">
        <f t="shared" si="0"/>
        <v>0</v>
      </c>
      <c r="E17" s="2" t="s">
        <v>61</v>
      </c>
      <c r="F17" s="2" t="s">
        <v>205</v>
      </c>
      <c r="G17" s="2" t="s">
        <v>206</v>
      </c>
      <c r="H17" s="2" t="s">
        <v>207</v>
      </c>
      <c r="I17" s="2" t="s">
        <v>208</v>
      </c>
      <c r="J17" s="2" t="str">
        <f t="shared" si="1"/>
        <v>6J11</v>
      </c>
      <c r="K17" s="17" t="s">
        <v>209</v>
      </c>
      <c r="L17" s="17"/>
      <c r="M17" s="20" t="s">
        <v>210</v>
      </c>
      <c r="N17" s="22" t="str">
        <f t="shared" si="2"/>
        <v>6J11</v>
      </c>
      <c r="O17" s="22" t="str">
        <f t="shared" si="3"/>
        <v>6J11_1_A</v>
      </c>
      <c r="Q17" s="21" t="s">
        <v>24810</v>
      </c>
      <c r="S17" s="65" t="s">
        <v>211</v>
      </c>
      <c r="T17" s="63">
        <v>9.6229999999999993</v>
      </c>
      <c r="U17" s="28" t="s">
        <v>212</v>
      </c>
      <c r="V17" s="31" t="s">
        <v>213</v>
      </c>
      <c r="Z17" s="13"/>
      <c r="AA17" s="14" t="s">
        <v>214</v>
      </c>
      <c r="AB17" s="43" t="s">
        <v>215</v>
      </c>
      <c r="AC17" s="6">
        <f t="shared" si="4"/>
        <v>32</v>
      </c>
    </row>
    <row r="18" spans="1:34" ht="23.25" customHeight="1">
      <c r="A18" s="3" t="s">
        <v>216</v>
      </c>
      <c r="B18" s="2" t="s">
        <v>94</v>
      </c>
      <c r="C18" s="2"/>
      <c r="D18" s="4">
        <f t="shared" si="0"/>
        <v>0</v>
      </c>
      <c r="E18" s="2" t="s">
        <v>23</v>
      </c>
      <c r="F18" s="2" t="s">
        <v>217</v>
      </c>
      <c r="G18" s="2" t="s">
        <v>218</v>
      </c>
      <c r="H18" s="2" t="s">
        <v>219</v>
      </c>
      <c r="I18" s="2" t="s">
        <v>220</v>
      </c>
      <c r="J18" s="2" t="str">
        <f t="shared" si="1"/>
        <v>6NB3</v>
      </c>
      <c r="K18" s="27" t="s">
        <v>221</v>
      </c>
      <c r="L18" s="17"/>
      <c r="M18" s="20" t="s">
        <v>222</v>
      </c>
      <c r="N18" s="22" t="str">
        <f t="shared" si="2"/>
        <v>6NB3</v>
      </c>
      <c r="O18" s="22" t="str">
        <f t="shared" si="3"/>
        <v>6NB3_1_A</v>
      </c>
      <c r="Q18" s="21" t="s">
        <v>24812</v>
      </c>
      <c r="S18" s="65" t="s">
        <v>223</v>
      </c>
      <c r="T18" s="63">
        <v>4.2309999999999999</v>
      </c>
      <c r="U18" s="28" t="s">
        <v>103</v>
      </c>
      <c r="V18" s="32" t="s">
        <v>224</v>
      </c>
      <c r="Z18" s="13"/>
      <c r="AA18" s="13" t="s">
        <v>225</v>
      </c>
      <c r="AB18" s="43" t="s">
        <v>226</v>
      </c>
      <c r="AC18" s="6">
        <f t="shared" si="4"/>
        <v>33</v>
      </c>
    </row>
    <row r="19" spans="1:34" ht="20.100000000000001" customHeight="1">
      <c r="A19" s="35" t="s">
        <v>227</v>
      </c>
      <c r="B19" s="2" t="s">
        <v>22</v>
      </c>
      <c r="C19" s="2" t="s">
        <v>79</v>
      </c>
      <c r="D19" s="4">
        <f t="shared" si="0"/>
        <v>0</v>
      </c>
      <c r="E19" s="2" t="s">
        <v>23</v>
      </c>
      <c r="F19" s="2" t="s">
        <v>228</v>
      </c>
      <c r="G19" s="2" t="s">
        <v>229</v>
      </c>
      <c r="H19" s="2" t="s">
        <v>230</v>
      </c>
      <c r="I19" s="2" t="s">
        <v>231</v>
      </c>
      <c r="J19" s="2" t="str">
        <f t="shared" si="1"/>
        <v>6NB6</v>
      </c>
      <c r="K19" s="27" t="s">
        <v>232</v>
      </c>
      <c r="L19" s="17"/>
      <c r="M19" s="20" t="s">
        <v>233</v>
      </c>
      <c r="N19" s="22" t="str">
        <f t="shared" si="2"/>
        <v>6NB6</v>
      </c>
      <c r="O19" s="22" t="str">
        <f t="shared" si="3"/>
        <v>6NB6_1_A</v>
      </c>
      <c r="P19" s="22"/>
      <c r="Q19" s="22" t="s">
        <v>24813</v>
      </c>
      <c r="R19" s="61"/>
      <c r="S19" s="65" t="s">
        <v>234</v>
      </c>
      <c r="T19" s="63">
        <v>4.22</v>
      </c>
      <c r="U19" s="28" t="s">
        <v>235</v>
      </c>
      <c r="V19" s="39" t="s">
        <v>236</v>
      </c>
      <c r="Z19" s="13"/>
      <c r="AA19" s="13" t="s">
        <v>237</v>
      </c>
      <c r="AB19" s="43" t="s">
        <v>238</v>
      </c>
      <c r="AC19" s="6">
        <f t="shared" si="4"/>
        <v>2</v>
      </c>
    </row>
    <row r="20" spans="1:34" ht="20.100000000000001" customHeight="1">
      <c r="A20" s="3" t="s">
        <v>239</v>
      </c>
      <c r="B20" s="2" t="s">
        <v>94</v>
      </c>
      <c r="C20" s="2"/>
      <c r="D20" s="4">
        <f t="shared" si="0"/>
        <v>0</v>
      </c>
      <c r="E20" s="2" t="s">
        <v>61</v>
      </c>
      <c r="F20" s="2" t="s">
        <v>240</v>
      </c>
      <c r="G20" s="2" t="s">
        <v>241</v>
      </c>
      <c r="H20" s="2" t="s">
        <v>242</v>
      </c>
      <c r="I20" s="2" t="s">
        <v>243</v>
      </c>
      <c r="J20" s="2" t="str">
        <f t="shared" si="1"/>
        <v>6PXH</v>
      </c>
      <c r="K20" s="27" t="s">
        <v>244</v>
      </c>
      <c r="L20" s="17"/>
      <c r="M20" s="20" t="s">
        <v>245</v>
      </c>
      <c r="N20" s="22" t="str">
        <f t="shared" si="2"/>
        <v>6PXH</v>
      </c>
      <c r="O20" s="22" t="str">
        <f t="shared" si="3"/>
        <v>6PXH_1_A</v>
      </c>
      <c r="Q20" s="21" t="s">
        <v>24819</v>
      </c>
      <c r="S20" s="65" t="s">
        <v>246</v>
      </c>
      <c r="T20" s="63">
        <v>5.9420000000000002</v>
      </c>
      <c r="U20" s="28" t="s">
        <v>212</v>
      </c>
      <c r="V20" s="32" t="s">
        <v>247</v>
      </c>
      <c r="X20" s="66" t="s">
        <v>248</v>
      </c>
      <c r="Y20" s="67">
        <f>COUNTIF(D2:D312, X22)</f>
        <v>82</v>
      </c>
      <c r="Z20" s="13"/>
      <c r="AA20" s="13" t="s">
        <v>80</v>
      </c>
      <c r="AB20" s="43" t="s">
        <v>249</v>
      </c>
      <c r="AC20" s="6">
        <f t="shared" si="4"/>
        <v>1</v>
      </c>
    </row>
    <row r="21" spans="1:34" ht="20.100000000000001" customHeight="1">
      <c r="A21" s="3" t="s">
        <v>250</v>
      </c>
      <c r="B21" s="2" t="s">
        <v>22</v>
      </c>
      <c r="C21" s="2" t="s">
        <v>79</v>
      </c>
      <c r="D21" s="4">
        <f t="shared" si="0"/>
        <v>0</v>
      </c>
      <c r="E21" s="2" t="s">
        <v>23</v>
      </c>
      <c r="F21" s="2" t="s">
        <v>251</v>
      </c>
      <c r="G21" s="2" t="s">
        <v>252</v>
      </c>
      <c r="H21" s="2" t="s">
        <v>253</v>
      </c>
      <c r="I21" s="2" t="s">
        <v>254</v>
      </c>
      <c r="J21" s="2" t="s">
        <v>255</v>
      </c>
      <c r="K21" s="27" t="s">
        <v>256</v>
      </c>
      <c r="L21" s="17"/>
      <c r="M21" s="20" t="s">
        <v>257</v>
      </c>
      <c r="N21" s="22" t="str">
        <f t="shared" si="2"/>
        <v xml:space="preserve">W41 </v>
      </c>
      <c r="O21" s="22" t="str">
        <f t="shared" si="3"/>
        <v>W41 _1_A</v>
      </c>
      <c r="Q21" s="21" t="s">
        <v>24822</v>
      </c>
      <c r="S21" s="65" t="s">
        <v>258</v>
      </c>
      <c r="T21" s="63">
        <v>1.081</v>
      </c>
      <c r="V21" s="32" t="s">
        <v>259</v>
      </c>
      <c r="X21" s="66" t="s">
        <v>260</v>
      </c>
      <c r="Y21" s="67">
        <f>COUNTIF(D2:D311, Y22)</f>
        <v>228</v>
      </c>
      <c r="Z21" s="13"/>
      <c r="AA21" s="13" t="s">
        <v>261</v>
      </c>
      <c r="AB21" s="15" t="s">
        <v>262</v>
      </c>
      <c r="AC21" s="6">
        <f t="shared" si="4"/>
        <v>5</v>
      </c>
    </row>
    <row r="22" spans="1:34" ht="20.100000000000001" customHeight="1">
      <c r="A22" s="3" t="s">
        <v>263</v>
      </c>
      <c r="B22" s="2" t="s">
        <v>264</v>
      </c>
      <c r="C22" s="2"/>
      <c r="D22" s="4">
        <f t="shared" si="0"/>
        <v>1</v>
      </c>
      <c r="E22" s="2" t="s">
        <v>23</v>
      </c>
      <c r="F22" s="2" t="s">
        <v>265</v>
      </c>
      <c r="G22" s="2"/>
      <c r="H22" s="2" t="s">
        <v>266</v>
      </c>
      <c r="I22" s="2"/>
      <c r="J22" s="2" t="str">
        <f t="shared" ref="J22:J27" si="5">RIGHT(K22, 4)</f>
        <v>6waq</v>
      </c>
      <c r="K22" s="17" t="s">
        <v>267</v>
      </c>
      <c r="L22" s="17"/>
      <c r="M22" s="20" t="s">
        <v>268</v>
      </c>
      <c r="N22" s="22" t="str">
        <f t="shared" si="2"/>
        <v>6waq</v>
      </c>
      <c r="O22" s="22" t="str">
        <f t="shared" si="3"/>
        <v>6waq_1_A</v>
      </c>
      <c r="Q22" s="21" t="s">
        <v>24824</v>
      </c>
      <c r="S22" s="65" t="s">
        <v>269</v>
      </c>
      <c r="T22" s="63">
        <v>1.135</v>
      </c>
      <c r="U22" s="28" t="s">
        <v>270</v>
      </c>
      <c r="V22" s="32" t="s">
        <v>271</v>
      </c>
      <c r="X22" s="68">
        <v>0</v>
      </c>
      <c r="Y22" s="68">
        <v>1</v>
      </c>
      <c r="Z22" s="13" t="s">
        <v>272</v>
      </c>
      <c r="AA22" s="13" t="s">
        <v>273</v>
      </c>
      <c r="AB22" s="15" t="s">
        <v>274</v>
      </c>
      <c r="AC22" s="6">
        <f>COUNTIF($E$3:$E$4874, AA22)+COUNTIF($E$3:$E$4874, Z22)</f>
        <v>33</v>
      </c>
    </row>
    <row r="23" spans="1:34" ht="20.100000000000001" customHeight="1">
      <c r="A23" s="3" t="s">
        <v>275</v>
      </c>
      <c r="B23" s="2" t="s">
        <v>94</v>
      </c>
      <c r="C23" s="2"/>
      <c r="D23" s="4">
        <f t="shared" si="0"/>
        <v>0</v>
      </c>
      <c r="E23" s="2" t="s">
        <v>23</v>
      </c>
      <c r="F23" s="2" t="s">
        <v>276</v>
      </c>
      <c r="G23" s="2"/>
      <c r="H23" s="2" t="s">
        <v>277</v>
      </c>
      <c r="I23" s="2"/>
      <c r="J23" s="2" t="str">
        <f t="shared" si="5"/>
        <v>6WAR</v>
      </c>
      <c r="K23" s="27" t="s">
        <v>278</v>
      </c>
      <c r="L23" s="17"/>
      <c r="M23" s="20" t="s">
        <v>268</v>
      </c>
      <c r="N23" s="22" t="str">
        <f t="shared" si="2"/>
        <v>6WAR</v>
      </c>
      <c r="O23" s="22" t="str">
        <f t="shared" si="3"/>
        <v>6WAR_1_A</v>
      </c>
      <c r="Q23" s="21" t="s">
        <v>24825</v>
      </c>
      <c r="S23" s="65" t="s">
        <v>279</v>
      </c>
      <c r="T23" s="63">
        <v>2.7719999999999998</v>
      </c>
      <c r="U23" s="28" t="s">
        <v>270</v>
      </c>
      <c r="V23" s="32" t="s">
        <v>280</v>
      </c>
      <c r="X23" s="19" t="s">
        <v>281</v>
      </c>
      <c r="Y23" s="19">
        <f>SUM(Y20:Y21)</f>
        <v>310</v>
      </c>
      <c r="Z23" s="13"/>
      <c r="AA23" s="13"/>
      <c r="AB23" s="15" t="s">
        <v>281</v>
      </c>
      <c r="AC23" s="6">
        <f>SUM(AC2:AC22)</f>
        <v>4854</v>
      </c>
    </row>
    <row r="24" spans="1:34" ht="20.100000000000001" customHeight="1">
      <c r="A24" s="3" t="s">
        <v>282</v>
      </c>
      <c r="B24" s="2" t="s">
        <v>283</v>
      </c>
      <c r="C24" s="2"/>
      <c r="D24" s="4">
        <f t="shared" si="0"/>
        <v>1</v>
      </c>
      <c r="E24" s="2" t="s">
        <v>23</v>
      </c>
      <c r="F24" s="2" t="s">
        <v>284</v>
      </c>
      <c r="G24" s="2" t="s">
        <v>285</v>
      </c>
      <c r="H24" s="2" t="s">
        <v>286</v>
      </c>
      <c r="I24" s="2" t="s">
        <v>287</v>
      </c>
      <c r="J24" s="2" t="str">
        <f t="shared" si="5"/>
        <v>6WPS</v>
      </c>
      <c r="K24" s="27" t="s">
        <v>288</v>
      </c>
      <c r="L24" s="17"/>
      <c r="M24" s="20" t="s">
        <v>289</v>
      </c>
      <c r="N24" s="22" t="str">
        <f t="shared" si="2"/>
        <v>6WPS</v>
      </c>
      <c r="O24" s="22" t="str">
        <f t="shared" si="3"/>
        <v>6WPS_1_A</v>
      </c>
      <c r="Q24" s="21" t="s">
        <v>24826</v>
      </c>
      <c r="S24" s="65" t="s">
        <v>290</v>
      </c>
      <c r="T24" s="63">
        <v>1.3149999999999999</v>
      </c>
      <c r="U24" s="28" t="s">
        <v>291</v>
      </c>
      <c r="V24" s="39" t="s">
        <v>292</v>
      </c>
      <c r="Z24" s="13"/>
      <c r="AA24" s="13"/>
    </row>
    <row r="25" spans="1:34" ht="20.100000000000001" customHeight="1">
      <c r="A25" s="3" t="s">
        <v>293</v>
      </c>
      <c r="B25" s="2" t="s">
        <v>79</v>
      </c>
      <c r="C25" s="2" t="s">
        <v>22</v>
      </c>
      <c r="D25" s="4">
        <f t="shared" si="0"/>
        <v>1</v>
      </c>
      <c r="E25" s="2" t="s">
        <v>23</v>
      </c>
      <c r="F25" s="2" t="s">
        <v>294</v>
      </c>
      <c r="G25" s="2" t="s">
        <v>295</v>
      </c>
      <c r="H25" s="2" t="s">
        <v>296</v>
      </c>
      <c r="I25" s="2" t="s">
        <v>297</v>
      </c>
      <c r="J25" s="2" t="str">
        <f t="shared" si="5"/>
        <v>6XC2</v>
      </c>
      <c r="K25" s="27" t="s">
        <v>298</v>
      </c>
      <c r="L25" s="17"/>
      <c r="M25" s="20" t="s">
        <v>299</v>
      </c>
      <c r="N25" s="22" t="str">
        <f t="shared" si="2"/>
        <v>6XC2</v>
      </c>
      <c r="O25" s="22" t="str">
        <f t="shared" si="3"/>
        <v>6XC2_1_A</v>
      </c>
      <c r="Q25" s="21" t="s">
        <v>24827</v>
      </c>
      <c r="S25" s="65" t="s">
        <v>300</v>
      </c>
      <c r="T25" s="63">
        <v>1.1970000000000001</v>
      </c>
      <c r="V25" s="32" t="s">
        <v>301</v>
      </c>
      <c r="AA25" s="9"/>
    </row>
    <row r="26" spans="1:34" ht="20.100000000000001" customHeight="1">
      <c r="A26" s="3" t="s">
        <v>302</v>
      </c>
      <c r="B26" s="2" t="s">
        <v>79</v>
      </c>
      <c r="C26" s="2" t="s">
        <v>22</v>
      </c>
      <c r="D26" s="4">
        <f t="shared" si="0"/>
        <v>1</v>
      </c>
      <c r="E26" s="2" t="s">
        <v>23</v>
      </c>
      <c r="F26" s="2" t="s">
        <v>303</v>
      </c>
      <c r="G26" s="2" t="s">
        <v>304</v>
      </c>
      <c r="H26" s="2" t="s">
        <v>305</v>
      </c>
      <c r="I26" s="2" t="s">
        <v>306</v>
      </c>
      <c r="J26" s="2" t="str">
        <f t="shared" si="5"/>
        <v>6XC4</v>
      </c>
      <c r="K26" s="27" t="s">
        <v>307</v>
      </c>
      <c r="L26" s="17"/>
      <c r="M26" s="20" t="s">
        <v>299</v>
      </c>
      <c r="N26" s="22" t="str">
        <f t="shared" si="2"/>
        <v>6XC4</v>
      </c>
      <c r="O26" s="22" t="str">
        <f t="shared" si="3"/>
        <v>6XC4_1_A</v>
      </c>
      <c r="Q26" s="21" t="s">
        <v>24828</v>
      </c>
      <c r="S26" s="65" t="s">
        <v>308</v>
      </c>
      <c r="T26" s="63">
        <v>1.08</v>
      </c>
      <c r="V26" s="32" t="s">
        <v>309</v>
      </c>
    </row>
    <row r="27" spans="1:34" ht="20.100000000000001" customHeight="1">
      <c r="A27" s="3" t="s">
        <v>310</v>
      </c>
      <c r="B27" s="2" t="s">
        <v>79</v>
      </c>
      <c r="C27" s="2" t="s">
        <v>22</v>
      </c>
      <c r="D27" s="4">
        <f t="shared" si="0"/>
        <v>1</v>
      </c>
      <c r="E27" s="2" t="s">
        <v>23</v>
      </c>
      <c r="F27" s="2" t="s">
        <v>311</v>
      </c>
      <c r="G27" s="2" t="s">
        <v>312</v>
      </c>
      <c r="H27" s="7" t="s">
        <v>313</v>
      </c>
      <c r="I27" s="2" t="s">
        <v>314</v>
      </c>
      <c r="J27" s="2" t="str">
        <f t="shared" si="5"/>
        <v>6XCA</v>
      </c>
      <c r="K27" s="33" t="s">
        <v>315</v>
      </c>
      <c r="L27" s="17"/>
      <c r="M27" s="20" t="s">
        <v>316</v>
      </c>
      <c r="N27" s="22" t="str">
        <f t="shared" si="2"/>
        <v>6XCA</v>
      </c>
      <c r="O27" s="22" t="str">
        <f t="shared" si="3"/>
        <v>6XCA_1_A</v>
      </c>
      <c r="Q27" s="21" t="s">
        <v>317</v>
      </c>
      <c r="S27" s="65" t="s">
        <v>318</v>
      </c>
      <c r="T27" s="63">
        <v>1.21</v>
      </c>
      <c r="U27" s="28"/>
      <c r="V27" s="31" t="s">
        <v>319</v>
      </c>
    </row>
    <row r="28" spans="1:34" ht="20.100000000000001" customHeight="1">
      <c r="A28" s="3" t="s">
        <v>320</v>
      </c>
      <c r="B28" s="2" t="s">
        <v>321</v>
      </c>
      <c r="C28" s="2" t="s">
        <v>322</v>
      </c>
      <c r="D28" s="4">
        <f t="shared" si="0"/>
        <v>1</v>
      </c>
      <c r="E28" s="2" t="s">
        <v>23</v>
      </c>
      <c r="F28" s="2" t="s">
        <v>323</v>
      </c>
      <c r="G28" s="2" t="s">
        <v>324</v>
      </c>
      <c r="H28" s="2" t="s">
        <v>325</v>
      </c>
      <c r="I28" s="2" t="s">
        <v>326</v>
      </c>
      <c r="J28" s="2" t="s">
        <v>327</v>
      </c>
      <c r="K28" s="27" t="s">
        <v>328</v>
      </c>
      <c r="L28" s="17"/>
      <c r="M28" s="20" t="s">
        <v>329</v>
      </c>
      <c r="N28" s="22" t="str">
        <f t="shared" si="2"/>
        <v>987)</v>
      </c>
      <c r="O28" s="22" t="str">
        <f t="shared" si="3"/>
        <v>987)_1_A</v>
      </c>
      <c r="Q28" s="21" t="s">
        <v>24830</v>
      </c>
      <c r="S28" s="65" t="s">
        <v>330</v>
      </c>
      <c r="T28" s="63">
        <v>1.214</v>
      </c>
      <c r="V28" s="32" t="s">
        <v>331</v>
      </c>
      <c r="X28" s="19" t="s">
        <v>332</v>
      </c>
    </row>
    <row r="29" spans="1:34" ht="20.100000000000001" customHeight="1">
      <c r="A29" s="3" t="s">
        <v>333</v>
      </c>
      <c r="B29" s="2" t="s">
        <v>334</v>
      </c>
      <c r="C29" s="2" t="s">
        <v>322</v>
      </c>
      <c r="D29" s="4">
        <f t="shared" si="0"/>
        <v>1</v>
      </c>
      <c r="E29" s="2" t="s">
        <v>23</v>
      </c>
      <c r="F29" s="2" t="s">
        <v>335</v>
      </c>
      <c r="G29" s="2" t="s">
        <v>336</v>
      </c>
      <c r="H29" s="2" t="s">
        <v>337</v>
      </c>
      <c r="I29" s="2" t="s">
        <v>338</v>
      </c>
      <c r="J29" s="2" t="s">
        <v>339</v>
      </c>
      <c r="K29" s="27" t="s">
        <v>340</v>
      </c>
      <c r="L29" s="17"/>
      <c r="M29" s="20" t="s">
        <v>341</v>
      </c>
      <c r="N29" s="22" t="str">
        <f t="shared" si="2"/>
        <v>933)</v>
      </c>
      <c r="O29" s="22" t="str">
        <f t="shared" si="3"/>
        <v>933)_1_A</v>
      </c>
      <c r="Q29" s="21" t="s">
        <v>24831</v>
      </c>
      <c r="S29" s="65" t="s">
        <v>342</v>
      </c>
      <c r="T29" s="63">
        <v>1.214</v>
      </c>
      <c r="V29" s="32" t="s">
        <v>343</v>
      </c>
      <c r="X29" s="5" t="s">
        <v>344</v>
      </c>
    </row>
    <row r="30" spans="1:34" ht="20.100000000000001" customHeight="1">
      <c r="A30" s="3" t="s">
        <v>345</v>
      </c>
      <c r="B30" s="2" t="s">
        <v>79</v>
      </c>
      <c r="C30" s="2"/>
      <c r="D30" s="4">
        <f t="shared" si="0"/>
        <v>1</v>
      </c>
      <c r="E30" s="2" t="s">
        <v>23</v>
      </c>
      <c r="F30" s="2" t="s">
        <v>346</v>
      </c>
      <c r="G30" s="2" t="s">
        <v>347</v>
      </c>
      <c r="H30" s="2" t="s">
        <v>348</v>
      </c>
      <c r="I30" s="2" t="s">
        <v>349</v>
      </c>
      <c r="J30" s="2" t="str">
        <f t="shared" ref="J30:J35" si="6">RIGHT(K30, 4)</f>
        <v>6XE1</v>
      </c>
      <c r="K30" s="33" t="s">
        <v>350</v>
      </c>
      <c r="L30" s="17"/>
      <c r="M30" s="20" t="s">
        <v>351</v>
      </c>
      <c r="N30" s="22" t="str">
        <f t="shared" si="2"/>
        <v>6XE1</v>
      </c>
      <c r="O30" s="22" t="str">
        <f t="shared" si="3"/>
        <v>6XE1_1_A</v>
      </c>
      <c r="Q30" s="21" t="s">
        <v>352</v>
      </c>
      <c r="S30" s="65" t="s">
        <v>353</v>
      </c>
      <c r="T30" s="63">
        <v>0.93700000000000006</v>
      </c>
      <c r="U30" s="28"/>
      <c r="V30" s="56" t="s">
        <v>354</v>
      </c>
      <c r="X30" s="19" t="s">
        <v>355</v>
      </c>
      <c r="AH30" s="23" t="s">
        <v>356</v>
      </c>
    </row>
    <row r="31" spans="1:34" ht="20.100000000000001" customHeight="1">
      <c r="A31" s="35" t="s">
        <v>357</v>
      </c>
      <c r="B31" s="2" t="s">
        <v>79</v>
      </c>
      <c r="C31" s="2"/>
      <c r="D31" s="4">
        <f t="shared" si="0"/>
        <v>1</v>
      </c>
      <c r="E31" s="2" t="s">
        <v>23</v>
      </c>
      <c r="F31" s="2" t="s">
        <v>358</v>
      </c>
      <c r="G31" s="2" t="s">
        <v>359</v>
      </c>
      <c r="H31" s="2" t="s">
        <v>360</v>
      </c>
      <c r="I31" s="2" t="s">
        <v>361</v>
      </c>
      <c r="J31" s="2" t="str">
        <f t="shared" si="6"/>
        <v>6XEY</v>
      </c>
      <c r="K31" s="17" t="s">
        <v>362</v>
      </c>
      <c r="L31" s="17"/>
      <c r="M31" s="20" t="s">
        <v>363</v>
      </c>
      <c r="N31" s="22" t="str">
        <f t="shared" si="2"/>
        <v>6XEY</v>
      </c>
      <c r="O31" s="22" t="str">
        <f t="shared" si="3"/>
        <v>6XEY_1_A</v>
      </c>
      <c r="Q31" s="21" t="s">
        <v>24832</v>
      </c>
      <c r="R31" s="61"/>
      <c r="S31" s="65" t="s">
        <v>364</v>
      </c>
      <c r="T31" s="63">
        <v>1.5169999999999999</v>
      </c>
      <c r="U31" s="28" t="s">
        <v>365</v>
      </c>
      <c r="V31" s="39" t="s">
        <v>366</v>
      </c>
      <c r="X31" s="11" t="s">
        <v>367</v>
      </c>
      <c r="AH31" s="23" t="s">
        <v>368</v>
      </c>
    </row>
    <row r="32" spans="1:34" ht="20.100000000000001" customHeight="1">
      <c r="A32" s="3" t="s">
        <v>369</v>
      </c>
      <c r="B32" s="2" t="s">
        <v>79</v>
      </c>
      <c r="C32" s="2"/>
      <c r="D32" s="4">
        <f t="shared" si="0"/>
        <v>1</v>
      </c>
      <c r="E32" s="2" t="s">
        <v>23</v>
      </c>
      <c r="F32" s="2" t="s">
        <v>370</v>
      </c>
      <c r="G32" s="2" t="s">
        <v>371</v>
      </c>
      <c r="H32" s="2" t="s">
        <v>372</v>
      </c>
      <c r="I32" s="2" t="s">
        <v>373</v>
      </c>
      <c r="J32" s="2" t="str">
        <f t="shared" si="6"/>
        <v>6XKP</v>
      </c>
      <c r="K32" s="17" t="s">
        <v>374</v>
      </c>
      <c r="L32" s="17"/>
      <c r="M32" s="20" t="s">
        <v>375</v>
      </c>
      <c r="N32" s="22" t="str">
        <f t="shared" si="2"/>
        <v>6XKP</v>
      </c>
      <c r="O32" s="22" t="str">
        <f t="shared" si="3"/>
        <v>6XKP_1_A</v>
      </c>
      <c r="Q32" s="21" t="s">
        <v>24857</v>
      </c>
      <c r="S32" s="65" t="s">
        <v>376</v>
      </c>
      <c r="T32" s="63">
        <v>0.60599999999999998</v>
      </c>
      <c r="V32" s="32" t="s">
        <v>377</v>
      </c>
      <c r="X32" s="19" t="s">
        <v>378</v>
      </c>
      <c r="AH32" s="23" t="s">
        <v>379</v>
      </c>
    </row>
    <row r="33" spans="1:34" ht="20.100000000000001" customHeight="1">
      <c r="A33" s="3" t="s">
        <v>380</v>
      </c>
      <c r="B33" s="2" t="s">
        <v>79</v>
      </c>
      <c r="C33" s="2"/>
      <c r="D33" s="4">
        <f t="shared" si="0"/>
        <v>1</v>
      </c>
      <c r="E33" s="2" t="s">
        <v>23</v>
      </c>
      <c r="F33" s="2" t="s">
        <v>381</v>
      </c>
      <c r="G33" s="2" t="s">
        <v>382</v>
      </c>
      <c r="H33" s="2" t="s">
        <v>383</v>
      </c>
      <c r="I33" s="2" t="s">
        <v>384</v>
      </c>
      <c r="J33" s="2" t="str">
        <f t="shared" si="6"/>
        <v>6XKQ</v>
      </c>
      <c r="K33" s="17" t="s">
        <v>385</v>
      </c>
      <c r="L33" s="17"/>
      <c r="M33" s="20" t="s">
        <v>375</v>
      </c>
      <c r="N33" s="22" t="str">
        <f t="shared" si="2"/>
        <v>6XKQ</v>
      </c>
      <c r="O33" s="22" t="str">
        <f t="shared" si="3"/>
        <v>6XKQ_1_A</v>
      </c>
      <c r="Q33" s="21" t="s">
        <v>24863</v>
      </c>
      <c r="S33" s="65" t="s">
        <v>386</v>
      </c>
      <c r="T33" s="63">
        <v>1.008</v>
      </c>
      <c r="V33" s="39" t="s">
        <v>387</v>
      </c>
      <c r="X33" s="1" t="s">
        <v>388</v>
      </c>
      <c r="AH33" s="23" t="s">
        <v>389</v>
      </c>
    </row>
    <row r="34" spans="1:34" ht="20.100000000000001" customHeight="1">
      <c r="A34" s="3" t="s">
        <v>390</v>
      </c>
      <c r="B34" s="2" t="s">
        <v>79</v>
      </c>
      <c r="C34" s="2"/>
      <c r="D34" s="4">
        <f t="shared" ref="D34:D65" si="7">IF(ISNUMBER(SEARCH("SARS-CoV2_WT",B34)), 1, 0)</f>
        <v>1</v>
      </c>
      <c r="E34" s="2" t="s">
        <v>23</v>
      </c>
      <c r="F34" s="2" t="s">
        <v>391</v>
      </c>
      <c r="G34" s="2"/>
      <c r="H34" s="2" t="s">
        <v>392</v>
      </c>
      <c r="I34" s="2"/>
      <c r="J34" s="2" t="str">
        <f t="shared" si="6"/>
        <v>6YZ5</v>
      </c>
      <c r="K34" s="27" t="s">
        <v>393</v>
      </c>
      <c r="L34" s="17"/>
      <c r="M34" s="20" t="s">
        <v>394</v>
      </c>
      <c r="N34" s="22" t="str">
        <f t="shared" ref="N34:N65" si="8">RIGHT(K34, 4)</f>
        <v>6YZ5</v>
      </c>
      <c r="O34" s="22" t="str">
        <f t="shared" ref="O34:O65" si="9">N34&amp;"_1_A"</f>
        <v>6YZ5_1_A</v>
      </c>
      <c r="Q34" s="21" t="s">
        <v>24864</v>
      </c>
      <c r="S34" s="65" t="s">
        <v>395</v>
      </c>
      <c r="T34" s="63">
        <v>1.1599999999999999</v>
      </c>
      <c r="U34" s="29" t="s">
        <v>270</v>
      </c>
      <c r="V34" s="39" t="s">
        <v>396</v>
      </c>
      <c r="AH34" s="23" t="s">
        <v>397</v>
      </c>
    </row>
    <row r="35" spans="1:34" ht="20.100000000000001" customHeight="1">
      <c r="A35" s="3" t="s">
        <v>398</v>
      </c>
      <c r="B35" s="2" t="s">
        <v>79</v>
      </c>
      <c r="C35" s="2"/>
      <c r="D35" s="4">
        <f t="shared" si="7"/>
        <v>1</v>
      </c>
      <c r="E35" s="2" t="s">
        <v>23</v>
      </c>
      <c r="F35" s="2" t="s">
        <v>399</v>
      </c>
      <c r="G35" s="2"/>
      <c r="H35" s="2" t="s">
        <v>400</v>
      </c>
      <c r="I35" s="2"/>
      <c r="J35" s="2" t="str">
        <f t="shared" si="6"/>
        <v>6ZBP</v>
      </c>
      <c r="K35" s="27" t="s">
        <v>401</v>
      </c>
      <c r="L35" s="17"/>
      <c r="M35" s="20" t="s">
        <v>394</v>
      </c>
      <c r="N35" s="22" t="str">
        <f t="shared" si="8"/>
        <v>6ZBP</v>
      </c>
      <c r="O35" s="22" t="str">
        <f t="shared" si="9"/>
        <v>6ZBP_1_A</v>
      </c>
      <c r="Q35" s="21" t="s">
        <v>24867</v>
      </c>
      <c r="S35" s="65" t="s">
        <v>402</v>
      </c>
      <c r="T35" s="63">
        <v>1.133</v>
      </c>
      <c r="U35" s="29" t="s">
        <v>270</v>
      </c>
      <c r="V35" s="39" t="s">
        <v>403</v>
      </c>
      <c r="AH35" s="23" t="s">
        <v>404</v>
      </c>
    </row>
    <row r="36" spans="1:34" ht="20.100000000000001" customHeight="1">
      <c r="A36" s="3" t="s">
        <v>405</v>
      </c>
      <c r="B36" s="2" t="s">
        <v>79</v>
      </c>
      <c r="C36" s="2"/>
      <c r="D36" s="4">
        <f t="shared" si="7"/>
        <v>1</v>
      </c>
      <c r="E36" s="2" t="s">
        <v>23</v>
      </c>
      <c r="F36" s="2" t="s">
        <v>406</v>
      </c>
      <c r="G36" s="2" t="s">
        <v>407</v>
      </c>
      <c r="H36" s="2" t="s">
        <v>408</v>
      </c>
      <c r="I36" s="2" t="s">
        <v>409</v>
      </c>
      <c r="J36" s="2" t="s">
        <v>410</v>
      </c>
      <c r="K36" s="27" t="s">
        <v>411</v>
      </c>
      <c r="L36" s="17"/>
      <c r="M36" s="20" t="s">
        <v>412</v>
      </c>
      <c r="N36" s="22" t="str">
        <f t="shared" si="8"/>
        <v xml:space="preserve">ZCZ </v>
      </c>
      <c r="O36" s="22" t="str">
        <f t="shared" si="9"/>
        <v>ZCZ _1_A</v>
      </c>
      <c r="Q36" s="21" t="s">
        <v>24871</v>
      </c>
      <c r="S36" s="65" t="s">
        <v>413</v>
      </c>
      <c r="T36" s="63">
        <v>0.96199999999999997</v>
      </c>
      <c r="U36" s="29" t="s">
        <v>270</v>
      </c>
      <c r="V36" s="39" t="s">
        <v>414</v>
      </c>
      <c r="X36" s="24" t="s">
        <v>415</v>
      </c>
      <c r="AH36" s="23" t="s">
        <v>416</v>
      </c>
    </row>
    <row r="37" spans="1:34" ht="20.100000000000001" customHeight="1">
      <c r="A37" s="3" t="s">
        <v>417</v>
      </c>
      <c r="B37" s="2" t="s">
        <v>418</v>
      </c>
      <c r="C37" s="2" t="s">
        <v>419</v>
      </c>
      <c r="D37" s="4">
        <f t="shared" si="7"/>
        <v>1</v>
      </c>
      <c r="E37" s="2" t="s">
        <v>23</v>
      </c>
      <c r="F37" s="2" t="s">
        <v>420</v>
      </c>
      <c r="G37" s="2"/>
      <c r="H37" s="2" t="s">
        <v>421</v>
      </c>
      <c r="I37" s="2"/>
      <c r="J37" s="2" t="str">
        <f t="shared" ref="J37:J46" si="10">RIGHT(K37, 4)</f>
        <v>6ZXN</v>
      </c>
      <c r="K37" s="17" t="s">
        <v>422</v>
      </c>
      <c r="L37" s="17"/>
      <c r="M37" s="20" t="s">
        <v>423</v>
      </c>
      <c r="N37" s="22" t="str">
        <f t="shared" si="8"/>
        <v>6ZXN</v>
      </c>
      <c r="O37" s="22" t="str">
        <f t="shared" si="9"/>
        <v>6ZXN_1_A</v>
      </c>
      <c r="Q37" s="21" t="s">
        <v>24874</v>
      </c>
      <c r="S37" s="65" t="s">
        <v>424</v>
      </c>
      <c r="T37" s="63">
        <v>1.93</v>
      </c>
      <c r="U37" s="29" t="s">
        <v>270</v>
      </c>
      <c r="V37" s="39" t="s">
        <v>425</v>
      </c>
      <c r="X37" s="25" t="s">
        <v>426</v>
      </c>
      <c r="AH37" s="23" t="s">
        <v>427</v>
      </c>
    </row>
    <row r="38" spans="1:34" ht="20.100000000000001" customHeight="1">
      <c r="A38" s="3" t="s">
        <v>428</v>
      </c>
      <c r="B38" s="2" t="s">
        <v>79</v>
      </c>
      <c r="C38" s="2"/>
      <c r="D38" s="4">
        <f t="shared" si="7"/>
        <v>1</v>
      </c>
      <c r="E38" s="2" t="s">
        <v>23</v>
      </c>
      <c r="F38" s="2" t="s">
        <v>429</v>
      </c>
      <c r="G38" s="2"/>
      <c r="H38" s="2" t="s">
        <v>430</v>
      </c>
      <c r="I38" s="2"/>
      <c r="J38" s="2" t="str">
        <f t="shared" si="10"/>
        <v>7A25</v>
      </c>
      <c r="K38" s="27" t="s">
        <v>431</v>
      </c>
      <c r="L38" s="17"/>
      <c r="M38" s="20" t="s">
        <v>432</v>
      </c>
      <c r="N38" s="22" t="str">
        <f t="shared" si="8"/>
        <v>7A25</v>
      </c>
      <c r="O38" s="22" t="str">
        <f t="shared" si="9"/>
        <v>7A25_1_A</v>
      </c>
      <c r="Q38" s="21" t="s">
        <v>24875</v>
      </c>
      <c r="S38" s="65" t="s">
        <v>433</v>
      </c>
      <c r="T38" s="63">
        <v>1.9550000000000001</v>
      </c>
      <c r="U38" s="29" t="s">
        <v>434</v>
      </c>
      <c r="V38" s="39" t="s">
        <v>435</v>
      </c>
      <c r="AH38" s="23" t="s">
        <v>436</v>
      </c>
    </row>
    <row r="39" spans="1:34" ht="20.100000000000001" customHeight="1">
      <c r="A39" s="3" t="s">
        <v>437</v>
      </c>
      <c r="B39" s="2" t="s">
        <v>438</v>
      </c>
      <c r="C39" s="2"/>
      <c r="D39" s="4">
        <f t="shared" si="7"/>
        <v>1</v>
      </c>
      <c r="E39" s="2" t="s">
        <v>23</v>
      </c>
      <c r="F39" s="2" t="s">
        <v>439</v>
      </c>
      <c r="G39" s="2" t="s">
        <v>440</v>
      </c>
      <c r="H39" s="2" t="s">
        <v>441</v>
      </c>
      <c r="I39" s="2" t="s">
        <v>442</v>
      </c>
      <c r="J39" s="2" t="str">
        <f t="shared" si="10"/>
        <v>7AKD</v>
      </c>
      <c r="K39" s="27" t="s">
        <v>443</v>
      </c>
      <c r="L39" s="17"/>
      <c r="M39" s="20" t="s">
        <v>444</v>
      </c>
      <c r="N39" s="22" t="str">
        <f t="shared" si="8"/>
        <v>7AKD</v>
      </c>
      <c r="O39" s="22" t="str">
        <f t="shared" si="9"/>
        <v>7AKD_1_A</v>
      </c>
      <c r="Q39" s="21" t="s">
        <v>24876</v>
      </c>
      <c r="S39" s="65" t="s">
        <v>445</v>
      </c>
      <c r="T39" s="63">
        <v>1.806</v>
      </c>
      <c r="U39" s="28" t="s">
        <v>446</v>
      </c>
      <c r="V39" s="39" t="s">
        <v>447</v>
      </c>
    </row>
    <row r="40" spans="1:34" ht="20.100000000000001" customHeight="1">
      <c r="A40" s="3" t="s">
        <v>448</v>
      </c>
      <c r="B40" s="2" t="s">
        <v>79</v>
      </c>
      <c r="C40" s="2"/>
      <c r="D40" s="4">
        <f t="shared" si="7"/>
        <v>1</v>
      </c>
      <c r="E40" s="2" t="s">
        <v>23</v>
      </c>
      <c r="F40" s="2" t="s">
        <v>449</v>
      </c>
      <c r="G40" s="2" t="s">
        <v>450</v>
      </c>
      <c r="H40" s="2" t="s">
        <v>451</v>
      </c>
      <c r="I40" s="2" t="s">
        <v>452</v>
      </c>
      <c r="J40" s="2" t="str">
        <f t="shared" si="10"/>
        <v>7B0B</v>
      </c>
      <c r="K40" s="27" t="s">
        <v>453</v>
      </c>
      <c r="L40" s="17"/>
      <c r="M40" s="20" t="s">
        <v>454</v>
      </c>
      <c r="N40" s="22" t="str">
        <f t="shared" si="8"/>
        <v>7B0B</v>
      </c>
      <c r="O40" s="22" t="str">
        <f t="shared" si="9"/>
        <v>7B0B_1_A</v>
      </c>
      <c r="Q40" s="21" t="s">
        <v>24877</v>
      </c>
      <c r="S40" s="65" t="s">
        <v>455</v>
      </c>
      <c r="T40" s="63">
        <v>1.0640000000000001</v>
      </c>
      <c r="V40" s="39" t="s">
        <v>456</v>
      </c>
    </row>
    <row r="41" spans="1:34" ht="20.100000000000001" customHeight="1">
      <c r="A41" s="3" t="s">
        <v>457</v>
      </c>
      <c r="B41" s="2" t="s">
        <v>79</v>
      </c>
      <c r="C41" s="2"/>
      <c r="D41" s="4">
        <f t="shared" si="7"/>
        <v>1</v>
      </c>
      <c r="E41" s="2" t="s">
        <v>23</v>
      </c>
      <c r="F41" s="2" t="s">
        <v>458</v>
      </c>
      <c r="G41" s="2"/>
      <c r="H41" s="2" t="s">
        <v>459</v>
      </c>
      <c r="I41" s="2"/>
      <c r="J41" s="2" t="str">
        <f t="shared" si="10"/>
        <v>7B27</v>
      </c>
      <c r="K41" s="17" t="s">
        <v>460</v>
      </c>
      <c r="L41" s="17"/>
      <c r="M41" s="20" t="s">
        <v>461</v>
      </c>
      <c r="N41" s="22" t="str">
        <f t="shared" si="8"/>
        <v>7B27</v>
      </c>
      <c r="O41" s="22" t="str">
        <f t="shared" si="9"/>
        <v>7B27_1_A</v>
      </c>
      <c r="Q41" s="21" t="s">
        <v>24879</v>
      </c>
      <c r="S41" s="65" t="s">
        <v>462</v>
      </c>
      <c r="T41" s="63">
        <v>1.1040000000000001</v>
      </c>
      <c r="U41" s="29" t="s">
        <v>270</v>
      </c>
      <c r="V41" s="39" t="s">
        <v>463</v>
      </c>
    </row>
    <row r="42" spans="1:34" ht="20.100000000000001" customHeight="1">
      <c r="A42" s="3" t="s">
        <v>464</v>
      </c>
      <c r="B42" s="2" t="s">
        <v>79</v>
      </c>
      <c r="C42" s="2"/>
      <c r="D42" s="4">
        <f t="shared" si="7"/>
        <v>1</v>
      </c>
      <c r="E42" s="2" t="s">
        <v>23</v>
      </c>
      <c r="F42" s="2" t="s">
        <v>465</v>
      </c>
      <c r="G42" s="2" t="s">
        <v>466</v>
      </c>
      <c r="H42" s="2" t="s">
        <v>467</v>
      </c>
      <c r="I42" s="2" t="s">
        <v>468</v>
      </c>
      <c r="J42" s="2" t="str">
        <f t="shared" si="10"/>
        <v>7B3O</v>
      </c>
      <c r="K42" s="17" t="s">
        <v>469</v>
      </c>
      <c r="L42" s="17"/>
      <c r="M42" s="20" t="s">
        <v>470</v>
      </c>
      <c r="N42" s="22" t="str">
        <f t="shared" si="8"/>
        <v>7B3O</v>
      </c>
      <c r="O42" s="22" t="str">
        <f t="shared" si="9"/>
        <v>7B3O_1_A</v>
      </c>
      <c r="Q42" s="21" t="s">
        <v>24885</v>
      </c>
      <c r="S42" s="65" t="s">
        <v>471</v>
      </c>
      <c r="T42" s="63">
        <v>0.91500000000000004</v>
      </c>
      <c r="V42" s="39" t="s">
        <v>472</v>
      </c>
      <c r="AB42" s="36" t="s">
        <v>473</v>
      </c>
    </row>
    <row r="43" spans="1:34" ht="20.100000000000001" customHeight="1">
      <c r="A43" s="3" t="s">
        <v>474</v>
      </c>
      <c r="B43" s="2"/>
      <c r="C43" s="2"/>
      <c r="D43" s="4">
        <f t="shared" si="7"/>
        <v>0</v>
      </c>
      <c r="E43" s="2" t="s">
        <v>23</v>
      </c>
      <c r="F43" s="2" t="s">
        <v>475</v>
      </c>
      <c r="G43" s="2" t="s">
        <v>476</v>
      </c>
      <c r="H43" s="2" t="s">
        <v>477</v>
      </c>
      <c r="I43" s="2" t="s">
        <v>478</v>
      </c>
      <c r="J43" s="2" t="str">
        <f t="shared" si="10"/>
        <v>7BEH</v>
      </c>
      <c r="K43" s="27" t="s">
        <v>479</v>
      </c>
      <c r="L43" s="17"/>
      <c r="M43" s="20" t="s">
        <v>480</v>
      </c>
      <c r="N43" s="22" t="str">
        <f t="shared" si="8"/>
        <v>7BEH</v>
      </c>
      <c r="O43" s="22" t="str">
        <f t="shared" si="9"/>
        <v>7BEH_1_A</v>
      </c>
      <c r="Q43" s="21" t="s">
        <v>24896</v>
      </c>
      <c r="S43" s="65" t="s">
        <v>481</v>
      </c>
      <c r="T43" s="63">
        <v>0.95599999999999996</v>
      </c>
      <c r="V43" s="39" t="s">
        <v>482</v>
      </c>
      <c r="AB43" s="25" t="s">
        <v>483</v>
      </c>
    </row>
    <row r="44" spans="1:34" ht="20.100000000000001" customHeight="1">
      <c r="A44" s="3" t="s">
        <v>484</v>
      </c>
      <c r="B44" s="2"/>
      <c r="C44" s="2"/>
      <c r="D44" s="4">
        <f t="shared" si="7"/>
        <v>0</v>
      </c>
      <c r="E44" s="2" t="s">
        <v>23</v>
      </c>
      <c r="F44" s="2" t="s">
        <v>485</v>
      </c>
      <c r="G44" s="2" t="s">
        <v>486</v>
      </c>
      <c r="H44" s="2" t="s">
        <v>487</v>
      </c>
      <c r="I44" s="2" t="s">
        <v>488</v>
      </c>
      <c r="J44" s="2" t="str">
        <f t="shared" si="10"/>
        <v>7BEI</v>
      </c>
      <c r="K44" s="27" t="s">
        <v>489</v>
      </c>
      <c r="L44" s="17"/>
      <c r="M44" s="20" t="s">
        <v>480</v>
      </c>
      <c r="N44" s="22" t="str">
        <f t="shared" si="8"/>
        <v>7BEI</v>
      </c>
      <c r="O44" s="22" t="str">
        <f t="shared" si="9"/>
        <v>7BEI_1_A</v>
      </c>
      <c r="Q44" s="21" t="s">
        <v>24900</v>
      </c>
      <c r="S44" s="65" t="s">
        <v>490</v>
      </c>
      <c r="T44" s="63">
        <v>0.99399999999999999</v>
      </c>
      <c r="V44" s="39" t="s">
        <v>491</v>
      </c>
    </row>
    <row r="45" spans="1:34" ht="20.100000000000001" customHeight="1">
      <c r="A45" s="3" t="s">
        <v>492</v>
      </c>
      <c r="B45" s="2"/>
      <c r="C45" s="2"/>
      <c r="D45" s="4">
        <f t="shared" si="7"/>
        <v>0</v>
      </c>
      <c r="E45" s="2" t="s">
        <v>23</v>
      </c>
      <c r="F45" s="2" t="s">
        <v>493</v>
      </c>
      <c r="G45" s="2" t="s">
        <v>494</v>
      </c>
      <c r="H45" s="2" t="s">
        <v>495</v>
      </c>
      <c r="I45" s="2" t="s">
        <v>496</v>
      </c>
      <c r="J45" s="2" t="str">
        <f t="shared" si="10"/>
        <v>7BEJ</v>
      </c>
      <c r="K45" s="27" t="s">
        <v>497</v>
      </c>
      <c r="L45" s="17"/>
      <c r="M45" s="20" t="s">
        <v>480</v>
      </c>
      <c r="N45" s="22" t="str">
        <f t="shared" si="8"/>
        <v>7BEJ</v>
      </c>
      <c r="O45" s="22" t="str">
        <f t="shared" si="9"/>
        <v>7BEJ_1_A</v>
      </c>
      <c r="Q45" s="21" t="s">
        <v>24901</v>
      </c>
      <c r="S45" s="65" t="s">
        <v>498</v>
      </c>
      <c r="T45" s="63">
        <v>1.0029999999999999</v>
      </c>
      <c r="V45" s="39" t="s">
        <v>499</v>
      </c>
    </row>
    <row r="46" spans="1:34" ht="20.100000000000001" customHeight="1">
      <c r="A46" s="3" t="s">
        <v>500</v>
      </c>
      <c r="B46" s="2"/>
      <c r="C46" s="2"/>
      <c r="D46" s="4">
        <f t="shared" si="7"/>
        <v>0</v>
      </c>
      <c r="E46" s="2" t="s">
        <v>23</v>
      </c>
      <c r="F46" s="2" t="s">
        <v>501</v>
      </c>
      <c r="G46" s="2" t="s">
        <v>502</v>
      </c>
      <c r="H46" s="2" t="s">
        <v>503</v>
      </c>
      <c r="I46" s="2" t="s">
        <v>504</v>
      </c>
      <c r="J46" s="2" t="str">
        <f t="shared" si="10"/>
        <v>7BEL</v>
      </c>
      <c r="K46" s="27" t="s">
        <v>505</v>
      </c>
      <c r="L46" s="17"/>
      <c r="M46" s="20" t="s">
        <v>480</v>
      </c>
      <c r="N46" s="22" t="str">
        <f t="shared" si="8"/>
        <v>7BEL</v>
      </c>
      <c r="O46" s="22" t="str">
        <f t="shared" si="9"/>
        <v>7BEL_1_A</v>
      </c>
      <c r="Q46" s="21" t="s">
        <v>24902</v>
      </c>
      <c r="S46" s="65" t="s">
        <v>506</v>
      </c>
      <c r="T46" s="63">
        <v>0.92200000000000004</v>
      </c>
      <c r="V46" s="39" t="s">
        <v>507</v>
      </c>
    </row>
    <row r="47" spans="1:34" ht="20.100000000000001" customHeight="1">
      <c r="A47" s="3" t="s">
        <v>508</v>
      </c>
      <c r="B47" s="2"/>
      <c r="C47" s="2"/>
      <c r="D47" s="4">
        <f t="shared" si="7"/>
        <v>0</v>
      </c>
      <c r="E47" s="2" t="s">
        <v>23</v>
      </c>
      <c r="F47" s="2" t="s">
        <v>509</v>
      </c>
      <c r="G47" s="2" t="s">
        <v>510</v>
      </c>
      <c r="H47" s="2" t="s">
        <v>511</v>
      </c>
      <c r="I47" s="2" t="s">
        <v>338</v>
      </c>
      <c r="J47" s="2" t="s">
        <v>512</v>
      </c>
      <c r="K47" s="27" t="s">
        <v>513</v>
      </c>
      <c r="L47" s="17"/>
      <c r="M47" s="20" t="s">
        <v>514</v>
      </c>
      <c r="N47" s="22" t="str">
        <f t="shared" si="8"/>
        <v>EL2)</v>
      </c>
      <c r="O47" s="22" t="str">
        <f t="shared" si="9"/>
        <v>EL2)_1_A</v>
      </c>
      <c r="Q47" s="21" t="s">
        <v>24903</v>
      </c>
      <c r="S47" s="65" t="s">
        <v>515</v>
      </c>
      <c r="T47" s="63">
        <v>0.92200000000000004</v>
      </c>
      <c r="V47" s="39" t="s">
        <v>516</v>
      </c>
    </row>
    <row r="48" spans="1:34" ht="20.100000000000001" customHeight="1">
      <c r="A48" s="3" t="s">
        <v>517</v>
      </c>
      <c r="B48" s="2"/>
      <c r="C48" s="2"/>
      <c r="D48" s="4">
        <f t="shared" si="7"/>
        <v>0</v>
      </c>
      <c r="E48" s="2" t="s">
        <v>23</v>
      </c>
      <c r="F48" s="2" t="s">
        <v>518</v>
      </c>
      <c r="G48" s="2" t="s">
        <v>519</v>
      </c>
      <c r="H48" s="2" t="s">
        <v>520</v>
      </c>
      <c r="I48" s="2" t="s">
        <v>521</v>
      </c>
      <c r="J48" s="2" t="str">
        <f>RIGHT(K48, 4)</f>
        <v>7BEM</v>
      </c>
      <c r="K48" s="27" t="s">
        <v>522</v>
      </c>
      <c r="L48" s="17"/>
      <c r="M48" s="20" t="s">
        <v>523</v>
      </c>
      <c r="N48" s="22" t="str">
        <f t="shared" si="8"/>
        <v>7BEM</v>
      </c>
      <c r="O48" s="22" t="str">
        <f t="shared" si="9"/>
        <v>7BEM_1_A</v>
      </c>
      <c r="Q48" s="21" t="s">
        <v>24904</v>
      </c>
      <c r="S48" s="65" t="s">
        <v>524</v>
      </c>
      <c r="T48" s="63">
        <v>0.92600000000000005</v>
      </c>
      <c r="V48" s="39" t="s">
        <v>525</v>
      </c>
    </row>
    <row r="49" spans="1:22" ht="20.100000000000001" customHeight="1">
      <c r="A49" s="3" t="s">
        <v>526</v>
      </c>
      <c r="B49" s="2"/>
      <c r="C49" s="2"/>
      <c r="D49" s="4">
        <f t="shared" si="7"/>
        <v>0</v>
      </c>
      <c r="E49" s="2" t="s">
        <v>23</v>
      </c>
      <c r="F49" s="2" t="s">
        <v>527</v>
      </c>
      <c r="G49" s="2" t="s">
        <v>528</v>
      </c>
      <c r="H49" s="2" t="s">
        <v>529</v>
      </c>
      <c r="I49" s="2" t="s">
        <v>530</v>
      </c>
      <c r="J49" s="2" t="str">
        <f>RIGHT(K49, 4)</f>
        <v>7BEN</v>
      </c>
      <c r="K49" s="27" t="s">
        <v>531</v>
      </c>
      <c r="L49" s="17"/>
      <c r="M49" s="20" t="s">
        <v>514</v>
      </c>
      <c r="N49" s="22" t="str">
        <f t="shared" si="8"/>
        <v>7BEN</v>
      </c>
      <c r="O49" s="22" t="str">
        <f t="shared" si="9"/>
        <v>7BEN_1_A</v>
      </c>
      <c r="Q49" s="21" t="s">
        <v>24905</v>
      </c>
      <c r="S49" s="65" t="s">
        <v>532</v>
      </c>
      <c r="T49" s="63">
        <v>1.034</v>
      </c>
      <c r="V49" s="39" t="s">
        <v>533</v>
      </c>
    </row>
    <row r="50" spans="1:22" ht="20.100000000000001" customHeight="1">
      <c r="A50" s="3" t="s">
        <v>534</v>
      </c>
      <c r="B50" s="2"/>
      <c r="C50" s="2"/>
      <c r="D50" s="4">
        <f t="shared" si="7"/>
        <v>0</v>
      </c>
      <c r="E50" s="2" t="s">
        <v>23</v>
      </c>
      <c r="F50" s="2" t="s">
        <v>535</v>
      </c>
      <c r="G50" s="2" t="s">
        <v>536</v>
      </c>
      <c r="H50" s="2" t="s">
        <v>537</v>
      </c>
      <c r="I50" s="2" t="s">
        <v>538</v>
      </c>
      <c r="J50" s="2" t="s">
        <v>539</v>
      </c>
      <c r="K50" s="27" t="s">
        <v>540</v>
      </c>
      <c r="L50" s="17"/>
      <c r="M50" s="20" t="s">
        <v>514</v>
      </c>
      <c r="N50" s="22" t="str">
        <f t="shared" si="8"/>
        <v>EN2)</v>
      </c>
      <c r="O50" s="22" t="str">
        <f t="shared" si="9"/>
        <v>EN2)_1_A</v>
      </c>
      <c r="Q50" s="21" t="s">
        <v>24906</v>
      </c>
      <c r="S50" s="65" t="s">
        <v>541</v>
      </c>
      <c r="T50" s="63">
        <v>1.034</v>
      </c>
      <c r="V50" s="39" t="s">
        <v>542</v>
      </c>
    </row>
    <row r="51" spans="1:22" ht="20.100000000000001" customHeight="1">
      <c r="A51" s="3" t="s">
        <v>543</v>
      </c>
      <c r="B51" s="2"/>
      <c r="C51" s="2"/>
      <c r="D51" s="4">
        <f t="shared" si="7"/>
        <v>0</v>
      </c>
      <c r="E51" s="2" t="s">
        <v>23</v>
      </c>
      <c r="F51" s="2" t="s">
        <v>527</v>
      </c>
      <c r="G51" s="2" t="s">
        <v>544</v>
      </c>
      <c r="H51" s="2" t="s">
        <v>529</v>
      </c>
      <c r="I51" s="2" t="s">
        <v>452</v>
      </c>
      <c r="J51" s="2" t="str">
        <f t="shared" ref="J51:J82" si="11">RIGHT(K51, 4)</f>
        <v>7BEO</v>
      </c>
      <c r="K51" s="17" t="s">
        <v>545</v>
      </c>
      <c r="L51" s="17"/>
      <c r="M51" s="20" t="s">
        <v>480</v>
      </c>
      <c r="N51" s="22" t="str">
        <f t="shared" si="8"/>
        <v>7BEO</v>
      </c>
      <c r="O51" s="22" t="str">
        <f t="shared" si="9"/>
        <v>7BEO_1_A</v>
      </c>
      <c r="Q51" s="21" t="s">
        <v>24907</v>
      </c>
      <c r="S51" s="65" t="s">
        <v>546</v>
      </c>
      <c r="T51" s="63">
        <v>1.0680000000000001</v>
      </c>
      <c r="V51" s="39" t="s">
        <v>547</v>
      </c>
    </row>
    <row r="52" spans="1:22" ht="20.100000000000001" customHeight="1">
      <c r="A52" s="3" t="s">
        <v>548</v>
      </c>
      <c r="B52" s="2"/>
      <c r="C52" s="2"/>
      <c r="D52" s="4">
        <f t="shared" si="7"/>
        <v>0</v>
      </c>
      <c r="E52" s="2" t="s">
        <v>23</v>
      </c>
      <c r="F52" s="2" t="s">
        <v>549</v>
      </c>
      <c r="G52" s="2" t="s">
        <v>550</v>
      </c>
      <c r="H52" s="2" t="s">
        <v>551</v>
      </c>
      <c r="I52" s="2" t="s">
        <v>552</v>
      </c>
      <c r="J52" s="2" t="str">
        <f t="shared" si="11"/>
        <v>7BEP</v>
      </c>
      <c r="K52" s="17" t="s">
        <v>553</v>
      </c>
      <c r="L52" s="17"/>
      <c r="M52" s="20" t="s">
        <v>480</v>
      </c>
      <c r="N52" s="22" t="str">
        <f t="shared" si="8"/>
        <v>7BEP</v>
      </c>
      <c r="O52" s="22" t="str">
        <f t="shared" si="9"/>
        <v>7BEP_1_A</v>
      </c>
      <c r="Q52" s="21" t="s">
        <v>24908</v>
      </c>
      <c r="S52" s="65" t="s">
        <v>554</v>
      </c>
      <c r="T52" s="63">
        <v>0.97699999999999998</v>
      </c>
      <c r="V52" s="39" t="s">
        <v>555</v>
      </c>
    </row>
    <row r="53" spans="1:22" ht="20.100000000000001" customHeight="1">
      <c r="A53" s="3" t="s">
        <v>556</v>
      </c>
      <c r="B53" s="2"/>
      <c r="C53" s="2"/>
      <c r="D53" s="4">
        <f t="shared" si="7"/>
        <v>0</v>
      </c>
      <c r="E53" s="2" t="s">
        <v>23</v>
      </c>
      <c r="F53" s="2" t="s">
        <v>557</v>
      </c>
      <c r="G53" s="2" t="s">
        <v>558</v>
      </c>
      <c r="H53" s="2" t="s">
        <v>559</v>
      </c>
      <c r="I53" s="2" t="s">
        <v>560</v>
      </c>
      <c r="J53" s="2" t="str">
        <f t="shared" si="11"/>
        <v>7BNV</v>
      </c>
      <c r="K53" s="17" t="s">
        <v>561</v>
      </c>
      <c r="L53" s="17"/>
      <c r="M53" s="20" t="s">
        <v>562</v>
      </c>
      <c r="N53" s="22" t="str">
        <f t="shared" si="8"/>
        <v>7BNV</v>
      </c>
      <c r="O53" s="22" t="str">
        <f t="shared" si="9"/>
        <v>7BNV_1_A</v>
      </c>
      <c r="Q53" s="21" t="s">
        <v>24912</v>
      </c>
      <c r="S53" s="65" t="s">
        <v>563</v>
      </c>
      <c r="T53" s="63">
        <v>1.0920000000000001</v>
      </c>
      <c r="V53" s="39" t="s">
        <v>564</v>
      </c>
    </row>
    <row r="54" spans="1:22" ht="20.100000000000001" customHeight="1">
      <c r="A54" s="3" t="s">
        <v>565</v>
      </c>
      <c r="B54" s="2" t="s">
        <v>79</v>
      </c>
      <c r="C54" s="2"/>
      <c r="D54" s="4">
        <f t="shared" si="7"/>
        <v>1</v>
      </c>
      <c r="E54" s="2" t="s">
        <v>23</v>
      </c>
      <c r="F54" s="2" t="s">
        <v>566</v>
      </c>
      <c r="G54" s="2" t="s">
        <v>359</v>
      </c>
      <c r="H54" s="2" t="s">
        <v>567</v>
      </c>
      <c r="I54" s="2" t="s">
        <v>361</v>
      </c>
      <c r="J54" s="2" t="str">
        <f t="shared" si="11"/>
        <v>7BWJ</v>
      </c>
      <c r="K54" s="17" t="s">
        <v>568</v>
      </c>
      <c r="L54" s="17"/>
      <c r="M54" s="20" t="s">
        <v>569</v>
      </c>
      <c r="N54" s="22" t="str">
        <f t="shared" si="8"/>
        <v>7BWJ</v>
      </c>
      <c r="O54" s="22" t="str">
        <f t="shared" si="9"/>
        <v>7BWJ_1_A</v>
      </c>
      <c r="Q54" s="21" t="s">
        <v>24914</v>
      </c>
      <c r="S54" s="65" t="s">
        <v>570</v>
      </c>
      <c r="T54" s="63">
        <v>0.96299999999999997</v>
      </c>
      <c r="V54" s="39" t="s">
        <v>571</v>
      </c>
    </row>
    <row r="55" spans="1:22" ht="20.100000000000001" customHeight="1">
      <c r="A55" s="3" t="s">
        <v>572</v>
      </c>
      <c r="B55" s="2" t="s">
        <v>79</v>
      </c>
      <c r="C55" s="2"/>
      <c r="D55" s="4">
        <f t="shared" si="7"/>
        <v>1</v>
      </c>
      <c r="E55" s="2" t="s">
        <v>23</v>
      </c>
      <c r="F55" s="2" t="s">
        <v>573</v>
      </c>
      <c r="G55" s="2" t="s">
        <v>574</v>
      </c>
      <c r="H55" s="2" t="s">
        <v>575</v>
      </c>
      <c r="I55" s="2" t="s">
        <v>576</v>
      </c>
      <c r="J55" s="2" t="str">
        <f t="shared" si="11"/>
        <v>7BYR</v>
      </c>
      <c r="K55" s="17" t="s">
        <v>577</v>
      </c>
      <c r="L55" s="17"/>
      <c r="M55" s="20" t="s">
        <v>578</v>
      </c>
      <c r="N55" s="22" t="str">
        <f t="shared" si="8"/>
        <v>7BYR</v>
      </c>
      <c r="O55" s="22" t="str">
        <f t="shared" si="9"/>
        <v>7BYR_1_A</v>
      </c>
      <c r="Q55" s="21" t="s">
        <v>24940</v>
      </c>
      <c r="S55" s="65" t="s">
        <v>579</v>
      </c>
      <c r="T55" s="63">
        <v>1.0840000000000001</v>
      </c>
      <c r="U55" s="28" t="s">
        <v>365</v>
      </c>
      <c r="V55" s="39" t="s">
        <v>580</v>
      </c>
    </row>
    <row r="56" spans="1:22" ht="20.100000000000001" customHeight="1">
      <c r="A56" s="3" t="s">
        <v>581</v>
      </c>
      <c r="B56" s="2" t="s">
        <v>79</v>
      </c>
      <c r="C56" s="2"/>
      <c r="D56" s="4">
        <f t="shared" si="7"/>
        <v>1</v>
      </c>
      <c r="E56" s="2" t="s">
        <v>23</v>
      </c>
      <c r="F56" s="2" t="s">
        <v>582</v>
      </c>
      <c r="G56" s="2" t="s">
        <v>583</v>
      </c>
      <c r="H56" s="2" t="s">
        <v>584</v>
      </c>
      <c r="I56" s="2" t="s">
        <v>585</v>
      </c>
      <c r="J56" s="2" t="str">
        <f t="shared" si="11"/>
        <v>7BZ5</v>
      </c>
      <c r="K56" s="17" t="s">
        <v>586</v>
      </c>
      <c r="L56" s="17"/>
      <c r="M56" s="20" t="s">
        <v>587</v>
      </c>
      <c r="N56" s="22" t="str">
        <f t="shared" si="8"/>
        <v>7BZ5</v>
      </c>
      <c r="O56" s="22" t="str">
        <f t="shared" si="9"/>
        <v>7BZ5_1_A</v>
      </c>
      <c r="Q56" s="21" t="s">
        <v>24941</v>
      </c>
      <c r="S56" s="65" t="s">
        <v>588</v>
      </c>
      <c r="T56" s="63">
        <v>0.96799999999999997</v>
      </c>
      <c r="V56" s="39" t="s">
        <v>589</v>
      </c>
    </row>
    <row r="57" spans="1:22" ht="20.100000000000001" customHeight="1">
      <c r="A57" s="3" t="s">
        <v>590</v>
      </c>
      <c r="B57" s="2" t="s">
        <v>334</v>
      </c>
      <c r="C57" s="2" t="s">
        <v>322</v>
      </c>
      <c r="D57" s="4">
        <f t="shared" si="7"/>
        <v>1</v>
      </c>
      <c r="E57" s="2" t="s">
        <v>23</v>
      </c>
      <c r="F57" s="2" t="s">
        <v>591</v>
      </c>
      <c r="G57" s="2" t="s">
        <v>592</v>
      </c>
      <c r="H57" s="2" t="s">
        <v>593</v>
      </c>
      <c r="I57" s="2" t="s">
        <v>594</v>
      </c>
      <c r="J57" s="2" t="str">
        <f t="shared" si="11"/>
        <v>7C01</v>
      </c>
      <c r="K57" s="17" t="s">
        <v>595</v>
      </c>
      <c r="L57" s="17"/>
      <c r="M57" s="20" t="s">
        <v>596</v>
      </c>
      <c r="N57" s="22" t="str">
        <f t="shared" si="8"/>
        <v>7C01</v>
      </c>
      <c r="O57" s="22" t="str">
        <f t="shared" si="9"/>
        <v>7C01_1_A</v>
      </c>
      <c r="Q57" s="21" t="s">
        <v>24942</v>
      </c>
      <c r="S57" s="65" t="s">
        <v>597</v>
      </c>
      <c r="T57" s="63">
        <v>0.96099999999999997</v>
      </c>
      <c r="V57" s="39" t="s">
        <v>598</v>
      </c>
    </row>
    <row r="58" spans="1:22" ht="20.100000000000001" customHeight="1">
      <c r="A58" s="3" t="s">
        <v>599</v>
      </c>
      <c r="B58" s="2" t="s">
        <v>79</v>
      </c>
      <c r="C58" s="2" t="s">
        <v>322</v>
      </c>
      <c r="D58" s="4">
        <f t="shared" si="7"/>
        <v>1</v>
      </c>
      <c r="E58" s="2" t="s">
        <v>61</v>
      </c>
      <c r="F58" s="2" t="s">
        <v>600</v>
      </c>
      <c r="G58" s="2" t="s">
        <v>601</v>
      </c>
      <c r="H58" s="2" t="s">
        <v>602</v>
      </c>
      <c r="I58" s="2" t="s">
        <v>603</v>
      </c>
      <c r="J58" s="2" t="str">
        <f t="shared" si="11"/>
        <v>7C2L</v>
      </c>
      <c r="K58" s="33" t="s">
        <v>604</v>
      </c>
      <c r="L58" s="17"/>
      <c r="M58" s="20" t="s">
        <v>605</v>
      </c>
      <c r="N58" s="22" t="str">
        <f t="shared" si="8"/>
        <v>7C2L</v>
      </c>
      <c r="O58" s="22" t="str">
        <f t="shared" si="9"/>
        <v>7C2L_1_A</v>
      </c>
      <c r="Q58" s="21" t="s">
        <v>606</v>
      </c>
      <c r="S58" s="65" t="s">
        <v>607</v>
      </c>
      <c r="T58" s="63">
        <v>1.8089999999999999</v>
      </c>
      <c r="U58" s="28"/>
      <c r="V58" s="32" t="s">
        <v>608</v>
      </c>
    </row>
    <row r="59" spans="1:22" ht="20.100000000000001" customHeight="1">
      <c r="A59" s="3" t="s">
        <v>609</v>
      </c>
      <c r="B59" s="2"/>
      <c r="C59" s="2"/>
      <c r="D59" s="4">
        <f t="shared" si="7"/>
        <v>0</v>
      </c>
      <c r="E59" s="2" t="s">
        <v>23</v>
      </c>
      <c r="F59" s="2" t="s">
        <v>610</v>
      </c>
      <c r="G59" s="2"/>
      <c r="H59" s="2" t="s">
        <v>611</v>
      </c>
      <c r="I59" s="2"/>
      <c r="J59" s="2" t="str">
        <f t="shared" si="11"/>
        <v>7C8V</v>
      </c>
      <c r="K59" s="17" t="s">
        <v>612</v>
      </c>
      <c r="L59" s="17"/>
      <c r="M59" s="20" t="s">
        <v>613</v>
      </c>
      <c r="N59" s="22" t="str">
        <f t="shared" si="8"/>
        <v>7C8V</v>
      </c>
      <c r="O59" s="22" t="str">
        <f t="shared" si="9"/>
        <v>7C8V_1_A</v>
      </c>
      <c r="Q59" s="21" t="s">
        <v>24943</v>
      </c>
      <c r="S59" s="65" t="s">
        <v>614</v>
      </c>
      <c r="T59" s="63">
        <v>0.999</v>
      </c>
      <c r="U59" s="29" t="s">
        <v>270</v>
      </c>
      <c r="V59" s="39" t="s">
        <v>615</v>
      </c>
    </row>
    <row r="60" spans="1:22" ht="20.100000000000001" customHeight="1">
      <c r="A60" s="3" t="s">
        <v>616</v>
      </c>
      <c r="B60" s="2"/>
      <c r="C60" s="2"/>
      <c r="D60" s="4">
        <f t="shared" si="7"/>
        <v>0</v>
      </c>
      <c r="E60" s="2" t="s">
        <v>23</v>
      </c>
      <c r="F60" s="2" t="s">
        <v>617</v>
      </c>
      <c r="G60" s="2"/>
      <c r="H60" s="2" t="s">
        <v>618</v>
      </c>
      <c r="I60" s="2"/>
      <c r="J60" s="2" t="str">
        <f t="shared" si="11"/>
        <v>7C8W</v>
      </c>
      <c r="K60" s="27" t="s">
        <v>619</v>
      </c>
      <c r="L60" s="17"/>
      <c r="M60" s="20" t="s">
        <v>620</v>
      </c>
      <c r="N60" s="22" t="str">
        <f t="shared" si="8"/>
        <v>7C8W</v>
      </c>
      <c r="O60" s="22" t="str">
        <f t="shared" si="9"/>
        <v>7C8W_1_A</v>
      </c>
      <c r="Q60" s="21" t="s">
        <v>24944</v>
      </c>
      <c r="S60" s="65" t="s">
        <v>621</v>
      </c>
      <c r="T60" s="63">
        <v>1.0589999999999999</v>
      </c>
      <c r="U60" s="29" t="s">
        <v>270</v>
      </c>
      <c r="V60" s="39" t="s">
        <v>622</v>
      </c>
    </row>
    <row r="61" spans="1:22" ht="20.100000000000001" customHeight="1">
      <c r="A61" s="3" t="s">
        <v>623</v>
      </c>
      <c r="B61" s="2" t="s">
        <v>264</v>
      </c>
      <c r="C61" s="2"/>
      <c r="D61" s="4">
        <f t="shared" si="7"/>
        <v>1</v>
      </c>
      <c r="E61" s="2" t="s">
        <v>23</v>
      </c>
      <c r="F61" s="2" t="s">
        <v>624</v>
      </c>
      <c r="G61" s="2" t="s">
        <v>625</v>
      </c>
      <c r="H61" s="2" t="s">
        <v>626</v>
      </c>
      <c r="I61" s="2" t="s">
        <v>627</v>
      </c>
      <c r="J61" s="2" t="str">
        <f t="shared" si="11"/>
        <v>7CAI</v>
      </c>
      <c r="K61" s="27" t="s">
        <v>628</v>
      </c>
      <c r="L61" s="17"/>
      <c r="M61" s="20" t="s">
        <v>629</v>
      </c>
      <c r="N61" s="22" t="str">
        <f t="shared" si="8"/>
        <v>7CAI</v>
      </c>
      <c r="O61" s="22" t="str">
        <f t="shared" si="9"/>
        <v>7CAI_1_A</v>
      </c>
      <c r="Q61" s="21" t="s">
        <v>24945</v>
      </c>
      <c r="S61" s="65" t="s">
        <v>630</v>
      </c>
      <c r="T61" s="63">
        <v>1.6719999999999999</v>
      </c>
      <c r="V61" s="39" t="s">
        <v>631</v>
      </c>
    </row>
    <row r="62" spans="1:22" ht="20.100000000000001" customHeight="1">
      <c r="A62" s="3" t="s">
        <v>632</v>
      </c>
      <c r="B62" s="2"/>
      <c r="C62" s="2"/>
      <c r="D62" s="4">
        <f t="shared" si="7"/>
        <v>0</v>
      </c>
      <c r="E62" s="2" t="s">
        <v>23</v>
      </c>
      <c r="F62" s="2" t="s">
        <v>633</v>
      </c>
      <c r="G62" s="2"/>
      <c r="H62" s="2" t="s">
        <v>634</v>
      </c>
      <c r="I62" s="2"/>
      <c r="J62" s="2" t="str">
        <f t="shared" si="11"/>
        <v>7CAN</v>
      </c>
      <c r="K62" s="17" t="s">
        <v>635</v>
      </c>
      <c r="L62" s="17"/>
      <c r="M62" s="20" t="s">
        <v>613</v>
      </c>
      <c r="N62" s="22" t="str">
        <f t="shared" si="8"/>
        <v>7CAN</v>
      </c>
      <c r="O62" s="22" t="str">
        <f t="shared" si="9"/>
        <v>7CAN_1_A</v>
      </c>
      <c r="Q62" s="21" t="s">
        <v>24949</v>
      </c>
      <c r="S62" s="65" t="s">
        <v>621</v>
      </c>
      <c r="T62" s="63">
        <v>1.0409999999999999</v>
      </c>
      <c r="V62" s="39" t="s">
        <v>636</v>
      </c>
    </row>
    <row r="63" spans="1:22" ht="20.100000000000001" customHeight="1">
      <c r="A63" s="3" t="s">
        <v>637</v>
      </c>
      <c r="B63" s="2"/>
      <c r="C63" s="2"/>
      <c r="D63" s="4">
        <f t="shared" si="7"/>
        <v>0</v>
      </c>
      <c r="E63" s="2" t="s">
        <v>23</v>
      </c>
      <c r="F63" s="2" t="s">
        <v>638</v>
      </c>
      <c r="G63" s="2" t="s">
        <v>639</v>
      </c>
      <c r="H63" s="2" t="s">
        <v>640</v>
      </c>
      <c r="I63" s="2" t="s">
        <v>98</v>
      </c>
      <c r="J63" s="2" t="str">
        <f t="shared" si="11"/>
        <v>7CDJ</v>
      </c>
      <c r="K63" s="34" t="s">
        <v>641</v>
      </c>
      <c r="L63" s="17"/>
      <c r="M63" s="20" t="s">
        <v>642</v>
      </c>
      <c r="N63" s="22" t="str">
        <f t="shared" si="8"/>
        <v>7CDJ</v>
      </c>
      <c r="O63" s="22" t="str">
        <f t="shared" si="9"/>
        <v>7CDJ_1_A</v>
      </c>
      <c r="Q63" s="21" t="s">
        <v>643</v>
      </c>
      <c r="S63" s="65" t="s">
        <v>644</v>
      </c>
      <c r="T63" s="63">
        <v>1.0780000000000001</v>
      </c>
      <c r="U63" s="30" t="s">
        <v>645</v>
      </c>
      <c r="V63" s="26" t="s">
        <v>646</v>
      </c>
    </row>
    <row r="64" spans="1:22" ht="20.100000000000001" customHeight="1">
      <c r="A64" s="3" t="s">
        <v>647</v>
      </c>
      <c r="B64" s="2" t="s">
        <v>79</v>
      </c>
      <c r="C64" s="2"/>
      <c r="D64" s="4">
        <f t="shared" si="7"/>
        <v>1</v>
      </c>
      <c r="E64" s="2" t="s">
        <v>23</v>
      </c>
      <c r="F64" s="2" t="s">
        <v>648</v>
      </c>
      <c r="G64" s="2" t="s">
        <v>649</v>
      </c>
      <c r="H64" s="2" t="s">
        <v>650</v>
      </c>
      <c r="I64" s="2" t="s">
        <v>651</v>
      </c>
      <c r="J64" s="2" t="str">
        <f t="shared" si="11"/>
        <v>7CH4</v>
      </c>
      <c r="K64" s="27" t="s">
        <v>652</v>
      </c>
      <c r="L64" s="17"/>
      <c r="M64" s="20" t="s">
        <v>653</v>
      </c>
      <c r="N64" s="22" t="str">
        <f t="shared" si="8"/>
        <v>7CH4</v>
      </c>
      <c r="O64" s="22" t="str">
        <f t="shared" si="9"/>
        <v>7CH4_1_A</v>
      </c>
      <c r="Q64" s="21" t="s">
        <v>24953</v>
      </c>
      <c r="S64" s="65" t="s">
        <v>654</v>
      </c>
      <c r="T64" s="63">
        <v>0.98699999999999999</v>
      </c>
      <c r="V64" s="39" t="s">
        <v>655</v>
      </c>
    </row>
    <row r="65" spans="1:32" ht="20.100000000000001" customHeight="1">
      <c r="A65" s="3" t="s">
        <v>656</v>
      </c>
      <c r="B65" s="2" t="s">
        <v>79</v>
      </c>
      <c r="C65" s="2"/>
      <c r="D65" s="4">
        <f t="shared" si="7"/>
        <v>1</v>
      </c>
      <c r="E65" s="2" t="s">
        <v>23</v>
      </c>
      <c r="F65" s="2" t="s">
        <v>657</v>
      </c>
      <c r="G65" s="2" t="s">
        <v>658</v>
      </c>
      <c r="H65" s="2" t="s">
        <v>659</v>
      </c>
      <c r="I65" s="2" t="s">
        <v>306</v>
      </c>
      <c r="J65" s="2" t="str">
        <f t="shared" si="11"/>
        <v>7CH5</v>
      </c>
      <c r="K65" s="27" t="s">
        <v>660</v>
      </c>
      <c r="L65" s="17"/>
      <c r="M65" s="20" t="s">
        <v>653</v>
      </c>
      <c r="N65" s="22" t="str">
        <f t="shared" si="8"/>
        <v>7CH5</v>
      </c>
      <c r="O65" s="22" t="str">
        <f t="shared" si="9"/>
        <v>7CH5_1_A</v>
      </c>
      <c r="Q65" s="21" t="s">
        <v>24961</v>
      </c>
      <c r="S65" s="65" t="s">
        <v>661</v>
      </c>
      <c r="T65" s="63">
        <v>1.0249999999999999</v>
      </c>
      <c r="V65" s="39" t="s">
        <v>662</v>
      </c>
    </row>
    <row r="66" spans="1:32" ht="20.100000000000001" customHeight="1">
      <c r="A66" s="3" t="s">
        <v>663</v>
      </c>
      <c r="B66" s="2" t="s">
        <v>79</v>
      </c>
      <c r="C66" s="2"/>
      <c r="D66" s="4">
        <f t="shared" ref="D66:D97" si="12">IF(ISNUMBER(SEARCH("SARS-CoV2_WT",B66)), 1, 0)</f>
        <v>1</v>
      </c>
      <c r="E66" s="2" t="s">
        <v>23</v>
      </c>
      <c r="F66" s="2" t="s">
        <v>664</v>
      </c>
      <c r="G66" s="2" t="s">
        <v>665</v>
      </c>
      <c r="H66" s="2" t="s">
        <v>666</v>
      </c>
      <c r="I66" s="2" t="s">
        <v>667</v>
      </c>
      <c r="J66" s="2" t="str">
        <f t="shared" si="11"/>
        <v>7CHB</v>
      </c>
      <c r="K66" s="27" t="s">
        <v>668</v>
      </c>
      <c r="L66" s="17"/>
      <c r="M66" s="20" t="s">
        <v>653</v>
      </c>
      <c r="N66" s="22" t="str">
        <f t="shared" ref="N66:N97" si="13">RIGHT(K66, 4)</f>
        <v>7CHB</v>
      </c>
      <c r="O66" s="22" t="str">
        <f t="shared" ref="O66:O97" si="14">N66&amp;"_1_A"</f>
        <v>7CHB_1_A</v>
      </c>
      <c r="Q66" s="21" t="s">
        <v>24965</v>
      </c>
      <c r="S66" s="65" t="s">
        <v>669</v>
      </c>
      <c r="T66" s="63">
        <v>0.95099999999999996</v>
      </c>
      <c r="V66" s="39" t="s">
        <v>670</v>
      </c>
    </row>
    <row r="67" spans="1:32" ht="20.100000000000001" customHeight="1">
      <c r="A67" s="3" t="s">
        <v>671</v>
      </c>
      <c r="B67" s="2" t="s">
        <v>79</v>
      </c>
      <c r="C67" s="2"/>
      <c r="D67" s="4">
        <f t="shared" si="12"/>
        <v>1</v>
      </c>
      <c r="E67" s="2" t="s">
        <v>23</v>
      </c>
      <c r="F67" s="2" t="s">
        <v>672</v>
      </c>
      <c r="G67" s="2" t="s">
        <v>673</v>
      </c>
      <c r="H67" s="2" t="s">
        <v>674</v>
      </c>
      <c r="I67" s="2" t="s">
        <v>675</v>
      </c>
      <c r="J67" s="2" t="str">
        <f t="shared" si="11"/>
        <v>7CHC</v>
      </c>
      <c r="K67" s="27" t="s">
        <v>676</v>
      </c>
      <c r="L67" s="17"/>
      <c r="M67" s="20" t="s">
        <v>653</v>
      </c>
      <c r="N67" s="22" t="str">
        <f t="shared" si="13"/>
        <v>7CHC</v>
      </c>
      <c r="O67" s="22" t="str">
        <f t="shared" si="14"/>
        <v>7CHC_1_A</v>
      </c>
      <c r="Q67" s="21" t="s">
        <v>24968</v>
      </c>
      <c r="S67" s="65" t="s">
        <v>661</v>
      </c>
      <c r="T67" s="63">
        <v>1.0680000000000001</v>
      </c>
      <c r="V67" s="39" t="s">
        <v>677</v>
      </c>
    </row>
    <row r="68" spans="1:32" ht="20.100000000000001" customHeight="1">
      <c r="A68" s="3" t="s">
        <v>678</v>
      </c>
      <c r="B68" s="2" t="s">
        <v>79</v>
      </c>
      <c r="C68" s="2"/>
      <c r="D68" s="4">
        <f t="shared" si="12"/>
        <v>1</v>
      </c>
      <c r="E68" s="2" t="s">
        <v>23</v>
      </c>
      <c r="F68" s="2" t="s">
        <v>679</v>
      </c>
      <c r="G68" s="2" t="s">
        <v>680</v>
      </c>
      <c r="H68" s="2" t="s">
        <v>681</v>
      </c>
      <c r="I68" s="2" t="s">
        <v>682</v>
      </c>
      <c r="J68" s="2" t="str">
        <f t="shared" si="11"/>
        <v>7CHO</v>
      </c>
      <c r="K68" s="17" t="s">
        <v>683</v>
      </c>
      <c r="L68" s="17"/>
      <c r="M68" s="20" t="s">
        <v>684</v>
      </c>
      <c r="N68" s="22" t="str">
        <f t="shared" si="13"/>
        <v>7CHO</v>
      </c>
      <c r="O68" s="22" t="str">
        <f t="shared" si="14"/>
        <v>7CHO_1_A</v>
      </c>
      <c r="Q68" s="21" t="s">
        <v>24971</v>
      </c>
      <c r="S68" s="65" t="s">
        <v>685</v>
      </c>
      <c r="T68" s="63">
        <v>1.04</v>
      </c>
      <c r="V68" s="39" t="s">
        <v>686</v>
      </c>
    </row>
    <row r="69" spans="1:32" ht="20.100000000000001" customHeight="1">
      <c r="A69" s="3" t="s">
        <v>687</v>
      </c>
      <c r="B69" s="2" t="s">
        <v>79</v>
      </c>
      <c r="C69" s="2"/>
      <c r="D69" s="4">
        <f t="shared" si="12"/>
        <v>1</v>
      </c>
      <c r="E69" s="2" t="s">
        <v>23</v>
      </c>
      <c r="F69" s="2" t="s">
        <v>688</v>
      </c>
      <c r="G69" s="2" t="s">
        <v>689</v>
      </c>
      <c r="H69" s="2" t="s">
        <v>690</v>
      </c>
      <c r="I69" s="2" t="s">
        <v>691</v>
      </c>
      <c r="J69" s="2" t="str">
        <f t="shared" si="11"/>
        <v>7CHP</v>
      </c>
      <c r="K69" s="17" t="s">
        <v>692</v>
      </c>
      <c r="L69" s="17"/>
      <c r="M69" s="20" t="s">
        <v>684</v>
      </c>
      <c r="N69" s="22" t="str">
        <f t="shared" si="13"/>
        <v>7CHP</v>
      </c>
      <c r="O69" s="22" t="str">
        <f t="shared" si="14"/>
        <v>7CHP_1_A</v>
      </c>
      <c r="Q69" s="21" t="s">
        <v>24974</v>
      </c>
      <c r="S69" s="65" t="s">
        <v>471</v>
      </c>
      <c r="T69" s="63">
        <v>1.1379999999999999</v>
      </c>
      <c r="V69" s="39" t="s">
        <v>693</v>
      </c>
    </row>
    <row r="70" spans="1:32" ht="20.100000000000001" customHeight="1">
      <c r="A70" s="3" t="s">
        <v>694</v>
      </c>
      <c r="B70" s="2" t="s">
        <v>79</v>
      </c>
      <c r="C70" s="2"/>
      <c r="D70" s="4">
        <f t="shared" si="12"/>
        <v>1</v>
      </c>
      <c r="E70" s="2" t="s">
        <v>23</v>
      </c>
      <c r="F70" s="2" t="s">
        <v>695</v>
      </c>
      <c r="G70" s="2" t="s">
        <v>696</v>
      </c>
      <c r="H70" s="2" t="s">
        <v>697</v>
      </c>
      <c r="I70" s="2" t="s">
        <v>698</v>
      </c>
      <c r="J70" s="2" t="str">
        <f t="shared" si="11"/>
        <v>7CHS</v>
      </c>
      <c r="K70" s="17" t="s">
        <v>699</v>
      </c>
      <c r="L70" s="17"/>
      <c r="M70" s="20" t="s">
        <v>684</v>
      </c>
      <c r="N70" s="22" t="str">
        <f t="shared" si="13"/>
        <v>7CHS</v>
      </c>
      <c r="O70" s="22" t="str">
        <f t="shared" si="14"/>
        <v>7CHS_1_A</v>
      </c>
      <c r="Q70" s="21" t="s">
        <v>24980</v>
      </c>
      <c r="S70" s="65" t="s">
        <v>700</v>
      </c>
      <c r="T70" s="63">
        <v>1.018</v>
      </c>
      <c r="V70" s="39" t="s">
        <v>701</v>
      </c>
      <c r="X70" s="36" t="s">
        <v>702</v>
      </c>
      <c r="AB70" s="36" t="s">
        <v>703</v>
      </c>
      <c r="AF70" s="36" t="s">
        <v>704</v>
      </c>
    </row>
    <row r="71" spans="1:32" ht="20.100000000000001" customHeight="1">
      <c r="A71" s="3" t="s">
        <v>705</v>
      </c>
      <c r="B71" s="2" t="s">
        <v>79</v>
      </c>
      <c r="C71" s="2"/>
      <c r="D71" s="4">
        <f t="shared" si="12"/>
        <v>1</v>
      </c>
      <c r="E71" s="2" t="s">
        <v>23</v>
      </c>
      <c r="F71" s="2" t="s">
        <v>706</v>
      </c>
      <c r="G71" s="2" t="s">
        <v>707</v>
      </c>
      <c r="H71" s="2" t="s">
        <v>708</v>
      </c>
      <c r="I71" s="2" t="s">
        <v>709</v>
      </c>
      <c r="J71" s="2" t="str">
        <f t="shared" si="11"/>
        <v>7CJF</v>
      </c>
      <c r="K71" s="17" t="s">
        <v>710</v>
      </c>
      <c r="L71" s="17"/>
      <c r="M71" s="20" t="s">
        <v>711</v>
      </c>
      <c r="N71" s="22" t="str">
        <f t="shared" si="13"/>
        <v>7CJF</v>
      </c>
      <c r="O71" s="22" t="str">
        <f t="shared" si="14"/>
        <v>7CJF_1_A</v>
      </c>
      <c r="Q71" s="21" t="s">
        <v>24981</v>
      </c>
      <c r="S71" s="65" t="s">
        <v>712</v>
      </c>
      <c r="T71" s="63">
        <v>1.04</v>
      </c>
      <c r="V71" s="39" t="s">
        <v>713</v>
      </c>
    </row>
    <row r="72" spans="1:32" ht="20.100000000000001" customHeight="1">
      <c r="A72" s="3" t="s">
        <v>714</v>
      </c>
      <c r="B72" s="2" t="s">
        <v>79</v>
      </c>
      <c r="C72" s="2" t="s">
        <v>322</v>
      </c>
      <c r="D72" s="4">
        <f t="shared" si="12"/>
        <v>1</v>
      </c>
      <c r="E72" s="2" t="s">
        <v>23</v>
      </c>
      <c r="F72" s="2" t="s">
        <v>715</v>
      </c>
      <c r="G72" s="2" t="s">
        <v>716</v>
      </c>
      <c r="H72" s="2" t="s">
        <v>717</v>
      </c>
      <c r="I72" s="2" t="s">
        <v>718</v>
      </c>
      <c r="J72" s="2" t="str">
        <f t="shared" si="11"/>
        <v>7CM4</v>
      </c>
      <c r="K72" s="17" t="s">
        <v>719</v>
      </c>
      <c r="L72" s="17"/>
      <c r="M72" s="20" t="s">
        <v>720</v>
      </c>
      <c r="N72" s="22" t="str">
        <f t="shared" si="13"/>
        <v>7CM4</v>
      </c>
      <c r="O72" s="22" t="str">
        <f t="shared" si="14"/>
        <v>7CM4_1_A</v>
      </c>
      <c r="Q72" s="21" t="s">
        <v>24982</v>
      </c>
      <c r="S72" s="65" t="s">
        <v>721</v>
      </c>
      <c r="T72" s="63">
        <v>1.1240000000000001</v>
      </c>
      <c r="V72" s="39" t="s">
        <v>722</v>
      </c>
    </row>
    <row r="73" spans="1:32" ht="20.100000000000001" customHeight="1">
      <c r="A73" s="3" t="s">
        <v>723</v>
      </c>
      <c r="B73" s="2"/>
      <c r="C73" s="2"/>
      <c r="D73" s="4">
        <f t="shared" si="12"/>
        <v>0</v>
      </c>
      <c r="E73" s="2" t="s">
        <v>155</v>
      </c>
      <c r="F73" s="2" t="s">
        <v>724</v>
      </c>
      <c r="G73" s="2" t="s">
        <v>725</v>
      </c>
      <c r="H73" s="2" t="s">
        <v>726</v>
      </c>
      <c r="I73" s="2" t="s">
        <v>727</v>
      </c>
      <c r="J73" s="2" t="str">
        <f t="shared" si="11"/>
        <v>7CR5</v>
      </c>
      <c r="K73" s="17" t="s">
        <v>728</v>
      </c>
      <c r="L73" s="17"/>
      <c r="M73" s="20" t="s">
        <v>729</v>
      </c>
      <c r="N73" s="22" t="str">
        <f t="shared" si="13"/>
        <v>7CR5</v>
      </c>
      <c r="O73" s="22" t="str">
        <f t="shared" si="14"/>
        <v>7CR5_1_A</v>
      </c>
      <c r="Q73" s="21" t="s">
        <v>24993</v>
      </c>
      <c r="S73" s="65" t="s">
        <v>730</v>
      </c>
      <c r="T73" s="63">
        <v>6.1689999999999996</v>
      </c>
      <c r="U73" s="28" t="s">
        <v>731</v>
      </c>
      <c r="V73" s="39" t="s">
        <v>732</v>
      </c>
    </row>
    <row r="74" spans="1:32" ht="20.100000000000001" customHeight="1">
      <c r="A74" s="40" t="s">
        <v>733</v>
      </c>
      <c r="B74" s="2" t="s">
        <v>79</v>
      </c>
      <c r="C74" s="2"/>
      <c r="D74" s="4">
        <f t="shared" si="12"/>
        <v>1</v>
      </c>
      <c r="E74" s="2" t="s">
        <v>23</v>
      </c>
      <c r="F74" s="2" t="s">
        <v>734</v>
      </c>
      <c r="G74" s="2" t="s">
        <v>735</v>
      </c>
      <c r="H74" s="2" t="s">
        <v>736</v>
      </c>
      <c r="I74" s="2" t="s">
        <v>737</v>
      </c>
      <c r="J74" s="2" t="str">
        <f t="shared" si="11"/>
        <v>7CWM</v>
      </c>
      <c r="K74" s="27" t="s">
        <v>738</v>
      </c>
      <c r="L74" s="17"/>
      <c r="M74" s="20" t="s">
        <v>739</v>
      </c>
      <c r="N74" s="22" t="str">
        <f t="shared" si="13"/>
        <v>7CWM</v>
      </c>
      <c r="O74" s="22" t="str">
        <f t="shared" si="14"/>
        <v>7CWM_1_A</v>
      </c>
      <c r="Q74" s="21" t="s">
        <v>25018</v>
      </c>
      <c r="S74" s="65" t="s">
        <v>740</v>
      </c>
      <c r="T74" s="63">
        <v>1.0469999999999999</v>
      </c>
      <c r="U74" s="29" t="s">
        <v>741</v>
      </c>
      <c r="V74" s="39" t="s">
        <v>742</v>
      </c>
    </row>
    <row r="75" spans="1:32" ht="20.100000000000001" customHeight="1">
      <c r="A75" s="3" t="s">
        <v>743</v>
      </c>
      <c r="B75" s="2" t="s">
        <v>79</v>
      </c>
      <c r="C75" s="2"/>
      <c r="D75" s="4">
        <f t="shared" si="12"/>
        <v>1</v>
      </c>
      <c r="E75" s="2" t="s">
        <v>61</v>
      </c>
      <c r="F75" s="2" t="s">
        <v>744</v>
      </c>
      <c r="G75" s="2" t="s">
        <v>745</v>
      </c>
      <c r="H75" s="2" t="s">
        <v>746</v>
      </c>
      <c r="I75" s="2" t="s">
        <v>747</v>
      </c>
      <c r="J75" s="2" t="str">
        <f t="shared" si="11"/>
        <v>7CWS</v>
      </c>
      <c r="K75" s="27" t="s">
        <v>748</v>
      </c>
      <c r="L75" s="17"/>
      <c r="M75" s="20" t="s">
        <v>749</v>
      </c>
      <c r="N75" s="22" t="str">
        <f t="shared" si="13"/>
        <v>7CWS</v>
      </c>
      <c r="O75" s="22" t="str">
        <f t="shared" si="14"/>
        <v>7CWS_1_A</v>
      </c>
      <c r="Q75" s="21" t="s">
        <v>25023</v>
      </c>
      <c r="S75" s="65" t="s">
        <v>750</v>
      </c>
      <c r="T75" s="63">
        <v>1.9770000000000001</v>
      </c>
      <c r="V75" s="39" t="s">
        <v>751</v>
      </c>
    </row>
    <row r="76" spans="1:32" ht="20.100000000000001" customHeight="1">
      <c r="A76" s="3" t="s">
        <v>752</v>
      </c>
      <c r="B76" s="2" t="s">
        <v>79</v>
      </c>
      <c r="C76" s="2"/>
      <c r="D76" s="4">
        <f t="shared" si="12"/>
        <v>1</v>
      </c>
      <c r="E76" s="2" t="s">
        <v>23</v>
      </c>
      <c r="F76" s="2" t="s">
        <v>753</v>
      </c>
      <c r="G76" s="2" t="s">
        <v>754</v>
      </c>
      <c r="H76" s="2" t="s">
        <v>755</v>
      </c>
      <c r="I76" s="2" t="s">
        <v>756</v>
      </c>
      <c r="J76" s="2" t="str">
        <f t="shared" si="11"/>
        <v>7CYP</v>
      </c>
      <c r="K76" s="27" t="s">
        <v>757</v>
      </c>
      <c r="L76" s="17"/>
      <c r="M76" s="20" t="s">
        <v>758</v>
      </c>
      <c r="N76" s="22" t="str">
        <f t="shared" si="13"/>
        <v>7CYP</v>
      </c>
      <c r="O76" s="22" t="str">
        <f t="shared" si="14"/>
        <v>7CYP_1_A</v>
      </c>
      <c r="Q76" s="21" t="s">
        <v>25026</v>
      </c>
      <c r="S76" s="65" t="s">
        <v>759</v>
      </c>
      <c r="T76" s="63">
        <v>1.647</v>
      </c>
      <c r="V76" s="38" t="s">
        <v>760</v>
      </c>
    </row>
    <row r="77" spans="1:32" ht="20.100000000000001" customHeight="1">
      <c r="A77" s="3" t="s">
        <v>761</v>
      </c>
      <c r="B77" s="2"/>
      <c r="C77" s="2"/>
      <c r="D77" s="4">
        <f t="shared" si="12"/>
        <v>0</v>
      </c>
      <c r="E77" s="2" t="s">
        <v>23</v>
      </c>
      <c r="F77" s="2" t="s">
        <v>762</v>
      </c>
      <c r="G77" s="2" t="s">
        <v>763</v>
      </c>
      <c r="H77" s="2" t="s">
        <v>764</v>
      </c>
      <c r="I77" s="2" t="s">
        <v>765</v>
      </c>
      <c r="J77" s="2" t="str">
        <f t="shared" si="11"/>
        <v>7CYV</v>
      </c>
      <c r="K77" s="17" t="s">
        <v>766</v>
      </c>
      <c r="L77" s="17"/>
      <c r="M77" s="20" t="s">
        <v>767</v>
      </c>
      <c r="N77" s="22" t="str">
        <f t="shared" si="13"/>
        <v>7CYV</v>
      </c>
      <c r="O77" s="22" t="str">
        <f t="shared" si="14"/>
        <v>7CYV_1_A</v>
      </c>
      <c r="Q77" s="21" t="s">
        <v>25031</v>
      </c>
      <c r="S77" s="65" t="s">
        <v>768</v>
      </c>
      <c r="T77" s="63">
        <v>0.97699999999999998</v>
      </c>
      <c r="U77" s="29" t="s">
        <v>769</v>
      </c>
      <c r="V77" s="38" t="s">
        <v>770</v>
      </c>
    </row>
    <row r="78" spans="1:32" ht="20.100000000000001" customHeight="1">
      <c r="A78" s="3" t="s">
        <v>771</v>
      </c>
      <c r="B78" s="2" t="s">
        <v>79</v>
      </c>
      <c r="C78" s="2"/>
      <c r="D78" s="4">
        <f t="shared" si="12"/>
        <v>1</v>
      </c>
      <c r="E78" s="2" t="s">
        <v>23</v>
      </c>
      <c r="F78" s="2" t="s">
        <v>772</v>
      </c>
      <c r="G78" s="2" t="s">
        <v>773</v>
      </c>
      <c r="H78" s="2" t="s">
        <v>774</v>
      </c>
      <c r="I78" s="2" t="s">
        <v>775</v>
      </c>
      <c r="J78" s="2" t="str">
        <f t="shared" si="11"/>
        <v>7CZP</v>
      </c>
      <c r="K78" s="17" t="s">
        <v>776</v>
      </c>
      <c r="L78" s="17"/>
      <c r="M78" s="20" t="s">
        <v>777</v>
      </c>
      <c r="N78" s="22" t="str">
        <f t="shared" si="13"/>
        <v>7CZP</v>
      </c>
      <c r="O78" s="22" t="str">
        <f t="shared" si="14"/>
        <v>7CZP_1_A</v>
      </c>
      <c r="Q78" s="21" t="s">
        <v>25035</v>
      </c>
      <c r="S78" s="65" t="s">
        <v>778</v>
      </c>
      <c r="T78" s="63">
        <v>1.526</v>
      </c>
      <c r="V78" s="38" t="s">
        <v>779</v>
      </c>
    </row>
    <row r="79" spans="1:32" ht="20.100000000000001" customHeight="1">
      <c r="A79" s="3" t="s">
        <v>780</v>
      </c>
      <c r="B79" s="2" t="s">
        <v>79</v>
      </c>
      <c r="C79" s="2"/>
      <c r="D79" s="4">
        <f t="shared" si="12"/>
        <v>1</v>
      </c>
      <c r="E79" s="2" t="s">
        <v>23</v>
      </c>
      <c r="F79" s="2" t="s">
        <v>781</v>
      </c>
      <c r="G79" s="2" t="s">
        <v>782</v>
      </c>
      <c r="H79" s="2" t="s">
        <v>783</v>
      </c>
      <c r="I79" s="2" t="s">
        <v>784</v>
      </c>
      <c r="J79" s="2" t="str">
        <f t="shared" si="11"/>
        <v>7CZQ</v>
      </c>
      <c r="K79" s="17" t="s">
        <v>785</v>
      </c>
      <c r="L79" s="17"/>
      <c r="M79" s="20" t="s">
        <v>777</v>
      </c>
      <c r="N79" s="22" t="str">
        <f t="shared" si="13"/>
        <v>7CZQ</v>
      </c>
      <c r="O79" s="22" t="str">
        <f t="shared" si="14"/>
        <v>7CZQ_1_A</v>
      </c>
      <c r="Q79" s="21" t="s">
        <v>25039</v>
      </c>
      <c r="S79" s="65" t="s">
        <v>786</v>
      </c>
      <c r="T79" s="63">
        <v>1.6339999999999999</v>
      </c>
      <c r="V79" s="38" t="s">
        <v>787</v>
      </c>
    </row>
    <row r="80" spans="1:32" ht="20.100000000000001" customHeight="1">
      <c r="A80" s="3" t="s">
        <v>788</v>
      </c>
      <c r="B80" s="2" t="s">
        <v>79</v>
      </c>
      <c r="C80" s="2"/>
      <c r="D80" s="4">
        <f t="shared" si="12"/>
        <v>1</v>
      </c>
      <c r="E80" s="2" t="s">
        <v>23</v>
      </c>
      <c r="F80" s="2" t="s">
        <v>789</v>
      </c>
      <c r="G80" s="2" t="s">
        <v>790</v>
      </c>
      <c r="H80" s="2" t="s">
        <v>791</v>
      </c>
      <c r="I80" s="2" t="s">
        <v>667</v>
      </c>
      <c r="J80" s="2" t="str">
        <f t="shared" si="11"/>
        <v>7CZR</v>
      </c>
      <c r="K80" s="27" t="s">
        <v>792</v>
      </c>
      <c r="L80" s="17"/>
      <c r="M80" s="20" t="s">
        <v>777</v>
      </c>
      <c r="N80" s="22" t="str">
        <f t="shared" si="13"/>
        <v>7CZR</v>
      </c>
      <c r="O80" s="22" t="str">
        <f t="shared" si="14"/>
        <v>7CZR_1_A</v>
      </c>
      <c r="Q80" s="21" t="s">
        <v>25041</v>
      </c>
      <c r="S80" s="65" t="s">
        <v>793</v>
      </c>
      <c r="T80" s="63">
        <v>1.454</v>
      </c>
      <c r="V80" s="38" t="s">
        <v>794</v>
      </c>
    </row>
    <row r="81" spans="1:22" ht="20.100000000000001" customHeight="1">
      <c r="A81" s="3" t="s">
        <v>795</v>
      </c>
      <c r="B81" s="2" t="s">
        <v>79</v>
      </c>
      <c r="C81" s="2"/>
      <c r="D81" s="4">
        <f t="shared" si="12"/>
        <v>1</v>
      </c>
      <c r="E81" s="2" t="s">
        <v>23</v>
      </c>
      <c r="F81" s="2" t="s">
        <v>796</v>
      </c>
      <c r="G81" s="2" t="s">
        <v>797</v>
      </c>
      <c r="H81" s="2" t="s">
        <v>798</v>
      </c>
      <c r="I81" s="2" t="s">
        <v>799</v>
      </c>
      <c r="J81" s="2" t="str">
        <f t="shared" si="11"/>
        <v>7CZT</v>
      </c>
      <c r="K81" s="17" t="s">
        <v>800</v>
      </c>
      <c r="L81" s="17"/>
      <c r="M81" s="20" t="s">
        <v>777</v>
      </c>
      <c r="N81" s="22" t="str">
        <f t="shared" si="13"/>
        <v>7CZT</v>
      </c>
      <c r="O81" s="22" t="str">
        <f t="shared" si="14"/>
        <v>7CZT_1_A</v>
      </c>
      <c r="Q81" s="21" t="s">
        <v>25042</v>
      </c>
      <c r="S81" s="65" t="s">
        <v>801</v>
      </c>
      <c r="T81" s="63">
        <v>1.3520000000000001</v>
      </c>
      <c r="V81" s="38" t="s">
        <v>802</v>
      </c>
    </row>
    <row r="82" spans="1:22" ht="20.100000000000001" customHeight="1">
      <c r="A82" s="3" t="s">
        <v>803</v>
      </c>
      <c r="B82" s="2" t="s">
        <v>79</v>
      </c>
      <c r="C82" s="2"/>
      <c r="D82" s="4">
        <f t="shared" si="12"/>
        <v>1</v>
      </c>
      <c r="E82" s="2" t="s">
        <v>23</v>
      </c>
      <c r="F82" s="2" t="s">
        <v>804</v>
      </c>
      <c r="G82" s="2" t="s">
        <v>805</v>
      </c>
      <c r="H82" s="2" t="s">
        <v>806</v>
      </c>
      <c r="I82" s="2" t="s">
        <v>807</v>
      </c>
      <c r="J82" s="2" t="str">
        <f t="shared" si="11"/>
        <v>7CZU</v>
      </c>
      <c r="K82" s="27" t="s">
        <v>808</v>
      </c>
      <c r="L82" s="17"/>
      <c r="M82" s="20" t="s">
        <v>777</v>
      </c>
      <c r="N82" s="22" t="str">
        <f t="shared" si="13"/>
        <v>7CZU</v>
      </c>
      <c r="O82" s="22" t="str">
        <f t="shared" si="14"/>
        <v>7CZU_1_A</v>
      </c>
      <c r="Q82" s="21" t="s">
        <v>25043</v>
      </c>
      <c r="S82" s="65" t="s">
        <v>809</v>
      </c>
      <c r="T82" s="63">
        <v>1.4490000000000001</v>
      </c>
      <c r="V82" s="38" t="s">
        <v>810</v>
      </c>
    </row>
    <row r="83" spans="1:22" ht="20.100000000000001" customHeight="1">
      <c r="A83" s="3" t="s">
        <v>811</v>
      </c>
      <c r="B83" s="2" t="s">
        <v>79</v>
      </c>
      <c r="C83" s="2"/>
      <c r="D83" s="4">
        <f t="shared" si="12"/>
        <v>1</v>
      </c>
      <c r="E83" s="2" t="s">
        <v>23</v>
      </c>
      <c r="F83" s="2" t="s">
        <v>812</v>
      </c>
      <c r="G83" s="2" t="s">
        <v>813</v>
      </c>
      <c r="H83" s="2" t="s">
        <v>814</v>
      </c>
      <c r="I83" s="2" t="s">
        <v>815</v>
      </c>
      <c r="J83" s="2" t="str">
        <f t="shared" ref="J83:J114" si="15">RIGHT(K83, 4)</f>
        <v>7CZW</v>
      </c>
      <c r="K83" s="27" t="s">
        <v>816</v>
      </c>
      <c r="L83" s="17"/>
      <c r="M83" s="20" t="s">
        <v>777</v>
      </c>
      <c r="N83" s="22" t="str">
        <f t="shared" si="13"/>
        <v>7CZW</v>
      </c>
      <c r="O83" s="22" t="str">
        <f t="shared" si="14"/>
        <v>7CZW_1_A</v>
      </c>
      <c r="Q83" s="21" t="s">
        <v>25044</v>
      </c>
      <c r="S83" s="65" t="s">
        <v>817</v>
      </c>
      <c r="T83" s="63">
        <v>1.7050000000000001</v>
      </c>
      <c r="V83" s="38" t="s">
        <v>818</v>
      </c>
    </row>
    <row r="84" spans="1:22" ht="20.100000000000001" customHeight="1">
      <c r="A84" s="3" t="s">
        <v>819</v>
      </c>
      <c r="B84" s="2" t="s">
        <v>79</v>
      </c>
      <c r="C84" s="2"/>
      <c r="D84" s="4">
        <f t="shared" si="12"/>
        <v>1</v>
      </c>
      <c r="E84" s="2" t="s">
        <v>23</v>
      </c>
      <c r="F84" s="2" t="s">
        <v>820</v>
      </c>
      <c r="G84" s="2" t="s">
        <v>821</v>
      </c>
      <c r="H84" s="2" t="s">
        <v>822</v>
      </c>
      <c r="I84" s="2" t="s">
        <v>823</v>
      </c>
      <c r="J84" s="2" t="str">
        <f t="shared" si="15"/>
        <v>7CZX</v>
      </c>
      <c r="K84" s="17" t="s">
        <v>824</v>
      </c>
      <c r="L84" s="17"/>
      <c r="M84" s="20" t="s">
        <v>777</v>
      </c>
      <c r="N84" s="22" t="str">
        <f t="shared" si="13"/>
        <v>7CZX</v>
      </c>
      <c r="O84" s="22" t="str">
        <f t="shared" si="14"/>
        <v>7CZX_1_A</v>
      </c>
      <c r="Q84" s="21" t="s">
        <v>25045</v>
      </c>
      <c r="S84" s="65" t="s">
        <v>825</v>
      </c>
      <c r="T84" s="63">
        <v>1.579</v>
      </c>
      <c r="V84" s="38" t="s">
        <v>826</v>
      </c>
    </row>
    <row r="85" spans="1:22" ht="20.100000000000001" customHeight="1">
      <c r="A85" s="3" t="s">
        <v>827</v>
      </c>
      <c r="B85" s="2" t="s">
        <v>79</v>
      </c>
      <c r="C85" s="2"/>
      <c r="D85" s="4">
        <f t="shared" si="12"/>
        <v>1</v>
      </c>
      <c r="E85" s="2" t="s">
        <v>23</v>
      </c>
      <c r="F85" s="2" t="s">
        <v>828</v>
      </c>
      <c r="G85" s="2" t="s">
        <v>821</v>
      </c>
      <c r="H85" s="2" t="s">
        <v>829</v>
      </c>
      <c r="I85" s="2" t="s">
        <v>823</v>
      </c>
      <c r="J85" s="2" t="str">
        <f t="shared" si="15"/>
        <v>7CZY</v>
      </c>
      <c r="K85" s="27" t="s">
        <v>830</v>
      </c>
      <c r="L85" s="17"/>
      <c r="M85" s="20" t="s">
        <v>777</v>
      </c>
      <c r="N85" s="22" t="str">
        <f t="shared" si="13"/>
        <v>7CZY</v>
      </c>
      <c r="O85" s="22" t="str">
        <f t="shared" si="14"/>
        <v>7CZY_1_A</v>
      </c>
      <c r="Q85" s="21" t="s">
        <v>25046</v>
      </c>
      <c r="S85" s="65" t="s">
        <v>831</v>
      </c>
      <c r="T85" s="63">
        <v>1.4059999999999999</v>
      </c>
      <c r="V85" s="38" t="s">
        <v>832</v>
      </c>
    </row>
    <row r="86" spans="1:22" ht="20.100000000000001" customHeight="1">
      <c r="A86" s="3" t="s">
        <v>833</v>
      </c>
      <c r="B86" s="2" t="s">
        <v>79</v>
      </c>
      <c r="C86" s="2"/>
      <c r="D86" s="4">
        <f t="shared" si="12"/>
        <v>1</v>
      </c>
      <c r="E86" s="2" t="s">
        <v>23</v>
      </c>
      <c r="F86" s="2" t="s">
        <v>834</v>
      </c>
      <c r="G86" s="2" t="s">
        <v>835</v>
      </c>
      <c r="H86" s="2" t="s">
        <v>836</v>
      </c>
      <c r="I86" s="2" t="s">
        <v>837</v>
      </c>
      <c r="J86" s="2" t="str">
        <f t="shared" si="15"/>
        <v>7D0B</v>
      </c>
      <c r="K86" s="27" t="s">
        <v>838</v>
      </c>
      <c r="L86" s="17"/>
      <c r="M86" s="20" t="s">
        <v>777</v>
      </c>
      <c r="N86" s="22" t="str">
        <f t="shared" si="13"/>
        <v>7D0B</v>
      </c>
      <c r="O86" s="22" t="str">
        <f t="shared" si="14"/>
        <v>7D0B_1_A</v>
      </c>
      <c r="Q86" s="21" t="s">
        <v>25047</v>
      </c>
      <c r="S86" s="65" t="s">
        <v>839</v>
      </c>
      <c r="T86" s="63">
        <v>2.121</v>
      </c>
      <c r="V86" s="38" t="s">
        <v>840</v>
      </c>
    </row>
    <row r="87" spans="1:22" ht="20.100000000000001" customHeight="1">
      <c r="A87" s="3" t="s">
        <v>841</v>
      </c>
      <c r="B87" s="2" t="s">
        <v>79</v>
      </c>
      <c r="C87" s="2"/>
      <c r="D87" s="4">
        <f t="shared" si="12"/>
        <v>1</v>
      </c>
      <c r="E87" s="2" t="s">
        <v>23</v>
      </c>
      <c r="F87" s="2" t="s">
        <v>842</v>
      </c>
      <c r="G87" s="2" t="s">
        <v>843</v>
      </c>
      <c r="H87" s="2" t="s">
        <v>844</v>
      </c>
      <c r="I87" s="2" t="s">
        <v>306</v>
      </c>
      <c r="J87" s="2" t="str">
        <f t="shared" si="15"/>
        <v>7D0C</v>
      </c>
      <c r="K87" s="17" t="s">
        <v>845</v>
      </c>
      <c r="L87" s="17"/>
      <c r="M87" s="20" t="s">
        <v>777</v>
      </c>
      <c r="N87" s="22" t="str">
        <f t="shared" si="13"/>
        <v>7D0C</v>
      </c>
      <c r="O87" s="22" t="str">
        <f t="shared" si="14"/>
        <v>7D0C_1_A</v>
      </c>
      <c r="Q87" s="21" t="s">
        <v>25048</v>
      </c>
      <c r="S87" s="65" t="s">
        <v>846</v>
      </c>
      <c r="T87" s="63">
        <v>1.665</v>
      </c>
      <c r="V87" s="38" t="s">
        <v>847</v>
      </c>
    </row>
    <row r="88" spans="1:22" ht="20.100000000000001" customHeight="1">
      <c r="A88" s="3" t="s">
        <v>848</v>
      </c>
      <c r="B88" s="2"/>
      <c r="C88" s="2"/>
      <c r="D88" s="4">
        <f t="shared" si="12"/>
        <v>0</v>
      </c>
      <c r="E88" s="2" t="s">
        <v>23</v>
      </c>
      <c r="F88" s="2" t="s">
        <v>849</v>
      </c>
      <c r="G88" s="2"/>
      <c r="H88" s="2" t="s">
        <v>850</v>
      </c>
      <c r="I88" s="2"/>
      <c r="J88" s="2" t="str">
        <f t="shared" si="15"/>
        <v>7D30</v>
      </c>
      <c r="K88" s="27" t="s">
        <v>851</v>
      </c>
      <c r="L88" s="17"/>
      <c r="M88" s="20" t="s">
        <v>613</v>
      </c>
      <c r="N88" s="22" t="str">
        <f t="shared" si="13"/>
        <v>7D30</v>
      </c>
      <c r="O88" s="22" t="str">
        <f t="shared" si="14"/>
        <v>7D30_1_A</v>
      </c>
      <c r="Q88" s="21" t="s">
        <v>25050</v>
      </c>
      <c r="S88" s="65" t="s">
        <v>852</v>
      </c>
      <c r="T88" s="63">
        <v>1.119</v>
      </c>
      <c r="U88" s="29" t="s">
        <v>853</v>
      </c>
      <c r="V88" s="38" t="s">
        <v>854</v>
      </c>
    </row>
    <row r="89" spans="1:22" ht="20.100000000000001" customHeight="1">
      <c r="A89" s="3" t="s">
        <v>855</v>
      </c>
      <c r="B89" s="2" t="s">
        <v>79</v>
      </c>
      <c r="C89" s="2"/>
      <c r="D89" s="4">
        <f t="shared" si="12"/>
        <v>1</v>
      </c>
      <c r="E89" s="2" t="s">
        <v>23</v>
      </c>
      <c r="F89" s="2" t="s">
        <v>856</v>
      </c>
      <c r="G89" s="2" t="s">
        <v>857</v>
      </c>
      <c r="H89" s="2" t="s">
        <v>858</v>
      </c>
      <c r="I89" s="2" t="s">
        <v>859</v>
      </c>
      <c r="J89" s="2" t="str">
        <f t="shared" si="15"/>
        <v>7D6I</v>
      </c>
      <c r="K89" s="17" t="s">
        <v>860</v>
      </c>
      <c r="L89" s="17"/>
      <c r="M89" s="20" t="s">
        <v>861</v>
      </c>
      <c r="N89" s="22" t="str">
        <f t="shared" si="13"/>
        <v>7D6I</v>
      </c>
      <c r="O89" s="22" t="str">
        <f t="shared" si="14"/>
        <v>7D6I_1_A</v>
      </c>
      <c r="Q89" s="21" t="s">
        <v>25054</v>
      </c>
      <c r="S89" s="65" t="s">
        <v>862</v>
      </c>
      <c r="T89" s="63">
        <v>0.98799999999999999</v>
      </c>
      <c r="V89" s="38" t="s">
        <v>863</v>
      </c>
    </row>
    <row r="90" spans="1:22" ht="20.100000000000001" customHeight="1">
      <c r="A90" s="3" t="s">
        <v>864</v>
      </c>
      <c r="B90" s="2"/>
      <c r="C90" s="2"/>
      <c r="D90" s="4">
        <f t="shared" si="12"/>
        <v>0</v>
      </c>
      <c r="E90" s="2" t="s">
        <v>23</v>
      </c>
      <c r="F90" s="2" t="s">
        <v>865</v>
      </c>
      <c r="G90" s="2" t="s">
        <v>866</v>
      </c>
      <c r="H90" s="2" t="s">
        <v>867</v>
      </c>
      <c r="I90" s="2" t="s">
        <v>868</v>
      </c>
      <c r="J90" s="2" t="str">
        <f t="shared" si="15"/>
        <v>7DD2</v>
      </c>
      <c r="K90" s="27" t="s">
        <v>869</v>
      </c>
      <c r="L90" s="17"/>
      <c r="M90" s="20" t="s">
        <v>870</v>
      </c>
      <c r="N90" s="22" t="str">
        <f t="shared" si="13"/>
        <v>7DD2</v>
      </c>
      <c r="O90" s="22" t="str">
        <f t="shared" si="14"/>
        <v>7DD2_1_A</v>
      </c>
      <c r="Q90" s="21" t="s">
        <v>25059</v>
      </c>
      <c r="S90" s="65" t="s">
        <v>871</v>
      </c>
      <c r="T90" s="63">
        <v>1.8640000000000001</v>
      </c>
      <c r="V90" s="38" t="s">
        <v>872</v>
      </c>
    </row>
    <row r="91" spans="1:22" ht="20.100000000000001" customHeight="1">
      <c r="A91" s="3" t="s">
        <v>873</v>
      </c>
      <c r="B91" s="2" t="s">
        <v>79</v>
      </c>
      <c r="C91" s="2"/>
      <c r="D91" s="4">
        <f t="shared" si="12"/>
        <v>1</v>
      </c>
      <c r="E91" s="2" t="s">
        <v>23</v>
      </c>
      <c r="F91" s="2" t="s">
        <v>874</v>
      </c>
      <c r="G91" s="2" t="s">
        <v>875</v>
      </c>
      <c r="H91" s="2" t="s">
        <v>876</v>
      </c>
      <c r="I91" s="2" t="s">
        <v>877</v>
      </c>
      <c r="J91" s="2" t="str">
        <f t="shared" si="15"/>
        <v>7DEO</v>
      </c>
      <c r="K91" s="17" t="s">
        <v>878</v>
      </c>
      <c r="L91" s="17"/>
      <c r="M91" s="20" t="s">
        <v>879</v>
      </c>
      <c r="N91" s="22" t="str">
        <f t="shared" si="13"/>
        <v>7DEO</v>
      </c>
      <c r="O91" s="22" t="str">
        <f t="shared" si="14"/>
        <v>7DEO_1_A</v>
      </c>
      <c r="Q91" s="21" t="s">
        <v>25061</v>
      </c>
      <c r="S91" s="65" t="s">
        <v>880</v>
      </c>
      <c r="T91" s="63">
        <v>0.99099999999999999</v>
      </c>
      <c r="U91" s="28" t="s">
        <v>881</v>
      </c>
      <c r="V91" s="38" t="s">
        <v>882</v>
      </c>
    </row>
    <row r="92" spans="1:22" ht="20.100000000000001" customHeight="1">
      <c r="A92" s="3" t="s">
        <v>883</v>
      </c>
      <c r="B92" s="2" t="s">
        <v>79</v>
      </c>
      <c r="C92" s="2"/>
      <c r="D92" s="4">
        <f t="shared" si="12"/>
        <v>1</v>
      </c>
      <c r="E92" s="2" t="s">
        <v>23</v>
      </c>
      <c r="F92" s="2" t="s">
        <v>884</v>
      </c>
      <c r="G92" s="2" t="s">
        <v>885</v>
      </c>
      <c r="H92" s="2" t="s">
        <v>886</v>
      </c>
      <c r="I92" s="2" t="s">
        <v>887</v>
      </c>
      <c r="J92" s="2" t="str">
        <f t="shared" si="15"/>
        <v>7DET</v>
      </c>
      <c r="K92" s="17" t="s">
        <v>888</v>
      </c>
      <c r="L92" s="17"/>
      <c r="M92" s="20" t="s">
        <v>879</v>
      </c>
      <c r="N92" s="22" t="str">
        <f t="shared" si="13"/>
        <v>7DET</v>
      </c>
      <c r="O92" s="22" t="str">
        <f t="shared" si="14"/>
        <v>7DET_1_A</v>
      </c>
      <c r="Q92" s="21" t="s">
        <v>25064</v>
      </c>
      <c r="S92" s="65" t="s">
        <v>889</v>
      </c>
      <c r="T92" s="63">
        <v>1.113</v>
      </c>
      <c r="U92" s="28" t="s">
        <v>881</v>
      </c>
      <c r="V92" s="38" t="s">
        <v>890</v>
      </c>
    </row>
    <row r="93" spans="1:22" ht="20.100000000000001" customHeight="1">
      <c r="A93" s="3" t="s">
        <v>891</v>
      </c>
      <c r="B93" s="2" t="s">
        <v>79</v>
      </c>
      <c r="C93" s="2"/>
      <c r="D93" s="4">
        <f t="shared" si="12"/>
        <v>1</v>
      </c>
      <c r="E93" s="2" t="s">
        <v>23</v>
      </c>
      <c r="F93" s="2" t="s">
        <v>892</v>
      </c>
      <c r="G93" s="2" t="s">
        <v>893</v>
      </c>
      <c r="H93" s="2" t="s">
        <v>894</v>
      </c>
      <c r="I93" s="2" t="s">
        <v>895</v>
      </c>
      <c r="J93" s="2" t="str">
        <f t="shared" si="15"/>
        <v>7DEU</v>
      </c>
      <c r="K93" s="17" t="s">
        <v>896</v>
      </c>
      <c r="L93" s="17"/>
      <c r="M93" s="20" t="s">
        <v>879</v>
      </c>
      <c r="N93" s="22" t="str">
        <f t="shared" si="13"/>
        <v>7DEU</v>
      </c>
      <c r="O93" s="22" t="str">
        <f t="shared" si="14"/>
        <v>7DEU_1_A</v>
      </c>
      <c r="Q93" s="21" t="s">
        <v>25067</v>
      </c>
      <c r="S93" s="65" t="s">
        <v>897</v>
      </c>
      <c r="T93" s="63">
        <v>1.06</v>
      </c>
      <c r="U93" s="28" t="s">
        <v>881</v>
      </c>
      <c r="V93" s="38" t="s">
        <v>898</v>
      </c>
    </row>
    <row r="94" spans="1:22" ht="20.100000000000001" customHeight="1">
      <c r="A94" s="3" t="s">
        <v>899</v>
      </c>
      <c r="B94" s="2"/>
      <c r="C94" s="2"/>
      <c r="D94" s="4">
        <f t="shared" si="12"/>
        <v>0</v>
      </c>
      <c r="E94" s="2" t="s">
        <v>23</v>
      </c>
      <c r="F94" s="2" t="s">
        <v>900</v>
      </c>
      <c r="G94" s="2" t="s">
        <v>901</v>
      </c>
      <c r="H94" s="2" t="s">
        <v>902</v>
      </c>
      <c r="I94" s="2" t="s">
        <v>903</v>
      </c>
      <c r="J94" s="2" t="str">
        <f t="shared" si="15"/>
        <v>7DJZ</v>
      </c>
      <c r="K94" s="17" t="s">
        <v>904</v>
      </c>
      <c r="L94" s="17"/>
      <c r="M94" s="20" t="s">
        <v>905</v>
      </c>
      <c r="N94" s="22" t="str">
        <f t="shared" si="13"/>
        <v>7DJZ</v>
      </c>
      <c r="O94" s="22" t="str">
        <f t="shared" si="14"/>
        <v>7DJZ_1_A</v>
      </c>
      <c r="Q94" s="21" t="s">
        <v>25072</v>
      </c>
      <c r="S94" s="65" t="s">
        <v>906</v>
      </c>
      <c r="T94" s="63">
        <v>1.0229999999999999</v>
      </c>
      <c r="V94" s="38" t="s">
        <v>907</v>
      </c>
    </row>
    <row r="95" spans="1:22" ht="20.100000000000001" customHeight="1">
      <c r="A95" s="3" t="s">
        <v>908</v>
      </c>
      <c r="B95" s="2"/>
      <c r="C95" s="2"/>
      <c r="D95" s="4">
        <f t="shared" si="12"/>
        <v>0</v>
      </c>
      <c r="E95" s="2" t="s">
        <v>23</v>
      </c>
      <c r="F95" s="2" t="s">
        <v>909</v>
      </c>
      <c r="G95" s="2" t="s">
        <v>910</v>
      </c>
      <c r="H95" s="2" t="s">
        <v>911</v>
      </c>
      <c r="I95" s="2" t="s">
        <v>912</v>
      </c>
      <c r="J95" s="2" t="str">
        <f t="shared" si="15"/>
        <v>7DK0</v>
      </c>
      <c r="K95" s="17" t="s">
        <v>913</v>
      </c>
      <c r="L95" s="17"/>
      <c r="M95" s="20" t="s">
        <v>905</v>
      </c>
      <c r="N95" s="22" t="str">
        <f t="shared" si="13"/>
        <v>7DK0</v>
      </c>
      <c r="O95" s="22" t="str">
        <f t="shared" si="14"/>
        <v>7DK0_1_A</v>
      </c>
      <c r="Q95" s="21" t="s">
        <v>25074</v>
      </c>
      <c r="S95" s="65" t="s">
        <v>914</v>
      </c>
      <c r="T95" s="63">
        <v>1.036</v>
      </c>
      <c r="V95" s="38" t="s">
        <v>915</v>
      </c>
    </row>
    <row r="96" spans="1:22" ht="20.100000000000001" customHeight="1">
      <c r="A96" s="3" t="s">
        <v>916</v>
      </c>
      <c r="B96" s="2" t="s">
        <v>79</v>
      </c>
      <c r="C96" s="2"/>
      <c r="D96" s="4">
        <f t="shared" si="12"/>
        <v>1</v>
      </c>
      <c r="E96" s="2" t="s">
        <v>23</v>
      </c>
      <c r="F96" s="2" t="s">
        <v>917</v>
      </c>
      <c r="G96" s="2" t="s">
        <v>918</v>
      </c>
      <c r="H96" s="2" t="s">
        <v>919</v>
      </c>
      <c r="I96" s="2" t="s">
        <v>920</v>
      </c>
      <c r="J96" s="2" t="str">
        <f t="shared" si="15"/>
        <v>7DK2</v>
      </c>
      <c r="K96" s="17" t="s">
        <v>921</v>
      </c>
      <c r="L96" s="17"/>
      <c r="M96" s="20" t="s">
        <v>861</v>
      </c>
      <c r="N96" s="22" t="str">
        <f t="shared" si="13"/>
        <v>7DK2</v>
      </c>
      <c r="O96" s="22" t="str">
        <f t="shared" si="14"/>
        <v>7DK2_1_A</v>
      </c>
      <c r="Q96" s="21" t="s">
        <v>25075</v>
      </c>
      <c r="S96" s="65" t="s">
        <v>922</v>
      </c>
      <c r="T96" s="63">
        <v>1.077</v>
      </c>
      <c r="V96" s="38" t="s">
        <v>923</v>
      </c>
    </row>
    <row r="97" spans="1:22" ht="20.100000000000001" customHeight="1">
      <c r="A97" s="3" t="s">
        <v>924</v>
      </c>
      <c r="B97" s="2"/>
      <c r="C97" s="2"/>
      <c r="D97" s="4">
        <f t="shared" si="12"/>
        <v>0</v>
      </c>
      <c r="E97" s="2" t="s">
        <v>23</v>
      </c>
      <c r="F97" s="2" t="s">
        <v>925</v>
      </c>
      <c r="G97" s="2" t="s">
        <v>926</v>
      </c>
      <c r="H97" s="2" t="s">
        <v>927</v>
      </c>
      <c r="I97" s="2" t="s">
        <v>928</v>
      </c>
      <c r="J97" s="2" t="str">
        <f t="shared" si="15"/>
        <v>7DK5</v>
      </c>
      <c r="K97" s="27" t="s">
        <v>929</v>
      </c>
      <c r="L97" s="17"/>
      <c r="M97" s="20" t="s">
        <v>870</v>
      </c>
      <c r="N97" s="22" t="str">
        <f t="shared" si="13"/>
        <v>7DK5</v>
      </c>
      <c r="O97" s="22" t="str">
        <f t="shared" si="14"/>
        <v>7DK5_1_A</v>
      </c>
      <c r="Q97" s="21" t="s">
        <v>25073</v>
      </c>
      <c r="S97" s="65" t="s">
        <v>930</v>
      </c>
      <c r="T97" s="63">
        <v>3.218</v>
      </c>
      <c r="U97" s="28" t="s">
        <v>931</v>
      </c>
      <c r="V97" s="38" t="s">
        <v>932</v>
      </c>
    </row>
    <row r="98" spans="1:22" ht="20.100000000000001" customHeight="1">
      <c r="A98" s="3" t="s">
        <v>933</v>
      </c>
      <c r="B98" s="2"/>
      <c r="C98" s="2"/>
      <c r="D98" s="4">
        <f t="shared" ref="D98:D118" si="16">IF(ISNUMBER(SEARCH("SARS-CoV2_WT",B98)), 1, 0)</f>
        <v>0</v>
      </c>
      <c r="E98" s="2" t="s">
        <v>23</v>
      </c>
      <c r="F98" s="2" t="s">
        <v>934</v>
      </c>
      <c r="G98" s="2" t="s">
        <v>935</v>
      </c>
      <c r="H98" s="2" t="s">
        <v>936</v>
      </c>
      <c r="I98" s="2" t="s">
        <v>937</v>
      </c>
      <c r="J98" s="2" t="str">
        <f t="shared" si="15"/>
        <v>7DPM</v>
      </c>
      <c r="K98" s="17" t="s">
        <v>938</v>
      </c>
      <c r="L98" s="17"/>
      <c r="M98" s="20" t="s">
        <v>939</v>
      </c>
      <c r="N98" s="22" t="str">
        <f t="shared" ref="N98:N129" si="17">RIGHT(K98, 4)</f>
        <v>7DPM</v>
      </c>
      <c r="O98" s="22" t="str">
        <f t="shared" ref="O98:O129" si="18">N98&amp;"_1_A"</f>
        <v>7DPM_1_A</v>
      </c>
      <c r="Q98" s="21" t="s">
        <v>25068</v>
      </c>
      <c r="S98" s="65" t="s">
        <v>940</v>
      </c>
      <c r="T98" s="63">
        <v>0.98299999999999998</v>
      </c>
      <c r="V98" s="38" t="s">
        <v>941</v>
      </c>
    </row>
    <row r="99" spans="1:22" ht="20.100000000000001" customHeight="1">
      <c r="A99" s="3" t="s">
        <v>942</v>
      </c>
      <c r="B99" s="2"/>
      <c r="C99" s="2" t="s">
        <v>79</v>
      </c>
      <c r="D99" s="4">
        <f t="shared" si="16"/>
        <v>0</v>
      </c>
      <c r="E99" s="2" t="s">
        <v>61</v>
      </c>
      <c r="F99" s="2" t="s">
        <v>943</v>
      </c>
      <c r="G99" s="2" t="s">
        <v>944</v>
      </c>
      <c r="H99" s="2" t="s">
        <v>945</v>
      </c>
      <c r="I99" s="2" t="s">
        <v>946</v>
      </c>
      <c r="J99" s="2" t="str">
        <f t="shared" si="15"/>
        <v>7DZX</v>
      </c>
      <c r="K99" s="17" t="s">
        <v>947</v>
      </c>
      <c r="L99" s="17"/>
      <c r="M99" s="20" t="s">
        <v>948</v>
      </c>
      <c r="N99" s="22" t="str">
        <f t="shared" si="17"/>
        <v>7DZX</v>
      </c>
      <c r="O99" s="22" t="str">
        <f t="shared" si="18"/>
        <v>7DZX_1_A</v>
      </c>
      <c r="Q99" s="21" t="s">
        <v>25069</v>
      </c>
      <c r="S99" s="65" t="s">
        <v>949</v>
      </c>
      <c r="T99" s="63">
        <v>1.3680000000000001</v>
      </c>
      <c r="V99" s="38" t="s">
        <v>950</v>
      </c>
    </row>
    <row r="100" spans="1:22" ht="20.100000000000001" customHeight="1">
      <c r="A100" s="3" t="s">
        <v>951</v>
      </c>
      <c r="B100" s="2"/>
      <c r="C100" s="2" t="s">
        <v>264</v>
      </c>
      <c r="D100" s="4">
        <f t="shared" si="16"/>
        <v>0</v>
      </c>
      <c r="E100" s="2" t="s">
        <v>61</v>
      </c>
      <c r="F100" s="2" t="s">
        <v>952</v>
      </c>
      <c r="G100" s="2" t="s">
        <v>953</v>
      </c>
      <c r="H100" s="2" t="s">
        <v>954</v>
      </c>
      <c r="I100" s="2" t="s">
        <v>955</v>
      </c>
      <c r="J100" s="2" t="str">
        <f t="shared" si="15"/>
        <v>7DZY</v>
      </c>
      <c r="K100" s="17" t="s">
        <v>956</v>
      </c>
      <c r="L100" s="17"/>
      <c r="M100" s="20" t="s">
        <v>957</v>
      </c>
      <c r="N100" s="22" t="str">
        <f t="shared" si="17"/>
        <v>7DZY</v>
      </c>
      <c r="O100" s="22" t="str">
        <f t="shared" si="18"/>
        <v>7DZY_1_A</v>
      </c>
      <c r="Q100" s="21" t="s">
        <v>25070</v>
      </c>
      <c r="S100" s="65" t="s">
        <v>958</v>
      </c>
      <c r="T100" s="63">
        <v>1.7929999999999999</v>
      </c>
      <c r="V100" s="38" t="s">
        <v>959</v>
      </c>
    </row>
    <row r="101" spans="1:22" ht="20.100000000000001" customHeight="1">
      <c r="A101" s="3" t="s">
        <v>960</v>
      </c>
      <c r="B101" s="2" t="s">
        <v>79</v>
      </c>
      <c r="C101" s="2"/>
      <c r="D101" s="4">
        <f t="shared" si="16"/>
        <v>1</v>
      </c>
      <c r="E101" s="2" t="s">
        <v>23</v>
      </c>
      <c r="F101" s="2" t="s">
        <v>961</v>
      </c>
      <c r="G101" s="2" t="s">
        <v>962</v>
      </c>
      <c r="H101" s="2" t="s">
        <v>963</v>
      </c>
      <c r="I101" s="2" t="s">
        <v>964</v>
      </c>
      <c r="J101" s="2" t="str">
        <f t="shared" si="15"/>
        <v>7E23</v>
      </c>
      <c r="K101" s="17" t="s">
        <v>965</v>
      </c>
      <c r="L101" s="17"/>
      <c r="M101" s="20" t="s">
        <v>966</v>
      </c>
      <c r="N101" s="22" t="str">
        <f t="shared" si="17"/>
        <v>7E23</v>
      </c>
      <c r="O101" s="22" t="str">
        <f t="shared" si="18"/>
        <v>7E23_1_A</v>
      </c>
      <c r="Q101" s="21" t="s">
        <v>25071</v>
      </c>
      <c r="S101" s="65" t="s">
        <v>967</v>
      </c>
      <c r="T101" s="63">
        <v>1.0249999999999999</v>
      </c>
      <c r="V101" s="38" t="s">
        <v>968</v>
      </c>
    </row>
    <row r="102" spans="1:22" ht="20.100000000000001" customHeight="1">
      <c r="A102" s="3" t="s">
        <v>969</v>
      </c>
      <c r="B102" s="2" t="s">
        <v>79</v>
      </c>
      <c r="C102" s="2"/>
      <c r="D102" s="4">
        <f t="shared" si="16"/>
        <v>1</v>
      </c>
      <c r="E102" s="2" t="s">
        <v>23</v>
      </c>
      <c r="F102" s="2" t="s">
        <v>970</v>
      </c>
      <c r="G102" s="2" t="s">
        <v>971</v>
      </c>
      <c r="H102" s="2" t="s">
        <v>972</v>
      </c>
      <c r="I102" s="2" t="s">
        <v>937</v>
      </c>
      <c r="J102" s="2" t="str">
        <f t="shared" si="15"/>
        <v>7E39</v>
      </c>
      <c r="K102" s="17" t="s">
        <v>973</v>
      </c>
      <c r="L102" s="17"/>
      <c r="M102" s="20" t="s">
        <v>974</v>
      </c>
      <c r="N102" s="22" t="str">
        <f t="shared" si="17"/>
        <v>7E39</v>
      </c>
      <c r="O102" s="22" t="str">
        <f t="shared" si="18"/>
        <v>7E39_1_A</v>
      </c>
      <c r="Q102" s="21" t="s">
        <v>25057</v>
      </c>
      <c r="S102" s="65" t="s">
        <v>975</v>
      </c>
      <c r="T102" s="63">
        <v>1.232</v>
      </c>
      <c r="V102" s="38" t="s">
        <v>976</v>
      </c>
    </row>
    <row r="103" spans="1:22" ht="20.100000000000001" customHeight="1">
      <c r="A103" s="3" t="s">
        <v>977</v>
      </c>
      <c r="B103" s="2" t="s">
        <v>79</v>
      </c>
      <c r="C103" s="2"/>
      <c r="D103" s="4">
        <f t="shared" si="16"/>
        <v>1</v>
      </c>
      <c r="E103" s="2" t="s">
        <v>23</v>
      </c>
      <c r="F103" s="2" t="s">
        <v>978</v>
      </c>
      <c r="G103" s="2" t="s">
        <v>979</v>
      </c>
      <c r="H103" s="2" t="s">
        <v>980</v>
      </c>
      <c r="I103" s="2" t="s">
        <v>981</v>
      </c>
      <c r="J103" s="2" t="str">
        <f t="shared" si="15"/>
        <v>7E3B</v>
      </c>
      <c r="K103" s="17" t="s">
        <v>982</v>
      </c>
      <c r="L103" s="17"/>
      <c r="M103" s="20" t="s">
        <v>974</v>
      </c>
      <c r="N103" s="22" t="str">
        <f t="shared" si="17"/>
        <v>7E3B</v>
      </c>
      <c r="O103" s="22" t="str">
        <f t="shared" si="18"/>
        <v>7E3B_1_A</v>
      </c>
      <c r="Q103" s="21" t="s">
        <v>25058</v>
      </c>
      <c r="S103" s="65" t="s">
        <v>983</v>
      </c>
      <c r="T103" s="63">
        <v>0.95699999999999996</v>
      </c>
      <c r="V103" s="38" t="s">
        <v>984</v>
      </c>
    </row>
    <row r="104" spans="1:22" ht="20.100000000000001" customHeight="1">
      <c r="A104" s="3" t="s">
        <v>985</v>
      </c>
      <c r="B104" s="2" t="s">
        <v>79</v>
      </c>
      <c r="C104" s="2"/>
      <c r="D104" s="4">
        <f t="shared" si="16"/>
        <v>1</v>
      </c>
      <c r="E104" s="2" t="s">
        <v>23</v>
      </c>
      <c r="F104" s="2" t="s">
        <v>986</v>
      </c>
      <c r="G104" s="2" t="s">
        <v>987</v>
      </c>
      <c r="H104" s="2" t="s">
        <v>988</v>
      </c>
      <c r="I104" s="2" t="s">
        <v>989</v>
      </c>
      <c r="J104" s="2" t="str">
        <f t="shared" si="15"/>
        <v>7E3C</v>
      </c>
      <c r="K104" s="17" t="s">
        <v>990</v>
      </c>
      <c r="L104" s="17"/>
      <c r="M104" s="20" t="s">
        <v>974</v>
      </c>
      <c r="N104" s="22" t="str">
        <f t="shared" si="17"/>
        <v>7E3C</v>
      </c>
      <c r="O104" s="22" t="str">
        <f t="shared" si="18"/>
        <v>7E3C_1_A</v>
      </c>
      <c r="Q104" s="21" t="s">
        <v>25060</v>
      </c>
      <c r="S104" s="65" t="s">
        <v>991</v>
      </c>
      <c r="T104" s="63">
        <v>1.022</v>
      </c>
      <c r="V104" s="38" t="s">
        <v>992</v>
      </c>
    </row>
    <row r="105" spans="1:22" ht="20.100000000000001" customHeight="1">
      <c r="A105" s="3" t="s">
        <v>993</v>
      </c>
      <c r="B105" s="2" t="s">
        <v>994</v>
      </c>
      <c r="C105" s="2"/>
      <c r="D105" s="4">
        <f t="shared" si="16"/>
        <v>1</v>
      </c>
      <c r="E105" s="2" t="s">
        <v>23</v>
      </c>
      <c r="F105" s="2" t="s">
        <v>995</v>
      </c>
      <c r="G105" s="2" t="s">
        <v>996</v>
      </c>
      <c r="H105" s="2" t="s">
        <v>997</v>
      </c>
      <c r="I105" s="2" t="s">
        <v>998</v>
      </c>
      <c r="J105" s="2" t="str">
        <f t="shared" si="15"/>
        <v>7E3K</v>
      </c>
      <c r="K105" s="17" t="s">
        <v>999</v>
      </c>
      <c r="L105" s="17"/>
      <c r="M105" s="20" t="s">
        <v>1000</v>
      </c>
      <c r="N105" s="22" t="str">
        <f t="shared" si="17"/>
        <v>7E3K</v>
      </c>
      <c r="O105" s="22" t="str">
        <f t="shared" si="18"/>
        <v>7E3K_1_A</v>
      </c>
      <c r="Q105" s="21" t="s">
        <v>25062</v>
      </c>
      <c r="S105" s="65" t="s">
        <v>1001</v>
      </c>
      <c r="T105" s="63">
        <v>1.4510000000000001</v>
      </c>
      <c r="V105" s="38" t="s">
        <v>1002</v>
      </c>
    </row>
    <row r="106" spans="1:22" ht="20.100000000000001" customHeight="1">
      <c r="A106" s="3" t="s">
        <v>1003</v>
      </c>
      <c r="B106" s="2" t="s">
        <v>994</v>
      </c>
      <c r="C106" s="2"/>
      <c r="D106" s="4">
        <f t="shared" si="16"/>
        <v>1</v>
      </c>
      <c r="E106" s="2" t="s">
        <v>23</v>
      </c>
      <c r="F106" s="2" t="s">
        <v>1004</v>
      </c>
      <c r="G106" s="2" t="s">
        <v>1005</v>
      </c>
      <c r="H106" s="2" t="s">
        <v>1006</v>
      </c>
      <c r="I106" s="2" t="s">
        <v>1007</v>
      </c>
      <c r="J106" s="2" t="str">
        <f t="shared" si="15"/>
        <v>7E3L</v>
      </c>
      <c r="K106" s="17" t="s">
        <v>1008</v>
      </c>
      <c r="L106" s="17"/>
      <c r="M106" s="20" t="s">
        <v>1009</v>
      </c>
      <c r="N106" s="22" t="str">
        <f t="shared" si="17"/>
        <v>7E3L</v>
      </c>
      <c r="O106" s="22" t="str">
        <f t="shared" si="18"/>
        <v>7E3L_1_A</v>
      </c>
      <c r="Q106" s="21" t="s">
        <v>25063</v>
      </c>
      <c r="S106" s="65" t="s">
        <v>1010</v>
      </c>
      <c r="T106" s="63">
        <v>1.2929999999999999</v>
      </c>
      <c r="V106" s="38" t="s">
        <v>1011</v>
      </c>
    </row>
    <row r="107" spans="1:22" ht="20.100000000000001" customHeight="1">
      <c r="A107" s="3" t="s">
        <v>1012</v>
      </c>
      <c r="B107" s="2" t="s">
        <v>79</v>
      </c>
      <c r="C107" s="2"/>
      <c r="D107" s="4">
        <f t="shared" si="16"/>
        <v>1</v>
      </c>
      <c r="E107" s="2" t="s">
        <v>23</v>
      </c>
      <c r="F107" s="2" t="s">
        <v>1013</v>
      </c>
      <c r="G107" s="2" t="s">
        <v>1014</v>
      </c>
      <c r="H107" s="2" t="s">
        <v>1015</v>
      </c>
      <c r="I107" s="2" t="s">
        <v>1016</v>
      </c>
      <c r="J107" s="2" t="str">
        <f t="shared" si="15"/>
        <v>7E3O</v>
      </c>
      <c r="K107" s="17" t="s">
        <v>1017</v>
      </c>
      <c r="L107" s="17"/>
      <c r="M107" s="20" t="s">
        <v>1018</v>
      </c>
      <c r="N107" s="22" t="str">
        <f t="shared" si="17"/>
        <v>7E3O</v>
      </c>
      <c r="O107" s="22" t="str">
        <f t="shared" si="18"/>
        <v>7E3O_1_A</v>
      </c>
      <c r="Q107" s="21" t="s">
        <v>25065</v>
      </c>
      <c r="S107" s="65" t="s">
        <v>1019</v>
      </c>
      <c r="T107" s="63">
        <v>1.163</v>
      </c>
      <c r="V107" s="38" t="s">
        <v>1020</v>
      </c>
    </row>
    <row r="108" spans="1:22" ht="20.100000000000001" customHeight="1">
      <c r="A108" s="3" t="s">
        <v>1021</v>
      </c>
      <c r="B108" s="2" t="s">
        <v>79</v>
      </c>
      <c r="C108" s="2"/>
      <c r="D108" s="4">
        <f t="shared" si="16"/>
        <v>1</v>
      </c>
      <c r="E108" s="2" t="s">
        <v>23</v>
      </c>
      <c r="F108" s="2" t="s">
        <v>1022</v>
      </c>
      <c r="G108" s="2" t="s">
        <v>1023</v>
      </c>
      <c r="H108" s="2" t="s">
        <v>1024</v>
      </c>
      <c r="I108" s="2" t="s">
        <v>1025</v>
      </c>
      <c r="J108" s="2" t="str">
        <f t="shared" si="15"/>
        <v>7E5O</v>
      </c>
      <c r="K108" s="17" t="s">
        <v>1026</v>
      </c>
      <c r="L108" s="17"/>
      <c r="M108" s="20" t="s">
        <v>1027</v>
      </c>
      <c r="N108" s="22" t="str">
        <f t="shared" si="17"/>
        <v>7E5O</v>
      </c>
      <c r="O108" s="22" t="str">
        <f t="shared" si="18"/>
        <v>7E5O_1_A</v>
      </c>
      <c r="Q108" s="21" t="s">
        <v>25066</v>
      </c>
      <c r="S108" s="65" t="s">
        <v>1028</v>
      </c>
      <c r="T108" s="63">
        <v>1.091</v>
      </c>
      <c r="V108" s="38" t="s">
        <v>1029</v>
      </c>
    </row>
    <row r="109" spans="1:22" ht="20.100000000000001" customHeight="1">
      <c r="A109" s="3" t="s">
        <v>1030</v>
      </c>
      <c r="B109" s="2" t="s">
        <v>79</v>
      </c>
      <c r="C109" s="2"/>
      <c r="D109" s="4">
        <f t="shared" si="16"/>
        <v>1</v>
      </c>
      <c r="E109" s="2" t="s">
        <v>23</v>
      </c>
      <c r="F109" s="2" t="s">
        <v>1031</v>
      </c>
      <c r="G109" s="2" t="s">
        <v>1032</v>
      </c>
      <c r="H109" s="2" t="s">
        <v>1033</v>
      </c>
      <c r="I109" s="2" t="s">
        <v>1034</v>
      </c>
      <c r="J109" s="2" t="str">
        <f t="shared" si="15"/>
        <v>7E5Y</v>
      </c>
      <c r="K109" s="17" t="s">
        <v>1035</v>
      </c>
      <c r="L109" s="17"/>
      <c r="M109" s="20" t="s">
        <v>1036</v>
      </c>
      <c r="N109" s="22" t="str">
        <f t="shared" si="17"/>
        <v>7E5Y</v>
      </c>
      <c r="O109" s="22" t="str">
        <f t="shared" si="18"/>
        <v>7E5Y_1_A</v>
      </c>
      <c r="Q109" s="21" t="s">
        <v>25053</v>
      </c>
      <c r="S109" s="65" t="s">
        <v>1037</v>
      </c>
      <c r="T109" s="63">
        <v>1.1080000000000001</v>
      </c>
      <c r="V109" s="38" t="s">
        <v>1038</v>
      </c>
    </row>
    <row r="110" spans="1:22" ht="20.100000000000001" customHeight="1">
      <c r="A110" s="3" t="s">
        <v>1039</v>
      </c>
      <c r="B110" s="2" t="s">
        <v>79</v>
      </c>
      <c r="C110" s="2"/>
      <c r="D110" s="4">
        <f t="shared" si="16"/>
        <v>1</v>
      </c>
      <c r="E110" s="2" t="s">
        <v>61</v>
      </c>
      <c r="F110" s="2" t="s">
        <v>1040</v>
      </c>
      <c r="G110" s="2" t="s">
        <v>1041</v>
      </c>
      <c r="H110" s="2" t="s">
        <v>1042</v>
      </c>
      <c r="I110" s="2" t="s">
        <v>1043</v>
      </c>
      <c r="J110" s="2" t="str">
        <f t="shared" si="15"/>
        <v>7E7X</v>
      </c>
      <c r="K110" s="17" t="s">
        <v>1044</v>
      </c>
      <c r="L110" s="17"/>
      <c r="M110" s="20" t="s">
        <v>1045</v>
      </c>
      <c r="N110" s="22" t="str">
        <f t="shared" si="17"/>
        <v>7E7X</v>
      </c>
      <c r="O110" s="22" t="str">
        <f t="shared" si="18"/>
        <v>7E7X_1_A</v>
      </c>
      <c r="Q110" s="21" t="s">
        <v>25055</v>
      </c>
      <c r="S110" s="65" t="s">
        <v>1046</v>
      </c>
      <c r="T110" s="63">
        <v>1.6990000000000001</v>
      </c>
      <c r="U110" s="28" t="s">
        <v>1047</v>
      </c>
      <c r="V110" s="38" t="s">
        <v>1048</v>
      </c>
    </row>
    <row r="111" spans="1:22" ht="20.100000000000001" customHeight="1">
      <c r="A111" s="3" t="s">
        <v>1049</v>
      </c>
      <c r="B111" s="2" t="s">
        <v>79</v>
      </c>
      <c r="C111" s="2"/>
      <c r="D111" s="4">
        <f t="shared" si="16"/>
        <v>1</v>
      </c>
      <c r="E111" s="2" t="s">
        <v>23</v>
      </c>
      <c r="F111" s="2" t="s">
        <v>1050</v>
      </c>
      <c r="G111" s="2" t="s">
        <v>1051</v>
      </c>
      <c r="H111" s="2" t="s">
        <v>1052</v>
      </c>
      <c r="I111" s="2" t="s">
        <v>1053</v>
      </c>
      <c r="J111" s="2" t="str">
        <f t="shared" si="15"/>
        <v>7E7Y</v>
      </c>
      <c r="K111" s="17" t="s">
        <v>1054</v>
      </c>
      <c r="L111" s="17"/>
      <c r="M111" s="20" t="s">
        <v>1045</v>
      </c>
      <c r="N111" s="22" t="str">
        <f t="shared" si="17"/>
        <v>7E7Y</v>
      </c>
      <c r="O111" s="22" t="str">
        <f t="shared" si="18"/>
        <v>7E7Y_1_A</v>
      </c>
      <c r="Q111" s="21" t="s">
        <v>25056</v>
      </c>
      <c r="S111" s="65" t="s">
        <v>1055</v>
      </c>
      <c r="T111" s="63">
        <v>1.079</v>
      </c>
      <c r="V111" s="38" t="s">
        <v>1056</v>
      </c>
    </row>
    <row r="112" spans="1:22" ht="20.100000000000001" customHeight="1">
      <c r="A112" s="3" t="s">
        <v>1057</v>
      </c>
      <c r="B112" s="2" t="s">
        <v>79</v>
      </c>
      <c r="C112" s="2"/>
      <c r="D112" s="4">
        <f t="shared" si="16"/>
        <v>1</v>
      </c>
      <c r="E112" s="2" t="s">
        <v>23</v>
      </c>
      <c r="F112" s="2" t="s">
        <v>1058</v>
      </c>
      <c r="G112" s="2" t="s">
        <v>1059</v>
      </c>
      <c r="H112" s="2" t="s">
        <v>1060</v>
      </c>
      <c r="I112" s="2" t="s">
        <v>1061</v>
      </c>
      <c r="J112" s="2" t="str">
        <f t="shared" si="15"/>
        <v>7E86</v>
      </c>
      <c r="K112" s="17" t="s">
        <v>1062</v>
      </c>
      <c r="L112" s="17"/>
      <c r="M112" s="20" t="s">
        <v>1063</v>
      </c>
      <c r="N112" s="22" t="str">
        <f t="shared" si="17"/>
        <v>7E86</v>
      </c>
      <c r="O112" s="22" t="str">
        <f t="shared" si="18"/>
        <v>7E86_1_A</v>
      </c>
      <c r="Q112" s="21" t="s">
        <v>25052</v>
      </c>
      <c r="S112" s="65" t="s">
        <v>1064</v>
      </c>
      <c r="T112" s="63">
        <v>0.99199999999999999</v>
      </c>
      <c r="V112" s="38" t="s">
        <v>1065</v>
      </c>
    </row>
    <row r="113" spans="1:22" ht="20.100000000000001" customHeight="1">
      <c r="A113" s="3" t="s">
        <v>1066</v>
      </c>
      <c r="B113" s="2" t="s">
        <v>79</v>
      </c>
      <c r="C113" s="2"/>
      <c r="D113" s="4">
        <f t="shared" si="16"/>
        <v>1</v>
      </c>
      <c r="E113" s="2" t="s">
        <v>23</v>
      </c>
      <c r="F113" s="2" t="s">
        <v>1067</v>
      </c>
      <c r="G113" s="2" t="s">
        <v>1068</v>
      </c>
      <c r="H113" s="2" t="s">
        <v>1069</v>
      </c>
      <c r="I113" s="2" t="s">
        <v>1070</v>
      </c>
      <c r="J113" s="2" t="str">
        <f t="shared" si="15"/>
        <v>7E88</v>
      </c>
      <c r="K113" s="17" t="s">
        <v>1071</v>
      </c>
      <c r="L113" s="17"/>
      <c r="M113" s="20" t="s">
        <v>578</v>
      </c>
      <c r="N113" s="22" t="str">
        <f t="shared" si="17"/>
        <v>7E88</v>
      </c>
      <c r="O113" s="22" t="str">
        <f t="shared" si="18"/>
        <v>7E88_1_A</v>
      </c>
      <c r="Q113" s="21" t="s">
        <v>25051</v>
      </c>
      <c r="S113" s="65" t="s">
        <v>1072</v>
      </c>
      <c r="T113" s="63">
        <v>1.083</v>
      </c>
      <c r="V113" s="38" t="s">
        <v>1073</v>
      </c>
    </row>
    <row r="114" spans="1:22" ht="20.100000000000001" customHeight="1">
      <c r="A114" s="3" t="s">
        <v>1074</v>
      </c>
      <c r="B114" s="2" t="s">
        <v>79</v>
      </c>
      <c r="C114" s="2"/>
      <c r="D114" s="4">
        <f t="shared" si="16"/>
        <v>1</v>
      </c>
      <c r="E114" s="2" t="s">
        <v>61</v>
      </c>
      <c r="F114" s="2" t="s">
        <v>1075</v>
      </c>
      <c r="G114" s="2" t="s">
        <v>1076</v>
      </c>
      <c r="H114" s="2" t="s">
        <v>1077</v>
      </c>
      <c r="I114" s="2" t="s">
        <v>1078</v>
      </c>
      <c r="J114" s="2" t="str">
        <f t="shared" si="15"/>
        <v>7E8C</v>
      </c>
      <c r="K114" s="27" t="s">
        <v>1079</v>
      </c>
      <c r="L114" s="17"/>
      <c r="M114" s="20" t="s">
        <v>1045</v>
      </c>
      <c r="N114" s="22" t="str">
        <f t="shared" si="17"/>
        <v>7E8C</v>
      </c>
      <c r="O114" s="22" t="str">
        <f t="shared" si="18"/>
        <v>7E8C_1_A</v>
      </c>
      <c r="Q114" s="21" t="s">
        <v>25049</v>
      </c>
      <c r="S114" s="65" t="s">
        <v>1080</v>
      </c>
      <c r="T114" s="63">
        <v>1.5580000000000001</v>
      </c>
      <c r="U114" s="28" t="s">
        <v>1047</v>
      </c>
      <c r="V114" s="38" t="s">
        <v>1081</v>
      </c>
    </row>
    <row r="115" spans="1:22" ht="20.100000000000001" customHeight="1">
      <c r="A115" s="3" t="s">
        <v>1082</v>
      </c>
      <c r="B115" s="2" t="s">
        <v>1083</v>
      </c>
      <c r="C115" s="2"/>
      <c r="D115" s="4">
        <f t="shared" si="16"/>
        <v>1</v>
      </c>
      <c r="E115" s="2" t="s">
        <v>23</v>
      </c>
      <c r="F115" s="2" t="s">
        <v>1084</v>
      </c>
      <c r="G115" s="2" t="s">
        <v>1085</v>
      </c>
      <c r="H115" s="2" t="s">
        <v>1086</v>
      </c>
      <c r="I115" s="2" t="s">
        <v>1087</v>
      </c>
      <c r="J115" s="2" t="str">
        <f t="shared" ref="J115:J146" si="19">RIGHT(K115, 4)</f>
        <v>7E8M</v>
      </c>
      <c r="K115" s="33" t="s">
        <v>1088</v>
      </c>
      <c r="L115" s="17"/>
      <c r="M115" s="20" t="s">
        <v>1089</v>
      </c>
      <c r="N115" s="22" t="str">
        <f t="shared" si="17"/>
        <v>7E8M</v>
      </c>
      <c r="O115" s="22" t="str">
        <f t="shared" si="18"/>
        <v>7E8M_1_A</v>
      </c>
      <c r="Q115" s="21" t="s">
        <v>1090</v>
      </c>
      <c r="S115" s="65" t="s">
        <v>1091</v>
      </c>
      <c r="T115" s="63">
        <v>0.98</v>
      </c>
      <c r="V115" s="44" t="s">
        <v>1092</v>
      </c>
    </row>
    <row r="116" spans="1:22" ht="20.100000000000001" customHeight="1">
      <c r="A116" s="3" t="s">
        <v>1093</v>
      </c>
      <c r="B116" s="2"/>
      <c r="C116" s="2"/>
      <c r="D116" s="4">
        <f t="shared" si="16"/>
        <v>0</v>
      </c>
      <c r="E116" s="2" t="s">
        <v>23</v>
      </c>
      <c r="F116" s="2" t="s">
        <v>1094</v>
      </c>
      <c r="G116" s="2" t="s">
        <v>1095</v>
      </c>
      <c r="H116" s="2" t="s">
        <v>1096</v>
      </c>
      <c r="I116" s="2" t="s">
        <v>1097</v>
      </c>
      <c r="J116" s="2" t="str">
        <f t="shared" si="19"/>
        <v>7EAM</v>
      </c>
      <c r="K116" s="17" t="s">
        <v>1098</v>
      </c>
      <c r="L116" s="17"/>
      <c r="M116" s="20" t="s">
        <v>1099</v>
      </c>
      <c r="N116" s="22" t="str">
        <f t="shared" si="17"/>
        <v>7EAM</v>
      </c>
      <c r="O116" s="22" t="str">
        <f t="shared" si="18"/>
        <v>7EAM_1_A</v>
      </c>
      <c r="Q116" s="21" t="s">
        <v>25024</v>
      </c>
      <c r="S116" s="65" t="s">
        <v>1100</v>
      </c>
      <c r="T116" s="63">
        <v>1.08</v>
      </c>
      <c r="V116" s="38" t="s">
        <v>1101</v>
      </c>
    </row>
    <row r="117" spans="1:22" ht="20.100000000000001" customHeight="1">
      <c r="A117" s="3" t="s">
        <v>1102</v>
      </c>
      <c r="B117" s="2" t="s">
        <v>1103</v>
      </c>
      <c r="C117" s="2"/>
      <c r="D117" s="4">
        <f t="shared" si="16"/>
        <v>1</v>
      </c>
      <c r="E117" s="2" t="s">
        <v>23</v>
      </c>
      <c r="F117" s="2" t="s">
        <v>1104</v>
      </c>
      <c r="G117" s="2" t="s">
        <v>1105</v>
      </c>
      <c r="H117" s="2" t="s">
        <v>1106</v>
      </c>
      <c r="I117" s="2" t="s">
        <v>1107</v>
      </c>
      <c r="J117" s="2" t="str">
        <f t="shared" si="19"/>
        <v>7EAN</v>
      </c>
      <c r="K117" s="17" t="s">
        <v>1108</v>
      </c>
      <c r="L117" s="17"/>
      <c r="M117" s="20" t="s">
        <v>1109</v>
      </c>
      <c r="N117" s="22" t="str">
        <f t="shared" si="17"/>
        <v>7EAN</v>
      </c>
      <c r="O117" s="22" t="str">
        <f t="shared" si="18"/>
        <v>7EAN_1_A</v>
      </c>
      <c r="Q117" s="21" t="s">
        <v>25025</v>
      </c>
      <c r="S117" s="65" t="s">
        <v>1110</v>
      </c>
      <c r="T117" s="63">
        <v>0.995</v>
      </c>
      <c r="V117" s="38" t="s">
        <v>1111</v>
      </c>
    </row>
    <row r="118" spans="1:22" ht="20.100000000000001" customHeight="1">
      <c r="A118" s="3" t="s">
        <v>1112</v>
      </c>
      <c r="B118" s="2" t="s">
        <v>418</v>
      </c>
      <c r="C118" s="2"/>
      <c r="D118" s="4">
        <f t="shared" si="16"/>
        <v>1</v>
      </c>
      <c r="E118" s="2" t="s">
        <v>23</v>
      </c>
      <c r="F118" s="2" t="s">
        <v>1113</v>
      </c>
      <c r="G118" s="2" t="s">
        <v>1114</v>
      </c>
      <c r="H118" s="2" t="s">
        <v>1115</v>
      </c>
      <c r="I118" s="2" t="s">
        <v>1116</v>
      </c>
      <c r="J118" s="2" t="str">
        <f t="shared" si="19"/>
        <v>7EH5</v>
      </c>
      <c r="K118" s="17" t="s">
        <v>1117</v>
      </c>
      <c r="L118" s="17"/>
      <c r="M118" s="20" t="s">
        <v>1118</v>
      </c>
      <c r="N118" s="22" t="str">
        <f t="shared" si="17"/>
        <v>7EH5</v>
      </c>
      <c r="O118" s="22" t="str">
        <f t="shared" si="18"/>
        <v>7EH5_1_A</v>
      </c>
      <c r="Q118" s="21" t="s">
        <v>25027</v>
      </c>
      <c r="S118" s="65" t="s">
        <v>1119</v>
      </c>
      <c r="T118" s="63">
        <v>2.6589999999999998</v>
      </c>
      <c r="V118" s="38" t="s">
        <v>1120</v>
      </c>
    </row>
    <row r="119" spans="1:22" ht="20.100000000000001" customHeight="1">
      <c r="A119" s="3" t="s">
        <v>1121</v>
      </c>
      <c r="B119" s="2"/>
      <c r="C119" s="2"/>
      <c r="D119" s="4">
        <v>1</v>
      </c>
      <c r="E119" s="2" t="s">
        <v>23</v>
      </c>
      <c r="F119" s="2" t="s">
        <v>1122</v>
      </c>
      <c r="G119" s="2" t="s">
        <v>1123</v>
      </c>
      <c r="H119" s="2" t="s">
        <v>1124</v>
      </c>
      <c r="I119" s="2" t="s">
        <v>1125</v>
      </c>
      <c r="J119" s="2" t="str">
        <f t="shared" si="19"/>
        <v>7EJ4</v>
      </c>
      <c r="K119" s="27" t="s">
        <v>1126</v>
      </c>
      <c r="L119" s="17"/>
      <c r="M119" s="20" t="s">
        <v>905</v>
      </c>
      <c r="N119" s="22" t="str">
        <f t="shared" si="17"/>
        <v>7EJ4</v>
      </c>
      <c r="O119" s="22" t="str">
        <f t="shared" si="18"/>
        <v>7EJ4_1_A</v>
      </c>
      <c r="Q119" s="21" t="s">
        <v>25028</v>
      </c>
      <c r="S119" s="65" t="s">
        <v>1136</v>
      </c>
      <c r="T119" s="63">
        <v>2.1960000000000002</v>
      </c>
      <c r="V119" s="38" t="s">
        <v>1128</v>
      </c>
    </row>
    <row r="120" spans="1:22" ht="20.100000000000001" customHeight="1">
      <c r="A120" s="3" t="s">
        <v>1129</v>
      </c>
      <c r="B120" s="2" t="s">
        <v>79</v>
      </c>
      <c r="C120" s="2"/>
      <c r="D120" s="4">
        <f t="shared" ref="D120:D151" si="20">IF(ISNUMBER(SEARCH("SARS-CoV2_WT",B120)), 1, 0)</f>
        <v>1</v>
      </c>
      <c r="E120" s="2" t="s">
        <v>23</v>
      </c>
      <c r="F120" s="2" t="s">
        <v>1130</v>
      </c>
      <c r="G120" s="2" t="s">
        <v>1131</v>
      </c>
      <c r="H120" s="2" t="s">
        <v>1132</v>
      </c>
      <c r="I120" s="2" t="s">
        <v>1133</v>
      </c>
      <c r="J120" s="2" t="str">
        <f t="shared" si="19"/>
        <v>7EY0</v>
      </c>
      <c r="K120" s="17" t="s">
        <v>1134</v>
      </c>
      <c r="L120" s="17"/>
      <c r="M120" s="20" t="s">
        <v>1135</v>
      </c>
      <c r="N120" s="22" t="str">
        <f t="shared" si="17"/>
        <v>7EY0</v>
      </c>
      <c r="O120" s="22" t="str">
        <f t="shared" si="18"/>
        <v>7EY0_1_A</v>
      </c>
      <c r="Q120" s="21" t="s">
        <v>25029</v>
      </c>
      <c r="S120" s="65" t="s">
        <v>1144</v>
      </c>
      <c r="T120" s="63">
        <v>0.94399999999999995</v>
      </c>
      <c r="V120" s="38" t="s">
        <v>1137</v>
      </c>
    </row>
    <row r="121" spans="1:22" ht="20.100000000000001" customHeight="1">
      <c r="A121" s="3" t="s">
        <v>1138</v>
      </c>
      <c r="B121" s="2" t="s">
        <v>79</v>
      </c>
      <c r="C121" s="2"/>
      <c r="D121" s="4">
        <f t="shared" si="20"/>
        <v>1</v>
      </c>
      <c r="E121" s="2" t="s">
        <v>23</v>
      </c>
      <c r="F121" s="2" t="s">
        <v>1139</v>
      </c>
      <c r="G121" s="2" t="s">
        <v>1140</v>
      </c>
      <c r="H121" s="2" t="s">
        <v>1141</v>
      </c>
      <c r="I121" s="2" t="s">
        <v>1142</v>
      </c>
      <c r="J121" s="2" t="str">
        <f t="shared" si="19"/>
        <v>7EY4</v>
      </c>
      <c r="K121" s="17" t="s">
        <v>1143</v>
      </c>
      <c r="L121" s="17"/>
      <c r="M121" s="20" t="s">
        <v>1135</v>
      </c>
      <c r="N121" s="22" t="str">
        <f t="shared" si="17"/>
        <v>7EY4</v>
      </c>
      <c r="O121" s="22" t="str">
        <f t="shared" si="18"/>
        <v>7EY4_1_A</v>
      </c>
      <c r="Q121" s="21" t="s">
        <v>25030</v>
      </c>
      <c r="S121" s="65" t="s">
        <v>1159</v>
      </c>
      <c r="T121" s="63">
        <v>1.0009999999999999</v>
      </c>
      <c r="V121" s="38" t="s">
        <v>1145</v>
      </c>
    </row>
    <row r="122" spans="1:22" ht="20.100000000000001" customHeight="1">
      <c r="A122" s="3" t="s">
        <v>1146</v>
      </c>
      <c r="B122" s="2" t="s">
        <v>79</v>
      </c>
      <c r="C122" s="2"/>
      <c r="D122" s="4">
        <f t="shared" si="20"/>
        <v>1</v>
      </c>
      <c r="E122" s="2" t="s">
        <v>23</v>
      </c>
      <c r="F122" s="2" t="s">
        <v>1147</v>
      </c>
      <c r="G122" s="2" t="s">
        <v>1148</v>
      </c>
      <c r="H122" s="2" t="s">
        <v>1149</v>
      </c>
      <c r="I122" s="2" t="s">
        <v>1150</v>
      </c>
      <c r="J122" s="2" t="str">
        <f t="shared" si="19"/>
        <v>7EY5</v>
      </c>
      <c r="K122" s="17" t="s">
        <v>1151</v>
      </c>
      <c r="L122" s="17"/>
      <c r="M122" s="20" t="s">
        <v>1135</v>
      </c>
      <c r="N122" s="22" t="str">
        <f t="shared" si="17"/>
        <v>7EY5</v>
      </c>
      <c r="O122" s="22" t="str">
        <f t="shared" si="18"/>
        <v>7EY5_1_A</v>
      </c>
      <c r="Q122" s="21" t="s">
        <v>25032</v>
      </c>
      <c r="S122" s="65" t="s">
        <v>1167</v>
      </c>
      <c r="T122" s="63">
        <v>0.95799999999999996</v>
      </c>
      <c r="V122" s="38" t="s">
        <v>1153</v>
      </c>
    </row>
    <row r="123" spans="1:22" ht="20.100000000000001" customHeight="1">
      <c r="A123" s="3" t="s">
        <v>1154</v>
      </c>
      <c r="B123" s="2" t="s">
        <v>79</v>
      </c>
      <c r="C123" s="2"/>
      <c r="D123" s="4">
        <f t="shared" si="20"/>
        <v>1</v>
      </c>
      <c r="E123" s="2" t="s">
        <v>23</v>
      </c>
      <c r="F123" s="2" t="s">
        <v>1155</v>
      </c>
      <c r="G123" s="2" t="s">
        <v>1156</v>
      </c>
      <c r="H123" s="2" t="s">
        <v>1157</v>
      </c>
      <c r="I123" s="2" t="s">
        <v>1158</v>
      </c>
      <c r="J123" s="2" t="str">
        <f t="shared" si="19"/>
        <v>7EY5</v>
      </c>
      <c r="K123" s="17" t="s">
        <v>1151</v>
      </c>
      <c r="L123" s="17"/>
      <c r="M123" s="20" t="s">
        <v>1135</v>
      </c>
      <c r="N123" s="22" t="str">
        <f t="shared" si="17"/>
        <v>7EY5</v>
      </c>
      <c r="O123" s="22" t="str">
        <f t="shared" si="18"/>
        <v>7EY5_1_A</v>
      </c>
      <c r="Q123" s="21" t="s">
        <v>25033</v>
      </c>
      <c r="S123" s="65" t="s">
        <v>1175</v>
      </c>
      <c r="T123" s="63">
        <v>0.95799999999999996</v>
      </c>
      <c r="V123" s="38" t="s">
        <v>1160</v>
      </c>
    </row>
    <row r="124" spans="1:22" ht="20.100000000000001" customHeight="1">
      <c r="A124" s="3" t="s">
        <v>1161</v>
      </c>
      <c r="B124" s="2" t="s">
        <v>79</v>
      </c>
      <c r="C124" s="2"/>
      <c r="D124" s="4">
        <f t="shared" si="20"/>
        <v>1</v>
      </c>
      <c r="E124" s="2" t="s">
        <v>23</v>
      </c>
      <c r="F124" s="2" t="s">
        <v>1162</v>
      </c>
      <c r="G124" s="2" t="s">
        <v>1163</v>
      </c>
      <c r="H124" s="2" t="s">
        <v>1164</v>
      </c>
      <c r="I124" s="2" t="s">
        <v>1165</v>
      </c>
      <c r="J124" s="2" t="str">
        <f t="shared" si="19"/>
        <v>7EYA</v>
      </c>
      <c r="K124" s="17" t="s">
        <v>1166</v>
      </c>
      <c r="L124" s="17"/>
      <c r="M124" s="20" t="s">
        <v>1135</v>
      </c>
      <c r="N124" s="22" t="str">
        <f t="shared" si="17"/>
        <v>7EYA</v>
      </c>
      <c r="O124" s="22" t="str">
        <f t="shared" si="18"/>
        <v>7EYA_1_A</v>
      </c>
      <c r="Q124" s="21" t="s">
        <v>25034</v>
      </c>
      <c r="S124" s="65" t="s">
        <v>1182</v>
      </c>
      <c r="T124" s="63">
        <v>0.93700000000000006</v>
      </c>
      <c r="V124" s="38" t="s">
        <v>1168</v>
      </c>
    </row>
    <row r="125" spans="1:22" ht="20.100000000000001" customHeight="1">
      <c r="A125" s="3" t="s">
        <v>1169</v>
      </c>
      <c r="B125" s="2" t="s">
        <v>79</v>
      </c>
      <c r="C125" s="2"/>
      <c r="D125" s="4">
        <f t="shared" si="20"/>
        <v>1</v>
      </c>
      <c r="E125" s="2" t="s">
        <v>23</v>
      </c>
      <c r="F125" s="2" t="s">
        <v>1170</v>
      </c>
      <c r="G125" s="2" t="s">
        <v>1171</v>
      </c>
      <c r="H125" s="2" t="s">
        <v>1172</v>
      </c>
      <c r="I125" s="2" t="s">
        <v>1173</v>
      </c>
      <c r="J125" s="2" t="str">
        <f t="shared" si="19"/>
        <v>7EZV</v>
      </c>
      <c r="K125" s="17" t="s">
        <v>1174</v>
      </c>
      <c r="L125" s="17"/>
      <c r="M125" s="20" t="s">
        <v>1135</v>
      </c>
      <c r="N125" s="22" t="str">
        <f t="shared" si="17"/>
        <v>7EZV</v>
      </c>
      <c r="O125" s="22" t="str">
        <f t="shared" si="18"/>
        <v>7EZV_1_A</v>
      </c>
      <c r="Q125" s="21" t="s">
        <v>25036</v>
      </c>
      <c r="S125" s="65" t="s">
        <v>1191</v>
      </c>
      <c r="T125" s="63">
        <v>0.97399999999999998</v>
      </c>
      <c r="V125" s="38" t="s">
        <v>1176</v>
      </c>
    </row>
    <row r="126" spans="1:22" ht="20.100000000000001" customHeight="1">
      <c r="A126" s="3" t="s">
        <v>1177</v>
      </c>
      <c r="B126" s="2" t="s">
        <v>79</v>
      </c>
      <c r="C126" s="2"/>
      <c r="D126" s="4">
        <f t="shared" si="20"/>
        <v>1</v>
      </c>
      <c r="E126" s="2" t="s">
        <v>23</v>
      </c>
      <c r="F126" s="2" t="s">
        <v>1178</v>
      </c>
      <c r="G126" s="2" t="s">
        <v>1179</v>
      </c>
      <c r="H126" s="2" t="s">
        <v>1180</v>
      </c>
      <c r="I126" s="2" t="s">
        <v>1181</v>
      </c>
      <c r="J126" s="2" t="str">
        <f t="shared" si="19"/>
        <v>7EZV</v>
      </c>
      <c r="K126" s="17" t="s">
        <v>1174</v>
      </c>
      <c r="L126" s="17"/>
      <c r="M126" s="20" t="s">
        <v>1135</v>
      </c>
      <c r="N126" s="22" t="str">
        <f t="shared" si="17"/>
        <v>7EZV</v>
      </c>
      <c r="O126" s="22" t="str">
        <f t="shared" si="18"/>
        <v>7EZV_1_A</v>
      </c>
      <c r="Q126" s="21" t="s">
        <v>25037</v>
      </c>
      <c r="S126" s="65" t="s">
        <v>1198</v>
      </c>
      <c r="T126" s="63">
        <v>0.97399999999999998</v>
      </c>
      <c r="V126" s="38" t="s">
        <v>1183</v>
      </c>
    </row>
    <row r="127" spans="1:22" ht="20.100000000000001" customHeight="1">
      <c r="A127" s="3" t="s">
        <v>1184</v>
      </c>
      <c r="B127" s="2" t="s">
        <v>994</v>
      </c>
      <c r="C127" s="2"/>
      <c r="D127" s="4">
        <f t="shared" si="20"/>
        <v>1</v>
      </c>
      <c r="E127" s="2" t="s">
        <v>23</v>
      </c>
      <c r="F127" s="2" t="s">
        <v>1185</v>
      </c>
      <c r="G127" s="2" t="s">
        <v>1186</v>
      </c>
      <c r="H127" s="2" t="s">
        <v>1187</v>
      </c>
      <c r="I127" s="2" t="s">
        <v>1188</v>
      </c>
      <c r="J127" s="2" t="str">
        <f t="shared" si="19"/>
        <v>7FAE</v>
      </c>
      <c r="K127" s="27" t="s">
        <v>1189</v>
      </c>
      <c r="L127" s="17"/>
      <c r="M127" s="20" t="s">
        <v>1190</v>
      </c>
      <c r="N127" s="22" t="str">
        <f t="shared" si="17"/>
        <v>7FAE</v>
      </c>
      <c r="O127" s="22" t="str">
        <f t="shared" si="18"/>
        <v>7FAE_1_A</v>
      </c>
      <c r="Q127" s="21" t="s">
        <v>25038</v>
      </c>
      <c r="S127" s="65" t="s">
        <v>1208</v>
      </c>
      <c r="T127" s="63">
        <v>1.88</v>
      </c>
      <c r="V127" s="38" t="s">
        <v>1192</v>
      </c>
    </row>
    <row r="128" spans="1:22" ht="20.100000000000001" customHeight="1">
      <c r="A128" s="3" t="s">
        <v>1193</v>
      </c>
      <c r="B128" s="2"/>
      <c r="C128" s="2"/>
      <c r="D128" s="4">
        <f t="shared" si="20"/>
        <v>0</v>
      </c>
      <c r="E128" s="2" t="s">
        <v>23</v>
      </c>
      <c r="F128" s="2" t="s">
        <v>1194</v>
      </c>
      <c r="G128" s="2"/>
      <c r="H128" s="2" t="s">
        <v>1195</v>
      </c>
      <c r="I128" s="2"/>
      <c r="J128" s="2" t="str">
        <f t="shared" si="19"/>
        <v>7FG2</v>
      </c>
      <c r="K128" s="27" t="s">
        <v>1196</v>
      </c>
      <c r="L128" s="17"/>
      <c r="M128" s="20" t="s">
        <v>1197</v>
      </c>
      <c r="N128" s="22" t="str">
        <f t="shared" si="17"/>
        <v>7FG2</v>
      </c>
      <c r="O128" s="22" t="str">
        <f t="shared" si="18"/>
        <v>7FG2_1_A</v>
      </c>
      <c r="Q128" s="21" t="s">
        <v>25040</v>
      </c>
      <c r="S128" s="65" t="s">
        <v>1215</v>
      </c>
      <c r="T128" s="63">
        <v>2.1909999999999998</v>
      </c>
      <c r="U128" s="28" t="s">
        <v>1199</v>
      </c>
      <c r="V128" s="38" t="s">
        <v>1200</v>
      </c>
    </row>
    <row r="129" spans="1:22" ht="20.100000000000001" customHeight="1">
      <c r="A129" s="3" t="s">
        <v>1201</v>
      </c>
      <c r="B129" s="2" t="s">
        <v>79</v>
      </c>
      <c r="C129" s="2" t="s">
        <v>22</v>
      </c>
      <c r="D129" s="4">
        <f t="shared" si="20"/>
        <v>1</v>
      </c>
      <c r="E129" s="2" t="s">
        <v>23</v>
      </c>
      <c r="F129" s="2" t="s">
        <v>1202</v>
      </c>
      <c r="G129" s="2" t="s">
        <v>1203</v>
      </c>
      <c r="H129" s="2" t="s">
        <v>1204</v>
      </c>
      <c r="I129" s="2" t="s">
        <v>1205</v>
      </c>
      <c r="J129" s="2" t="str">
        <f t="shared" si="19"/>
        <v>7JMO</v>
      </c>
      <c r="K129" s="17" t="s">
        <v>1206</v>
      </c>
      <c r="L129" s="17"/>
      <c r="M129" s="20" t="s">
        <v>1207</v>
      </c>
      <c r="N129" s="22" t="str">
        <f t="shared" si="17"/>
        <v>7JMO</v>
      </c>
      <c r="O129" s="22" t="str">
        <f t="shared" si="18"/>
        <v>7JMO_1_A</v>
      </c>
      <c r="Q129" s="21" t="s">
        <v>25014</v>
      </c>
      <c r="S129" s="65" t="s">
        <v>1224</v>
      </c>
      <c r="T129" s="63">
        <v>0.998</v>
      </c>
      <c r="V129" s="38" t="s">
        <v>1209</v>
      </c>
    </row>
    <row r="130" spans="1:22" ht="20.100000000000001" customHeight="1">
      <c r="A130" s="3" t="s">
        <v>1210</v>
      </c>
      <c r="B130" s="2" t="s">
        <v>79</v>
      </c>
      <c r="C130" s="2" t="s">
        <v>264</v>
      </c>
      <c r="D130" s="4">
        <f t="shared" si="20"/>
        <v>1</v>
      </c>
      <c r="E130" s="2" t="s">
        <v>23</v>
      </c>
      <c r="F130" s="2" t="s">
        <v>1211</v>
      </c>
      <c r="G130" s="2" t="s">
        <v>1212</v>
      </c>
      <c r="H130" s="2" t="s">
        <v>1213</v>
      </c>
      <c r="I130" s="2" t="s">
        <v>1053</v>
      </c>
      <c r="J130" s="2" t="str">
        <f t="shared" si="19"/>
        <v>7JMP</v>
      </c>
      <c r="K130" s="17" t="s">
        <v>1214</v>
      </c>
      <c r="L130" s="17"/>
      <c r="M130" s="20" t="s">
        <v>1207</v>
      </c>
      <c r="N130" s="22" t="str">
        <f t="shared" ref="N130:N161" si="21">RIGHT(K130, 4)</f>
        <v>7JMP</v>
      </c>
      <c r="O130" s="22" t="str">
        <f t="shared" ref="O130:O161" si="22">N130&amp;"_1_A"</f>
        <v>7JMP_1_A</v>
      </c>
      <c r="Q130" s="21" t="s">
        <v>25015</v>
      </c>
      <c r="S130" s="65" t="s">
        <v>1233</v>
      </c>
      <c r="T130" s="63">
        <v>0.97</v>
      </c>
      <c r="V130" s="38" t="s">
        <v>1216</v>
      </c>
    </row>
    <row r="131" spans="1:22" ht="20.100000000000001" customHeight="1">
      <c r="A131" s="3" t="s">
        <v>1217</v>
      </c>
      <c r="B131" s="2" t="s">
        <v>264</v>
      </c>
      <c r="C131" s="2"/>
      <c r="D131" s="4">
        <f t="shared" si="20"/>
        <v>1</v>
      </c>
      <c r="E131" s="2" t="s">
        <v>23</v>
      </c>
      <c r="F131" s="2" t="s">
        <v>1218</v>
      </c>
      <c r="G131" s="2" t="s">
        <v>1219</v>
      </c>
      <c r="H131" s="2" t="s">
        <v>1220</v>
      </c>
      <c r="I131" s="2" t="s">
        <v>1221</v>
      </c>
      <c r="J131" s="2" t="str">
        <f t="shared" si="19"/>
        <v>7JMW</v>
      </c>
      <c r="K131" s="27" t="s">
        <v>1222</v>
      </c>
      <c r="L131" s="17"/>
      <c r="M131" s="20" t="s">
        <v>1223</v>
      </c>
      <c r="N131" s="22" t="str">
        <f t="shared" si="21"/>
        <v>7JMW</v>
      </c>
      <c r="O131" s="22" t="str">
        <f t="shared" si="22"/>
        <v>7JMW_1_A</v>
      </c>
      <c r="Q131" s="21" t="s">
        <v>25016</v>
      </c>
      <c r="S131" s="65" t="s">
        <v>1242</v>
      </c>
      <c r="T131" s="63">
        <v>0.96199999999999997</v>
      </c>
      <c r="V131" s="38" t="s">
        <v>1225</v>
      </c>
    </row>
    <row r="132" spans="1:22" ht="20.100000000000001" customHeight="1">
      <c r="A132" s="3" t="s">
        <v>1226</v>
      </c>
      <c r="B132" s="2" t="s">
        <v>79</v>
      </c>
      <c r="C132" s="2" t="s">
        <v>322</v>
      </c>
      <c r="D132" s="4">
        <f t="shared" si="20"/>
        <v>1</v>
      </c>
      <c r="E132" s="2" t="s">
        <v>23</v>
      </c>
      <c r="F132" s="2" t="s">
        <v>1227</v>
      </c>
      <c r="G132" s="2" t="s">
        <v>1228</v>
      </c>
      <c r="H132" s="2" t="s">
        <v>1229</v>
      </c>
      <c r="I132" s="2" t="s">
        <v>1230</v>
      </c>
      <c r="J132" s="2" t="str">
        <f t="shared" si="19"/>
        <v>7JV2</v>
      </c>
      <c r="K132" s="27" t="s">
        <v>1231</v>
      </c>
      <c r="L132" s="17"/>
      <c r="M132" s="20" t="s">
        <v>1232</v>
      </c>
      <c r="N132" s="22" t="str">
        <f t="shared" si="21"/>
        <v>7JV2</v>
      </c>
      <c r="O132" s="22" t="str">
        <f t="shared" si="22"/>
        <v>7JV2_1_A</v>
      </c>
      <c r="Q132" s="21" t="s">
        <v>25017</v>
      </c>
      <c r="S132" s="65" t="s">
        <v>1249</v>
      </c>
      <c r="T132" s="63">
        <v>0.90400000000000003</v>
      </c>
      <c r="V132" s="38" t="s">
        <v>1234</v>
      </c>
    </row>
    <row r="133" spans="1:22" ht="20.100000000000001" customHeight="1">
      <c r="A133" s="3" t="s">
        <v>1235</v>
      </c>
      <c r="B133" s="2" t="s">
        <v>1236</v>
      </c>
      <c r="C133" s="2" t="s">
        <v>322</v>
      </c>
      <c r="D133" s="4">
        <f t="shared" si="20"/>
        <v>1</v>
      </c>
      <c r="E133" s="2" t="s">
        <v>23</v>
      </c>
      <c r="F133" s="2" t="s">
        <v>1237</v>
      </c>
      <c r="G133" s="2" t="s">
        <v>1238</v>
      </c>
      <c r="H133" s="2" t="s">
        <v>1239</v>
      </c>
      <c r="I133" s="2" t="s">
        <v>1240</v>
      </c>
      <c r="J133" s="2" t="str">
        <f t="shared" si="19"/>
        <v>7JVA</v>
      </c>
      <c r="K133" s="27" t="s">
        <v>1241</v>
      </c>
      <c r="L133" s="17"/>
      <c r="M133" s="20" t="s">
        <v>1232</v>
      </c>
      <c r="N133" s="22" t="str">
        <f t="shared" si="21"/>
        <v>7JVA</v>
      </c>
      <c r="O133" s="22" t="str">
        <f t="shared" si="22"/>
        <v>7JVA_1_A</v>
      </c>
      <c r="Q133" s="21" t="s">
        <v>25019</v>
      </c>
      <c r="S133" s="65" t="s">
        <v>1259</v>
      </c>
      <c r="T133" s="63">
        <v>0.93799999999999994</v>
      </c>
      <c r="V133" s="38" t="s">
        <v>1243</v>
      </c>
    </row>
    <row r="134" spans="1:22" ht="20.100000000000001" customHeight="1">
      <c r="A134" s="3" t="s">
        <v>1244</v>
      </c>
      <c r="B134" s="2" t="s">
        <v>79</v>
      </c>
      <c r="C134" s="2"/>
      <c r="D134" s="4">
        <f t="shared" si="20"/>
        <v>1</v>
      </c>
      <c r="E134" s="2" t="s">
        <v>23</v>
      </c>
      <c r="F134" s="2" t="s">
        <v>1245</v>
      </c>
      <c r="G134" s="2"/>
      <c r="H134" s="2" t="s">
        <v>1246</v>
      </c>
      <c r="I134" s="2"/>
      <c r="J134" s="2" t="str">
        <f t="shared" si="19"/>
        <v>7JVB</v>
      </c>
      <c r="K134" s="17" t="s">
        <v>1247</v>
      </c>
      <c r="L134" s="17"/>
      <c r="M134" s="20" t="s">
        <v>1248</v>
      </c>
      <c r="N134" s="22" t="str">
        <f t="shared" si="21"/>
        <v>7JVB</v>
      </c>
      <c r="O134" s="22" t="str">
        <f t="shared" si="22"/>
        <v>7JVB_1_A</v>
      </c>
      <c r="Q134" s="21" t="s">
        <v>25020</v>
      </c>
      <c r="S134" s="65" t="s">
        <v>1267</v>
      </c>
      <c r="T134" s="63">
        <v>1.08</v>
      </c>
      <c r="U134" s="28" t="s">
        <v>270</v>
      </c>
      <c r="V134" s="38" t="s">
        <v>1250</v>
      </c>
    </row>
    <row r="135" spans="1:22" ht="20.100000000000001" customHeight="1">
      <c r="A135" s="3" t="s">
        <v>1251</v>
      </c>
      <c r="B135" s="2" t="s">
        <v>1252</v>
      </c>
      <c r="C135" s="2" t="s">
        <v>322</v>
      </c>
      <c r="D135" s="4">
        <f t="shared" si="20"/>
        <v>1</v>
      </c>
      <c r="E135" s="2" t="s">
        <v>23</v>
      </c>
      <c r="F135" s="2" t="s">
        <v>1253</v>
      </c>
      <c r="G135" s="2" t="s">
        <v>1254</v>
      </c>
      <c r="H135" s="2" t="s">
        <v>1255</v>
      </c>
      <c r="I135" s="2" t="s">
        <v>1256</v>
      </c>
      <c r="J135" s="2" t="str">
        <f t="shared" si="19"/>
        <v>7JW0</v>
      </c>
      <c r="K135" s="27" t="s">
        <v>1257</v>
      </c>
      <c r="L135" s="17"/>
      <c r="M135" s="20" t="s">
        <v>1258</v>
      </c>
      <c r="N135" s="22" t="str">
        <f t="shared" si="21"/>
        <v>7JW0</v>
      </c>
      <c r="O135" s="22" t="str">
        <f t="shared" si="22"/>
        <v>7JW0_1_A</v>
      </c>
      <c r="Q135" s="21" t="s">
        <v>25021</v>
      </c>
      <c r="S135" s="65" t="s">
        <v>1276</v>
      </c>
      <c r="T135" s="63">
        <v>0.39900000000000002</v>
      </c>
      <c r="U135" s="29" t="s">
        <v>446</v>
      </c>
      <c r="V135" s="38" t="s">
        <v>1260</v>
      </c>
    </row>
    <row r="136" spans="1:22" ht="20.100000000000001" customHeight="1">
      <c r="A136" s="3" t="s">
        <v>1261</v>
      </c>
      <c r="B136" s="2" t="s">
        <v>79</v>
      </c>
      <c r="C136" s="2" t="s">
        <v>322</v>
      </c>
      <c r="D136" s="4">
        <f t="shared" si="20"/>
        <v>1</v>
      </c>
      <c r="E136" s="2" t="s">
        <v>23</v>
      </c>
      <c r="F136" s="2" t="s">
        <v>1262</v>
      </c>
      <c r="G136" s="2" t="s">
        <v>1263</v>
      </c>
      <c r="H136" s="2" t="s">
        <v>1264</v>
      </c>
      <c r="I136" s="2" t="s">
        <v>1265</v>
      </c>
      <c r="J136" s="2" t="str">
        <f t="shared" si="19"/>
        <v>7JX3</v>
      </c>
      <c r="K136" s="17" t="s">
        <v>1266</v>
      </c>
      <c r="L136" s="17"/>
      <c r="M136" s="20" t="s">
        <v>1232</v>
      </c>
      <c r="N136" s="22" t="str">
        <f t="shared" si="21"/>
        <v>7JX3</v>
      </c>
      <c r="O136" s="22" t="str">
        <f t="shared" si="22"/>
        <v>7JX3_1_A</v>
      </c>
      <c r="Q136" s="21" t="s">
        <v>25022</v>
      </c>
      <c r="S136" s="65" t="s">
        <v>1286</v>
      </c>
      <c r="T136" s="63">
        <v>0.99199999999999999</v>
      </c>
      <c r="V136" s="38" t="s">
        <v>1268</v>
      </c>
    </row>
    <row r="137" spans="1:22" ht="20.100000000000001" customHeight="1">
      <c r="A137" s="3" t="s">
        <v>1269</v>
      </c>
      <c r="B137" s="2" t="s">
        <v>79</v>
      </c>
      <c r="C137" s="2" t="s">
        <v>322</v>
      </c>
      <c r="D137" s="4">
        <f t="shared" si="20"/>
        <v>1</v>
      </c>
      <c r="E137" s="2" t="s">
        <v>23</v>
      </c>
      <c r="F137" s="2" t="s">
        <v>1270</v>
      </c>
      <c r="G137" s="2" t="s">
        <v>1271</v>
      </c>
      <c r="H137" s="2" t="s">
        <v>1272</v>
      </c>
      <c r="I137" s="2" t="s">
        <v>1273</v>
      </c>
      <c r="J137" s="2" t="str">
        <f t="shared" si="19"/>
        <v>7K43</v>
      </c>
      <c r="K137" s="27" t="s">
        <v>1274</v>
      </c>
      <c r="L137" s="17"/>
      <c r="M137" s="20" t="s">
        <v>1275</v>
      </c>
      <c r="N137" s="22" t="str">
        <f t="shared" si="21"/>
        <v>7K43</v>
      </c>
      <c r="O137" s="22" t="str">
        <f t="shared" si="22"/>
        <v>7K43_1_A</v>
      </c>
      <c r="Q137" s="21" t="s">
        <v>25013</v>
      </c>
      <c r="S137" s="65" t="s">
        <v>1293</v>
      </c>
      <c r="T137" s="63">
        <v>0.61099999999999999</v>
      </c>
      <c r="U137" s="29" t="s">
        <v>446</v>
      </c>
      <c r="V137" s="38" t="s">
        <v>1277</v>
      </c>
    </row>
    <row r="138" spans="1:22" ht="20.100000000000001" customHeight="1">
      <c r="A138" s="3" t="s">
        <v>1278</v>
      </c>
      <c r="B138" s="2" t="s">
        <v>1279</v>
      </c>
      <c r="C138" s="2"/>
      <c r="D138" s="4">
        <f t="shared" si="20"/>
        <v>1</v>
      </c>
      <c r="E138" s="2" t="s">
        <v>23</v>
      </c>
      <c r="F138" s="2" t="s">
        <v>1280</v>
      </c>
      <c r="G138" s="2" t="s">
        <v>1281</v>
      </c>
      <c r="H138" s="2" t="s">
        <v>1282</v>
      </c>
      <c r="I138" s="2" t="s">
        <v>1283</v>
      </c>
      <c r="J138" s="2" t="str">
        <f t="shared" si="19"/>
        <v>7K4N</v>
      </c>
      <c r="K138" s="27" t="s">
        <v>1284</v>
      </c>
      <c r="L138" s="17"/>
      <c r="M138" s="20" t="s">
        <v>1285</v>
      </c>
      <c r="N138" s="22" t="str">
        <f t="shared" si="21"/>
        <v>7K4N</v>
      </c>
      <c r="O138" s="22" t="str">
        <f t="shared" si="22"/>
        <v>7K4N_1_A</v>
      </c>
      <c r="Q138" s="21" t="s">
        <v>25012</v>
      </c>
      <c r="S138" s="65" t="s">
        <v>1300</v>
      </c>
      <c r="T138" s="63">
        <v>1.2529999999999999</v>
      </c>
      <c r="V138" s="38" t="s">
        <v>1287</v>
      </c>
    </row>
    <row r="139" spans="1:22" ht="20.100000000000001" customHeight="1">
      <c r="A139" s="3" t="s">
        <v>1288</v>
      </c>
      <c r="B139" s="2" t="s">
        <v>79</v>
      </c>
      <c r="C139" s="2" t="s">
        <v>22</v>
      </c>
      <c r="D139" s="4">
        <f t="shared" si="20"/>
        <v>1</v>
      </c>
      <c r="E139" s="2" t="s">
        <v>23</v>
      </c>
      <c r="F139" s="2" t="s">
        <v>1289</v>
      </c>
      <c r="G139" s="2" t="s">
        <v>1290</v>
      </c>
      <c r="H139" s="2" t="s">
        <v>659</v>
      </c>
      <c r="I139" s="2" t="s">
        <v>306</v>
      </c>
      <c r="J139" s="2" t="str">
        <f t="shared" si="19"/>
        <v>7K8M</v>
      </c>
      <c r="K139" s="27" t="s">
        <v>1291</v>
      </c>
      <c r="L139" s="17"/>
      <c r="M139" s="20" t="s">
        <v>1292</v>
      </c>
      <c r="N139" s="22" t="str">
        <f t="shared" si="21"/>
        <v>7K8M</v>
      </c>
      <c r="O139" s="22" t="str">
        <f t="shared" si="22"/>
        <v>7K8M_1_A</v>
      </c>
      <c r="Q139" s="21" t="s">
        <v>25010</v>
      </c>
      <c r="S139" s="65" t="s">
        <v>1309</v>
      </c>
      <c r="T139" s="63">
        <v>1.0209999999999999</v>
      </c>
      <c r="V139" s="38" t="s">
        <v>1294</v>
      </c>
    </row>
    <row r="140" spans="1:22" ht="20.100000000000001" customHeight="1">
      <c r="A140" s="3" t="s">
        <v>1295</v>
      </c>
      <c r="B140" s="2" t="s">
        <v>79</v>
      </c>
      <c r="C140" s="2" t="s">
        <v>22</v>
      </c>
      <c r="D140" s="4">
        <f t="shared" si="20"/>
        <v>1</v>
      </c>
      <c r="E140" s="2" t="s">
        <v>23</v>
      </c>
      <c r="F140" s="2" t="s">
        <v>1296</v>
      </c>
      <c r="G140" s="2" t="s">
        <v>735</v>
      </c>
      <c r="H140" s="2" t="s">
        <v>1297</v>
      </c>
      <c r="I140" s="2" t="s">
        <v>737</v>
      </c>
      <c r="J140" s="2" t="str">
        <f t="shared" si="19"/>
        <v>7K8S</v>
      </c>
      <c r="K140" s="27" t="s">
        <v>1298</v>
      </c>
      <c r="L140" s="17"/>
      <c r="M140" s="20" t="s">
        <v>1299</v>
      </c>
      <c r="N140" s="22" t="str">
        <f t="shared" si="21"/>
        <v>7K8S</v>
      </c>
      <c r="O140" s="22" t="str">
        <f t="shared" si="22"/>
        <v>7K8S_1_A</v>
      </c>
      <c r="Q140" s="21" t="s">
        <v>25011</v>
      </c>
      <c r="S140" s="65" t="s">
        <v>1317</v>
      </c>
      <c r="T140" s="63">
        <v>0.99</v>
      </c>
      <c r="U140" s="28" t="s">
        <v>1301</v>
      </c>
      <c r="V140" s="38" t="s">
        <v>1302</v>
      </c>
    </row>
    <row r="141" spans="1:22" ht="20.100000000000001" customHeight="1">
      <c r="A141" s="3" t="s">
        <v>1303</v>
      </c>
      <c r="B141" s="2" t="s">
        <v>79</v>
      </c>
      <c r="C141" s="2" t="s">
        <v>22</v>
      </c>
      <c r="D141" s="4">
        <f t="shared" si="20"/>
        <v>1</v>
      </c>
      <c r="E141" s="2" t="s">
        <v>23</v>
      </c>
      <c r="F141" s="2" t="s">
        <v>1304</v>
      </c>
      <c r="G141" s="2" t="s">
        <v>1305</v>
      </c>
      <c r="H141" s="2" t="s">
        <v>1306</v>
      </c>
      <c r="I141" s="2" t="s">
        <v>576</v>
      </c>
      <c r="J141" s="2" t="str">
        <f t="shared" si="19"/>
        <v>7K8V</v>
      </c>
      <c r="K141" s="27" t="s">
        <v>1307</v>
      </c>
      <c r="L141" s="17"/>
      <c r="M141" s="20" t="s">
        <v>1308</v>
      </c>
      <c r="N141" s="22" t="str">
        <f t="shared" si="21"/>
        <v>7K8V</v>
      </c>
      <c r="O141" s="22" t="str">
        <f t="shared" si="22"/>
        <v>7K8V_1_A</v>
      </c>
      <c r="Q141" s="21" t="s">
        <v>25008</v>
      </c>
      <c r="S141" s="65" t="s">
        <v>1326</v>
      </c>
      <c r="T141" s="63">
        <v>1.621</v>
      </c>
      <c r="U141" s="28" t="s">
        <v>1301</v>
      </c>
      <c r="V141" s="38" t="s">
        <v>1310</v>
      </c>
    </row>
    <row r="142" spans="1:22" ht="20.100000000000001" customHeight="1">
      <c r="A142" s="3" t="s">
        <v>1311</v>
      </c>
      <c r="B142" s="2" t="s">
        <v>79</v>
      </c>
      <c r="C142" s="2" t="s">
        <v>22</v>
      </c>
      <c r="D142" s="4">
        <f t="shared" si="20"/>
        <v>1</v>
      </c>
      <c r="E142" s="2" t="s">
        <v>23</v>
      </c>
      <c r="F142" s="2" t="s">
        <v>1312</v>
      </c>
      <c r="G142" s="2" t="s">
        <v>1313</v>
      </c>
      <c r="H142" s="2" t="s">
        <v>1314</v>
      </c>
      <c r="I142" s="2" t="s">
        <v>1315</v>
      </c>
      <c r="J142" s="2" t="str">
        <f t="shared" si="19"/>
        <v>7K8W</v>
      </c>
      <c r="K142" s="17" t="s">
        <v>1316</v>
      </c>
      <c r="L142" s="17"/>
      <c r="M142" s="20" t="s">
        <v>1299</v>
      </c>
      <c r="N142" s="22" t="str">
        <f t="shared" si="21"/>
        <v>7K8W</v>
      </c>
      <c r="O142" s="22" t="str">
        <f t="shared" si="22"/>
        <v>7K8W_1_A</v>
      </c>
      <c r="Q142" s="21" t="s">
        <v>25009</v>
      </c>
      <c r="S142" s="65" t="s">
        <v>1335</v>
      </c>
      <c r="T142" s="63">
        <v>0.98</v>
      </c>
      <c r="U142" s="28" t="s">
        <v>1301</v>
      </c>
      <c r="V142" s="38" t="s">
        <v>1318</v>
      </c>
    </row>
    <row r="143" spans="1:22" ht="20.100000000000001" customHeight="1">
      <c r="A143" s="3" t="s">
        <v>1319</v>
      </c>
      <c r="B143" s="2" t="s">
        <v>79</v>
      </c>
      <c r="C143" s="2" t="s">
        <v>22</v>
      </c>
      <c r="D143" s="4">
        <f t="shared" si="20"/>
        <v>1</v>
      </c>
      <c r="E143" s="2" t="s">
        <v>23</v>
      </c>
      <c r="F143" s="2" t="s">
        <v>1320</v>
      </c>
      <c r="G143" s="2" t="s">
        <v>1321</v>
      </c>
      <c r="H143" s="2" t="s">
        <v>1322</v>
      </c>
      <c r="I143" s="2" t="s">
        <v>1323</v>
      </c>
      <c r="J143" s="2" t="str">
        <f t="shared" si="19"/>
        <v>7K8X</v>
      </c>
      <c r="K143" s="27" t="s">
        <v>1324</v>
      </c>
      <c r="L143" s="17"/>
      <c r="M143" s="20" t="s">
        <v>1325</v>
      </c>
      <c r="N143" s="22" t="str">
        <f t="shared" si="21"/>
        <v>7K8X</v>
      </c>
      <c r="O143" s="22" t="str">
        <f t="shared" si="22"/>
        <v>7K8X_1_A</v>
      </c>
      <c r="Q143" s="21" t="s">
        <v>25007</v>
      </c>
      <c r="S143" s="65" t="s">
        <v>1344</v>
      </c>
      <c r="T143" s="63">
        <v>1.02</v>
      </c>
      <c r="U143" s="28" t="s">
        <v>1301</v>
      </c>
      <c r="V143" s="38" t="s">
        <v>1327</v>
      </c>
    </row>
    <row r="144" spans="1:22" ht="20.100000000000001" customHeight="1">
      <c r="A144" s="3" t="s">
        <v>1328</v>
      </c>
      <c r="B144" s="2" t="s">
        <v>79</v>
      </c>
      <c r="C144" s="2" t="s">
        <v>22</v>
      </c>
      <c r="D144" s="4">
        <f t="shared" si="20"/>
        <v>1</v>
      </c>
      <c r="E144" s="2" t="s">
        <v>23</v>
      </c>
      <c r="F144" s="2" t="s">
        <v>1329</v>
      </c>
      <c r="G144" s="2" t="s">
        <v>1330</v>
      </c>
      <c r="H144" s="2" t="s">
        <v>1331</v>
      </c>
      <c r="I144" s="2" t="s">
        <v>1332</v>
      </c>
      <c r="J144" s="2" t="str">
        <f t="shared" si="19"/>
        <v>7K8Z</v>
      </c>
      <c r="K144" s="27" t="s">
        <v>1333</v>
      </c>
      <c r="L144" s="17"/>
      <c r="M144" s="20" t="s">
        <v>1334</v>
      </c>
      <c r="N144" s="22" t="str">
        <f t="shared" si="21"/>
        <v>7K8Z</v>
      </c>
      <c r="O144" s="22" t="str">
        <f t="shared" si="22"/>
        <v>7K8Z_1_A</v>
      </c>
      <c r="Q144" s="21" t="s">
        <v>25006</v>
      </c>
      <c r="S144" s="65" t="s">
        <v>1353</v>
      </c>
      <c r="T144" s="63">
        <v>1.103</v>
      </c>
      <c r="U144" s="28" t="s">
        <v>1301</v>
      </c>
      <c r="V144" s="38" t="s">
        <v>1336</v>
      </c>
    </row>
    <row r="145" spans="1:22" ht="20.100000000000001" customHeight="1">
      <c r="A145" s="3" t="s">
        <v>1337</v>
      </c>
      <c r="B145" s="2" t="s">
        <v>79</v>
      </c>
      <c r="C145" s="2" t="s">
        <v>22</v>
      </c>
      <c r="D145" s="4">
        <f t="shared" si="20"/>
        <v>1</v>
      </c>
      <c r="E145" s="2" t="s">
        <v>23</v>
      </c>
      <c r="F145" s="2" t="s">
        <v>1338</v>
      </c>
      <c r="G145" s="2" t="s">
        <v>1339</v>
      </c>
      <c r="H145" s="2" t="s">
        <v>1340</v>
      </c>
      <c r="I145" s="2" t="s">
        <v>1341</v>
      </c>
      <c r="J145" s="2" t="str">
        <f t="shared" si="19"/>
        <v>7K90</v>
      </c>
      <c r="K145" s="17" t="s">
        <v>1342</v>
      </c>
      <c r="L145" s="17"/>
      <c r="M145" s="20" t="s">
        <v>1343</v>
      </c>
      <c r="N145" s="22" t="str">
        <f t="shared" si="21"/>
        <v>7K90</v>
      </c>
      <c r="O145" s="22" t="str">
        <f t="shared" si="22"/>
        <v>7K90_1_A</v>
      </c>
      <c r="Q145" s="21" t="s">
        <v>25005</v>
      </c>
      <c r="S145" s="65" t="s">
        <v>1361</v>
      </c>
      <c r="T145" s="63">
        <v>0.92100000000000004</v>
      </c>
      <c r="U145" s="29" t="s">
        <v>446</v>
      </c>
      <c r="V145" s="38" t="s">
        <v>1345</v>
      </c>
    </row>
    <row r="146" spans="1:22" ht="20.100000000000001" customHeight="1">
      <c r="A146" s="3" t="s">
        <v>1346</v>
      </c>
      <c r="B146" s="2" t="s">
        <v>79</v>
      </c>
      <c r="C146" s="2"/>
      <c r="D146" s="4">
        <f t="shared" si="20"/>
        <v>1</v>
      </c>
      <c r="E146" s="2" t="s">
        <v>23</v>
      </c>
      <c r="F146" s="2" t="s">
        <v>1347</v>
      </c>
      <c r="G146" s="2" t="s">
        <v>1348</v>
      </c>
      <c r="H146" s="2" t="s">
        <v>1349</v>
      </c>
      <c r="I146" s="2" t="s">
        <v>1350</v>
      </c>
      <c r="J146" s="2" t="str">
        <f t="shared" si="19"/>
        <v>7K9H</v>
      </c>
      <c r="K146" s="27" t="s">
        <v>1351</v>
      </c>
      <c r="L146" s="17"/>
      <c r="M146" s="20" t="s">
        <v>1352</v>
      </c>
      <c r="N146" s="22" t="str">
        <f t="shared" si="21"/>
        <v>7K9H</v>
      </c>
      <c r="O146" s="22" t="str">
        <f t="shared" si="22"/>
        <v>7K9H_1_A</v>
      </c>
      <c r="Q146" s="21" t="s">
        <v>25004</v>
      </c>
      <c r="S146" s="65" t="s">
        <v>1370</v>
      </c>
      <c r="T146" s="63">
        <v>1.0529999999999999</v>
      </c>
      <c r="U146" s="29" t="s">
        <v>446</v>
      </c>
      <c r="V146" s="38" t="s">
        <v>1354</v>
      </c>
    </row>
    <row r="147" spans="1:22" ht="20.100000000000001" customHeight="1">
      <c r="A147" s="3" t="s">
        <v>1355</v>
      </c>
      <c r="B147" s="2" t="s">
        <v>79</v>
      </c>
      <c r="C147" s="2"/>
      <c r="D147" s="4">
        <f t="shared" si="20"/>
        <v>1</v>
      </c>
      <c r="E147" s="2" t="s">
        <v>23</v>
      </c>
      <c r="F147" s="2" t="s">
        <v>1356</v>
      </c>
      <c r="G147" s="2" t="s">
        <v>1357</v>
      </c>
      <c r="H147" s="2" t="s">
        <v>1358</v>
      </c>
      <c r="I147" s="2" t="s">
        <v>1359</v>
      </c>
      <c r="J147" s="2" t="str">
        <f t="shared" ref="J147:J169" si="23">RIGHT(K147, 4)</f>
        <v>7K9J</v>
      </c>
      <c r="K147" s="27" t="s">
        <v>1360</v>
      </c>
      <c r="L147" s="17"/>
      <c r="M147" s="20" t="s">
        <v>1352</v>
      </c>
      <c r="N147" s="22" t="str">
        <f t="shared" si="21"/>
        <v>7K9J</v>
      </c>
      <c r="O147" s="22" t="str">
        <f t="shared" si="22"/>
        <v>7K9J_1_A</v>
      </c>
      <c r="Q147" s="21" t="s">
        <v>25003</v>
      </c>
      <c r="S147" s="65" t="s">
        <v>1377</v>
      </c>
      <c r="T147" s="63">
        <v>0.61799999999999999</v>
      </c>
      <c r="U147" s="29" t="s">
        <v>446</v>
      </c>
      <c r="V147" s="38" t="s">
        <v>1362</v>
      </c>
    </row>
    <row r="148" spans="1:22" ht="20.100000000000001" customHeight="1">
      <c r="A148" s="3" t="s">
        <v>1363</v>
      </c>
      <c r="B148" s="2" t="s">
        <v>79</v>
      </c>
      <c r="C148" s="2"/>
      <c r="D148" s="4">
        <f t="shared" si="20"/>
        <v>1</v>
      </c>
      <c r="E148" s="2" t="s">
        <v>23</v>
      </c>
      <c r="F148" s="2" t="s">
        <v>1364</v>
      </c>
      <c r="G148" s="2" t="s">
        <v>1365</v>
      </c>
      <c r="H148" s="2" t="s">
        <v>1366</v>
      </c>
      <c r="I148" s="2" t="s">
        <v>1367</v>
      </c>
      <c r="J148" s="2" t="str">
        <f t="shared" si="23"/>
        <v>7K9Z</v>
      </c>
      <c r="K148" s="17" t="s">
        <v>1368</v>
      </c>
      <c r="L148" s="17"/>
      <c r="M148" s="20" t="s">
        <v>1369</v>
      </c>
      <c r="N148" s="22" t="str">
        <f t="shared" si="21"/>
        <v>7K9Z</v>
      </c>
      <c r="O148" s="22" t="str">
        <f t="shared" si="22"/>
        <v>7K9Z_1_A</v>
      </c>
      <c r="Q148" s="21" t="s">
        <v>25002</v>
      </c>
      <c r="S148" s="65" t="s">
        <v>1386</v>
      </c>
      <c r="T148" s="63">
        <v>1.0609999999999999</v>
      </c>
      <c r="V148" s="38" t="s">
        <v>1371</v>
      </c>
    </row>
    <row r="149" spans="1:22" ht="20.100000000000001" customHeight="1">
      <c r="A149" s="3" t="s">
        <v>1372</v>
      </c>
      <c r="B149" s="2" t="s">
        <v>79</v>
      </c>
      <c r="C149" s="2"/>
      <c r="D149" s="4">
        <f t="shared" si="20"/>
        <v>1</v>
      </c>
      <c r="E149" s="2" t="s">
        <v>23</v>
      </c>
      <c r="F149" s="2" t="s">
        <v>1373</v>
      </c>
      <c r="G149" s="2" t="s">
        <v>1374</v>
      </c>
      <c r="H149" s="2" t="s">
        <v>1375</v>
      </c>
      <c r="I149" s="2" t="s">
        <v>1376</v>
      </c>
      <c r="J149" s="2" t="str">
        <f t="shared" si="23"/>
        <v>7K9Z</v>
      </c>
      <c r="K149" s="17" t="s">
        <v>1368</v>
      </c>
      <c r="L149" s="17"/>
      <c r="M149" s="20" t="s">
        <v>1369</v>
      </c>
      <c r="N149" s="22" t="str">
        <f t="shared" si="21"/>
        <v>7K9Z</v>
      </c>
      <c r="O149" s="22" t="str">
        <f t="shared" si="22"/>
        <v>7K9Z_1_A</v>
      </c>
      <c r="Q149" s="21" t="s">
        <v>25001</v>
      </c>
      <c r="S149" s="65" t="s">
        <v>1391</v>
      </c>
      <c r="T149" s="63">
        <v>1.0609999999999999</v>
      </c>
      <c r="V149" s="38" t="s">
        <v>1378</v>
      </c>
    </row>
    <row r="150" spans="1:22" ht="20.100000000000001" customHeight="1">
      <c r="A150" s="3" t="s">
        <v>1379</v>
      </c>
      <c r="B150" s="2" t="s">
        <v>79</v>
      </c>
      <c r="C150" s="2"/>
      <c r="D150" s="4">
        <f t="shared" si="20"/>
        <v>1</v>
      </c>
      <c r="E150" s="2" t="s">
        <v>23</v>
      </c>
      <c r="F150" s="2" t="s">
        <v>1380</v>
      </c>
      <c r="G150" s="2" t="s">
        <v>1381</v>
      </c>
      <c r="H150" s="2" t="s">
        <v>1382</v>
      </c>
      <c r="I150" s="2" t="s">
        <v>1383</v>
      </c>
      <c r="J150" s="2" t="str">
        <f t="shared" si="23"/>
        <v>7KFV</v>
      </c>
      <c r="K150" s="17" t="s">
        <v>1384</v>
      </c>
      <c r="L150" s="17"/>
      <c r="M150" s="20" t="s">
        <v>1385</v>
      </c>
      <c r="N150" s="22" t="str">
        <f t="shared" si="21"/>
        <v>7KFV</v>
      </c>
      <c r="O150" s="22" t="str">
        <f t="shared" si="22"/>
        <v>7KFV_1_A</v>
      </c>
      <c r="Q150" s="21" t="s">
        <v>24973</v>
      </c>
      <c r="S150" s="65" t="s">
        <v>1397</v>
      </c>
      <c r="T150" s="63">
        <v>1.0089999999999999</v>
      </c>
      <c r="V150" s="38" t="s">
        <v>1387</v>
      </c>
    </row>
    <row r="151" spans="1:22" ht="20.100000000000001" customHeight="1">
      <c r="A151" s="3" t="s">
        <v>1388</v>
      </c>
      <c r="B151" s="2" t="s">
        <v>79</v>
      </c>
      <c r="C151" s="2"/>
      <c r="D151" s="4">
        <f t="shared" si="20"/>
        <v>1</v>
      </c>
      <c r="E151" s="2" t="s">
        <v>23</v>
      </c>
      <c r="F151" s="2" t="s">
        <v>1380</v>
      </c>
      <c r="G151" s="2" t="s">
        <v>1381</v>
      </c>
      <c r="H151" s="2" t="s">
        <v>1382</v>
      </c>
      <c r="I151" s="2" t="s">
        <v>1389</v>
      </c>
      <c r="J151" s="2" t="str">
        <f t="shared" si="23"/>
        <v>7KFW</v>
      </c>
      <c r="K151" s="17" t="s">
        <v>1390</v>
      </c>
      <c r="L151" s="17"/>
      <c r="M151" s="20" t="s">
        <v>1385</v>
      </c>
      <c r="N151" s="22" t="str">
        <f t="shared" si="21"/>
        <v>7KFW</v>
      </c>
      <c r="O151" s="22" t="str">
        <f t="shared" si="22"/>
        <v>7KFW_1_A</v>
      </c>
      <c r="Q151" s="21" t="s">
        <v>24975</v>
      </c>
      <c r="S151" s="65" t="s">
        <v>1403</v>
      </c>
      <c r="T151" s="63">
        <v>1.016</v>
      </c>
      <c r="V151" s="38" t="s">
        <v>1392</v>
      </c>
    </row>
    <row r="152" spans="1:22" ht="20.100000000000001" customHeight="1">
      <c r="A152" s="3" t="s">
        <v>1393</v>
      </c>
      <c r="B152" s="2" t="s">
        <v>79</v>
      </c>
      <c r="C152" s="2"/>
      <c r="D152" s="4">
        <f t="shared" ref="D152:D183" si="24">IF(ISNUMBER(SEARCH("SARS-CoV2_WT",B152)), 1, 0)</f>
        <v>1</v>
      </c>
      <c r="E152" s="2" t="s">
        <v>23</v>
      </c>
      <c r="F152" s="2" t="s">
        <v>1394</v>
      </c>
      <c r="G152" s="2" t="s">
        <v>1395</v>
      </c>
      <c r="H152" s="2" t="s">
        <v>1382</v>
      </c>
      <c r="I152" s="2" t="s">
        <v>1389</v>
      </c>
      <c r="J152" s="2" t="str">
        <f t="shared" si="23"/>
        <v>7KFX</v>
      </c>
      <c r="K152" s="17" t="s">
        <v>1396</v>
      </c>
      <c r="L152" s="17"/>
      <c r="M152" s="20" t="s">
        <v>1385</v>
      </c>
      <c r="N152" s="22" t="str">
        <f t="shared" si="21"/>
        <v>7KFX</v>
      </c>
      <c r="O152" s="22" t="str">
        <f t="shared" si="22"/>
        <v>7KFX_1_A</v>
      </c>
      <c r="Q152" s="58" t="s">
        <v>24976</v>
      </c>
      <c r="S152" s="65" t="s">
        <v>1410</v>
      </c>
      <c r="T152" s="63">
        <v>1.0469999999999999</v>
      </c>
      <c r="V152" s="38" t="s">
        <v>1398</v>
      </c>
    </row>
    <row r="153" spans="1:22" ht="20.100000000000001" customHeight="1">
      <c r="A153" s="3" t="s">
        <v>1399</v>
      </c>
      <c r="B153" s="2" t="s">
        <v>79</v>
      </c>
      <c r="C153" s="2"/>
      <c r="D153" s="4">
        <f t="shared" si="24"/>
        <v>1</v>
      </c>
      <c r="E153" s="2" t="s">
        <v>23</v>
      </c>
      <c r="F153" s="2" t="s">
        <v>1400</v>
      </c>
      <c r="G153" s="2" t="s">
        <v>1401</v>
      </c>
      <c r="H153" s="2" t="s">
        <v>1382</v>
      </c>
      <c r="I153" s="2" t="s">
        <v>1389</v>
      </c>
      <c r="J153" s="2" t="str">
        <f t="shared" si="23"/>
        <v>7KFY</v>
      </c>
      <c r="K153" s="17" t="s">
        <v>1402</v>
      </c>
      <c r="L153" s="17"/>
      <c r="M153" s="20" t="s">
        <v>1385</v>
      </c>
      <c r="N153" s="22" t="str">
        <f t="shared" si="21"/>
        <v>7KFY</v>
      </c>
      <c r="O153" s="22" t="str">
        <f t="shared" si="22"/>
        <v>7KFY_1_A</v>
      </c>
      <c r="Q153" s="21" t="s">
        <v>24978</v>
      </c>
      <c r="S153" s="65" t="s">
        <v>1416</v>
      </c>
      <c r="T153" s="63">
        <v>1.036</v>
      </c>
      <c r="V153" s="38" t="s">
        <v>1404</v>
      </c>
    </row>
    <row r="154" spans="1:22" ht="20.100000000000001" customHeight="1">
      <c r="A154" s="3" t="s">
        <v>1405</v>
      </c>
      <c r="B154" s="2"/>
      <c r="C154" s="2"/>
      <c r="D154" s="4">
        <f t="shared" si="24"/>
        <v>0</v>
      </c>
      <c r="E154" s="2" t="s">
        <v>23</v>
      </c>
      <c r="F154" s="2" t="s">
        <v>1406</v>
      </c>
      <c r="G154" s="2"/>
      <c r="H154" s="2" t="s">
        <v>1407</v>
      </c>
      <c r="I154" s="2"/>
      <c r="J154" s="2" t="str">
        <f t="shared" si="23"/>
        <v>7KGJ</v>
      </c>
      <c r="K154" s="27" t="s">
        <v>1408</v>
      </c>
      <c r="L154" s="17"/>
      <c r="M154" s="20" t="s">
        <v>1409</v>
      </c>
      <c r="N154" s="22" t="str">
        <f t="shared" si="21"/>
        <v>7KGJ</v>
      </c>
      <c r="O154" s="22" t="str">
        <f t="shared" si="22"/>
        <v>7KGJ_1_A</v>
      </c>
      <c r="Q154" s="21" t="s">
        <v>24979</v>
      </c>
      <c r="S154" s="65" t="s">
        <v>1423</v>
      </c>
      <c r="T154" s="63">
        <v>0.98799999999999999</v>
      </c>
      <c r="U154" s="28" t="s">
        <v>270</v>
      </c>
      <c r="V154" s="38" t="s">
        <v>1411</v>
      </c>
    </row>
    <row r="155" spans="1:22" ht="20.100000000000001" customHeight="1">
      <c r="A155" s="3" t="s">
        <v>1412</v>
      </c>
      <c r="B155" s="2"/>
      <c r="C155" s="2"/>
      <c r="D155" s="4">
        <f t="shared" si="24"/>
        <v>0</v>
      </c>
      <c r="E155" s="2" t="s">
        <v>23</v>
      </c>
      <c r="F155" s="2" t="s">
        <v>1413</v>
      </c>
      <c r="G155" s="2"/>
      <c r="H155" s="2" t="s">
        <v>1414</v>
      </c>
      <c r="I155" s="2"/>
      <c r="J155" s="2" t="str">
        <f t="shared" si="23"/>
        <v>7KGK</v>
      </c>
      <c r="K155" s="27" t="s">
        <v>1415</v>
      </c>
      <c r="L155" s="17"/>
      <c r="M155" s="20" t="s">
        <v>1409</v>
      </c>
      <c r="N155" s="22" t="str">
        <f t="shared" si="21"/>
        <v>7KGK</v>
      </c>
      <c r="O155" s="22" t="str">
        <f t="shared" si="22"/>
        <v>7KGK_1_A</v>
      </c>
      <c r="Q155" s="21" t="s">
        <v>24977</v>
      </c>
      <c r="S155" s="65" t="s">
        <v>1432</v>
      </c>
      <c r="T155" s="63">
        <v>1.022</v>
      </c>
      <c r="U155" s="28" t="s">
        <v>270</v>
      </c>
      <c r="V155" s="38" t="s">
        <v>1417</v>
      </c>
    </row>
    <row r="156" spans="1:22" ht="20.100000000000001" customHeight="1">
      <c r="A156" s="3" t="s">
        <v>1418</v>
      </c>
      <c r="B156" s="2" t="s">
        <v>79</v>
      </c>
      <c r="C156" s="2"/>
      <c r="D156" s="4">
        <f t="shared" si="24"/>
        <v>1</v>
      </c>
      <c r="E156" s="2" t="s">
        <v>23</v>
      </c>
      <c r="F156" s="2" t="s">
        <v>1419</v>
      </c>
      <c r="G156" s="2"/>
      <c r="H156" s="2" t="s">
        <v>1420</v>
      </c>
      <c r="I156" s="2"/>
      <c r="J156" s="2" t="str">
        <f t="shared" si="23"/>
        <v>7KKK</v>
      </c>
      <c r="K156" s="27" t="s">
        <v>1421</v>
      </c>
      <c r="L156" s="17"/>
      <c r="M156" s="20" t="s">
        <v>1422</v>
      </c>
      <c r="N156" s="22" t="str">
        <f t="shared" si="21"/>
        <v>7KKK</v>
      </c>
      <c r="O156" s="22" t="str">
        <f t="shared" si="22"/>
        <v>7KKK_1_A</v>
      </c>
      <c r="Q156" s="21" t="s">
        <v>24983</v>
      </c>
      <c r="S156" s="65" t="s">
        <v>1439</v>
      </c>
      <c r="T156" s="63">
        <v>1.254</v>
      </c>
      <c r="U156" s="29" t="s">
        <v>270</v>
      </c>
      <c r="V156" s="38" t="s">
        <v>1424</v>
      </c>
    </row>
    <row r="157" spans="1:22" ht="20.100000000000001" customHeight="1">
      <c r="A157" s="3" t="s">
        <v>1425</v>
      </c>
      <c r="B157" s="2" t="s">
        <v>79</v>
      </c>
      <c r="C157" s="2"/>
      <c r="D157" s="4">
        <f t="shared" si="24"/>
        <v>1</v>
      </c>
      <c r="E157" s="2" t="s">
        <v>23</v>
      </c>
      <c r="F157" s="2" t="s">
        <v>1426</v>
      </c>
      <c r="G157" s="2" t="s">
        <v>1427</v>
      </c>
      <c r="H157" s="2" t="s">
        <v>1428</v>
      </c>
      <c r="I157" s="2" t="s">
        <v>1429</v>
      </c>
      <c r="J157" s="2" t="str">
        <f t="shared" si="23"/>
        <v>7KLG</v>
      </c>
      <c r="K157" s="17" t="s">
        <v>1430</v>
      </c>
      <c r="L157" s="17"/>
      <c r="M157" s="20" t="s">
        <v>1431</v>
      </c>
      <c r="N157" s="22" t="str">
        <f t="shared" si="21"/>
        <v>7KLG</v>
      </c>
      <c r="O157" s="22" t="str">
        <f t="shared" si="22"/>
        <v>7KLG_1_A</v>
      </c>
      <c r="Q157" s="21" t="s">
        <v>24984</v>
      </c>
      <c r="S157" s="65" t="s">
        <v>1448</v>
      </c>
      <c r="T157" s="63">
        <v>1.0629999999999999</v>
      </c>
      <c r="V157" s="38" t="s">
        <v>1433</v>
      </c>
    </row>
    <row r="158" spans="1:22" ht="20.100000000000001" customHeight="1">
      <c r="A158" s="3" t="s">
        <v>1434</v>
      </c>
      <c r="B158" s="2" t="s">
        <v>79</v>
      </c>
      <c r="C158" s="2"/>
      <c r="D158" s="4">
        <f t="shared" si="24"/>
        <v>1</v>
      </c>
      <c r="E158" s="2" t="s">
        <v>23</v>
      </c>
      <c r="F158" s="2" t="s">
        <v>1435</v>
      </c>
      <c r="G158" s="2"/>
      <c r="H158" s="2" t="s">
        <v>1436</v>
      </c>
      <c r="I158" s="2"/>
      <c r="J158" s="2" t="str">
        <f t="shared" si="23"/>
        <v>7KM5</v>
      </c>
      <c r="K158" s="17" t="s">
        <v>1437</v>
      </c>
      <c r="L158" s="17"/>
      <c r="M158" s="20" t="s">
        <v>1438</v>
      </c>
      <c r="N158" s="22" t="str">
        <f t="shared" si="21"/>
        <v>7KM5</v>
      </c>
      <c r="O158" s="22" t="str">
        <f t="shared" si="22"/>
        <v>7KM5_1_A</v>
      </c>
      <c r="Q158" s="21" t="s">
        <v>24985</v>
      </c>
      <c r="S158" s="65" t="s">
        <v>1457</v>
      </c>
      <c r="T158" s="63">
        <v>1.036</v>
      </c>
      <c r="U158" s="28" t="s">
        <v>270</v>
      </c>
      <c r="V158" s="38" t="s">
        <v>1440</v>
      </c>
    </row>
    <row r="159" spans="1:22" ht="20.100000000000001" customHeight="1">
      <c r="A159" s="3" t="s">
        <v>1441</v>
      </c>
      <c r="B159" s="2" t="s">
        <v>79</v>
      </c>
      <c r="C159" s="2" t="s">
        <v>1442</v>
      </c>
      <c r="D159" s="4">
        <f t="shared" si="24"/>
        <v>1</v>
      </c>
      <c r="E159" s="2" t="s">
        <v>23</v>
      </c>
      <c r="F159" s="2" t="s">
        <v>1443</v>
      </c>
      <c r="G159" s="2" t="s">
        <v>1444</v>
      </c>
      <c r="H159" s="2" t="s">
        <v>1445</v>
      </c>
      <c r="I159" s="2" t="s">
        <v>737</v>
      </c>
      <c r="J159" s="2" t="str">
        <f t="shared" si="23"/>
        <v>7KMG</v>
      </c>
      <c r="K159" s="27" t="s">
        <v>1446</v>
      </c>
      <c r="L159" s="17"/>
      <c r="M159" s="20" t="s">
        <v>1447</v>
      </c>
      <c r="N159" s="22" t="str">
        <f t="shared" si="21"/>
        <v>7KMG</v>
      </c>
      <c r="O159" s="22" t="str">
        <f t="shared" si="22"/>
        <v>7KMG_1_A</v>
      </c>
      <c r="Q159" s="21" t="s">
        <v>24986</v>
      </c>
      <c r="S159" s="65" t="s">
        <v>1465</v>
      </c>
      <c r="T159" s="63">
        <v>0.95099999999999996</v>
      </c>
      <c r="V159" s="38" t="s">
        <v>1449</v>
      </c>
    </row>
    <row r="160" spans="1:22" ht="20.100000000000001" customHeight="1">
      <c r="A160" s="3" t="s">
        <v>1450</v>
      </c>
      <c r="B160" s="2" t="s">
        <v>79</v>
      </c>
      <c r="C160" s="2"/>
      <c r="D160" s="4">
        <f t="shared" si="24"/>
        <v>1</v>
      </c>
      <c r="E160" s="2" t="s">
        <v>23</v>
      </c>
      <c r="F160" s="2" t="s">
        <v>1451</v>
      </c>
      <c r="G160" s="2" t="s">
        <v>1452</v>
      </c>
      <c r="H160" s="2" t="s">
        <v>1453</v>
      </c>
      <c r="I160" s="2" t="s">
        <v>1454</v>
      </c>
      <c r="J160" s="2" t="str">
        <f t="shared" si="23"/>
        <v>7KMH</v>
      </c>
      <c r="K160" s="17" t="s">
        <v>1455</v>
      </c>
      <c r="L160" s="17"/>
      <c r="M160" s="20" t="s">
        <v>1456</v>
      </c>
      <c r="N160" s="22" t="str">
        <f t="shared" si="21"/>
        <v>7KMH</v>
      </c>
      <c r="O160" s="22" t="str">
        <f t="shared" si="22"/>
        <v>7KMH_1_A</v>
      </c>
      <c r="Q160" s="21" t="s">
        <v>24987</v>
      </c>
      <c r="S160" s="65" t="s">
        <v>1475</v>
      </c>
      <c r="T160" s="63">
        <v>0.96499999999999997</v>
      </c>
      <c r="V160" s="38" t="s">
        <v>1458</v>
      </c>
    </row>
    <row r="161" spans="1:22" ht="20.100000000000001" customHeight="1">
      <c r="A161" s="3" t="s">
        <v>1459</v>
      </c>
      <c r="B161" s="2" t="s">
        <v>79</v>
      </c>
      <c r="C161" s="2"/>
      <c r="D161" s="4">
        <f t="shared" si="24"/>
        <v>1</v>
      </c>
      <c r="E161" s="2" t="s">
        <v>23</v>
      </c>
      <c r="F161" s="2" t="s">
        <v>1460</v>
      </c>
      <c r="G161" s="2" t="s">
        <v>1461</v>
      </c>
      <c r="H161" s="2" t="s">
        <v>1462</v>
      </c>
      <c r="I161" s="2" t="s">
        <v>1463</v>
      </c>
      <c r="J161" s="2" t="str">
        <f t="shared" si="23"/>
        <v>7KMI</v>
      </c>
      <c r="K161" s="17" t="s">
        <v>1464</v>
      </c>
      <c r="L161" s="17"/>
      <c r="M161" s="20" t="s">
        <v>1456</v>
      </c>
      <c r="N161" s="22" t="str">
        <f t="shared" si="21"/>
        <v>7KMI</v>
      </c>
      <c r="O161" s="22" t="str">
        <f t="shared" si="22"/>
        <v>7KMI_1_A</v>
      </c>
      <c r="Q161" s="21" t="s">
        <v>24988</v>
      </c>
      <c r="S161" s="65" t="s">
        <v>1484</v>
      </c>
      <c r="T161" s="63">
        <v>1.097</v>
      </c>
      <c r="V161" s="38" t="s">
        <v>1466</v>
      </c>
    </row>
    <row r="162" spans="1:22" ht="20.100000000000001" customHeight="1">
      <c r="A162" s="3" t="s">
        <v>1467</v>
      </c>
      <c r="B162" s="2" t="s">
        <v>79</v>
      </c>
      <c r="C162" s="2"/>
      <c r="D162" s="4">
        <f t="shared" si="24"/>
        <v>1</v>
      </c>
      <c r="E162" s="2" t="s">
        <v>23</v>
      </c>
      <c r="F162" s="2" t="s">
        <v>1468</v>
      </c>
      <c r="G162" s="2" t="s">
        <v>1469</v>
      </c>
      <c r="H162" s="2" t="s">
        <v>1470</v>
      </c>
      <c r="I162" s="2" t="s">
        <v>1471</v>
      </c>
      <c r="J162" s="2" t="str">
        <f t="shared" si="23"/>
        <v>7KN3</v>
      </c>
      <c r="K162" s="17" t="s">
        <v>1472</v>
      </c>
      <c r="L162" s="17" t="s">
        <v>1473</v>
      </c>
      <c r="M162" s="20" t="s">
        <v>1474</v>
      </c>
      <c r="N162" s="22" t="str">
        <f t="shared" ref="N162:N196" si="25">RIGHT(K162, 4)</f>
        <v>7KN3</v>
      </c>
      <c r="O162" s="22" t="str">
        <f t="shared" ref="O162:O193" si="26">N162&amp;"_1_A"</f>
        <v>7KN3_1_A</v>
      </c>
      <c r="Q162" s="21" t="s">
        <v>24989</v>
      </c>
      <c r="S162" s="65" t="s">
        <v>1491</v>
      </c>
      <c r="T162" s="63">
        <v>1.0109999999999999</v>
      </c>
      <c r="V162" s="38" t="s">
        <v>1476</v>
      </c>
    </row>
    <row r="163" spans="1:22" ht="20.100000000000001" customHeight="1">
      <c r="A163" s="3" t="s">
        <v>1477</v>
      </c>
      <c r="B163" s="2" t="s">
        <v>79</v>
      </c>
      <c r="C163" s="2"/>
      <c r="D163" s="4">
        <f t="shared" si="24"/>
        <v>1</v>
      </c>
      <c r="E163" s="2" t="s">
        <v>23</v>
      </c>
      <c r="F163" s="2" t="s">
        <v>1478</v>
      </c>
      <c r="G163" s="2" t="s">
        <v>1479</v>
      </c>
      <c r="H163" s="2" t="s">
        <v>1480</v>
      </c>
      <c r="I163" s="2" t="s">
        <v>1481</v>
      </c>
      <c r="J163" s="2" t="str">
        <f t="shared" si="23"/>
        <v>7KN4</v>
      </c>
      <c r="K163" s="17" t="s">
        <v>1482</v>
      </c>
      <c r="L163" s="17" t="s">
        <v>1483</v>
      </c>
      <c r="M163" s="20" t="s">
        <v>1474</v>
      </c>
      <c r="N163" s="22" t="str">
        <f t="shared" si="25"/>
        <v>7KN4</v>
      </c>
      <c r="O163" s="22" t="str">
        <f t="shared" si="26"/>
        <v>7KN4_1_A</v>
      </c>
      <c r="Q163" s="21" t="s">
        <v>24990</v>
      </c>
      <c r="S163" s="65" t="s">
        <v>1497</v>
      </c>
      <c r="T163" s="63">
        <v>1.103</v>
      </c>
      <c r="V163" s="38" t="s">
        <v>1485</v>
      </c>
    </row>
    <row r="164" spans="1:22" ht="20.100000000000001" customHeight="1">
      <c r="A164" s="3" t="s">
        <v>1486</v>
      </c>
      <c r="B164" s="2" t="s">
        <v>79</v>
      </c>
      <c r="C164" s="2"/>
      <c r="D164" s="4">
        <f t="shared" si="24"/>
        <v>1</v>
      </c>
      <c r="E164" s="2" t="s">
        <v>23</v>
      </c>
      <c r="F164" s="2" t="s">
        <v>1487</v>
      </c>
      <c r="G164" s="2"/>
      <c r="H164" s="2" t="s">
        <v>1488</v>
      </c>
      <c r="I164" s="2"/>
      <c r="J164" s="2" t="str">
        <f t="shared" si="23"/>
        <v>7KN5</v>
      </c>
      <c r="K164" s="17" t="s">
        <v>1489</v>
      </c>
      <c r="L164" s="17"/>
      <c r="M164" s="20" t="s">
        <v>1490</v>
      </c>
      <c r="N164" s="22" t="str">
        <f t="shared" si="25"/>
        <v>7KN5</v>
      </c>
      <c r="O164" s="22" t="str">
        <f t="shared" si="26"/>
        <v>7KN5_1_A</v>
      </c>
      <c r="Q164" s="21" t="s">
        <v>24991</v>
      </c>
      <c r="S164" s="65" t="s">
        <v>1503</v>
      </c>
      <c r="T164" s="63">
        <v>1.0349999999999999</v>
      </c>
      <c r="U164" s="28" t="s">
        <v>270</v>
      </c>
      <c r="V164" s="38" t="s">
        <v>1492</v>
      </c>
    </row>
    <row r="165" spans="1:22" ht="20.100000000000001" customHeight="1">
      <c r="A165" s="3" t="s">
        <v>1493</v>
      </c>
      <c r="B165" s="2" t="s">
        <v>79</v>
      </c>
      <c r="C165" s="2"/>
      <c r="D165" s="4">
        <f t="shared" si="24"/>
        <v>1</v>
      </c>
      <c r="E165" s="2" t="s">
        <v>23</v>
      </c>
      <c r="F165" s="2" t="s">
        <v>1494</v>
      </c>
      <c r="G165" s="2"/>
      <c r="H165" s="2" t="s">
        <v>1495</v>
      </c>
      <c r="I165" s="2"/>
      <c r="J165" s="2" t="str">
        <f t="shared" si="23"/>
        <v>7KN5</v>
      </c>
      <c r="K165" s="27" t="s">
        <v>1496</v>
      </c>
      <c r="L165" s="17"/>
      <c r="M165" s="20" t="s">
        <v>1490</v>
      </c>
      <c r="N165" s="22" t="str">
        <f t="shared" si="25"/>
        <v>7KN5</v>
      </c>
      <c r="O165" s="22" t="str">
        <f t="shared" si="26"/>
        <v>7KN5_1_A</v>
      </c>
      <c r="Q165" s="21" t="s">
        <v>24992</v>
      </c>
      <c r="S165" s="65" t="s">
        <v>1509</v>
      </c>
      <c r="T165" s="63">
        <v>1.0349999999999999</v>
      </c>
      <c r="U165" s="28" t="s">
        <v>270</v>
      </c>
      <c r="V165" s="38" t="s">
        <v>1498</v>
      </c>
    </row>
    <row r="166" spans="1:22" ht="20.100000000000001" customHeight="1">
      <c r="A166" s="3" t="s">
        <v>1499</v>
      </c>
      <c r="B166" s="2" t="s">
        <v>79</v>
      </c>
      <c r="C166" s="2"/>
      <c r="D166" s="4">
        <f t="shared" si="24"/>
        <v>1</v>
      </c>
      <c r="E166" s="2" t="s">
        <v>23</v>
      </c>
      <c r="F166" s="2" t="s">
        <v>1500</v>
      </c>
      <c r="G166" s="2"/>
      <c r="H166" s="2" t="s">
        <v>1501</v>
      </c>
      <c r="I166" s="2"/>
      <c r="J166" s="2" t="str">
        <f t="shared" si="23"/>
        <v>7KN6</v>
      </c>
      <c r="K166" s="27" t="s">
        <v>1502</v>
      </c>
      <c r="L166" s="17"/>
      <c r="M166" s="20" t="s">
        <v>1490</v>
      </c>
      <c r="N166" s="22" t="str">
        <f t="shared" si="25"/>
        <v>7KN6</v>
      </c>
      <c r="O166" s="22" t="str">
        <f t="shared" si="26"/>
        <v>7KN6_1_A</v>
      </c>
      <c r="Q166" s="21" t="s">
        <v>24994</v>
      </c>
      <c r="S166" s="65" t="s">
        <v>1518</v>
      </c>
      <c r="T166" s="63">
        <v>1.0660000000000001</v>
      </c>
      <c r="U166" s="28" t="s">
        <v>270</v>
      </c>
      <c r="V166" s="38" t="s">
        <v>1504</v>
      </c>
    </row>
    <row r="167" spans="1:22" ht="20.100000000000001" customHeight="1">
      <c r="A167" s="3" t="s">
        <v>1505</v>
      </c>
      <c r="B167" s="2" t="s">
        <v>79</v>
      </c>
      <c r="C167" s="2"/>
      <c r="D167" s="4">
        <f t="shared" si="24"/>
        <v>1</v>
      </c>
      <c r="E167" s="2" t="s">
        <v>23</v>
      </c>
      <c r="F167" s="2" t="s">
        <v>1506</v>
      </c>
      <c r="G167" s="2"/>
      <c r="H167" s="2" t="s">
        <v>1507</v>
      </c>
      <c r="I167" s="2"/>
      <c r="J167" s="2" t="str">
        <f t="shared" si="23"/>
        <v>7KN7</v>
      </c>
      <c r="K167" s="17" t="s">
        <v>1508</v>
      </c>
      <c r="L167" s="17"/>
      <c r="M167" s="20" t="s">
        <v>1490</v>
      </c>
      <c r="N167" s="22" t="str">
        <f t="shared" si="25"/>
        <v>7KN7</v>
      </c>
      <c r="O167" s="22" t="str">
        <f t="shared" si="26"/>
        <v>7KN7_1_A</v>
      </c>
      <c r="Q167" s="21" t="s">
        <v>24995</v>
      </c>
      <c r="S167" s="65" t="s">
        <v>1527</v>
      </c>
      <c r="T167" s="63">
        <v>1.044</v>
      </c>
      <c r="U167" s="28" t="s">
        <v>270</v>
      </c>
      <c r="V167" s="38" t="s">
        <v>1510</v>
      </c>
    </row>
    <row r="168" spans="1:22" ht="20.100000000000001" customHeight="1">
      <c r="A168" s="3" t="s">
        <v>1511</v>
      </c>
      <c r="B168" s="2" t="s">
        <v>79</v>
      </c>
      <c r="C168" s="2"/>
      <c r="D168" s="4">
        <f t="shared" si="24"/>
        <v>1</v>
      </c>
      <c r="E168" s="2" t="s">
        <v>23</v>
      </c>
      <c r="F168" s="2" t="s">
        <v>1512</v>
      </c>
      <c r="G168" s="2" t="s">
        <v>1513</v>
      </c>
      <c r="H168" s="2" t="s">
        <v>1514</v>
      </c>
      <c r="I168" s="2" t="s">
        <v>1515</v>
      </c>
      <c r="J168" s="2" t="str">
        <f t="shared" si="23"/>
        <v>7KQB</v>
      </c>
      <c r="K168" s="27" t="s">
        <v>1516</v>
      </c>
      <c r="L168" s="17"/>
      <c r="M168" s="20" t="s">
        <v>1517</v>
      </c>
      <c r="N168" s="22" t="str">
        <f t="shared" si="25"/>
        <v>7KQB</v>
      </c>
      <c r="O168" s="22" t="str">
        <f t="shared" si="26"/>
        <v>7KQB_1_A</v>
      </c>
      <c r="Q168" s="21" t="s">
        <v>24996</v>
      </c>
      <c r="S168" s="65" t="s">
        <v>1533</v>
      </c>
      <c r="T168" s="63">
        <v>0.751</v>
      </c>
      <c r="U168" s="29" t="s">
        <v>446</v>
      </c>
      <c r="V168" s="38" t="s">
        <v>1519</v>
      </c>
    </row>
    <row r="169" spans="1:22" ht="20.100000000000001" customHeight="1">
      <c r="A169" s="3" t="s">
        <v>1520</v>
      </c>
      <c r="B169" s="2" t="s">
        <v>334</v>
      </c>
      <c r="C169" s="2" t="s">
        <v>322</v>
      </c>
      <c r="D169" s="4">
        <f t="shared" si="24"/>
        <v>1</v>
      </c>
      <c r="E169" s="2" t="s">
        <v>23</v>
      </c>
      <c r="F169" s="2" t="s">
        <v>1521</v>
      </c>
      <c r="G169" s="2" t="s">
        <v>1522</v>
      </c>
      <c r="H169" s="2" t="s">
        <v>1523</v>
      </c>
      <c r="I169" s="2" t="s">
        <v>1524</v>
      </c>
      <c r="J169" s="2" t="str">
        <f t="shared" si="23"/>
        <v>7KS9</v>
      </c>
      <c r="K169" s="17" t="s">
        <v>1525</v>
      </c>
      <c r="L169" s="17"/>
      <c r="M169" s="20" t="s">
        <v>1526</v>
      </c>
      <c r="N169" s="22" t="str">
        <f t="shared" si="25"/>
        <v>7KS9</v>
      </c>
      <c r="O169" s="22" t="str">
        <f t="shared" si="26"/>
        <v>7KS9_1_A</v>
      </c>
      <c r="Q169" s="21" t="s">
        <v>24997</v>
      </c>
      <c r="S169" s="65" t="s">
        <v>1540</v>
      </c>
      <c r="T169" s="63">
        <v>1.8620000000000001</v>
      </c>
      <c r="V169" s="38" t="s">
        <v>1528</v>
      </c>
    </row>
    <row r="170" spans="1:22" ht="20.100000000000001" customHeight="1">
      <c r="A170" s="3" t="s">
        <v>1529</v>
      </c>
      <c r="B170" s="2" t="s">
        <v>79</v>
      </c>
      <c r="C170" s="2"/>
      <c r="D170" s="4">
        <f t="shared" si="24"/>
        <v>1</v>
      </c>
      <c r="E170" s="2" t="s">
        <v>23</v>
      </c>
      <c r="F170" s="2" t="s">
        <v>1426</v>
      </c>
      <c r="G170" s="2" t="s">
        <v>1530</v>
      </c>
      <c r="H170" s="2" t="s">
        <v>1428</v>
      </c>
      <c r="I170" s="2" t="s">
        <v>1531</v>
      </c>
      <c r="J170" s="2" t="str">
        <f t="shared" ref="J170:J197" si="27">RIGHT(K170, 4)</f>
        <v>7KXJ</v>
      </c>
      <c r="K170" s="27" t="s">
        <v>1532</v>
      </c>
      <c r="L170" s="17"/>
      <c r="M170" s="20" t="s">
        <v>1431</v>
      </c>
      <c r="N170" s="22" t="str">
        <f t="shared" si="25"/>
        <v>7KXJ</v>
      </c>
      <c r="O170" s="22" t="str">
        <f t="shared" si="26"/>
        <v>7KXJ_1_A</v>
      </c>
      <c r="Q170" s="21" t="s">
        <v>24998</v>
      </c>
      <c r="S170" s="65" t="s">
        <v>1548</v>
      </c>
      <c r="T170" s="63">
        <v>1.8129999999999999</v>
      </c>
      <c r="U170" s="28" t="s">
        <v>1301</v>
      </c>
      <c r="V170" s="38" t="s">
        <v>1534</v>
      </c>
    </row>
    <row r="171" spans="1:22" ht="20.100000000000001" customHeight="1">
      <c r="A171" s="3" t="s">
        <v>1535</v>
      </c>
      <c r="B171" s="2" t="s">
        <v>79</v>
      </c>
      <c r="C171" s="2"/>
      <c r="D171" s="4">
        <f t="shared" si="24"/>
        <v>1</v>
      </c>
      <c r="E171" s="2" t="s">
        <v>23</v>
      </c>
      <c r="F171" s="2" t="s">
        <v>251</v>
      </c>
      <c r="G171" s="2" t="s">
        <v>1536</v>
      </c>
      <c r="H171" s="2" t="s">
        <v>253</v>
      </c>
      <c r="I171" s="2" t="s">
        <v>1537</v>
      </c>
      <c r="J171" s="2" t="str">
        <f t="shared" si="27"/>
        <v>7KZB</v>
      </c>
      <c r="K171" s="27" t="s">
        <v>1538</v>
      </c>
      <c r="L171" s="17"/>
      <c r="M171" s="20" t="s">
        <v>1539</v>
      </c>
      <c r="N171" s="22" t="str">
        <f t="shared" si="25"/>
        <v>7KZB</v>
      </c>
      <c r="O171" s="22" t="str">
        <f t="shared" si="26"/>
        <v>7KZB_1_A</v>
      </c>
      <c r="Q171" s="21" t="s">
        <v>24999</v>
      </c>
      <c r="S171" s="65" t="s">
        <v>1558</v>
      </c>
      <c r="T171" s="63">
        <v>1.0449999999999999</v>
      </c>
      <c r="V171" s="38" t="s">
        <v>1541</v>
      </c>
    </row>
    <row r="172" spans="1:22" ht="20.100000000000001" customHeight="1">
      <c r="A172" s="3" t="s">
        <v>1542</v>
      </c>
      <c r="B172" s="2"/>
      <c r="C172" s="2" t="s">
        <v>79</v>
      </c>
      <c r="D172" s="4">
        <f t="shared" si="24"/>
        <v>0</v>
      </c>
      <c r="E172" s="2" t="s">
        <v>23</v>
      </c>
      <c r="F172" s="2" t="s">
        <v>1543</v>
      </c>
      <c r="G172" s="2" t="s">
        <v>1544</v>
      </c>
      <c r="H172" s="2" t="s">
        <v>1545</v>
      </c>
      <c r="I172" s="2" t="s">
        <v>1546</v>
      </c>
      <c r="J172" s="2" t="str">
        <f t="shared" si="27"/>
        <v>7KZB</v>
      </c>
      <c r="K172" s="17" t="s">
        <v>1547</v>
      </c>
      <c r="L172" s="17"/>
      <c r="M172" s="20" t="s">
        <v>1539</v>
      </c>
      <c r="N172" s="22" t="str">
        <f t="shared" si="25"/>
        <v>7KZB</v>
      </c>
      <c r="O172" s="22" t="str">
        <f t="shared" si="26"/>
        <v>7KZB_1_A</v>
      </c>
      <c r="Q172" s="21" t="s">
        <v>25000</v>
      </c>
      <c r="S172" s="65" t="s">
        <v>1567</v>
      </c>
      <c r="T172" s="63">
        <v>1.0449999999999999</v>
      </c>
      <c r="V172" s="38" t="s">
        <v>1549</v>
      </c>
    </row>
    <row r="173" spans="1:22" ht="20.100000000000001" customHeight="1">
      <c r="A173" s="3" t="s">
        <v>1550</v>
      </c>
      <c r="B173" s="2" t="s">
        <v>1551</v>
      </c>
      <c r="C173" s="2"/>
      <c r="D173" s="4">
        <f t="shared" si="24"/>
        <v>0</v>
      </c>
      <c r="E173" s="7" t="s">
        <v>119</v>
      </c>
      <c r="F173" s="2" t="s">
        <v>1552</v>
      </c>
      <c r="G173" s="2" t="s">
        <v>1553</v>
      </c>
      <c r="H173" s="2" t="s">
        <v>1554</v>
      </c>
      <c r="I173" s="2" t="s">
        <v>1555</v>
      </c>
      <c r="J173" s="2" t="str">
        <f t="shared" si="27"/>
        <v>7L02</v>
      </c>
      <c r="K173" s="27" t="s">
        <v>1556</v>
      </c>
      <c r="L173" s="17"/>
      <c r="M173" s="20" t="s">
        <v>1557</v>
      </c>
      <c r="N173" s="22" t="str">
        <f t="shared" si="25"/>
        <v>7L02</v>
      </c>
      <c r="O173" s="22" t="str">
        <f t="shared" si="26"/>
        <v>7L02_1_A</v>
      </c>
      <c r="Q173" s="21" t="s">
        <v>24954</v>
      </c>
      <c r="S173" s="65" t="s">
        <v>1576</v>
      </c>
      <c r="T173" s="63">
        <v>2.0169999999999999</v>
      </c>
      <c r="V173" s="38" t="s">
        <v>1559</v>
      </c>
    </row>
    <row r="174" spans="1:22" ht="20.100000000000001" customHeight="1">
      <c r="A174" s="3" t="s">
        <v>1560</v>
      </c>
      <c r="B174" s="2" t="s">
        <v>79</v>
      </c>
      <c r="C174" s="2"/>
      <c r="D174" s="4">
        <f t="shared" si="24"/>
        <v>1</v>
      </c>
      <c r="E174" s="2" t="s">
        <v>61</v>
      </c>
      <c r="F174" s="2" t="s">
        <v>1561</v>
      </c>
      <c r="G174" s="2" t="s">
        <v>1562</v>
      </c>
      <c r="H174" s="2" t="s">
        <v>1563</v>
      </c>
      <c r="I174" s="2" t="s">
        <v>1564</v>
      </c>
      <c r="J174" s="2" t="str">
        <f t="shared" si="27"/>
        <v>7L2C</v>
      </c>
      <c r="K174" s="17" t="s">
        <v>1565</v>
      </c>
      <c r="L174" s="17"/>
      <c r="M174" s="20" t="s">
        <v>1566</v>
      </c>
      <c r="N174" s="22" t="str">
        <f t="shared" si="25"/>
        <v>7L2C</v>
      </c>
      <c r="O174" s="22" t="str">
        <f t="shared" si="26"/>
        <v>7L2C_1_A</v>
      </c>
      <c r="Q174" s="21" t="s">
        <v>24955</v>
      </c>
      <c r="S174" s="65" t="s">
        <v>1585</v>
      </c>
      <c r="T174" s="63">
        <v>1.6060000000000001</v>
      </c>
      <c r="U174" s="29" t="s">
        <v>1568</v>
      </c>
      <c r="V174" s="38" t="s">
        <v>1569</v>
      </c>
    </row>
    <row r="175" spans="1:22" ht="20.100000000000001" customHeight="1">
      <c r="A175" s="3" t="s">
        <v>1570</v>
      </c>
      <c r="B175" s="2" t="s">
        <v>79</v>
      </c>
      <c r="C175" s="2"/>
      <c r="D175" s="4">
        <f t="shared" si="24"/>
        <v>1</v>
      </c>
      <c r="E175" s="2" t="s">
        <v>61</v>
      </c>
      <c r="F175" s="2" t="s">
        <v>1571</v>
      </c>
      <c r="G175" s="2" t="s">
        <v>1572</v>
      </c>
      <c r="H175" s="2" t="s">
        <v>1573</v>
      </c>
      <c r="I175" s="2" t="s">
        <v>1574</v>
      </c>
      <c r="J175" s="2" t="str">
        <f t="shared" si="27"/>
        <v>7L2D</v>
      </c>
      <c r="K175" s="17" t="s">
        <v>1575</v>
      </c>
      <c r="L175" s="17"/>
      <c r="M175" s="20" t="s">
        <v>1566</v>
      </c>
      <c r="N175" s="22" t="str">
        <f t="shared" si="25"/>
        <v>7L2D</v>
      </c>
      <c r="O175" s="22" t="str">
        <f t="shared" si="26"/>
        <v>7L2D_1_A</v>
      </c>
      <c r="Q175" s="21" t="s">
        <v>24956</v>
      </c>
      <c r="S175" s="65" t="s">
        <v>1593</v>
      </c>
      <c r="T175" s="63">
        <v>3.8530000000000002</v>
      </c>
      <c r="U175" s="29" t="s">
        <v>1568</v>
      </c>
      <c r="V175" s="38" t="s">
        <v>1577</v>
      </c>
    </row>
    <row r="176" spans="1:22" ht="20.100000000000001" customHeight="1">
      <c r="A176" s="3" t="s">
        <v>1578</v>
      </c>
      <c r="B176" s="2" t="s">
        <v>79</v>
      </c>
      <c r="C176" s="2" t="s">
        <v>322</v>
      </c>
      <c r="D176" s="4">
        <f t="shared" si="24"/>
        <v>1</v>
      </c>
      <c r="E176" s="2" t="s">
        <v>61</v>
      </c>
      <c r="F176" s="2" t="s">
        <v>1579</v>
      </c>
      <c r="G176" s="2" t="s">
        <v>1580</v>
      </c>
      <c r="H176" s="2" t="s">
        <v>1581</v>
      </c>
      <c r="I176" s="2" t="s">
        <v>1582</v>
      </c>
      <c r="J176" s="2" t="str">
        <f t="shared" si="27"/>
        <v>7L2E</v>
      </c>
      <c r="K176" s="17" t="s">
        <v>1583</v>
      </c>
      <c r="L176" s="17"/>
      <c r="M176" s="20" t="s">
        <v>1584</v>
      </c>
      <c r="N176" s="22" t="str">
        <f t="shared" si="25"/>
        <v>7L2E</v>
      </c>
      <c r="O176" s="22" t="str">
        <f t="shared" si="26"/>
        <v>7L2E_1_A</v>
      </c>
      <c r="Q176" s="21" t="s">
        <v>24957</v>
      </c>
      <c r="S176" s="65" t="s">
        <v>1602</v>
      </c>
      <c r="T176" s="63">
        <v>3.8889999999999998</v>
      </c>
      <c r="U176" s="29" t="s">
        <v>1568</v>
      </c>
      <c r="V176" s="38" t="s">
        <v>1586</v>
      </c>
    </row>
    <row r="177" spans="1:22" ht="20.100000000000001" customHeight="1">
      <c r="A177" s="3" t="s">
        <v>1587</v>
      </c>
      <c r="B177" s="2" t="s">
        <v>79</v>
      </c>
      <c r="C177" s="2"/>
      <c r="D177" s="4">
        <f t="shared" si="24"/>
        <v>1</v>
      </c>
      <c r="E177" s="2" t="s">
        <v>61</v>
      </c>
      <c r="F177" s="2" t="s">
        <v>1588</v>
      </c>
      <c r="G177" s="2" t="s">
        <v>1589</v>
      </c>
      <c r="H177" s="2" t="s">
        <v>1590</v>
      </c>
      <c r="I177" s="2" t="s">
        <v>1591</v>
      </c>
      <c r="J177" s="2" t="str">
        <f t="shared" si="27"/>
        <v>7L2F</v>
      </c>
      <c r="K177" s="17" t="s">
        <v>1592</v>
      </c>
      <c r="L177" s="17"/>
      <c r="M177" s="20" t="s">
        <v>1566</v>
      </c>
      <c r="N177" s="22" t="str">
        <f t="shared" si="25"/>
        <v>7L2F</v>
      </c>
      <c r="O177" s="22" t="str">
        <f t="shared" si="26"/>
        <v>7L2F_1_A</v>
      </c>
      <c r="Q177" s="21" t="s">
        <v>1612</v>
      </c>
      <c r="S177" s="65" t="s">
        <v>1612</v>
      </c>
      <c r="T177" s="63">
        <v>3.484</v>
      </c>
      <c r="U177" s="29" t="s">
        <v>1568</v>
      </c>
      <c r="V177" s="38" t="s">
        <v>1594</v>
      </c>
    </row>
    <row r="178" spans="1:22" ht="20.100000000000001" customHeight="1">
      <c r="A178" s="3" t="s">
        <v>1595</v>
      </c>
      <c r="B178" s="2" t="s">
        <v>79</v>
      </c>
      <c r="C178" s="2"/>
      <c r="D178" s="4">
        <f t="shared" si="24"/>
        <v>1</v>
      </c>
      <c r="E178" s="2" t="s">
        <v>23</v>
      </c>
      <c r="F178" s="2" t="s">
        <v>1596</v>
      </c>
      <c r="G178" s="2" t="s">
        <v>1597</v>
      </c>
      <c r="H178" s="2" t="s">
        <v>1598</v>
      </c>
      <c r="I178" s="2" t="s">
        <v>1043</v>
      </c>
      <c r="J178" s="2" t="str">
        <f t="shared" si="27"/>
        <v>7L56</v>
      </c>
      <c r="K178" s="17" t="s">
        <v>1599</v>
      </c>
      <c r="L178" s="17" t="s">
        <v>1600</v>
      </c>
      <c r="M178" s="20" t="s">
        <v>1601</v>
      </c>
      <c r="N178" s="22" t="str">
        <f t="shared" si="25"/>
        <v>7L56</v>
      </c>
      <c r="O178" s="22" t="str">
        <f t="shared" si="26"/>
        <v>7L56_1_A</v>
      </c>
      <c r="Q178" s="21" t="s">
        <v>24958</v>
      </c>
      <c r="S178" s="65" t="s">
        <v>1623</v>
      </c>
      <c r="T178" s="63">
        <v>1.018</v>
      </c>
      <c r="U178" s="29" t="s">
        <v>446</v>
      </c>
      <c r="V178" s="38" t="s">
        <v>1603</v>
      </c>
    </row>
    <row r="179" spans="1:22" ht="20.100000000000001" customHeight="1">
      <c r="A179" s="3" t="s">
        <v>1604</v>
      </c>
      <c r="B179" s="2" t="s">
        <v>79</v>
      </c>
      <c r="C179" s="2"/>
      <c r="D179" s="4">
        <f t="shared" si="24"/>
        <v>1</v>
      </c>
      <c r="E179" s="2" t="s">
        <v>23</v>
      </c>
      <c r="F179" s="2" t="s">
        <v>1605</v>
      </c>
      <c r="G179" s="2" t="s">
        <v>1606</v>
      </c>
      <c r="H179" s="2" t="s">
        <v>1607</v>
      </c>
      <c r="I179" s="2" t="s">
        <v>1608</v>
      </c>
      <c r="J179" s="2" t="str">
        <f t="shared" si="27"/>
        <v>7L58</v>
      </c>
      <c r="K179" s="17" t="s">
        <v>1609</v>
      </c>
      <c r="L179" s="17" t="s">
        <v>1610</v>
      </c>
      <c r="M179" s="20" t="s">
        <v>1611</v>
      </c>
      <c r="N179" s="22" t="str">
        <f t="shared" si="25"/>
        <v>7L58</v>
      </c>
      <c r="O179" s="22" t="str">
        <f t="shared" si="26"/>
        <v>7L58_1_A</v>
      </c>
      <c r="Q179" s="21" t="s">
        <v>24959</v>
      </c>
      <c r="S179" s="65" t="s">
        <v>1631</v>
      </c>
      <c r="T179" s="63">
        <v>1.86</v>
      </c>
      <c r="V179" s="38" t="s">
        <v>1613</v>
      </c>
    </row>
    <row r="180" spans="1:22" ht="20.100000000000001" customHeight="1">
      <c r="A180" s="3" t="s">
        <v>1614</v>
      </c>
      <c r="B180" s="2" t="s">
        <v>1615</v>
      </c>
      <c r="C180" s="2" t="s">
        <v>1616</v>
      </c>
      <c r="D180" s="4">
        <f t="shared" si="24"/>
        <v>1</v>
      </c>
      <c r="E180" s="2" t="s">
        <v>23</v>
      </c>
      <c r="F180" s="2" t="s">
        <v>1617</v>
      </c>
      <c r="G180" s="2" t="s">
        <v>1618</v>
      </c>
      <c r="H180" s="2" t="s">
        <v>1619</v>
      </c>
      <c r="I180" s="2" t="s">
        <v>1620</v>
      </c>
      <c r="J180" s="2" t="str">
        <f t="shared" si="27"/>
        <v>7L5B</v>
      </c>
      <c r="K180" s="27" t="s">
        <v>1621</v>
      </c>
      <c r="L180" s="17"/>
      <c r="M180" s="20" t="s">
        <v>1622</v>
      </c>
      <c r="N180" s="22" t="str">
        <f t="shared" si="25"/>
        <v>7L5B</v>
      </c>
      <c r="O180" s="22" t="str">
        <f t="shared" si="26"/>
        <v>7L5B_1_A</v>
      </c>
      <c r="Q180" s="21" t="s">
        <v>24960</v>
      </c>
      <c r="S180" s="65" t="s">
        <v>1639</v>
      </c>
      <c r="T180" s="63">
        <v>1.333</v>
      </c>
      <c r="V180" s="38" t="s">
        <v>1624</v>
      </c>
    </row>
    <row r="181" spans="1:22" ht="20.100000000000001" customHeight="1">
      <c r="A181" s="3" t="s">
        <v>1625</v>
      </c>
      <c r="B181" s="2" t="s">
        <v>79</v>
      </c>
      <c r="C181" s="2"/>
      <c r="D181" s="4">
        <f t="shared" si="24"/>
        <v>1</v>
      </c>
      <c r="E181" s="2" t="s">
        <v>23</v>
      </c>
      <c r="F181" s="2" t="s">
        <v>1626</v>
      </c>
      <c r="G181" s="2" t="s">
        <v>1627</v>
      </c>
      <c r="H181" s="2" t="s">
        <v>1628</v>
      </c>
      <c r="I181" s="2" t="s">
        <v>1629</v>
      </c>
      <c r="J181" s="2" t="str">
        <f t="shared" si="27"/>
        <v>7L7D</v>
      </c>
      <c r="K181" s="27" t="s">
        <v>1630</v>
      </c>
      <c r="L181" s="17"/>
      <c r="M181" s="20" t="s">
        <v>905</v>
      </c>
      <c r="N181" s="22" t="str">
        <f t="shared" si="25"/>
        <v>7L7D</v>
      </c>
      <c r="O181" s="22" t="str">
        <f t="shared" si="26"/>
        <v>7L7D_1_A</v>
      </c>
      <c r="Q181" s="21" t="s">
        <v>24962</v>
      </c>
      <c r="S181" s="65" t="s">
        <v>1648</v>
      </c>
      <c r="T181" s="63">
        <v>0.98499999999999999</v>
      </c>
      <c r="V181" s="38" t="s">
        <v>1632</v>
      </c>
    </row>
    <row r="182" spans="1:22" ht="20.100000000000001" customHeight="1">
      <c r="A182" s="3" t="s">
        <v>1633</v>
      </c>
      <c r="B182" s="2" t="s">
        <v>79</v>
      </c>
      <c r="C182" s="2"/>
      <c r="D182" s="4">
        <f t="shared" si="24"/>
        <v>1</v>
      </c>
      <c r="E182" s="2" t="s">
        <v>23</v>
      </c>
      <c r="F182" s="2" t="s">
        <v>1634</v>
      </c>
      <c r="G182" s="2" t="s">
        <v>1635</v>
      </c>
      <c r="H182" s="2" t="s">
        <v>1636</v>
      </c>
      <c r="I182" s="2" t="s">
        <v>1637</v>
      </c>
      <c r="J182" s="2" t="str">
        <f t="shared" si="27"/>
        <v>7L7E</v>
      </c>
      <c r="K182" s="17" t="s">
        <v>1638</v>
      </c>
      <c r="L182" s="17"/>
      <c r="M182" s="20" t="s">
        <v>905</v>
      </c>
      <c r="N182" s="22" t="str">
        <f t="shared" si="25"/>
        <v>7L7E</v>
      </c>
      <c r="O182" s="22" t="str">
        <f t="shared" si="26"/>
        <v>7L7E_1_A</v>
      </c>
      <c r="Q182" s="21" t="s">
        <v>24963</v>
      </c>
      <c r="S182" s="65" t="s">
        <v>1656</v>
      </c>
      <c r="T182" s="63">
        <v>1.0209999999999999</v>
      </c>
      <c r="V182" s="38" t="s">
        <v>1640</v>
      </c>
    </row>
    <row r="183" spans="1:22" ht="20.100000000000001" customHeight="1">
      <c r="A183" s="3" t="s">
        <v>1641</v>
      </c>
      <c r="B183" s="2" t="s">
        <v>79</v>
      </c>
      <c r="C183" s="2"/>
      <c r="D183" s="4">
        <f t="shared" si="24"/>
        <v>1</v>
      </c>
      <c r="E183" s="2" t="s">
        <v>23</v>
      </c>
      <c r="F183" s="2" t="s">
        <v>1642</v>
      </c>
      <c r="G183" s="2" t="s">
        <v>1643</v>
      </c>
      <c r="H183" s="2" t="s">
        <v>1644</v>
      </c>
      <c r="I183" s="2" t="s">
        <v>1645</v>
      </c>
      <c r="J183" s="2" t="str">
        <f t="shared" si="27"/>
        <v>7LAA</v>
      </c>
      <c r="K183" s="17" t="s">
        <v>1646</v>
      </c>
      <c r="L183" s="17"/>
      <c r="M183" s="20" t="s">
        <v>1647</v>
      </c>
      <c r="N183" s="22" t="str">
        <f t="shared" si="25"/>
        <v>7LAA</v>
      </c>
      <c r="O183" s="22" t="str">
        <f t="shared" si="26"/>
        <v>7LAA_1_A</v>
      </c>
      <c r="Q183" s="21" t="s">
        <v>24964</v>
      </c>
      <c r="S183" s="65" t="s">
        <v>1665</v>
      </c>
      <c r="T183" s="63">
        <v>1.956</v>
      </c>
      <c r="U183" s="29" t="s">
        <v>446</v>
      </c>
      <c r="V183" s="38" t="s">
        <v>1649</v>
      </c>
    </row>
    <row r="184" spans="1:22" ht="20.100000000000001" customHeight="1">
      <c r="A184" s="3" t="s">
        <v>1650</v>
      </c>
      <c r="B184" s="2"/>
      <c r="C184" s="2" t="s">
        <v>79</v>
      </c>
      <c r="D184" s="4">
        <f t="shared" ref="D184:D215" si="28">IF(ISNUMBER(SEARCH("SARS-CoV2_WT",B184)), 1, 0)</f>
        <v>0</v>
      </c>
      <c r="E184" s="2" t="s">
        <v>61</v>
      </c>
      <c r="F184" s="2" t="s">
        <v>1651</v>
      </c>
      <c r="G184" s="2" t="s">
        <v>1652</v>
      </c>
      <c r="H184" s="2" t="s">
        <v>1653</v>
      </c>
      <c r="I184" s="2" t="s">
        <v>1654</v>
      </c>
      <c r="J184" s="2" t="str">
        <f t="shared" si="27"/>
        <v>7LAB</v>
      </c>
      <c r="K184" s="17" t="s">
        <v>1655</v>
      </c>
      <c r="L184" s="17"/>
      <c r="M184" s="20" t="s">
        <v>1647</v>
      </c>
      <c r="N184" s="22" t="str">
        <f t="shared" si="25"/>
        <v>7LAB</v>
      </c>
      <c r="O184" s="22" t="str">
        <f t="shared" si="26"/>
        <v>7LAB_1_A</v>
      </c>
      <c r="Q184" s="21" t="s">
        <v>24966</v>
      </c>
      <c r="S184" s="65" t="s">
        <v>1677</v>
      </c>
      <c r="T184" s="63">
        <v>1.677</v>
      </c>
      <c r="U184" s="29" t="s">
        <v>1657</v>
      </c>
      <c r="V184" s="38" t="s">
        <v>1658</v>
      </c>
    </row>
    <row r="185" spans="1:22" ht="20.100000000000001" customHeight="1">
      <c r="A185" s="3" t="s">
        <v>1659</v>
      </c>
      <c r="B185" s="2" t="s">
        <v>79</v>
      </c>
      <c r="C185" s="2"/>
      <c r="D185" s="4">
        <f t="shared" si="28"/>
        <v>1</v>
      </c>
      <c r="E185" s="2" t="s">
        <v>61</v>
      </c>
      <c r="F185" s="2" t="s">
        <v>1660</v>
      </c>
      <c r="G185" s="2" t="s">
        <v>1661</v>
      </c>
      <c r="H185" s="2" t="s">
        <v>1662</v>
      </c>
      <c r="I185" s="2" t="s">
        <v>1663</v>
      </c>
      <c r="J185" s="2" t="str">
        <f t="shared" si="27"/>
        <v>7LCN</v>
      </c>
      <c r="K185" s="17" t="s">
        <v>1664</v>
      </c>
      <c r="L185" s="17"/>
      <c r="M185" s="20" t="s">
        <v>1647</v>
      </c>
      <c r="N185" s="22" t="str">
        <f t="shared" si="25"/>
        <v>7LCN</v>
      </c>
      <c r="O185" s="22" t="str">
        <f t="shared" si="26"/>
        <v>7LCN_1_A</v>
      </c>
      <c r="Q185" s="21" t="s">
        <v>24967</v>
      </c>
      <c r="S185" s="65" t="s">
        <v>1684</v>
      </c>
      <c r="T185" s="63">
        <v>2.258</v>
      </c>
      <c r="U185" s="29" t="s">
        <v>1666</v>
      </c>
      <c r="V185" s="38" t="s">
        <v>1667</v>
      </c>
    </row>
    <row r="186" spans="1:22" ht="20.100000000000001" customHeight="1">
      <c r="A186" s="3" t="s">
        <v>1668</v>
      </c>
      <c r="B186" s="2" t="s">
        <v>1669</v>
      </c>
      <c r="C186" s="2" t="s">
        <v>1670</v>
      </c>
      <c r="D186" s="4">
        <f t="shared" si="28"/>
        <v>1</v>
      </c>
      <c r="E186" s="2" t="s">
        <v>23</v>
      </c>
      <c r="F186" s="2" t="s">
        <v>1671</v>
      </c>
      <c r="G186" s="2" t="s">
        <v>1672</v>
      </c>
      <c r="H186" s="2" t="s">
        <v>1673</v>
      </c>
      <c r="I186" s="2" t="s">
        <v>1674</v>
      </c>
      <c r="J186" s="2" t="str">
        <f t="shared" si="27"/>
        <v>7LD1</v>
      </c>
      <c r="K186" s="27" t="s">
        <v>1675</v>
      </c>
      <c r="L186" s="17"/>
      <c r="M186" s="20" t="s">
        <v>1676</v>
      </c>
      <c r="N186" s="22" t="str">
        <f t="shared" si="25"/>
        <v>7LD1</v>
      </c>
      <c r="O186" s="22" t="str">
        <f t="shared" si="26"/>
        <v>7LD1_1_A</v>
      </c>
      <c r="Q186" s="21" t="s">
        <v>24969</v>
      </c>
      <c r="S186" s="65" t="s">
        <v>1692</v>
      </c>
      <c r="T186" s="63">
        <v>1.762</v>
      </c>
      <c r="V186" s="38" t="s">
        <v>1678</v>
      </c>
    </row>
    <row r="187" spans="1:22" ht="20.100000000000001" customHeight="1">
      <c r="A187" s="3" t="s">
        <v>1679</v>
      </c>
      <c r="B187" s="2" t="s">
        <v>79</v>
      </c>
      <c r="C187" s="2"/>
      <c r="D187" s="4">
        <f t="shared" si="28"/>
        <v>1</v>
      </c>
      <c r="E187" s="2" t="s">
        <v>23</v>
      </c>
      <c r="F187" s="2" t="s">
        <v>1680</v>
      </c>
      <c r="G187" s="2"/>
      <c r="H187" s="2" t="s">
        <v>1681</v>
      </c>
      <c r="I187" s="2"/>
      <c r="J187" s="2" t="str">
        <f t="shared" si="27"/>
        <v>7LDJ</v>
      </c>
      <c r="K187" s="27" t="s">
        <v>1682</v>
      </c>
      <c r="L187" s="17"/>
      <c r="M187" s="20" t="s">
        <v>1683</v>
      </c>
      <c r="N187" s="22" t="str">
        <f t="shared" si="25"/>
        <v>7LDJ</v>
      </c>
      <c r="O187" s="22" t="str">
        <f t="shared" si="26"/>
        <v>7LDJ_1_A</v>
      </c>
      <c r="Q187" s="21" t="s">
        <v>24970</v>
      </c>
      <c r="S187" s="65" t="s">
        <v>1701</v>
      </c>
      <c r="T187" s="63">
        <v>1.0760000000000001</v>
      </c>
      <c r="U187" s="29" t="s">
        <v>270</v>
      </c>
      <c r="V187" s="38" t="s">
        <v>1685</v>
      </c>
    </row>
    <row r="188" spans="1:22" ht="20.100000000000001" customHeight="1">
      <c r="A188" s="3" t="s">
        <v>1686</v>
      </c>
      <c r="B188" s="2" t="s">
        <v>79</v>
      </c>
      <c r="C188" s="2"/>
      <c r="D188" s="4">
        <f t="shared" si="28"/>
        <v>1</v>
      </c>
      <c r="E188" s="2" t="s">
        <v>23</v>
      </c>
      <c r="F188" s="2" t="s">
        <v>1687</v>
      </c>
      <c r="G188" s="2" t="s">
        <v>1688</v>
      </c>
      <c r="H188" s="2" t="s">
        <v>1689</v>
      </c>
      <c r="I188" s="2" t="s">
        <v>1690</v>
      </c>
      <c r="J188" s="2" t="str">
        <f t="shared" si="27"/>
        <v>7LJR</v>
      </c>
      <c r="K188" s="17" t="s">
        <v>1691</v>
      </c>
      <c r="L188" s="17"/>
      <c r="M188" s="20" t="s">
        <v>1647</v>
      </c>
      <c r="N188" s="22" t="str">
        <f t="shared" si="25"/>
        <v>7LJR</v>
      </c>
      <c r="O188" s="22" t="str">
        <f t="shared" si="26"/>
        <v>7LJR_1_A</v>
      </c>
      <c r="Q188" s="21" t="s">
        <v>24972</v>
      </c>
      <c r="S188" s="65" t="s">
        <v>1710</v>
      </c>
      <c r="T188" s="63">
        <v>1.228</v>
      </c>
      <c r="U188" s="29" t="s">
        <v>446</v>
      </c>
      <c r="V188" s="38" t="s">
        <v>1693</v>
      </c>
    </row>
    <row r="189" spans="1:22" ht="20.100000000000001" customHeight="1">
      <c r="A189" s="3" t="s">
        <v>1694</v>
      </c>
      <c r="B189" s="2" t="s">
        <v>79</v>
      </c>
      <c r="C189" s="2"/>
      <c r="D189" s="4">
        <f t="shared" si="28"/>
        <v>1</v>
      </c>
      <c r="E189" s="2" t="s">
        <v>23</v>
      </c>
      <c r="F189" s="2" t="s">
        <v>1695</v>
      </c>
      <c r="G189" s="2" t="s">
        <v>1696</v>
      </c>
      <c r="H189" s="2" t="s">
        <v>1697</v>
      </c>
      <c r="I189" s="2" t="s">
        <v>1698</v>
      </c>
      <c r="J189" s="2" t="str">
        <f t="shared" si="27"/>
        <v>7LM8</v>
      </c>
      <c r="K189" s="27" t="s">
        <v>1699</v>
      </c>
      <c r="L189" s="17"/>
      <c r="M189" s="20" t="s">
        <v>1700</v>
      </c>
      <c r="N189" s="22" t="str">
        <f t="shared" si="25"/>
        <v>7LM8</v>
      </c>
      <c r="O189" s="22" t="str">
        <f t="shared" si="26"/>
        <v>7LM8_1_A</v>
      </c>
      <c r="Q189" s="21" t="s">
        <v>24952</v>
      </c>
      <c r="S189" s="65" t="s">
        <v>1718</v>
      </c>
      <c r="T189" s="63">
        <v>1.0149999999999999</v>
      </c>
      <c r="V189" s="38" t="s">
        <v>1702</v>
      </c>
    </row>
    <row r="190" spans="1:22" ht="20.100000000000001" customHeight="1">
      <c r="A190" s="3" t="s">
        <v>1703</v>
      </c>
      <c r="B190" s="2" t="s">
        <v>79</v>
      </c>
      <c r="C190" s="2"/>
      <c r="D190" s="4">
        <f t="shared" si="28"/>
        <v>1</v>
      </c>
      <c r="E190" s="2" t="s">
        <v>23</v>
      </c>
      <c r="F190" s="2" t="s">
        <v>1704</v>
      </c>
      <c r="G190" s="2" t="s">
        <v>1705</v>
      </c>
      <c r="H190" s="2" t="s">
        <v>1706</v>
      </c>
      <c r="I190" s="2" t="s">
        <v>1707</v>
      </c>
      <c r="J190" s="2" t="str">
        <f t="shared" si="27"/>
        <v>7LOP</v>
      </c>
      <c r="K190" s="17" t="s">
        <v>1708</v>
      </c>
      <c r="L190" s="17"/>
      <c r="M190" s="20" t="s">
        <v>1709</v>
      </c>
      <c r="N190" s="22" t="str">
        <f t="shared" si="25"/>
        <v>7LOP</v>
      </c>
      <c r="O190" s="22" t="str">
        <f t="shared" si="26"/>
        <v>7LOP_1_A</v>
      </c>
      <c r="Q190" s="21" t="s">
        <v>24951</v>
      </c>
      <c r="S190" s="65" t="s">
        <v>1727</v>
      </c>
      <c r="T190" s="63">
        <v>1.014</v>
      </c>
      <c r="V190" s="38" t="s">
        <v>1711</v>
      </c>
    </row>
    <row r="191" spans="1:22" ht="20.100000000000001" customHeight="1">
      <c r="A191" s="3" t="s">
        <v>1712</v>
      </c>
      <c r="B191" s="2" t="s">
        <v>79</v>
      </c>
      <c r="C191" s="2"/>
      <c r="D191" s="4">
        <f t="shared" si="28"/>
        <v>1</v>
      </c>
      <c r="E191" s="2" t="s">
        <v>23</v>
      </c>
      <c r="F191" s="2" t="s">
        <v>1713</v>
      </c>
      <c r="G191" s="2" t="s">
        <v>1714</v>
      </c>
      <c r="H191" s="2" t="s">
        <v>1715</v>
      </c>
      <c r="I191" s="2" t="s">
        <v>361</v>
      </c>
      <c r="J191" s="2" t="str">
        <f t="shared" si="27"/>
        <v>7LQ7</v>
      </c>
      <c r="K191" s="17" t="s">
        <v>1716</v>
      </c>
      <c r="L191" s="17"/>
      <c r="M191" s="20" t="s">
        <v>1717</v>
      </c>
      <c r="N191" s="22" t="str">
        <f t="shared" si="25"/>
        <v>7LQ7</v>
      </c>
      <c r="O191" s="22" t="str">
        <f t="shared" si="26"/>
        <v>7LQ7_1_A</v>
      </c>
      <c r="Q191" s="21" t="s">
        <v>24950</v>
      </c>
      <c r="S191" s="65" t="s">
        <v>1736</v>
      </c>
      <c r="T191" s="63">
        <v>1.0469999999999999</v>
      </c>
      <c r="V191" s="38" t="s">
        <v>1719</v>
      </c>
    </row>
    <row r="192" spans="1:22" ht="20.100000000000001" customHeight="1">
      <c r="A192" s="3" t="s">
        <v>1720</v>
      </c>
      <c r="B192" s="2" t="s">
        <v>79</v>
      </c>
      <c r="C192" s="2" t="s">
        <v>322</v>
      </c>
      <c r="D192" s="4">
        <f t="shared" si="28"/>
        <v>1</v>
      </c>
      <c r="E192" s="2" t="s">
        <v>61</v>
      </c>
      <c r="F192" s="2" t="s">
        <v>1721</v>
      </c>
      <c r="G192" s="2" t="s">
        <v>1722</v>
      </c>
      <c r="H192" s="2" t="s">
        <v>1723</v>
      </c>
      <c r="I192" s="2" t="s">
        <v>1724</v>
      </c>
      <c r="J192" s="2" t="str">
        <f t="shared" si="27"/>
        <v>7LQV</v>
      </c>
      <c r="K192" s="17" t="s">
        <v>1725</v>
      </c>
      <c r="L192" s="17"/>
      <c r="M192" s="20" t="s">
        <v>1726</v>
      </c>
      <c r="N192" s="22" t="str">
        <f t="shared" si="25"/>
        <v>7LQV</v>
      </c>
      <c r="O192" s="22" t="str">
        <f t="shared" si="26"/>
        <v>7LQV_1_A</v>
      </c>
      <c r="Q192" s="21" t="s">
        <v>24948</v>
      </c>
      <c r="S192" s="65" t="s">
        <v>1743</v>
      </c>
      <c r="T192" s="63">
        <v>2.6829999999999998</v>
      </c>
      <c r="U192" s="29" t="s">
        <v>1728</v>
      </c>
      <c r="V192" s="38" t="s">
        <v>1729</v>
      </c>
    </row>
    <row r="193" spans="1:22" ht="20.100000000000001" customHeight="1">
      <c r="A193" s="3" t="s">
        <v>1730</v>
      </c>
      <c r="B193" s="2" t="s">
        <v>79</v>
      </c>
      <c r="C193" s="2"/>
      <c r="D193" s="4">
        <f t="shared" si="28"/>
        <v>1</v>
      </c>
      <c r="E193" s="2" t="s">
        <v>61</v>
      </c>
      <c r="F193" s="2" t="s">
        <v>1731</v>
      </c>
      <c r="G193" s="2" t="s">
        <v>1732</v>
      </c>
      <c r="H193" s="2" t="s">
        <v>1733</v>
      </c>
      <c r="I193" s="2" t="s">
        <v>1734</v>
      </c>
      <c r="J193" s="2" t="str">
        <f t="shared" si="27"/>
        <v>7LQW</v>
      </c>
      <c r="K193" s="17" t="s">
        <v>1735</v>
      </c>
      <c r="L193" s="17"/>
      <c r="M193" s="20" t="s">
        <v>1566</v>
      </c>
      <c r="N193" s="22" t="str">
        <f t="shared" si="25"/>
        <v>7LQW</v>
      </c>
      <c r="O193" s="22" t="str">
        <f t="shared" si="26"/>
        <v>7LQW_1_A</v>
      </c>
      <c r="Q193" s="21" t="s">
        <v>24947</v>
      </c>
      <c r="S193" s="65" t="s">
        <v>1752</v>
      </c>
      <c r="T193" s="63">
        <v>2.1709999999999998</v>
      </c>
      <c r="U193" s="29" t="s">
        <v>1728</v>
      </c>
      <c r="V193" s="38" t="s">
        <v>1737</v>
      </c>
    </row>
    <row r="194" spans="1:22" ht="20.100000000000001" customHeight="1">
      <c r="A194" s="3" t="s">
        <v>1738</v>
      </c>
      <c r="B194" s="2" t="s">
        <v>79</v>
      </c>
      <c r="C194" s="2"/>
      <c r="D194" s="4">
        <f t="shared" si="28"/>
        <v>1</v>
      </c>
      <c r="E194" s="2" t="s">
        <v>23</v>
      </c>
      <c r="F194" s="2" t="s">
        <v>1739</v>
      </c>
      <c r="G194" s="2" t="s">
        <v>1739</v>
      </c>
      <c r="H194" s="2" t="s">
        <v>1740</v>
      </c>
      <c r="I194" s="2" t="s">
        <v>1181</v>
      </c>
      <c r="J194" s="2" t="str">
        <f t="shared" si="27"/>
        <v>7LRS</v>
      </c>
      <c r="K194" s="27" t="s">
        <v>1741</v>
      </c>
      <c r="L194" s="17"/>
      <c r="M194" s="20" t="s">
        <v>1742</v>
      </c>
      <c r="N194" s="22" t="str">
        <f t="shared" si="25"/>
        <v>7LRS</v>
      </c>
      <c r="O194" s="22" t="str">
        <f t="shared" ref="O194:O196" si="29">N194&amp;"_1_A"</f>
        <v>7LRS_1_A</v>
      </c>
      <c r="Q194" s="21" t="s">
        <v>24946</v>
      </c>
      <c r="S194" s="65" t="s">
        <v>1762</v>
      </c>
      <c r="T194" s="63">
        <v>1.2230000000000001</v>
      </c>
      <c r="V194" s="38" t="s">
        <v>1744</v>
      </c>
    </row>
    <row r="195" spans="1:22" ht="20.100000000000001" customHeight="1">
      <c r="A195" s="3" t="s">
        <v>1745</v>
      </c>
      <c r="B195" s="2" t="s">
        <v>79</v>
      </c>
      <c r="C195" s="2"/>
      <c r="D195" s="4">
        <f t="shared" si="28"/>
        <v>1</v>
      </c>
      <c r="E195" s="2" t="s">
        <v>23</v>
      </c>
      <c r="F195" s="2" t="s">
        <v>1746</v>
      </c>
      <c r="G195" s="2" t="s">
        <v>1747</v>
      </c>
      <c r="H195" s="2" t="s">
        <v>1748</v>
      </c>
      <c r="I195" s="2" t="s">
        <v>1749</v>
      </c>
      <c r="J195" s="2" t="str">
        <f t="shared" si="27"/>
        <v>7LS9</v>
      </c>
      <c r="K195" s="17" t="s">
        <v>1750</v>
      </c>
      <c r="L195" s="17" t="s">
        <v>1751</v>
      </c>
      <c r="M195" s="20" t="s">
        <v>1566</v>
      </c>
      <c r="N195" s="22" t="str">
        <f t="shared" si="25"/>
        <v>7LS9</v>
      </c>
      <c r="O195" s="22" t="str">
        <f t="shared" si="29"/>
        <v>7LS9_1_A</v>
      </c>
      <c r="Q195" s="21" t="s">
        <v>24939</v>
      </c>
      <c r="S195" s="65" t="s">
        <v>1767</v>
      </c>
      <c r="T195" s="63">
        <v>0.46100000000000002</v>
      </c>
      <c r="V195" s="38" t="s">
        <v>1753</v>
      </c>
    </row>
    <row r="196" spans="1:22" ht="20.100000000000001" customHeight="1">
      <c r="A196" s="3" t="s">
        <v>1754</v>
      </c>
      <c r="B196" s="2" t="s">
        <v>1279</v>
      </c>
      <c r="C196" s="2"/>
      <c r="D196" s="4">
        <f t="shared" si="28"/>
        <v>1</v>
      </c>
      <c r="E196" s="2" t="s">
        <v>23</v>
      </c>
      <c r="F196" s="2" t="s">
        <v>1755</v>
      </c>
      <c r="G196" s="2" t="s">
        <v>1756</v>
      </c>
      <c r="H196" s="2" t="s">
        <v>1757</v>
      </c>
      <c r="I196" s="2" t="s">
        <v>1758</v>
      </c>
      <c r="J196" s="2" t="str">
        <f t="shared" si="27"/>
        <v>7LSS</v>
      </c>
      <c r="K196" s="17" t="s">
        <v>1759</v>
      </c>
      <c r="L196" s="17" t="s">
        <v>1760</v>
      </c>
      <c r="M196" s="20" t="s">
        <v>1761</v>
      </c>
      <c r="N196" s="22" t="str">
        <f t="shared" si="25"/>
        <v>7LSS</v>
      </c>
      <c r="O196" s="22" t="str">
        <f t="shared" si="29"/>
        <v>7LSS_1_A</v>
      </c>
      <c r="Q196" s="21" t="s">
        <v>24938</v>
      </c>
      <c r="S196" s="65" t="s">
        <v>1772</v>
      </c>
      <c r="T196" s="63">
        <v>1.446</v>
      </c>
      <c r="V196" s="38" t="s">
        <v>1763</v>
      </c>
    </row>
    <row r="197" spans="1:22" ht="20.100000000000001" customHeight="1">
      <c r="A197" s="3" t="s">
        <v>1679</v>
      </c>
      <c r="B197" s="2" t="s">
        <v>79</v>
      </c>
      <c r="C197" s="2"/>
      <c r="D197" s="4">
        <f t="shared" si="28"/>
        <v>1</v>
      </c>
      <c r="E197" s="2" t="s">
        <v>23</v>
      </c>
      <c r="F197" s="2" t="s">
        <v>1764</v>
      </c>
      <c r="G197" s="2"/>
      <c r="H197" s="2" t="s">
        <v>1765</v>
      </c>
      <c r="I197" s="2"/>
      <c r="J197" s="2" t="str">
        <f t="shared" si="27"/>
        <v>7LX5</v>
      </c>
      <c r="K197" s="27" t="s">
        <v>1766</v>
      </c>
      <c r="L197" s="17"/>
      <c r="M197" s="20"/>
      <c r="N197" s="22"/>
      <c r="O197" s="22"/>
      <c r="Q197" s="21" t="s">
        <v>24937</v>
      </c>
      <c r="S197" s="65" t="s">
        <v>1781</v>
      </c>
      <c r="T197" s="63">
        <v>0.94499999999999995</v>
      </c>
      <c r="U197" s="29" t="s">
        <v>270</v>
      </c>
      <c r="V197" s="38" t="s">
        <v>1768</v>
      </c>
    </row>
    <row r="198" spans="1:22" ht="20.100000000000001" customHeight="1">
      <c r="A198" s="3" t="s">
        <v>1769</v>
      </c>
      <c r="B198" s="2" t="s">
        <v>79</v>
      </c>
      <c r="C198" s="2"/>
      <c r="D198" s="4">
        <f t="shared" si="28"/>
        <v>1</v>
      </c>
      <c r="E198" s="2" t="s">
        <v>23</v>
      </c>
      <c r="F198" s="2" t="s">
        <v>1764</v>
      </c>
      <c r="G198" s="2"/>
      <c r="H198" s="2" t="s">
        <v>1765</v>
      </c>
      <c r="I198" s="2"/>
      <c r="J198" s="2" t="s">
        <v>1770</v>
      </c>
      <c r="K198" s="27" t="s">
        <v>1771</v>
      </c>
      <c r="L198" s="17"/>
      <c r="M198" s="20" t="s">
        <v>1683</v>
      </c>
      <c r="N198" s="22" t="str">
        <f t="shared" ref="N198:N229" si="30">RIGHT(K198, 4)</f>
        <v>ONE)</v>
      </c>
      <c r="O198" s="22" t="str">
        <f t="shared" ref="O198:O229" si="31">N198&amp;"_1_A"</f>
        <v>ONE)_1_A</v>
      </c>
      <c r="Q198" s="21" t="s">
        <v>24936</v>
      </c>
      <c r="S198" s="65" t="s">
        <v>1790</v>
      </c>
      <c r="T198" s="63">
        <v>0.94499999999999995</v>
      </c>
      <c r="U198" s="29" t="s">
        <v>270</v>
      </c>
      <c r="V198" s="38" t="s">
        <v>1773</v>
      </c>
    </row>
    <row r="199" spans="1:22" ht="20.100000000000001" customHeight="1">
      <c r="A199" s="3" t="s">
        <v>1774</v>
      </c>
      <c r="B199" s="2" t="s">
        <v>79</v>
      </c>
      <c r="C199" s="2" t="s">
        <v>322</v>
      </c>
      <c r="D199" s="4">
        <f t="shared" si="28"/>
        <v>1</v>
      </c>
      <c r="E199" s="2" t="s">
        <v>61</v>
      </c>
      <c r="F199" s="2" t="s">
        <v>1775</v>
      </c>
      <c r="G199" s="2" t="s">
        <v>1776</v>
      </c>
      <c r="H199" s="2" t="s">
        <v>1777</v>
      </c>
      <c r="I199" s="2" t="s">
        <v>1778</v>
      </c>
      <c r="J199" s="2" t="str">
        <f t="shared" ref="J199:J216" si="32">RIGHT(K199, 4)</f>
        <v>7LXW</v>
      </c>
      <c r="K199" s="27" t="s">
        <v>1779</v>
      </c>
      <c r="L199" s="17"/>
      <c r="M199" s="20" t="s">
        <v>1780</v>
      </c>
      <c r="N199" s="22" t="str">
        <f t="shared" si="30"/>
        <v>7LXW</v>
      </c>
      <c r="O199" s="22" t="str">
        <f t="shared" si="31"/>
        <v>7LXW_1_A</v>
      </c>
      <c r="Q199" s="21" t="s">
        <v>24935</v>
      </c>
      <c r="S199" s="65" t="s">
        <v>1799</v>
      </c>
      <c r="T199" s="63">
        <v>1.698</v>
      </c>
      <c r="V199" s="38" t="s">
        <v>1782</v>
      </c>
    </row>
    <row r="200" spans="1:22" ht="20.100000000000001" customHeight="1">
      <c r="A200" s="3" t="s">
        <v>1783</v>
      </c>
      <c r="B200" s="2" t="s">
        <v>79</v>
      </c>
      <c r="C200" s="2"/>
      <c r="D200" s="4">
        <f t="shared" si="28"/>
        <v>1</v>
      </c>
      <c r="E200" s="2" t="s">
        <v>61</v>
      </c>
      <c r="F200" s="2" t="s">
        <v>1784</v>
      </c>
      <c r="G200" s="2" t="s">
        <v>1785</v>
      </c>
      <c r="H200" s="2" t="s">
        <v>1786</v>
      </c>
      <c r="I200" s="2" t="s">
        <v>1787</v>
      </c>
      <c r="J200" s="2" t="str">
        <f t="shared" si="32"/>
        <v>7LXX</v>
      </c>
      <c r="K200" s="27" t="s">
        <v>1788</v>
      </c>
      <c r="L200" s="17"/>
      <c r="M200" s="20" t="s">
        <v>1789</v>
      </c>
      <c r="N200" s="22" t="str">
        <f t="shared" si="30"/>
        <v>7LXX</v>
      </c>
      <c r="O200" s="22" t="str">
        <f t="shared" si="31"/>
        <v>7LXX_1_A</v>
      </c>
      <c r="Q200" s="21" t="s">
        <v>24934</v>
      </c>
      <c r="S200" s="65" t="s">
        <v>1808</v>
      </c>
      <c r="T200" s="63">
        <v>2.1960000000000002</v>
      </c>
      <c r="U200" s="29" t="s">
        <v>1791</v>
      </c>
      <c r="V200" s="38" t="s">
        <v>1792</v>
      </c>
    </row>
    <row r="201" spans="1:22" ht="20.100000000000001" customHeight="1">
      <c r="A201" s="3" t="s">
        <v>1793</v>
      </c>
      <c r="B201" s="2" t="s">
        <v>79</v>
      </c>
      <c r="C201" s="2"/>
      <c r="D201" s="4">
        <f t="shared" si="28"/>
        <v>1</v>
      </c>
      <c r="E201" s="2" t="s">
        <v>61</v>
      </c>
      <c r="F201" s="2" t="s">
        <v>1794</v>
      </c>
      <c r="G201" s="2" t="s">
        <v>1795</v>
      </c>
      <c r="H201" s="2" t="s">
        <v>1796</v>
      </c>
      <c r="I201" s="2" t="s">
        <v>1797</v>
      </c>
      <c r="J201" s="2" t="str">
        <f t="shared" si="32"/>
        <v>7LY0</v>
      </c>
      <c r="K201" s="27" t="s">
        <v>1798</v>
      </c>
      <c r="L201" s="17"/>
      <c r="M201" s="20" t="s">
        <v>1789</v>
      </c>
      <c r="N201" s="22" t="str">
        <f t="shared" si="30"/>
        <v>7LY0</v>
      </c>
      <c r="O201" s="22" t="str">
        <f t="shared" si="31"/>
        <v>7LY0_1_A</v>
      </c>
      <c r="Q201" s="21" t="s">
        <v>24933</v>
      </c>
      <c r="S201" s="65" t="s">
        <v>1817</v>
      </c>
      <c r="T201" s="63">
        <v>1.7</v>
      </c>
      <c r="V201" s="38" t="s">
        <v>1800</v>
      </c>
    </row>
    <row r="202" spans="1:22" ht="20.100000000000001" customHeight="1">
      <c r="A202" s="3" t="s">
        <v>1801</v>
      </c>
      <c r="B202" s="2" t="s">
        <v>1103</v>
      </c>
      <c r="C202" s="2"/>
      <c r="D202" s="4">
        <f t="shared" si="28"/>
        <v>1</v>
      </c>
      <c r="E202" s="2" t="s">
        <v>23</v>
      </c>
      <c r="F202" s="2" t="s">
        <v>1802</v>
      </c>
      <c r="G202" s="2" t="s">
        <v>1803</v>
      </c>
      <c r="H202" s="2" t="s">
        <v>1804</v>
      </c>
      <c r="I202" s="2" t="s">
        <v>1805</v>
      </c>
      <c r="J202" s="2" t="str">
        <f t="shared" si="32"/>
        <v>7M3I</v>
      </c>
      <c r="K202" s="17" t="s">
        <v>1806</v>
      </c>
      <c r="L202" s="17"/>
      <c r="M202" s="20" t="s">
        <v>1807</v>
      </c>
      <c r="N202" s="22" t="str">
        <f t="shared" si="30"/>
        <v>7M3I</v>
      </c>
      <c r="O202" s="22" t="str">
        <f t="shared" si="31"/>
        <v>7M3I_1_A</v>
      </c>
      <c r="Q202" s="21" t="s">
        <v>24932</v>
      </c>
      <c r="S202" s="65" t="s">
        <v>1825</v>
      </c>
      <c r="T202" s="63">
        <v>1.0820000000000001</v>
      </c>
      <c r="V202" s="38" t="s">
        <v>1809</v>
      </c>
    </row>
    <row r="203" spans="1:22" ht="20.100000000000001" customHeight="1">
      <c r="A203" s="3" t="s">
        <v>1810</v>
      </c>
      <c r="B203" s="2" t="s">
        <v>79</v>
      </c>
      <c r="C203" s="2"/>
      <c r="D203" s="4">
        <f t="shared" si="28"/>
        <v>1</v>
      </c>
      <c r="E203" s="2" t="s">
        <v>23</v>
      </c>
      <c r="F203" s="2" t="s">
        <v>1811</v>
      </c>
      <c r="G203" s="2" t="s">
        <v>1812</v>
      </c>
      <c r="H203" s="2" t="s">
        <v>1813</v>
      </c>
      <c r="I203" s="2" t="s">
        <v>1814</v>
      </c>
      <c r="J203" s="2" t="str">
        <f t="shared" si="32"/>
        <v>7M42</v>
      </c>
      <c r="K203" s="17" t="s">
        <v>1815</v>
      </c>
      <c r="L203" s="17"/>
      <c r="M203" s="20" t="s">
        <v>1816</v>
      </c>
      <c r="N203" s="22" t="str">
        <f t="shared" si="30"/>
        <v>7M42</v>
      </c>
      <c r="O203" s="22" t="str">
        <f t="shared" si="31"/>
        <v>7M42_1_A</v>
      </c>
      <c r="Q203" s="21" t="s">
        <v>24931</v>
      </c>
      <c r="S203" s="65" t="s">
        <v>1835</v>
      </c>
      <c r="T203" s="63">
        <v>0.93600000000000005</v>
      </c>
      <c r="V203" s="38" t="s">
        <v>1818</v>
      </c>
    </row>
    <row r="204" spans="1:22" ht="20.100000000000001" customHeight="1">
      <c r="A204" s="3" t="s">
        <v>1819</v>
      </c>
      <c r="B204" s="2" t="s">
        <v>79</v>
      </c>
      <c r="C204" s="2"/>
      <c r="D204" s="4">
        <f t="shared" si="28"/>
        <v>1</v>
      </c>
      <c r="E204" s="2" t="s">
        <v>23</v>
      </c>
      <c r="F204" s="2" t="s">
        <v>1820</v>
      </c>
      <c r="G204" s="2" t="s">
        <v>1821</v>
      </c>
      <c r="H204" s="2" t="s">
        <v>1822</v>
      </c>
      <c r="I204" s="2" t="s">
        <v>1823</v>
      </c>
      <c r="J204" s="2" t="str">
        <f t="shared" si="32"/>
        <v>7M42</v>
      </c>
      <c r="K204" s="17" t="s">
        <v>1815</v>
      </c>
      <c r="L204" s="17"/>
      <c r="M204" s="20" t="s">
        <v>1824</v>
      </c>
      <c r="N204" s="22" t="str">
        <f t="shared" si="30"/>
        <v>7M42</v>
      </c>
      <c r="O204" s="22" t="str">
        <f t="shared" si="31"/>
        <v>7M42_1_A</v>
      </c>
      <c r="Q204" s="21" t="s">
        <v>24930</v>
      </c>
      <c r="S204" s="65" t="s">
        <v>1845</v>
      </c>
      <c r="T204" s="63">
        <v>0.93600000000000005</v>
      </c>
      <c r="V204" s="38" t="s">
        <v>1826</v>
      </c>
    </row>
    <row r="205" spans="1:22" ht="20.100000000000001" customHeight="1">
      <c r="A205" s="3" t="s">
        <v>1827</v>
      </c>
      <c r="B205" s="2" t="s">
        <v>1828</v>
      </c>
      <c r="C205" s="2"/>
      <c r="D205" s="4">
        <f t="shared" si="28"/>
        <v>1</v>
      </c>
      <c r="E205" s="2" t="s">
        <v>23</v>
      </c>
      <c r="F205" s="2" t="s">
        <v>1829</v>
      </c>
      <c r="G205" s="2" t="s">
        <v>1830</v>
      </c>
      <c r="H205" s="2" t="s">
        <v>1831</v>
      </c>
      <c r="I205" s="2" t="s">
        <v>1832</v>
      </c>
      <c r="J205" s="2" t="str">
        <f t="shared" si="32"/>
        <v>7M53</v>
      </c>
      <c r="K205" s="27" t="s">
        <v>1833</v>
      </c>
      <c r="L205" s="17"/>
      <c r="M205" s="20" t="s">
        <v>1834</v>
      </c>
      <c r="N205" s="22" t="str">
        <f t="shared" si="30"/>
        <v>7M53</v>
      </c>
      <c r="O205" s="22" t="str">
        <f t="shared" si="31"/>
        <v>7M53_1_A</v>
      </c>
      <c r="Q205" s="21" t="s">
        <v>24929</v>
      </c>
      <c r="S205" s="65" t="s">
        <v>1853</v>
      </c>
      <c r="T205" s="63">
        <v>1.1719999999999999</v>
      </c>
      <c r="V205" s="38" t="s">
        <v>1836</v>
      </c>
    </row>
    <row r="206" spans="1:22" ht="20.100000000000001" customHeight="1">
      <c r="A206" s="3" t="s">
        <v>1837</v>
      </c>
      <c r="B206" s="2" t="s">
        <v>79</v>
      </c>
      <c r="C206" s="2" t="s">
        <v>1838</v>
      </c>
      <c r="D206" s="4">
        <f t="shared" si="28"/>
        <v>1</v>
      </c>
      <c r="E206" s="2" t="s">
        <v>23</v>
      </c>
      <c r="F206" s="2" t="s">
        <v>1839</v>
      </c>
      <c r="G206" s="2" t="s">
        <v>1840</v>
      </c>
      <c r="H206" s="2" t="s">
        <v>1841</v>
      </c>
      <c r="I206" s="2" t="s">
        <v>1842</v>
      </c>
      <c r="J206" s="2" t="str">
        <f t="shared" si="32"/>
        <v>7M6D</v>
      </c>
      <c r="K206" s="17" t="s">
        <v>1843</v>
      </c>
      <c r="L206" s="17"/>
      <c r="M206" s="20" t="s">
        <v>1844</v>
      </c>
      <c r="N206" s="22" t="str">
        <f t="shared" si="30"/>
        <v>7M6D</v>
      </c>
      <c r="O206" s="22" t="str">
        <f t="shared" si="31"/>
        <v>7M6D_1_A</v>
      </c>
      <c r="Q206" s="21" t="s">
        <v>24928</v>
      </c>
      <c r="S206" s="65" t="s">
        <v>1861</v>
      </c>
      <c r="T206" s="63">
        <v>1.131</v>
      </c>
      <c r="V206" s="38" t="s">
        <v>1846</v>
      </c>
    </row>
    <row r="207" spans="1:22" ht="20.100000000000001" customHeight="1">
      <c r="A207" s="3" t="s">
        <v>1847</v>
      </c>
      <c r="B207" s="2" t="s">
        <v>1103</v>
      </c>
      <c r="C207" s="2" t="s">
        <v>94</v>
      </c>
      <c r="D207" s="4">
        <f t="shared" si="28"/>
        <v>1</v>
      </c>
      <c r="E207" s="2" t="s">
        <v>23</v>
      </c>
      <c r="F207" s="2" t="s">
        <v>1848</v>
      </c>
      <c r="G207" s="2" t="s">
        <v>1849</v>
      </c>
      <c r="H207" s="2" t="s">
        <v>1850</v>
      </c>
      <c r="I207" s="2" t="s">
        <v>1851</v>
      </c>
      <c r="J207" s="2" t="str">
        <f t="shared" si="32"/>
        <v>7M6E</v>
      </c>
      <c r="K207" s="17" t="s">
        <v>1852</v>
      </c>
      <c r="L207" s="17"/>
      <c r="M207" s="20" t="s">
        <v>1844</v>
      </c>
      <c r="N207" s="22" t="str">
        <f t="shared" si="30"/>
        <v>7M6E</v>
      </c>
      <c r="O207" s="22" t="str">
        <f t="shared" si="31"/>
        <v>7M6E_1_A</v>
      </c>
      <c r="Q207" s="21" t="s">
        <v>24927</v>
      </c>
      <c r="S207" s="65" t="s">
        <v>1869</v>
      </c>
      <c r="T207" s="63">
        <v>1.17</v>
      </c>
      <c r="U207" s="29" t="s">
        <v>1301</v>
      </c>
      <c r="V207" s="38" t="s">
        <v>1854</v>
      </c>
    </row>
    <row r="208" spans="1:22" ht="20.100000000000001" customHeight="1">
      <c r="A208" s="3" t="s">
        <v>1855</v>
      </c>
      <c r="B208" s="2" t="s">
        <v>79</v>
      </c>
      <c r="C208" s="2" t="s">
        <v>1838</v>
      </c>
      <c r="D208" s="4">
        <f t="shared" si="28"/>
        <v>1</v>
      </c>
      <c r="E208" s="2" t="s">
        <v>23</v>
      </c>
      <c r="F208" s="2" t="s">
        <v>1856</v>
      </c>
      <c r="G208" s="2" t="s">
        <v>1857</v>
      </c>
      <c r="H208" s="2" t="s">
        <v>1858</v>
      </c>
      <c r="I208" s="2" t="s">
        <v>1859</v>
      </c>
      <c r="J208" s="2" t="str">
        <f t="shared" si="32"/>
        <v>7M6F</v>
      </c>
      <c r="K208" s="17" t="s">
        <v>1860</v>
      </c>
      <c r="L208" s="17"/>
      <c r="M208" s="20" t="s">
        <v>1844</v>
      </c>
      <c r="N208" s="22" t="str">
        <f t="shared" si="30"/>
        <v>7M6F</v>
      </c>
      <c r="O208" s="22" t="str">
        <f t="shared" si="31"/>
        <v>7M6F_1_A</v>
      </c>
      <c r="Q208" s="21" t="s">
        <v>24926</v>
      </c>
      <c r="S208" s="65" t="s">
        <v>1876</v>
      </c>
      <c r="T208" s="63">
        <v>1.5</v>
      </c>
      <c r="V208" s="38" t="s">
        <v>1862</v>
      </c>
    </row>
    <row r="209" spans="1:22" ht="20.100000000000001" customHeight="1">
      <c r="A209" s="3" t="s">
        <v>1863</v>
      </c>
      <c r="B209" s="2" t="s">
        <v>79</v>
      </c>
      <c r="C209" s="2" t="s">
        <v>1838</v>
      </c>
      <c r="D209" s="4">
        <f t="shared" si="28"/>
        <v>1</v>
      </c>
      <c r="E209" s="2" t="s">
        <v>23</v>
      </c>
      <c r="F209" s="2" t="s">
        <v>1864</v>
      </c>
      <c r="G209" s="2" t="s">
        <v>1865</v>
      </c>
      <c r="H209" s="2" t="s">
        <v>1866</v>
      </c>
      <c r="I209" s="2" t="s">
        <v>1867</v>
      </c>
      <c r="J209" s="2" t="str">
        <f t="shared" si="32"/>
        <v>7M6G</v>
      </c>
      <c r="K209" s="17" t="s">
        <v>1868</v>
      </c>
      <c r="L209" s="17"/>
      <c r="M209" s="20" t="s">
        <v>1844</v>
      </c>
      <c r="N209" s="22" t="str">
        <f t="shared" si="30"/>
        <v>7M6G</v>
      </c>
      <c r="O209" s="22" t="str">
        <f t="shared" si="31"/>
        <v>7M6G_1_A</v>
      </c>
      <c r="Q209" s="21" t="s">
        <v>24925</v>
      </c>
      <c r="S209" s="65" t="s">
        <v>1884</v>
      </c>
      <c r="T209" s="63">
        <v>3.254</v>
      </c>
      <c r="U209" s="29" t="s">
        <v>446</v>
      </c>
      <c r="V209" s="38" t="s">
        <v>1870</v>
      </c>
    </row>
    <row r="210" spans="1:22" ht="20.100000000000001" customHeight="1">
      <c r="A210" s="3" t="s">
        <v>1871</v>
      </c>
      <c r="B210" s="2" t="s">
        <v>79</v>
      </c>
      <c r="C210" s="2" t="s">
        <v>1838</v>
      </c>
      <c r="D210" s="4">
        <f t="shared" si="28"/>
        <v>1</v>
      </c>
      <c r="E210" s="2" t="s">
        <v>23</v>
      </c>
      <c r="F210" s="2" t="s">
        <v>1872</v>
      </c>
      <c r="G210" s="2" t="s">
        <v>1873</v>
      </c>
      <c r="H210" s="2" t="s">
        <v>1874</v>
      </c>
      <c r="I210" s="2" t="s">
        <v>1645</v>
      </c>
      <c r="J210" s="2" t="str">
        <f t="shared" si="32"/>
        <v>7M6H</v>
      </c>
      <c r="K210" s="17" t="s">
        <v>1875</v>
      </c>
      <c r="L210" s="17"/>
      <c r="M210" s="20" t="s">
        <v>1844</v>
      </c>
      <c r="N210" s="22" t="str">
        <f t="shared" si="30"/>
        <v>7M6H</v>
      </c>
      <c r="O210" s="22" t="str">
        <f t="shared" si="31"/>
        <v>7M6H_1_A</v>
      </c>
      <c r="Q210" s="21" t="s">
        <v>24924</v>
      </c>
      <c r="S210" s="65" t="s">
        <v>1892</v>
      </c>
      <c r="T210" s="63">
        <v>1.7310000000000001</v>
      </c>
      <c r="U210" s="29" t="s">
        <v>446</v>
      </c>
      <c r="V210" s="38" t="s">
        <v>1877</v>
      </c>
    </row>
    <row r="211" spans="1:22" ht="20.100000000000001" customHeight="1">
      <c r="A211" s="3" t="s">
        <v>1878</v>
      </c>
      <c r="B211" s="2" t="s">
        <v>79</v>
      </c>
      <c r="C211" s="2" t="s">
        <v>1838</v>
      </c>
      <c r="D211" s="4">
        <f t="shared" si="28"/>
        <v>1</v>
      </c>
      <c r="E211" s="2" t="s">
        <v>23</v>
      </c>
      <c r="F211" s="2" t="s">
        <v>1879</v>
      </c>
      <c r="G211" s="2" t="s">
        <v>1880</v>
      </c>
      <c r="H211" s="2" t="s">
        <v>1881</v>
      </c>
      <c r="I211" s="2" t="s">
        <v>1882</v>
      </c>
      <c r="J211" s="2" t="str">
        <f t="shared" si="32"/>
        <v>7M6I</v>
      </c>
      <c r="K211" s="17" t="s">
        <v>1883</v>
      </c>
      <c r="L211" s="17"/>
      <c r="M211" s="20" t="s">
        <v>1844</v>
      </c>
      <c r="N211" s="22" t="str">
        <f t="shared" si="30"/>
        <v>7M6I</v>
      </c>
      <c r="O211" s="22" t="str">
        <f t="shared" si="31"/>
        <v>7M6I_1_A</v>
      </c>
      <c r="Q211" s="21" t="s">
        <v>24923</v>
      </c>
      <c r="S211" s="65" t="s">
        <v>1901</v>
      </c>
      <c r="T211" s="63">
        <v>1.7030000000000001</v>
      </c>
      <c r="U211" s="29" t="s">
        <v>446</v>
      </c>
      <c r="V211" s="38" t="s">
        <v>1885</v>
      </c>
    </row>
    <row r="212" spans="1:22" ht="20.100000000000001" customHeight="1">
      <c r="A212" s="3" t="s">
        <v>1886</v>
      </c>
      <c r="B212" s="2" t="s">
        <v>1236</v>
      </c>
      <c r="C212" s="2"/>
      <c r="D212" s="4">
        <f t="shared" si="28"/>
        <v>1</v>
      </c>
      <c r="E212" s="2" t="s">
        <v>23</v>
      </c>
      <c r="F212" s="2" t="s">
        <v>1887</v>
      </c>
      <c r="G212" s="2" t="s">
        <v>1888</v>
      </c>
      <c r="H212" s="2" t="s">
        <v>1889</v>
      </c>
      <c r="I212" s="2" t="s">
        <v>1890</v>
      </c>
      <c r="J212" s="2" t="str">
        <f t="shared" si="32"/>
        <v>7M7B</v>
      </c>
      <c r="K212" s="27" t="s">
        <v>1891</v>
      </c>
      <c r="L212" s="17"/>
      <c r="M212" s="20" t="s">
        <v>1517</v>
      </c>
      <c r="N212" s="22" t="str">
        <f t="shared" si="30"/>
        <v>7M7B</v>
      </c>
      <c r="O212" s="22" t="str">
        <f t="shared" si="31"/>
        <v>7M7B_1_A</v>
      </c>
      <c r="Q212" s="21" t="s">
        <v>24922</v>
      </c>
      <c r="S212" s="65" t="s">
        <v>1909</v>
      </c>
      <c r="T212" s="63">
        <v>1.0249999999999999</v>
      </c>
      <c r="V212" s="38" t="s">
        <v>1893</v>
      </c>
    </row>
    <row r="213" spans="1:22" ht="20.100000000000001" customHeight="1">
      <c r="A213" s="3" t="s">
        <v>1894</v>
      </c>
      <c r="B213" s="2" t="s">
        <v>1279</v>
      </c>
      <c r="C213" s="2"/>
      <c r="D213" s="4">
        <f t="shared" si="28"/>
        <v>1</v>
      </c>
      <c r="E213" s="2" t="s">
        <v>23</v>
      </c>
      <c r="F213" s="2" t="s">
        <v>1895</v>
      </c>
      <c r="G213" s="2" t="s">
        <v>1896</v>
      </c>
      <c r="H213" s="2" t="s">
        <v>1897</v>
      </c>
      <c r="I213" s="2" t="s">
        <v>1898</v>
      </c>
      <c r="J213" s="2" t="str">
        <f t="shared" si="32"/>
        <v>7M7W</v>
      </c>
      <c r="K213" s="17" t="s">
        <v>1899</v>
      </c>
      <c r="L213" s="17"/>
      <c r="M213" s="20" t="s">
        <v>1900</v>
      </c>
      <c r="N213" s="22" t="str">
        <f t="shared" si="30"/>
        <v>7M7W</v>
      </c>
      <c r="O213" s="22" t="str">
        <f t="shared" si="31"/>
        <v>7M7W_1_A</v>
      </c>
      <c r="Q213" s="21" t="s">
        <v>24921</v>
      </c>
      <c r="S213" s="65" t="s">
        <v>1918</v>
      </c>
      <c r="T213" s="63">
        <v>1.1080000000000001</v>
      </c>
      <c r="V213" s="38" t="s">
        <v>1902</v>
      </c>
    </row>
    <row r="214" spans="1:22" ht="20.100000000000001" customHeight="1">
      <c r="A214" s="3" t="s">
        <v>1903</v>
      </c>
      <c r="B214" s="2" t="s">
        <v>1279</v>
      </c>
      <c r="C214" s="2"/>
      <c r="D214" s="4">
        <f t="shared" si="28"/>
        <v>1</v>
      </c>
      <c r="E214" s="2" t="s">
        <v>23</v>
      </c>
      <c r="F214" s="2" t="s">
        <v>1904</v>
      </c>
      <c r="G214" s="2" t="s">
        <v>1905</v>
      </c>
      <c r="H214" s="2" t="s">
        <v>1906</v>
      </c>
      <c r="I214" s="2" t="s">
        <v>1907</v>
      </c>
      <c r="J214" s="2" t="str">
        <f t="shared" si="32"/>
        <v>7M7W</v>
      </c>
      <c r="K214" s="17" t="s">
        <v>1899</v>
      </c>
      <c r="L214" s="17"/>
      <c r="M214" s="20" t="s">
        <v>1908</v>
      </c>
      <c r="N214" s="22" t="str">
        <f t="shared" si="30"/>
        <v>7M7W</v>
      </c>
      <c r="O214" s="22" t="str">
        <f t="shared" si="31"/>
        <v>7M7W_1_A</v>
      </c>
      <c r="Q214" s="21" t="s">
        <v>24920</v>
      </c>
      <c r="S214" s="65" t="s">
        <v>1926</v>
      </c>
      <c r="T214" s="63">
        <v>1.1080000000000001</v>
      </c>
      <c r="V214" s="38" t="s">
        <v>1910</v>
      </c>
    </row>
    <row r="215" spans="1:22" ht="20.100000000000001" customHeight="1">
      <c r="A215" s="3" t="s">
        <v>1911</v>
      </c>
      <c r="B215" s="2" t="s">
        <v>79</v>
      </c>
      <c r="C215" s="2"/>
      <c r="D215" s="4">
        <f t="shared" si="28"/>
        <v>1</v>
      </c>
      <c r="E215" s="2" t="s">
        <v>61</v>
      </c>
      <c r="F215" s="2" t="s">
        <v>1912</v>
      </c>
      <c r="G215" s="2" t="s">
        <v>1913</v>
      </c>
      <c r="H215" s="2" t="s">
        <v>1914</v>
      </c>
      <c r="I215" s="2" t="s">
        <v>1915</v>
      </c>
      <c r="J215" s="2" t="str">
        <f t="shared" si="32"/>
        <v>7M8J</v>
      </c>
      <c r="K215" s="17" t="s">
        <v>1916</v>
      </c>
      <c r="L215" s="17"/>
      <c r="M215" s="20" t="s">
        <v>1917</v>
      </c>
      <c r="N215" s="22" t="str">
        <f t="shared" si="30"/>
        <v>7M8J</v>
      </c>
      <c r="O215" s="22" t="str">
        <f t="shared" si="31"/>
        <v>7M8J_1_A</v>
      </c>
      <c r="Q215" s="21" t="s">
        <v>24919</v>
      </c>
      <c r="S215" s="65" t="s">
        <v>1933</v>
      </c>
      <c r="T215" s="63">
        <v>1.742</v>
      </c>
      <c r="U215" s="29" t="s">
        <v>1919</v>
      </c>
      <c r="V215" s="38" t="s">
        <v>1920</v>
      </c>
    </row>
    <row r="216" spans="1:22" ht="20.100000000000001" customHeight="1">
      <c r="A216" s="3" t="s">
        <v>1921</v>
      </c>
      <c r="B216" s="2" t="s">
        <v>79</v>
      </c>
      <c r="C216" s="2"/>
      <c r="D216" s="4">
        <f t="shared" ref="D216:D247" si="33">IF(ISNUMBER(SEARCH("SARS-CoV2_WT",B216)), 1, 0)</f>
        <v>1</v>
      </c>
      <c r="E216" s="2" t="s">
        <v>23</v>
      </c>
      <c r="F216" s="2" t="s">
        <v>1922</v>
      </c>
      <c r="G216" s="2"/>
      <c r="H216" s="2" t="s">
        <v>1923</v>
      </c>
      <c r="I216" s="2"/>
      <c r="J216" s="2" t="str">
        <f t="shared" si="32"/>
        <v>7MDW</v>
      </c>
      <c r="K216" s="27" t="s">
        <v>1924</v>
      </c>
      <c r="L216" s="17"/>
      <c r="M216" s="20" t="s">
        <v>1925</v>
      </c>
      <c r="N216" s="22" t="str">
        <f t="shared" si="30"/>
        <v>7MDW</v>
      </c>
      <c r="O216" s="22" t="str">
        <f t="shared" si="31"/>
        <v>7MDW_1_A</v>
      </c>
      <c r="Q216" s="21" t="s">
        <v>24918</v>
      </c>
      <c r="S216" s="65" t="s">
        <v>1939</v>
      </c>
      <c r="T216" s="63">
        <v>1.2749999999999999</v>
      </c>
      <c r="V216" s="38" t="s">
        <v>1927</v>
      </c>
    </row>
    <row r="217" spans="1:22" ht="20.100000000000001" customHeight="1">
      <c r="A217" s="3" t="s">
        <v>1928</v>
      </c>
      <c r="B217" s="2" t="s">
        <v>79</v>
      </c>
      <c r="C217" s="2"/>
      <c r="D217" s="4">
        <f t="shared" si="33"/>
        <v>1</v>
      </c>
      <c r="E217" s="2" t="s">
        <v>23</v>
      </c>
      <c r="F217" s="2" t="s">
        <v>1929</v>
      </c>
      <c r="G217" s="2"/>
      <c r="H217" s="2" t="s">
        <v>1930</v>
      </c>
      <c r="I217" s="2"/>
      <c r="J217" s="2" t="s">
        <v>1931</v>
      </c>
      <c r="K217" s="27" t="s">
        <v>1932</v>
      </c>
      <c r="L217" s="17"/>
      <c r="M217" s="20" t="s">
        <v>1925</v>
      </c>
      <c r="N217" s="22" t="str">
        <f t="shared" si="30"/>
        <v>ONE)</v>
      </c>
      <c r="O217" s="22" t="str">
        <f t="shared" si="31"/>
        <v>ONE)_1_A</v>
      </c>
      <c r="Q217" s="21" t="s">
        <v>24917</v>
      </c>
      <c r="S217" s="65" t="s">
        <v>1946</v>
      </c>
      <c r="T217" s="63">
        <v>1.2749999999999999</v>
      </c>
      <c r="U217" s="29" t="s">
        <v>270</v>
      </c>
      <c r="V217" s="38" t="s">
        <v>1934</v>
      </c>
    </row>
    <row r="218" spans="1:22" ht="20.100000000000001" customHeight="1">
      <c r="A218" s="3" t="s">
        <v>1935</v>
      </c>
      <c r="B218" s="2" t="s">
        <v>79</v>
      </c>
      <c r="C218" s="2"/>
      <c r="D218" s="4">
        <f t="shared" si="33"/>
        <v>1</v>
      </c>
      <c r="E218" s="2" t="s">
        <v>23</v>
      </c>
      <c r="F218" s="2" t="s">
        <v>1936</v>
      </c>
      <c r="G218" s="2"/>
      <c r="H218" s="2" t="s">
        <v>1937</v>
      </c>
      <c r="I218" s="2"/>
      <c r="J218" s="2" t="str">
        <f>RIGHT(K218, 4)</f>
        <v>7ME7</v>
      </c>
      <c r="K218" s="27" t="s">
        <v>1938</v>
      </c>
      <c r="L218" s="17"/>
      <c r="M218" s="20" t="s">
        <v>1925</v>
      </c>
      <c r="N218" s="22" t="str">
        <f t="shared" si="30"/>
        <v>7ME7</v>
      </c>
      <c r="O218" s="22" t="str">
        <f t="shared" si="31"/>
        <v>7ME7_1_A</v>
      </c>
      <c r="Q218" s="21" t="s">
        <v>24916</v>
      </c>
      <c r="S218" s="65" t="s">
        <v>1955</v>
      </c>
      <c r="T218" s="63">
        <v>1.546</v>
      </c>
      <c r="U218" s="29" t="s">
        <v>270</v>
      </c>
      <c r="V218" s="38" t="s">
        <v>1940</v>
      </c>
    </row>
    <row r="219" spans="1:22" ht="20.100000000000001" customHeight="1">
      <c r="A219" s="3" t="s">
        <v>1941</v>
      </c>
      <c r="B219" s="2"/>
      <c r="C219" s="2" t="s">
        <v>79</v>
      </c>
      <c r="D219" s="4">
        <f t="shared" si="33"/>
        <v>0</v>
      </c>
      <c r="E219" s="2" t="s">
        <v>23</v>
      </c>
      <c r="F219" s="2" t="s">
        <v>1942</v>
      </c>
      <c r="G219" s="2"/>
      <c r="H219" s="2" t="s">
        <v>1943</v>
      </c>
      <c r="I219" s="2"/>
      <c r="J219" s="2" t="str">
        <f>RIGHT(K219, 4)</f>
        <v>7MEJ</v>
      </c>
      <c r="K219" s="17" t="s">
        <v>1944</v>
      </c>
      <c r="L219" s="17" t="s">
        <v>1945</v>
      </c>
      <c r="M219" s="20" t="s">
        <v>1248</v>
      </c>
      <c r="N219" s="22" t="str">
        <f t="shared" si="30"/>
        <v>7MEJ</v>
      </c>
      <c r="O219" s="22" t="str">
        <f t="shared" si="31"/>
        <v>7MEJ_1_A</v>
      </c>
      <c r="Q219" s="21" t="s">
        <v>24915</v>
      </c>
      <c r="S219" s="65" t="s">
        <v>1962</v>
      </c>
      <c r="T219" s="63">
        <v>2.117</v>
      </c>
      <c r="U219" s="29" t="s">
        <v>270</v>
      </c>
      <c r="V219" s="38" t="s">
        <v>1947</v>
      </c>
    </row>
    <row r="220" spans="1:22" ht="20.100000000000001" customHeight="1">
      <c r="A220" s="3" t="s">
        <v>1948</v>
      </c>
      <c r="B220" s="2" t="s">
        <v>79</v>
      </c>
      <c r="C220" s="2"/>
      <c r="D220" s="4">
        <f t="shared" si="33"/>
        <v>1</v>
      </c>
      <c r="E220" s="2" t="s">
        <v>23</v>
      </c>
      <c r="F220" s="2" t="s">
        <v>1949</v>
      </c>
      <c r="G220" s="2" t="s">
        <v>1950</v>
      </c>
      <c r="H220" s="2" t="s">
        <v>1951</v>
      </c>
      <c r="I220" s="2" t="s">
        <v>1952</v>
      </c>
      <c r="J220" s="2" t="str">
        <f>RIGHT(K220, 4)</f>
        <v>7MF1</v>
      </c>
      <c r="K220" s="17" t="s">
        <v>1953</v>
      </c>
      <c r="L220" s="17"/>
      <c r="M220" s="20" t="s">
        <v>1954</v>
      </c>
      <c r="N220" s="22" t="str">
        <f t="shared" si="30"/>
        <v>7MF1</v>
      </c>
      <c r="O220" s="22" t="str">
        <f t="shared" si="31"/>
        <v>7MF1_1_A</v>
      </c>
      <c r="Q220" s="21" t="s">
        <v>24913</v>
      </c>
      <c r="S220" s="65" t="s">
        <v>1969</v>
      </c>
      <c r="T220" s="63">
        <v>1.0009999999999999</v>
      </c>
      <c r="U220" s="29" t="s">
        <v>270</v>
      </c>
      <c r="V220" s="38" t="s">
        <v>1956</v>
      </c>
    </row>
    <row r="221" spans="1:22" ht="20.100000000000001" customHeight="1">
      <c r="A221" s="3" t="s">
        <v>1957</v>
      </c>
      <c r="B221" s="2" t="s">
        <v>79</v>
      </c>
      <c r="C221" s="2"/>
      <c r="D221" s="4">
        <f t="shared" si="33"/>
        <v>1</v>
      </c>
      <c r="E221" s="2" t="s">
        <v>23</v>
      </c>
      <c r="F221" s="2" t="s">
        <v>1958</v>
      </c>
      <c r="G221" s="2"/>
      <c r="H221" s="2" t="s">
        <v>1959</v>
      </c>
      <c r="I221" s="2"/>
      <c r="J221" s="2" t="str">
        <f>RIGHT(K221, 4)</f>
        <v>7MFU</v>
      </c>
      <c r="K221" s="17" t="s">
        <v>1960</v>
      </c>
      <c r="L221" s="17"/>
      <c r="M221" s="20" t="s">
        <v>1961</v>
      </c>
      <c r="N221" s="22" t="str">
        <f t="shared" si="30"/>
        <v>7MFU</v>
      </c>
      <c r="O221" s="22" t="str">
        <f t="shared" si="31"/>
        <v>7MFU_1_A</v>
      </c>
      <c r="Q221" s="21" t="s">
        <v>24911</v>
      </c>
      <c r="S221" s="65" t="s">
        <v>1978</v>
      </c>
      <c r="T221" s="63">
        <v>1.03</v>
      </c>
      <c r="U221" s="29" t="s">
        <v>270</v>
      </c>
      <c r="V221" s="38" t="s">
        <v>1963</v>
      </c>
    </row>
    <row r="222" spans="1:22" ht="20.100000000000001" customHeight="1">
      <c r="A222" s="3" t="s">
        <v>1964</v>
      </c>
      <c r="B222" s="2" t="s">
        <v>79</v>
      </c>
      <c r="C222" s="2"/>
      <c r="D222" s="4">
        <f t="shared" si="33"/>
        <v>1</v>
      </c>
      <c r="E222" s="2" t="s">
        <v>23</v>
      </c>
      <c r="F222" s="2" t="s">
        <v>1965</v>
      </c>
      <c r="G222" s="2"/>
      <c r="H222" s="2" t="s">
        <v>1966</v>
      </c>
      <c r="I222" s="2"/>
      <c r="J222" s="2" t="s">
        <v>1967</v>
      </c>
      <c r="K222" s="27" t="s">
        <v>1968</v>
      </c>
      <c r="L222" s="17"/>
      <c r="M222" s="20" t="s">
        <v>1961</v>
      </c>
      <c r="N222" s="22" t="str">
        <f t="shared" si="30"/>
        <v>ONE)</v>
      </c>
      <c r="O222" s="22" t="str">
        <f t="shared" si="31"/>
        <v>ONE)_1_A</v>
      </c>
      <c r="Q222" s="21" t="s">
        <v>24910</v>
      </c>
      <c r="S222" s="65" t="s">
        <v>1987</v>
      </c>
      <c r="T222" s="63">
        <v>1.03</v>
      </c>
      <c r="U222" s="29" t="s">
        <v>270</v>
      </c>
      <c r="V222" s="38" t="s">
        <v>1970</v>
      </c>
    </row>
    <row r="223" spans="1:22" ht="20.100000000000001" customHeight="1">
      <c r="A223" s="3" t="s">
        <v>1971</v>
      </c>
      <c r="B223" s="2" t="s">
        <v>79</v>
      </c>
      <c r="C223" s="2" t="s">
        <v>322</v>
      </c>
      <c r="D223" s="4">
        <f t="shared" si="33"/>
        <v>1</v>
      </c>
      <c r="E223" s="2" t="s">
        <v>23</v>
      </c>
      <c r="F223" s="2" t="s">
        <v>1972</v>
      </c>
      <c r="G223" s="2" t="s">
        <v>1973</v>
      </c>
      <c r="H223" s="2" t="s">
        <v>1974</v>
      </c>
      <c r="I223" s="2" t="s">
        <v>1125</v>
      </c>
      <c r="J223" s="2" t="str">
        <f t="shared" ref="J223:J254" si="34">RIGHT(K223, 4)</f>
        <v>7MJJ</v>
      </c>
      <c r="K223" s="41" t="s">
        <v>1975</v>
      </c>
      <c r="L223" s="17" t="s">
        <v>1976</v>
      </c>
      <c r="M223" s="20" t="s">
        <v>1977</v>
      </c>
      <c r="N223" s="22" t="str">
        <f t="shared" si="30"/>
        <v>7MJJ</v>
      </c>
      <c r="O223" s="22" t="str">
        <f t="shared" si="31"/>
        <v>7MJJ_1_A</v>
      </c>
      <c r="Q223" s="21" t="s">
        <v>24909</v>
      </c>
      <c r="S223" s="65" t="s">
        <v>1994</v>
      </c>
      <c r="T223" s="63">
        <v>2.0649999999999999</v>
      </c>
      <c r="V223" s="38" t="s">
        <v>1979</v>
      </c>
    </row>
    <row r="224" spans="1:22" ht="20.100000000000001" customHeight="1">
      <c r="A224" s="3" t="s">
        <v>1980</v>
      </c>
      <c r="B224" s="2" t="s">
        <v>79</v>
      </c>
      <c r="C224" s="2" t="s">
        <v>322</v>
      </c>
      <c r="D224" s="4">
        <f t="shared" si="33"/>
        <v>1</v>
      </c>
      <c r="E224" s="2" t="s">
        <v>23</v>
      </c>
      <c r="F224" s="2" t="s">
        <v>1981</v>
      </c>
      <c r="G224" s="2" t="s">
        <v>1982</v>
      </c>
      <c r="H224" s="2" t="s">
        <v>1983</v>
      </c>
      <c r="I224" s="2" t="s">
        <v>1984</v>
      </c>
      <c r="J224" s="2" t="str">
        <f t="shared" si="34"/>
        <v>7MKL</v>
      </c>
      <c r="K224" s="27" t="s">
        <v>1985</v>
      </c>
      <c r="L224" s="17"/>
      <c r="M224" s="20" t="s">
        <v>1986</v>
      </c>
      <c r="N224" s="22" t="str">
        <f t="shared" si="30"/>
        <v>7MKL</v>
      </c>
      <c r="O224" s="22" t="str">
        <f t="shared" si="31"/>
        <v>7MKL_1_A</v>
      </c>
      <c r="Q224" s="21" t="s">
        <v>24899</v>
      </c>
      <c r="S224" s="65" t="s">
        <v>2003</v>
      </c>
      <c r="T224" s="63">
        <v>0.54900000000000004</v>
      </c>
      <c r="U224" s="29" t="s">
        <v>446</v>
      </c>
      <c r="V224" s="38" t="s">
        <v>1988</v>
      </c>
    </row>
    <row r="225" spans="1:22" ht="20.100000000000001" customHeight="1">
      <c r="A225" s="3" t="s">
        <v>1989</v>
      </c>
      <c r="B225" s="2" t="s">
        <v>79</v>
      </c>
      <c r="C225" s="2"/>
      <c r="D225" s="4">
        <f t="shared" si="33"/>
        <v>1</v>
      </c>
      <c r="E225" s="2" t="s">
        <v>23</v>
      </c>
      <c r="F225" s="2" t="s">
        <v>1739</v>
      </c>
      <c r="G225" s="2" t="s">
        <v>1739</v>
      </c>
      <c r="H225" s="2" t="s">
        <v>1990</v>
      </c>
      <c r="I225" s="2" t="s">
        <v>1991</v>
      </c>
      <c r="J225" s="2" t="str">
        <f t="shared" si="34"/>
        <v>7MLZ</v>
      </c>
      <c r="K225" s="27" t="s">
        <v>1992</v>
      </c>
      <c r="L225" s="17"/>
      <c r="M225" s="20" t="s">
        <v>1993</v>
      </c>
      <c r="N225" s="22" t="str">
        <f t="shared" si="30"/>
        <v>7MLZ</v>
      </c>
      <c r="O225" s="22" t="str">
        <f t="shared" si="31"/>
        <v>7MLZ_1_A</v>
      </c>
      <c r="Q225" s="21" t="s">
        <v>24898</v>
      </c>
      <c r="S225" s="65" t="s">
        <v>2010</v>
      </c>
      <c r="T225" s="63">
        <v>1.5149999999999999</v>
      </c>
      <c r="V225" s="38" t="s">
        <v>1995</v>
      </c>
    </row>
    <row r="226" spans="1:22" ht="20.100000000000001" customHeight="1">
      <c r="A226" s="3" t="s">
        <v>1996</v>
      </c>
      <c r="B226" s="2" t="s">
        <v>79</v>
      </c>
      <c r="C226" s="2"/>
      <c r="D226" s="4">
        <f t="shared" si="33"/>
        <v>1</v>
      </c>
      <c r="E226" s="2" t="s">
        <v>23</v>
      </c>
      <c r="F226" s="2" t="s">
        <v>1997</v>
      </c>
      <c r="G226" s="2" t="s">
        <v>1998</v>
      </c>
      <c r="H226" s="2" t="s">
        <v>1999</v>
      </c>
      <c r="I226" s="2" t="s">
        <v>2000</v>
      </c>
      <c r="J226" s="2" t="str">
        <f t="shared" si="34"/>
        <v>7MMO</v>
      </c>
      <c r="K226" s="17" t="s">
        <v>2001</v>
      </c>
      <c r="L226" s="17"/>
      <c r="M226" s="20" t="s">
        <v>2002</v>
      </c>
      <c r="N226" s="22" t="str">
        <f t="shared" si="30"/>
        <v>7MMO</v>
      </c>
      <c r="O226" s="22" t="str">
        <f t="shared" si="31"/>
        <v>7MMO_1_A</v>
      </c>
      <c r="Q226" s="21" t="s">
        <v>24897</v>
      </c>
      <c r="S226" s="65" t="s">
        <v>2016</v>
      </c>
      <c r="T226" s="63">
        <v>1.026</v>
      </c>
      <c r="V226" s="38" t="s">
        <v>2004</v>
      </c>
    </row>
    <row r="227" spans="1:22" ht="20.100000000000001" customHeight="1">
      <c r="A227" s="3" t="s">
        <v>2005</v>
      </c>
      <c r="B227" s="2"/>
      <c r="C227" s="2"/>
      <c r="D227" s="4">
        <f t="shared" si="33"/>
        <v>0</v>
      </c>
      <c r="E227" s="2" t="s">
        <v>23</v>
      </c>
      <c r="F227" s="2" t="s">
        <v>2006</v>
      </c>
      <c r="G227" s="2"/>
      <c r="H227" s="2" t="s">
        <v>2007</v>
      </c>
      <c r="I227" s="2"/>
      <c r="J227" s="2" t="str">
        <f t="shared" si="34"/>
        <v>7MY2</v>
      </c>
      <c r="K227" s="17" t="s">
        <v>2008</v>
      </c>
      <c r="L227" s="17"/>
      <c r="M227" s="20" t="s">
        <v>2009</v>
      </c>
      <c r="N227" s="22" t="str">
        <f t="shared" si="30"/>
        <v>7MY2</v>
      </c>
      <c r="O227" s="22" t="str">
        <f t="shared" si="31"/>
        <v>7MY2_1_A</v>
      </c>
      <c r="Q227" s="21" t="s">
        <v>24895</v>
      </c>
      <c r="S227" s="65" t="s">
        <v>2026</v>
      </c>
      <c r="T227" s="63">
        <v>1.7150000000000001</v>
      </c>
      <c r="U227" s="29" t="s">
        <v>270</v>
      </c>
      <c r="V227" s="38" t="s">
        <v>2011</v>
      </c>
    </row>
    <row r="228" spans="1:22" ht="20.100000000000001" customHeight="1">
      <c r="A228" s="3" t="s">
        <v>2012</v>
      </c>
      <c r="B228" s="2"/>
      <c r="C228" s="2"/>
      <c r="D228" s="4">
        <f t="shared" si="33"/>
        <v>0</v>
      </c>
      <c r="E228" s="2" t="s">
        <v>23</v>
      </c>
      <c r="F228" s="2" t="s">
        <v>2013</v>
      </c>
      <c r="G228" s="2"/>
      <c r="H228" s="2" t="s">
        <v>2014</v>
      </c>
      <c r="I228" s="2"/>
      <c r="J228" s="2" t="str">
        <f t="shared" si="34"/>
        <v>7MY3</v>
      </c>
      <c r="K228" s="17" t="s">
        <v>2015</v>
      </c>
      <c r="L228" s="17"/>
      <c r="M228" s="20" t="s">
        <v>2009</v>
      </c>
      <c r="N228" s="22" t="str">
        <f t="shared" si="30"/>
        <v>7MY3</v>
      </c>
      <c r="O228" s="22" t="str">
        <f t="shared" si="31"/>
        <v>7MY3_1_A</v>
      </c>
      <c r="Q228" s="21" t="s">
        <v>24894</v>
      </c>
      <c r="S228" s="65" t="s">
        <v>2034</v>
      </c>
      <c r="T228" s="63">
        <v>0.89</v>
      </c>
      <c r="U228" s="29" t="s">
        <v>2017</v>
      </c>
      <c r="V228" s="38" t="s">
        <v>2018</v>
      </c>
    </row>
    <row r="229" spans="1:22" ht="20.100000000000001" customHeight="1">
      <c r="A229" s="3" t="s">
        <v>2019</v>
      </c>
      <c r="B229" s="2" t="s">
        <v>79</v>
      </c>
      <c r="C229" s="2"/>
      <c r="D229" s="4">
        <f t="shared" si="33"/>
        <v>1</v>
      </c>
      <c r="E229" s="2" t="s">
        <v>23</v>
      </c>
      <c r="F229" s="2" t="s">
        <v>2020</v>
      </c>
      <c r="G229" s="2" t="s">
        <v>2021</v>
      </c>
      <c r="H229" s="2" t="s">
        <v>2022</v>
      </c>
      <c r="I229" s="2" t="s">
        <v>2023</v>
      </c>
      <c r="J229" s="2" t="str">
        <f t="shared" si="34"/>
        <v>7MZF</v>
      </c>
      <c r="K229" s="17" t="s">
        <v>2024</v>
      </c>
      <c r="L229" s="17"/>
      <c r="M229" s="20" t="s">
        <v>2025</v>
      </c>
      <c r="N229" s="22" t="str">
        <f t="shared" si="30"/>
        <v>7MZF</v>
      </c>
      <c r="O229" s="22" t="str">
        <f t="shared" si="31"/>
        <v>7MZF_1_A</v>
      </c>
      <c r="Q229" s="21" t="s">
        <v>24893</v>
      </c>
      <c r="S229" s="65" t="s">
        <v>2042</v>
      </c>
      <c r="T229" s="63">
        <v>1.0609999999999999</v>
      </c>
      <c r="V229" s="38" t="s">
        <v>2027</v>
      </c>
    </row>
    <row r="230" spans="1:22" ht="20.100000000000001" customHeight="1">
      <c r="A230" s="3" t="s">
        <v>2028</v>
      </c>
      <c r="B230" s="2" t="s">
        <v>79</v>
      </c>
      <c r="C230" s="2"/>
      <c r="D230" s="4">
        <f t="shared" si="33"/>
        <v>1</v>
      </c>
      <c r="E230" s="2" t="s">
        <v>23</v>
      </c>
      <c r="F230" s="2" t="s">
        <v>2029</v>
      </c>
      <c r="G230" s="2" t="s">
        <v>2030</v>
      </c>
      <c r="H230" s="2" t="s">
        <v>2031</v>
      </c>
      <c r="I230" s="2" t="s">
        <v>2032</v>
      </c>
      <c r="J230" s="2" t="str">
        <f t="shared" si="34"/>
        <v>7MZG</v>
      </c>
      <c r="K230" s="17" t="s">
        <v>2033</v>
      </c>
      <c r="L230" s="17"/>
      <c r="M230" s="20" t="s">
        <v>2025</v>
      </c>
      <c r="N230" s="22" t="str">
        <f t="shared" ref="N230:N261" si="35">RIGHT(K230, 4)</f>
        <v>7MZG</v>
      </c>
      <c r="O230" s="22" t="str">
        <f t="shared" ref="O230:O261" si="36">N230&amp;"_1_A"</f>
        <v>7MZG_1_A</v>
      </c>
      <c r="Q230" s="21" t="s">
        <v>24892</v>
      </c>
      <c r="S230" s="65" t="s">
        <v>2050</v>
      </c>
      <c r="T230" s="63">
        <v>0.98699999999999999</v>
      </c>
      <c r="V230" s="38" t="s">
        <v>2035</v>
      </c>
    </row>
    <row r="231" spans="1:22" ht="20.100000000000001" customHeight="1">
      <c r="A231" s="3" t="s">
        <v>2036</v>
      </c>
      <c r="B231" s="2"/>
      <c r="C231" s="2" t="s">
        <v>79</v>
      </c>
      <c r="D231" s="4">
        <f t="shared" si="33"/>
        <v>0</v>
      </c>
      <c r="E231" s="2" t="s">
        <v>23</v>
      </c>
      <c r="F231" s="2" t="s">
        <v>2037</v>
      </c>
      <c r="G231" s="2" t="s">
        <v>2038</v>
      </c>
      <c r="H231" s="2" t="s">
        <v>2039</v>
      </c>
      <c r="I231" s="2" t="s">
        <v>2040</v>
      </c>
      <c r="J231" s="2" t="str">
        <f t="shared" si="34"/>
        <v>7MZH</v>
      </c>
      <c r="K231" s="17" t="s">
        <v>2041</v>
      </c>
      <c r="L231" s="17"/>
      <c r="M231" s="20" t="s">
        <v>2025</v>
      </c>
      <c r="N231" s="22" t="str">
        <f t="shared" si="35"/>
        <v>7MZH</v>
      </c>
      <c r="O231" s="22" t="str">
        <f t="shared" si="36"/>
        <v>7MZH_1_A</v>
      </c>
      <c r="Q231" s="21" t="s">
        <v>24891</v>
      </c>
      <c r="S231" s="65" t="s">
        <v>2058</v>
      </c>
      <c r="T231" s="63">
        <v>0.95899999999999996</v>
      </c>
      <c r="V231" s="38" t="s">
        <v>2043</v>
      </c>
    </row>
    <row r="232" spans="1:22" ht="20.100000000000001" customHeight="1">
      <c r="A232" s="3" t="s">
        <v>2044</v>
      </c>
      <c r="B232" s="2"/>
      <c r="C232" s="2" t="s">
        <v>79</v>
      </c>
      <c r="D232" s="4">
        <f t="shared" si="33"/>
        <v>0</v>
      </c>
      <c r="E232" s="2" t="s">
        <v>23</v>
      </c>
      <c r="F232" s="2" t="s">
        <v>2045</v>
      </c>
      <c r="G232" s="2" t="s">
        <v>2046</v>
      </c>
      <c r="H232" s="2" t="s">
        <v>2047</v>
      </c>
      <c r="I232" s="2" t="s">
        <v>2048</v>
      </c>
      <c r="J232" s="2" t="str">
        <f t="shared" si="34"/>
        <v>7MZI</v>
      </c>
      <c r="K232" s="27" t="s">
        <v>2049</v>
      </c>
      <c r="L232" s="17"/>
      <c r="M232" s="20" t="s">
        <v>2025</v>
      </c>
      <c r="N232" s="22" t="str">
        <f t="shared" si="35"/>
        <v>7MZI</v>
      </c>
      <c r="O232" s="22" t="str">
        <f t="shared" si="36"/>
        <v>7MZI_1_A</v>
      </c>
      <c r="Q232" s="21" t="s">
        <v>24890</v>
      </c>
      <c r="S232" s="65" t="s">
        <v>2066</v>
      </c>
      <c r="T232" s="63">
        <v>0.98799999999999999</v>
      </c>
      <c r="V232" s="38" t="s">
        <v>2051</v>
      </c>
    </row>
    <row r="233" spans="1:22" ht="20.100000000000001" customHeight="1">
      <c r="A233" s="3" t="s">
        <v>2052</v>
      </c>
      <c r="B233" s="2" t="s">
        <v>79</v>
      </c>
      <c r="C233" s="2"/>
      <c r="D233" s="4">
        <f t="shared" si="33"/>
        <v>1</v>
      </c>
      <c r="E233" s="2" t="s">
        <v>23</v>
      </c>
      <c r="F233" s="2" t="s">
        <v>2053</v>
      </c>
      <c r="G233" s="2" t="s">
        <v>2054</v>
      </c>
      <c r="H233" s="2" t="s">
        <v>2055</v>
      </c>
      <c r="I233" s="2" t="s">
        <v>2056</v>
      </c>
      <c r="J233" s="2" t="str">
        <f t="shared" si="34"/>
        <v>7MZJ</v>
      </c>
      <c r="K233" s="17" t="s">
        <v>2057</v>
      </c>
      <c r="L233" s="17"/>
      <c r="M233" s="20" t="s">
        <v>2025</v>
      </c>
      <c r="N233" s="22" t="str">
        <f t="shared" si="35"/>
        <v>7MZJ</v>
      </c>
      <c r="O233" s="22" t="str">
        <f t="shared" si="36"/>
        <v>7MZJ_1_A</v>
      </c>
      <c r="Q233" s="21" t="s">
        <v>24889</v>
      </c>
      <c r="S233" s="65" t="s">
        <v>2074</v>
      </c>
      <c r="T233" s="63">
        <v>1.0920000000000001</v>
      </c>
      <c r="V233" s="38" t="s">
        <v>2059</v>
      </c>
    </row>
    <row r="234" spans="1:22" ht="20.100000000000001" customHeight="1">
      <c r="A234" s="3" t="s">
        <v>2060</v>
      </c>
      <c r="B234" s="2" t="s">
        <v>79</v>
      </c>
      <c r="C234" s="2"/>
      <c r="D234" s="4">
        <f t="shared" si="33"/>
        <v>1</v>
      </c>
      <c r="E234" s="2" t="s">
        <v>23</v>
      </c>
      <c r="F234" s="2" t="s">
        <v>2061</v>
      </c>
      <c r="G234" s="2" t="s">
        <v>2062</v>
      </c>
      <c r="H234" s="2" t="s">
        <v>2063</v>
      </c>
      <c r="I234" s="2" t="s">
        <v>2064</v>
      </c>
      <c r="J234" s="2" t="str">
        <f t="shared" si="34"/>
        <v>7MZK</v>
      </c>
      <c r="K234" s="17" t="s">
        <v>2065</v>
      </c>
      <c r="L234" s="17"/>
      <c r="M234" s="20" t="s">
        <v>2025</v>
      </c>
      <c r="N234" s="22" t="str">
        <f t="shared" si="35"/>
        <v>7MZK</v>
      </c>
      <c r="O234" s="22" t="str">
        <f t="shared" si="36"/>
        <v>7MZK_1_A</v>
      </c>
      <c r="Q234" s="21" t="s">
        <v>24888</v>
      </c>
      <c r="S234" s="65" t="s">
        <v>2082</v>
      </c>
      <c r="T234" s="63">
        <v>0.97799999999999998</v>
      </c>
      <c r="V234" s="38" t="s">
        <v>2067</v>
      </c>
    </row>
    <row r="235" spans="1:22" ht="20.100000000000001" customHeight="1">
      <c r="A235" s="3" t="s">
        <v>2068</v>
      </c>
      <c r="B235" s="2" t="s">
        <v>79</v>
      </c>
      <c r="C235" s="2"/>
      <c r="D235" s="4">
        <f t="shared" si="33"/>
        <v>1</v>
      </c>
      <c r="E235" s="2" t="s">
        <v>23</v>
      </c>
      <c r="F235" s="2" t="s">
        <v>2069</v>
      </c>
      <c r="G235" s="2" t="s">
        <v>2070</v>
      </c>
      <c r="H235" s="2" t="s">
        <v>2071</v>
      </c>
      <c r="I235" s="2" t="s">
        <v>2072</v>
      </c>
      <c r="J235" s="2" t="str">
        <f t="shared" si="34"/>
        <v>7MZL</v>
      </c>
      <c r="K235" s="17" t="s">
        <v>2073</v>
      </c>
      <c r="L235" s="17"/>
      <c r="M235" s="20" t="s">
        <v>2025</v>
      </c>
      <c r="N235" s="22" t="str">
        <f t="shared" si="35"/>
        <v>7MZL</v>
      </c>
      <c r="O235" s="22" t="str">
        <f t="shared" si="36"/>
        <v>7MZL_1_A</v>
      </c>
      <c r="Q235" s="21" t="s">
        <v>24887</v>
      </c>
      <c r="S235" s="65" t="s">
        <v>2089</v>
      </c>
      <c r="T235" s="63">
        <v>0.93899999999999995</v>
      </c>
      <c r="V235" s="38" t="s">
        <v>2075</v>
      </c>
    </row>
    <row r="236" spans="1:22" ht="20.100000000000001" customHeight="1">
      <c r="A236" s="3" t="s">
        <v>2076</v>
      </c>
      <c r="B236" s="2" t="s">
        <v>79</v>
      </c>
      <c r="C236" s="2"/>
      <c r="D236" s="4">
        <f t="shared" si="33"/>
        <v>1</v>
      </c>
      <c r="E236" s="2" t="s">
        <v>23</v>
      </c>
      <c r="F236" s="2" t="s">
        <v>2077</v>
      </c>
      <c r="G236" s="2" t="s">
        <v>2078</v>
      </c>
      <c r="H236" s="2" t="s">
        <v>2079</v>
      </c>
      <c r="I236" s="2" t="s">
        <v>2080</v>
      </c>
      <c r="J236" s="2" t="str">
        <f t="shared" si="34"/>
        <v>7MZM</v>
      </c>
      <c r="K236" s="17" t="s">
        <v>2081</v>
      </c>
      <c r="L236" s="17"/>
      <c r="M236" s="20" t="s">
        <v>2025</v>
      </c>
      <c r="N236" s="22" t="str">
        <f t="shared" si="35"/>
        <v>7MZM</v>
      </c>
      <c r="O236" s="22" t="str">
        <f t="shared" si="36"/>
        <v>7MZM_1_A</v>
      </c>
      <c r="Q236" s="21" t="s">
        <v>24886</v>
      </c>
      <c r="S236" s="65" t="s">
        <v>2095</v>
      </c>
      <c r="T236" s="63">
        <v>1.034</v>
      </c>
      <c r="U236" s="29" t="s">
        <v>1791</v>
      </c>
      <c r="V236" s="38" t="s">
        <v>2083</v>
      </c>
    </row>
    <row r="237" spans="1:22" ht="20.100000000000001" customHeight="1">
      <c r="A237" s="3" t="s">
        <v>2084</v>
      </c>
      <c r="B237" s="2" t="s">
        <v>79</v>
      </c>
      <c r="C237" s="2"/>
      <c r="D237" s="4">
        <f t="shared" si="33"/>
        <v>1</v>
      </c>
      <c r="E237" s="2" t="s">
        <v>23</v>
      </c>
      <c r="F237" s="2" t="s">
        <v>2085</v>
      </c>
      <c r="G237" s="2" t="s">
        <v>2086</v>
      </c>
      <c r="H237" s="2" t="s">
        <v>2087</v>
      </c>
      <c r="I237" s="2" t="s">
        <v>1454</v>
      </c>
      <c r="J237" s="2" t="str">
        <f t="shared" si="34"/>
        <v>7MZN</v>
      </c>
      <c r="K237" s="17" t="s">
        <v>2088</v>
      </c>
      <c r="L237" s="17"/>
      <c r="M237" s="20" t="s">
        <v>2025</v>
      </c>
      <c r="N237" s="22" t="str">
        <f t="shared" si="35"/>
        <v>7MZN</v>
      </c>
      <c r="O237" s="22" t="str">
        <f t="shared" si="36"/>
        <v>7MZN_1_A</v>
      </c>
      <c r="Q237" s="21" t="s">
        <v>24884</v>
      </c>
      <c r="S237" s="65" t="s">
        <v>2101</v>
      </c>
      <c r="T237" s="63">
        <v>1.0309999999999999</v>
      </c>
      <c r="V237" s="38" t="s">
        <v>2090</v>
      </c>
    </row>
    <row r="238" spans="1:22" ht="20.100000000000001" customHeight="1">
      <c r="A238" s="3" t="s">
        <v>2091</v>
      </c>
      <c r="B238" s="2" t="s">
        <v>79</v>
      </c>
      <c r="C238" s="2"/>
      <c r="D238" s="4">
        <f t="shared" si="33"/>
        <v>1</v>
      </c>
      <c r="E238" s="2" t="s">
        <v>23</v>
      </c>
      <c r="F238" s="2" t="s">
        <v>2092</v>
      </c>
      <c r="G238" s="2"/>
      <c r="H238" s="2" t="s">
        <v>2093</v>
      </c>
      <c r="I238" s="2"/>
      <c r="J238" s="2" t="str">
        <f t="shared" si="34"/>
        <v>7N0G</v>
      </c>
      <c r="K238" s="27" t="s">
        <v>2094</v>
      </c>
      <c r="L238" s="17"/>
      <c r="M238" s="20" t="s">
        <v>1961</v>
      </c>
      <c r="N238" s="22" t="str">
        <f t="shared" si="35"/>
        <v>7N0G</v>
      </c>
      <c r="O238" s="22" t="str">
        <f t="shared" si="36"/>
        <v>7N0G_1_A</v>
      </c>
      <c r="Q238" s="21" t="s">
        <v>24883</v>
      </c>
      <c r="S238" s="65" t="s">
        <v>2108</v>
      </c>
      <c r="T238" s="63">
        <v>1.8129999999999999</v>
      </c>
      <c r="V238" s="38" t="s">
        <v>2096</v>
      </c>
    </row>
    <row r="239" spans="1:22" ht="20.100000000000001" customHeight="1">
      <c r="A239" s="3" t="s">
        <v>2097</v>
      </c>
      <c r="B239" s="2"/>
      <c r="C239" s="2"/>
      <c r="D239" s="4">
        <f t="shared" si="33"/>
        <v>0</v>
      </c>
      <c r="E239" s="2" t="s">
        <v>131</v>
      </c>
      <c r="F239" s="2" t="s">
        <v>2098</v>
      </c>
      <c r="G239" s="2"/>
      <c r="H239" s="2" t="s">
        <v>2099</v>
      </c>
      <c r="I239" s="2"/>
      <c r="J239" s="2" t="str">
        <f t="shared" si="34"/>
        <v>7N0I</v>
      </c>
      <c r="K239" s="17" t="s">
        <v>2100</v>
      </c>
      <c r="L239" s="17"/>
      <c r="M239" s="20" t="s">
        <v>905</v>
      </c>
      <c r="N239" s="22" t="str">
        <f t="shared" si="35"/>
        <v>7N0I</v>
      </c>
      <c r="O239" s="22" t="str">
        <f t="shared" si="36"/>
        <v>7N0I_1_A</v>
      </c>
      <c r="Q239" s="21" t="s">
        <v>24882</v>
      </c>
      <c r="S239" s="65" t="s">
        <v>2117</v>
      </c>
      <c r="T239" s="63">
        <v>8.1080000000000005</v>
      </c>
      <c r="U239" s="29" t="s">
        <v>2102</v>
      </c>
      <c r="V239" s="38" t="s">
        <v>2103</v>
      </c>
    </row>
    <row r="240" spans="1:22" ht="20.100000000000001" customHeight="1">
      <c r="A240" s="3" t="s">
        <v>2104</v>
      </c>
      <c r="B240" s="2"/>
      <c r="C240" s="2"/>
      <c r="D240" s="4">
        <f t="shared" si="33"/>
        <v>0</v>
      </c>
      <c r="E240" s="2" t="s">
        <v>131</v>
      </c>
      <c r="F240" s="2" t="s">
        <v>2105</v>
      </c>
      <c r="G240" s="2"/>
      <c r="H240" s="2" t="s">
        <v>2106</v>
      </c>
      <c r="I240" s="2"/>
      <c r="J240" s="2" t="str">
        <f t="shared" si="34"/>
        <v>7N0R</v>
      </c>
      <c r="K240" s="17" t="s">
        <v>2107</v>
      </c>
      <c r="L240" s="17"/>
      <c r="M240" s="20" t="s">
        <v>905</v>
      </c>
      <c r="N240" s="22" t="str">
        <f t="shared" si="35"/>
        <v>7N0R</v>
      </c>
      <c r="O240" s="22" t="str">
        <f t="shared" si="36"/>
        <v>7N0R_1_A</v>
      </c>
      <c r="Q240" s="21" t="s">
        <v>24881</v>
      </c>
      <c r="S240" s="65" t="s">
        <v>2126</v>
      </c>
      <c r="T240" s="63">
        <v>13.468</v>
      </c>
      <c r="U240" s="29" t="s">
        <v>2109</v>
      </c>
      <c r="V240" s="38" t="s">
        <v>2110</v>
      </c>
    </row>
    <row r="241" spans="1:22" ht="20.100000000000001" customHeight="1">
      <c r="A241" s="3" t="s">
        <v>2111</v>
      </c>
      <c r="B241" s="2"/>
      <c r="C241" s="2"/>
      <c r="D241" s="4">
        <f t="shared" si="33"/>
        <v>0</v>
      </c>
      <c r="E241" s="2" t="s">
        <v>155</v>
      </c>
      <c r="F241" s="2" t="s">
        <v>2112</v>
      </c>
      <c r="G241" s="2" t="s">
        <v>2113</v>
      </c>
      <c r="H241" s="2" t="s">
        <v>2114</v>
      </c>
      <c r="I241" s="2" t="s">
        <v>2115</v>
      </c>
      <c r="J241" s="2" t="str">
        <f t="shared" si="34"/>
        <v>7N3C</v>
      </c>
      <c r="K241" s="17" t="s">
        <v>2116</v>
      </c>
      <c r="L241" s="17"/>
      <c r="M241" s="20" t="s">
        <v>905</v>
      </c>
      <c r="N241" s="22" t="str">
        <f t="shared" si="35"/>
        <v>7N3C</v>
      </c>
      <c r="O241" s="22" t="str">
        <f t="shared" si="36"/>
        <v>7N3C_1_A</v>
      </c>
      <c r="Q241" s="21" t="s">
        <v>24880</v>
      </c>
      <c r="S241" s="65" t="s">
        <v>2137</v>
      </c>
      <c r="T241" s="63">
        <v>13.417999999999999</v>
      </c>
      <c r="U241" s="29" t="s">
        <v>2118</v>
      </c>
      <c r="V241" s="38" t="s">
        <v>2119</v>
      </c>
    </row>
    <row r="242" spans="1:22" ht="20.100000000000001" customHeight="1">
      <c r="A242" s="3" t="s">
        <v>2120</v>
      </c>
      <c r="B242" s="2"/>
      <c r="C242" s="2"/>
      <c r="D242" s="4">
        <f t="shared" si="33"/>
        <v>0</v>
      </c>
      <c r="E242" s="2" t="s">
        <v>155</v>
      </c>
      <c r="F242" s="2" t="s">
        <v>2121</v>
      </c>
      <c r="G242" s="2" t="s">
        <v>2122</v>
      </c>
      <c r="H242" s="2" t="s">
        <v>2123</v>
      </c>
      <c r="I242" s="2" t="s">
        <v>2124</v>
      </c>
      <c r="J242" s="2" t="str">
        <f t="shared" si="34"/>
        <v>7N3D</v>
      </c>
      <c r="K242" s="17" t="s">
        <v>2125</v>
      </c>
      <c r="L242" s="17"/>
      <c r="M242" s="20" t="s">
        <v>905</v>
      </c>
      <c r="N242" s="22" t="str">
        <f t="shared" si="35"/>
        <v>7N3D</v>
      </c>
      <c r="O242" s="22" t="str">
        <f t="shared" si="36"/>
        <v>7N3D_1_A</v>
      </c>
      <c r="Q242" s="21" t="s">
        <v>24878</v>
      </c>
      <c r="S242" s="65" t="s">
        <v>2147</v>
      </c>
      <c r="T242" s="63">
        <v>12.173</v>
      </c>
      <c r="U242" s="29" t="s">
        <v>2127</v>
      </c>
      <c r="V242" s="38" t="s">
        <v>2128</v>
      </c>
    </row>
    <row r="243" spans="1:22" ht="20.100000000000001" customHeight="1">
      <c r="A243" s="3" t="s">
        <v>2129</v>
      </c>
      <c r="B243" s="2"/>
      <c r="C243" s="2"/>
      <c r="D243" s="4">
        <f t="shared" si="33"/>
        <v>0</v>
      </c>
      <c r="E243" s="2" t="s">
        <v>23</v>
      </c>
      <c r="F243" s="2" t="s">
        <v>2130</v>
      </c>
      <c r="G243" s="2" t="s">
        <v>2131</v>
      </c>
      <c r="H243" s="2" t="s">
        <v>2132</v>
      </c>
      <c r="I243" s="2" t="s">
        <v>2133</v>
      </c>
      <c r="J243" s="2" t="str">
        <f t="shared" si="34"/>
        <v>7N3I</v>
      </c>
      <c r="K243" s="27" t="s">
        <v>2134</v>
      </c>
      <c r="L243" s="17" t="s">
        <v>2135</v>
      </c>
      <c r="M243" s="20" t="s">
        <v>2136</v>
      </c>
      <c r="N243" s="22" t="str">
        <f t="shared" si="35"/>
        <v>7N3I</v>
      </c>
      <c r="O243" s="22" t="str">
        <f t="shared" si="36"/>
        <v>7N3I_1_A</v>
      </c>
      <c r="Q243" s="21" t="s">
        <v>24873</v>
      </c>
      <c r="S243" s="65" t="s">
        <v>2156</v>
      </c>
      <c r="T243" s="63">
        <v>1.069</v>
      </c>
      <c r="V243" s="38" t="s">
        <v>2138</v>
      </c>
    </row>
    <row r="244" spans="1:22" ht="20.100000000000001" customHeight="1">
      <c r="A244" s="3" t="s">
        <v>2139</v>
      </c>
      <c r="B244" s="2" t="s">
        <v>2140</v>
      </c>
      <c r="C244" s="2"/>
      <c r="D244" s="4">
        <f t="shared" si="33"/>
        <v>1</v>
      </c>
      <c r="E244" s="2" t="s">
        <v>23</v>
      </c>
      <c r="F244" s="2" t="s">
        <v>2141</v>
      </c>
      <c r="G244" s="2" t="s">
        <v>2142</v>
      </c>
      <c r="H244" s="2" t="s">
        <v>2143</v>
      </c>
      <c r="I244" s="2" t="s">
        <v>2144</v>
      </c>
      <c r="J244" s="2" t="str">
        <f t="shared" si="34"/>
        <v>7N4I</v>
      </c>
      <c r="K244" s="17" t="s">
        <v>2145</v>
      </c>
      <c r="L244" s="17"/>
      <c r="M244" s="20" t="s">
        <v>2146</v>
      </c>
      <c r="N244" s="22" t="str">
        <f t="shared" si="35"/>
        <v>7N4I</v>
      </c>
      <c r="O244" s="22" t="str">
        <f t="shared" si="36"/>
        <v>7N4I_1_A</v>
      </c>
      <c r="Q244" s="21" t="s">
        <v>24872</v>
      </c>
      <c r="S244" s="65" t="s">
        <v>2164</v>
      </c>
      <c r="T244" s="63">
        <v>1.042</v>
      </c>
      <c r="V244" s="38" t="s">
        <v>2148</v>
      </c>
    </row>
    <row r="245" spans="1:22" ht="20.100000000000001" customHeight="1">
      <c r="A245" s="3" t="s">
        <v>2149</v>
      </c>
      <c r="B245" s="2" t="s">
        <v>1615</v>
      </c>
      <c r="C245" s="2" t="s">
        <v>2150</v>
      </c>
      <c r="D245" s="4">
        <f t="shared" si="33"/>
        <v>1</v>
      </c>
      <c r="E245" s="2" t="s">
        <v>23</v>
      </c>
      <c r="F245" s="2" t="s">
        <v>2151</v>
      </c>
      <c r="G245" s="2" t="s">
        <v>2152</v>
      </c>
      <c r="H245" s="2" t="s">
        <v>2153</v>
      </c>
      <c r="I245" s="2" t="s">
        <v>2154</v>
      </c>
      <c r="J245" s="2" t="str">
        <f t="shared" si="34"/>
        <v>7N4J</v>
      </c>
      <c r="K245" s="17" t="s">
        <v>2155</v>
      </c>
      <c r="L245" s="17"/>
      <c r="M245" s="20" t="s">
        <v>2146</v>
      </c>
      <c r="N245" s="22" t="str">
        <f t="shared" si="35"/>
        <v>7N4J</v>
      </c>
      <c r="O245" s="22" t="str">
        <f t="shared" si="36"/>
        <v>7N4J_1_A</v>
      </c>
      <c r="Q245" s="21" t="s">
        <v>24870</v>
      </c>
      <c r="S245" s="65" t="s">
        <v>2173</v>
      </c>
      <c r="T245" s="63">
        <v>1.0009999999999999</v>
      </c>
      <c r="V245" s="38" t="s">
        <v>2157</v>
      </c>
    </row>
    <row r="246" spans="1:22" ht="20.100000000000001" customHeight="1">
      <c r="A246" s="3" t="s">
        <v>2158</v>
      </c>
      <c r="B246" s="2" t="s">
        <v>321</v>
      </c>
      <c r="C246" s="2"/>
      <c r="D246" s="4">
        <f t="shared" si="33"/>
        <v>1</v>
      </c>
      <c r="E246" s="2" t="s">
        <v>23</v>
      </c>
      <c r="F246" s="2" t="s">
        <v>2159</v>
      </c>
      <c r="G246" s="2" t="s">
        <v>2160</v>
      </c>
      <c r="H246" s="2" t="s">
        <v>2161</v>
      </c>
      <c r="I246" s="2" t="s">
        <v>2162</v>
      </c>
      <c r="J246" s="2" t="str">
        <f t="shared" si="34"/>
        <v>7N4L</v>
      </c>
      <c r="K246" s="17" t="s">
        <v>2163</v>
      </c>
      <c r="L246" s="17"/>
      <c r="M246" s="20" t="s">
        <v>2146</v>
      </c>
      <c r="N246" s="22" t="str">
        <f t="shared" si="35"/>
        <v>7N4L</v>
      </c>
      <c r="O246" s="22" t="str">
        <f t="shared" si="36"/>
        <v>7N4L_1_A</v>
      </c>
      <c r="Q246" s="21" t="s">
        <v>24869</v>
      </c>
      <c r="S246" s="65" t="s">
        <v>2182</v>
      </c>
      <c r="T246" s="63">
        <v>1.2090000000000001</v>
      </c>
      <c r="V246" s="38" t="s">
        <v>2165</v>
      </c>
    </row>
    <row r="247" spans="1:22" ht="20.100000000000001" customHeight="1">
      <c r="A247" s="3" t="s">
        <v>2166</v>
      </c>
      <c r="B247" s="2" t="s">
        <v>79</v>
      </c>
      <c r="C247" s="2"/>
      <c r="D247" s="4">
        <f t="shared" si="33"/>
        <v>1</v>
      </c>
      <c r="E247" s="2" t="s">
        <v>23</v>
      </c>
      <c r="F247" s="2" t="s">
        <v>2167</v>
      </c>
      <c r="G247" s="2" t="s">
        <v>2168</v>
      </c>
      <c r="H247" s="2" t="s">
        <v>2169</v>
      </c>
      <c r="I247" s="2" t="s">
        <v>349</v>
      </c>
      <c r="J247" s="2" t="str">
        <f t="shared" si="34"/>
        <v>7N5H</v>
      </c>
      <c r="K247" s="17" t="s">
        <v>2170</v>
      </c>
      <c r="L247" s="17" t="s">
        <v>2171</v>
      </c>
      <c r="M247" s="20" t="s">
        <v>2172</v>
      </c>
      <c r="N247" s="22" t="str">
        <f t="shared" si="35"/>
        <v>7N5H</v>
      </c>
      <c r="O247" s="22" t="str">
        <f t="shared" si="36"/>
        <v>7N5H_1_A</v>
      </c>
      <c r="Q247" s="21" t="s">
        <v>24868</v>
      </c>
      <c r="S247" s="65" t="s">
        <v>2191</v>
      </c>
      <c r="T247" s="63">
        <v>1.119</v>
      </c>
      <c r="U247" s="29" t="s">
        <v>446</v>
      </c>
      <c r="V247" s="38" t="s">
        <v>2174</v>
      </c>
    </row>
    <row r="248" spans="1:22" ht="20.100000000000001" customHeight="1">
      <c r="A248" s="3" t="s">
        <v>2175</v>
      </c>
      <c r="B248" s="2" t="s">
        <v>79</v>
      </c>
      <c r="C248" s="2"/>
      <c r="D248" s="4">
        <f t="shared" ref="D248:D279" si="37">IF(ISNUMBER(SEARCH("SARS-CoV2_WT",B248)), 1, 0)</f>
        <v>1</v>
      </c>
      <c r="E248" s="2" t="s">
        <v>61</v>
      </c>
      <c r="F248" s="2" t="s">
        <v>2176</v>
      </c>
      <c r="G248" s="2" t="s">
        <v>2177</v>
      </c>
      <c r="H248" s="2" t="s">
        <v>2178</v>
      </c>
      <c r="I248" s="2" t="s">
        <v>2179</v>
      </c>
      <c r="J248" s="2" t="str">
        <f t="shared" si="34"/>
        <v>7N62</v>
      </c>
      <c r="K248" s="17" t="s">
        <v>2180</v>
      </c>
      <c r="L248" s="17"/>
      <c r="M248" s="20" t="s">
        <v>2181</v>
      </c>
      <c r="N248" s="22" t="str">
        <f t="shared" si="35"/>
        <v>7N62</v>
      </c>
      <c r="O248" s="22" t="str">
        <f t="shared" si="36"/>
        <v>7N62_1_A</v>
      </c>
      <c r="Q248" s="21" t="s">
        <v>24866</v>
      </c>
      <c r="S248" s="65" t="s">
        <v>2200</v>
      </c>
      <c r="T248" s="63">
        <v>1.982</v>
      </c>
      <c r="U248" s="28" t="s">
        <v>2183</v>
      </c>
      <c r="V248" s="38" t="s">
        <v>2184</v>
      </c>
    </row>
    <row r="249" spans="1:22" ht="20.100000000000001" customHeight="1">
      <c r="A249" s="3" t="s">
        <v>2185</v>
      </c>
      <c r="B249" s="2"/>
      <c r="C249" s="2"/>
      <c r="D249" s="4">
        <f t="shared" si="37"/>
        <v>0</v>
      </c>
      <c r="E249" s="2" t="s">
        <v>23</v>
      </c>
      <c r="F249" s="2" t="s">
        <v>2186</v>
      </c>
      <c r="G249" s="2" t="s">
        <v>2187</v>
      </c>
      <c r="H249" s="2" t="s">
        <v>2188</v>
      </c>
      <c r="I249" s="2" t="s">
        <v>2189</v>
      </c>
      <c r="J249" s="2" t="str">
        <f t="shared" si="34"/>
        <v>7N64</v>
      </c>
      <c r="K249" s="17" t="s">
        <v>2190</v>
      </c>
      <c r="L249" s="17"/>
      <c r="M249" s="20" t="s">
        <v>2181</v>
      </c>
      <c r="N249" s="22" t="str">
        <f t="shared" si="35"/>
        <v>7N64</v>
      </c>
      <c r="O249" s="22" t="str">
        <f t="shared" si="36"/>
        <v>7N64_1_A</v>
      </c>
      <c r="Q249" s="21" t="s">
        <v>24865</v>
      </c>
      <c r="S249" s="65" t="s">
        <v>2206</v>
      </c>
      <c r="T249" s="63">
        <v>1.302</v>
      </c>
      <c r="V249" s="38" t="s">
        <v>2192</v>
      </c>
    </row>
    <row r="250" spans="1:22" ht="20.100000000000001" customHeight="1">
      <c r="A250" s="3" t="s">
        <v>2193</v>
      </c>
      <c r="B250" s="2"/>
      <c r="C250" s="2" t="s">
        <v>79</v>
      </c>
      <c r="D250" s="4">
        <f t="shared" si="37"/>
        <v>0</v>
      </c>
      <c r="E250" s="2" t="s">
        <v>61</v>
      </c>
      <c r="F250" s="2" t="s">
        <v>2194</v>
      </c>
      <c r="G250" s="2" t="s">
        <v>2195</v>
      </c>
      <c r="H250" s="2" t="s">
        <v>2196</v>
      </c>
      <c r="I250" s="2" t="s">
        <v>2197</v>
      </c>
      <c r="J250" s="2" t="str">
        <f t="shared" si="34"/>
        <v>7N8H</v>
      </c>
      <c r="K250" s="27" t="s">
        <v>2198</v>
      </c>
      <c r="L250" s="17"/>
      <c r="M250" s="20" t="s">
        <v>2199</v>
      </c>
      <c r="N250" s="22" t="str">
        <f t="shared" si="35"/>
        <v>7N8H</v>
      </c>
      <c r="O250" s="22" t="str">
        <f t="shared" si="36"/>
        <v>7N8H_1_A</v>
      </c>
      <c r="Q250" s="21" t="s">
        <v>24862</v>
      </c>
      <c r="S250" s="65" t="s">
        <v>2213</v>
      </c>
      <c r="T250" s="63">
        <v>1.7150000000000001</v>
      </c>
      <c r="U250" s="28" t="s">
        <v>1728</v>
      </c>
      <c r="V250" s="38" t="s">
        <v>2201</v>
      </c>
    </row>
    <row r="251" spans="1:22" ht="20.100000000000001" customHeight="1">
      <c r="A251" s="3" t="s">
        <v>2202</v>
      </c>
      <c r="B251" s="2" t="s">
        <v>79</v>
      </c>
      <c r="C251" s="2"/>
      <c r="D251" s="4">
        <f t="shared" si="37"/>
        <v>1</v>
      </c>
      <c r="E251" s="2" t="s">
        <v>23</v>
      </c>
      <c r="F251" s="2" t="s">
        <v>2203</v>
      </c>
      <c r="G251" s="2"/>
      <c r="H251" s="2" t="s">
        <v>2204</v>
      </c>
      <c r="I251" s="2"/>
      <c r="J251" s="2" t="str">
        <f t="shared" si="34"/>
        <v>7N9C</v>
      </c>
      <c r="K251" s="17" t="s">
        <v>2205</v>
      </c>
      <c r="L251" s="17"/>
      <c r="M251" s="20" t="s">
        <v>1925</v>
      </c>
      <c r="N251" s="22" t="str">
        <f t="shared" si="35"/>
        <v>7N9C</v>
      </c>
      <c r="O251" s="22" t="str">
        <f t="shared" si="36"/>
        <v>7N9C_1_A</v>
      </c>
      <c r="Q251" s="21" t="s">
        <v>24861</v>
      </c>
      <c r="S251" s="65" t="s">
        <v>2222</v>
      </c>
      <c r="T251" s="63">
        <v>1.7949999999999999</v>
      </c>
      <c r="U251" s="28" t="s">
        <v>270</v>
      </c>
      <c r="V251" s="38" t="s">
        <v>2207</v>
      </c>
    </row>
    <row r="252" spans="1:22" ht="20.100000000000001" customHeight="1">
      <c r="A252" s="3" t="s">
        <v>2208</v>
      </c>
      <c r="B252" s="2" t="s">
        <v>79</v>
      </c>
      <c r="C252" s="2"/>
      <c r="D252" s="4">
        <f t="shared" si="37"/>
        <v>1</v>
      </c>
      <c r="E252" s="2" t="s">
        <v>23</v>
      </c>
      <c r="F252" s="2" t="s">
        <v>2209</v>
      </c>
      <c r="G252" s="2"/>
      <c r="H252" s="2" t="s">
        <v>2210</v>
      </c>
      <c r="I252" s="2"/>
      <c r="J252" s="2" t="str">
        <f t="shared" si="34"/>
        <v>7N9E</v>
      </c>
      <c r="K252" s="17" t="s">
        <v>2211</v>
      </c>
      <c r="L252" s="17" t="s">
        <v>2212</v>
      </c>
      <c r="M252" s="20" t="s">
        <v>1925</v>
      </c>
      <c r="N252" s="22" t="str">
        <f t="shared" si="35"/>
        <v>7N9E</v>
      </c>
      <c r="O252" s="22" t="str">
        <f t="shared" si="36"/>
        <v>7N9E_1_A</v>
      </c>
      <c r="Q252" s="21" t="s">
        <v>24860</v>
      </c>
      <c r="S252" s="65" t="s">
        <v>2227</v>
      </c>
      <c r="T252" s="63">
        <v>1.325</v>
      </c>
      <c r="U252" s="28" t="s">
        <v>1301</v>
      </c>
      <c r="V252" s="38" t="s">
        <v>2214</v>
      </c>
    </row>
    <row r="253" spans="1:22" ht="20.100000000000001" customHeight="1">
      <c r="A253" s="3" t="s">
        <v>2215</v>
      </c>
      <c r="B253" s="2" t="s">
        <v>79</v>
      </c>
      <c r="C253" s="2"/>
      <c r="D253" s="4">
        <f t="shared" si="37"/>
        <v>1</v>
      </c>
      <c r="E253" s="2" t="s">
        <v>105</v>
      </c>
      <c r="F253" s="2" t="s">
        <v>2216</v>
      </c>
      <c r="G253" s="2" t="s">
        <v>2217</v>
      </c>
      <c r="H253" s="2" t="s">
        <v>2218</v>
      </c>
      <c r="I253" s="2" t="s">
        <v>2219</v>
      </c>
      <c r="J253" s="2" t="str">
        <f t="shared" si="34"/>
        <v>7NAB</v>
      </c>
      <c r="K253" s="17" t="s">
        <v>2220</v>
      </c>
      <c r="L253" s="17"/>
      <c r="M253" s="20" t="s">
        <v>2221</v>
      </c>
      <c r="N253" s="22" t="str">
        <f t="shared" si="35"/>
        <v>7NAB</v>
      </c>
      <c r="O253" s="22" t="str">
        <f t="shared" si="36"/>
        <v>7NAB_1_A</v>
      </c>
      <c r="Q253" s="21" t="s">
        <v>24859</v>
      </c>
      <c r="S253" s="65" t="s">
        <v>2232</v>
      </c>
      <c r="T253" s="63">
        <v>1.466</v>
      </c>
      <c r="U253" s="28" t="s">
        <v>2223</v>
      </c>
      <c r="V253" s="38" t="s">
        <v>2224</v>
      </c>
    </row>
    <row r="254" spans="1:22" ht="20.100000000000001" customHeight="1">
      <c r="A254" s="3" t="s">
        <v>2225</v>
      </c>
      <c r="B254" s="2"/>
      <c r="C254" s="2"/>
      <c r="D254" s="4">
        <f t="shared" si="37"/>
        <v>0</v>
      </c>
      <c r="E254" s="2" t="s">
        <v>23</v>
      </c>
      <c r="F254" s="2" t="s">
        <v>493</v>
      </c>
      <c r="G254" s="2" t="s">
        <v>494</v>
      </c>
      <c r="H254" s="2" t="s">
        <v>495</v>
      </c>
      <c r="I254" s="2" t="s">
        <v>496</v>
      </c>
      <c r="J254" s="2" t="str">
        <f t="shared" si="34"/>
        <v>7ND6</v>
      </c>
      <c r="K254" s="17" t="s">
        <v>2226</v>
      </c>
      <c r="L254" s="17"/>
      <c r="M254" s="20" t="s">
        <v>480</v>
      </c>
      <c r="N254" s="22" t="str">
        <f t="shared" si="35"/>
        <v>7ND6</v>
      </c>
      <c r="O254" s="22" t="str">
        <f t="shared" si="36"/>
        <v>7ND6_1_A</v>
      </c>
      <c r="Q254" s="21" t="s">
        <v>24858</v>
      </c>
      <c r="S254" s="65" t="s">
        <v>2240</v>
      </c>
      <c r="T254" s="63">
        <v>1.966</v>
      </c>
      <c r="V254" s="38" t="s">
        <v>2228</v>
      </c>
    </row>
    <row r="255" spans="1:22" ht="20.100000000000001" customHeight="1">
      <c r="A255" s="3" t="s">
        <v>2229</v>
      </c>
      <c r="B255" s="2"/>
      <c r="C255" s="2"/>
      <c r="D255" s="4">
        <f t="shared" si="37"/>
        <v>0</v>
      </c>
      <c r="E255" s="2" t="s">
        <v>23</v>
      </c>
      <c r="F255" s="2" t="s">
        <v>527</v>
      </c>
      <c r="G255" s="2" t="s">
        <v>2230</v>
      </c>
      <c r="H255" s="2" t="s">
        <v>529</v>
      </c>
      <c r="I255" s="2" t="s">
        <v>452</v>
      </c>
      <c r="J255" s="2" t="str">
        <f t="shared" ref="J255:J274" si="38">RIGHT(K255, 4)</f>
        <v>7NDB</v>
      </c>
      <c r="K255" s="17" t="s">
        <v>2231</v>
      </c>
      <c r="L255" s="17"/>
      <c r="M255" s="20" t="s">
        <v>480</v>
      </c>
      <c r="N255" s="22" t="str">
        <f t="shared" si="35"/>
        <v>7NDB</v>
      </c>
      <c r="O255" s="22" t="str">
        <f t="shared" si="36"/>
        <v>7NDB_1_A</v>
      </c>
      <c r="Q255" s="21" t="s">
        <v>24856</v>
      </c>
      <c r="S255" s="65" t="s">
        <v>2246</v>
      </c>
      <c r="T255" s="63">
        <v>3.0419999999999998</v>
      </c>
      <c r="V255" s="38" t="s">
        <v>2233</v>
      </c>
    </row>
    <row r="256" spans="1:22" ht="20.100000000000001" customHeight="1">
      <c r="A256" s="3" t="s">
        <v>2234</v>
      </c>
      <c r="B256" s="2"/>
      <c r="C256" s="2"/>
      <c r="D256" s="4">
        <f t="shared" si="37"/>
        <v>0</v>
      </c>
      <c r="E256" s="2" t="s">
        <v>23</v>
      </c>
      <c r="F256" s="2" t="s">
        <v>2235</v>
      </c>
      <c r="G256" s="2" t="s">
        <v>2236</v>
      </c>
      <c r="H256" s="2" t="s">
        <v>2237</v>
      </c>
      <c r="I256" s="2" t="s">
        <v>2238</v>
      </c>
      <c r="J256" s="2" t="str">
        <f t="shared" si="38"/>
        <v>7NDC</v>
      </c>
      <c r="K256" s="27" t="s">
        <v>2239</v>
      </c>
      <c r="L256" s="17"/>
      <c r="M256" s="20" t="s">
        <v>480</v>
      </c>
      <c r="N256" s="22" t="str">
        <f t="shared" si="35"/>
        <v>7NDC</v>
      </c>
      <c r="O256" s="22" t="str">
        <f t="shared" si="36"/>
        <v>7NDC_1_A</v>
      </c>
      <c r="Q256" s="21" t="s">
        <v>24855</v>
      </c>
      <c r="S256" s="65" t="s">
        <v>2254</v>
      </c>
      <c r="T256" s="63">
        <v>1.819</v>
      </c>
      <c r="V256" s="38" t="s">
        <v>2241</v>
      </c>
    </row>
    <row r="257" spans="1:22" ht="20.100000000000001" customHeight="1">
      <c r="A257" s="3" t="s">
        <v>2242</v>
      </c>
      <c r="B257" s="2" t="s">
        <v>79</v>
      </c>
      <c r="C257" s="2"/>
      <c r="D257" s="4">
        <f t="shared" si="37"/>
        <v>1</v>
      </c>
      <c r="E257" s="2" t="s">
        <v>23</v>
      </c>
      <c r="F257" s="2" t="s">
        <v>2243</v>
      </c>
      <c r="G257" s="2"/>
      <c r="H257" s="2" t="s">
        <v>2244</v>
      </c>
      <c r="I257" s="2"/>
      <c r="J257" s="2" t="str">
        <f t="shared" si="38"/>
        <v>7NKT</v>
      </c>
      <c r="K257" s="17" t="s">
        <v>2245</v>
      </c>
      <c r="L257" s="17"/>
      <c r="M257" s="20" t="s">
        <v>461</v>
      </c>
      <c r="N257" s="22" t="str">
        <f t="shared" si="35"/>
        <v>7NKT</v>
      </c>
      <c r="O257" s="22" t="str">
        <f t="shared" si="36"/>
        <v>7NKT_1_A</v>
      </c>
      <c r="Q257" s="21" t="s">
        <v>24854</v>
      </c>
      <c r="S257" s="65" t="s">
        <v>2263</v>
      </c>
      <c r="T257" s="63">
        <v>1.048</v>
      </c>
      <c r="U257" s="28" t="s">
        <v>270</v>
      </c>
      <c r="V257" s="38" t="s">
        <v>2247</v>
      </c>
    </row>
    <row r="258" spans="1:22" ht="20.100000000000001" customHeight="1">
      <c r="A258" s="3" t="s">
        <v>2248</v>
      </c>
      <c r="B258" s="2" t="s">
        <v>79</v>
      </c>
      <c r="C258" s="2"/>
      <c r="D258" s="4">
        <f t="shared" si="37"/>
        <v>1</v>
      </c>
      <c r="E258" s="2" t="s">
        <v>23</v>
      </c>
      <c r="F258" s="2" t="s">
        <v>2249</v>
      </c>
      <c r="G258" s="2" t="s">
        <v>2250</v>
      </c>
      <c r="H258" s="2" t="s">
        <v>2251</v>
      </c>
      <c r="I258" s="2" t="s">
        <v>2252</v>
      </c>
      <c r="J258" s="2" t="str">
        <f t="shared" si="38"/>
        <v>7NP1</v>
      </c>
      <c r="K258" s="17" t="s">
        <v>2253</v>
      </c>
      <c r="L258" s="17"/>
      <c r="M258" s="20" t="s">
        <v>562</v>
      </c>
      <c r="N258" s="22" t="str">
        <f t="shared" si="35"/>
        <v>7NP1</v>
      </c>
      <c r="O258" s="22" t="str">
        <f t="shared" si="36"/>
        <v>7NP1_1_A</v>
      </c>
      <c r="Q258" s="21" t="s">
        <v>24853</v>
      </c>
      <c r="S258" s="65" t="s">
        <v>2272</v>
      </c>
      <c r="T258" s="63">
        <v>0.96</v>
      </c>
      <c r="V258" s="38" t="s">
        <v>2255</v>
      </c>
    </row>
    <row r="259" spans="1:22" ht="20.100000000000001" customHeight="1">
      <c r="A259" s="3" t="s">
        <v>2256</v>
      </c>
      <c r="B259" s="2" t="s">
        <v>79</v>
      </c>
      <c r="C259" s="2"/>
      <c r="D259" s="4">
        <f t="shared" si="37"/>
        <v>1</v>
      </c>
      <c r="E259" s="2" t="s">
        <v>61</v>
      </c>
      <c r="F259" s="2" t="s">
        <v>2257</v>
      </c>
      <c r="G259" s="2" t="s">
        <v>2258</v>
      </c>
      <c r="H259" s="2" t="s">
        <v>2259</v>
      </c>
      <c r="I259" s="2" t="s">
        <v>2260</v>
      </c>
      <c r="J259" s="2" t="str">
        <f t="shared" si="38"/>
        <v>7NTC</v>
      </c>
      <c r="K259" s="17" t="s">
        <v>2261</v>
      </c>
      <c r="L259" s="17"/>
      <c r="M259" s="20" t="s">
        <v>2262</v>
      </c>
      <c r="N259" s="22" t="str">
        <f t="shared" si="35"/>
        <v>7NTC</v>
      </c>
      <c r="O259" s="22" t="str">
        <f t="shared" si="36"/>
        <v>7NTC_1_A</v>
      </c>
      <c r="Q259" s="21" t="s">
        <v>24852</v>
      </c>
      <c r="S259" s="65" t="s">
        <v>2279</v>
      </c>
      <c r="T259" s="63">
        <v>2.3210000000000002</v>
      </c>
      <c r="V259" s="38" t="s">
        <v>2264</v>
      </c>
    </row>
    <row r="260" spans="1:22" ht="20.100000000000001" customHeight="1">
      <c r="A260" s="3" t="s">
        <v>2265</v>
      </c>
      <c r="B260" s="2" t="s">
        <v>79</v>
      </c>
      <c r="C260" s="2"/>
      <c r="D260" s="4">
        <f t="shared" si="37"/>
        <v>1</v>
      </c>
      <c r="E260" s="2" t="s">
        <v>23</v>
      </c>
      <c r="F260" s="2" t="s">
        <v>2266</v>
      </c>
      <c r="G260" s="2" t="s">
        <v>2267</v>
      </c>
      <c r="H260" s="2" t="s">
        <v>2268</v>
      </c>
      <c r="I260" s="2" t="s">
        <v>2269</v>
      </c>
      <c r="J260" s="2" t="str">
        <f t="shared" si="38"/>
        <v>7NX6</v>
      </c>
      <c r="K260" s="27" t="s">
        <v>2270</v>
      </c>
      <c r="L260" s="17"/>
      <c r="M260" s="20" t="s">
        <v>2271</v>
      </c>
      <c r="N260" s="22" t="str">
        <f t="shared" si="35"/>
        <v>7NX6</v>
      </c>
      <c r="O260" s="22" t="str">
        <f t="shared" si="36"/>
        <v>7NX6_1_A</v>
      </c>
      <c r="Q260" s="21" t="s">
        <v>24851</v>
      </c>
      <c r="S260" s="65" t="s">
        <v>2285</v>
      </c>
      <c r="T260" s="63">
        <v>1.0649999999999999</v>
      </c>
      <c r="V260" s="38" t="s">
        <v>2273</v>
      </c>
    </row>
    <row r="261" spans="1:22" ht="20.100000000000001" customHeight="1">
      <c r="A261" s="3" t="s">
        <v>2274</v>
      </c>
      <c r="B261" s="2" t="s">
        <v>79</v>
      </c>
      <c r="C261" s="2"/>
      <c r="D261" s="4">
        <f t="shared" si="37"/>
        <v>1</v>
      </c>
      <c r="E261" s="2" t="s">
        <v>23</v>
      </c>
      <c r="F261" s="2" t="s">
        <v>2275</v>
      </c>
      <c r="G261" s="2"/>
      <c r="H261" s="2" t="s">
        <v>2276</v>
      </c>
      <c r="I261" s="2"/>
      <c r="J261" s="2" t="str">
        <f t="shared" si="38"/>
        <v>7OAN</v>
      </c>
      <c r="K261" s="27" t="s">
        <v>2277</v>
      </c>
      <c r="L261" s="17"/>
      <c r="M261" s="20" t="s">
        <v>2278</v>
      </c>
      <c r="N261" s="22" t="str">
        <f t="shared" si="35"/>
        <v>7OAN</v>
      </c>
      <c r="O261" s="22" t="str">
        <f t="shared" si="36"/>
        <v>7OAN_1_A</v>
      </c>
      <c r="Q261" s="21" t="s">
        <v>24850</v>
      </c>
      <c r="S261" s="65" t="s">
        <v>2290</v>
      </c>
      <c r="T261" s="63">
        <v>1.4670000000000001</v>
      </c>
      <c r="U261" s="28" t="s">
        <v>2017</v>
      </c>
      <c r="V261" s="38" t="s">
        <v>2280</v>
      </c>
    </row>
    <row r="262" spans="1:22" ht="20.100000000000001" customHeight="1">
      <c r="A262" s="3" t="s">
        <v>2281</v>
      </c>
      <c r="B262" s="2" t="s">
        <v>79</v>
      </c>
      <c r="C262" s="2"/>
      <c r="D262" s="4">
        <f t="shared" si="37"/>
        <v>1</v>
      </c>
      <c r="E262" s="2" t="s">
        <v>23</v>
      </c>
      <c r="F262" s="2" t="s">
        <v>2282</v>
      </c>
      <c r="G262" s="2"/>
      <c r="H262" s="2" t="s">
        <v>2283</v>
      </c>
      <c r="I262" s="2"/>
      <c r="J262" s="2" t="str">
        <f t="shared" si="38"/>
        <v>7OAP</v>
      </c>
      <c r="K262" s="27" t="s">
        <v>2284</v>
      </c>
      <c r="L262" s="17"/>
      <c r="M262" s="20" t="s">
        <v>2278</v>
      </c>
      <c r="N262" s="22" t="str">
        <f t="shared" ref="N262:N293" si="39">RIGHT(K262, 4)</f>
        <v>7OAP</v>
      </c>
      <c r="O262" s="22" t="str">
        <f t="shared" ref="O262:O293" si="40">N262&amp;"_1_A"</f>
        <v>7OAP_1_A</v>
      </c>
      <c r="Q262" s="21" t="s">
        <v>24849</v>
      </c>
      <c r="S262" s="65" t="s">
        <v>2296</v>
      </c>
      <c r="T262" s="63">
        <v>1.2</v>
      </c>
      <c r="U262" s="28" t="s">
        <v>270</v>
      </c>
      <c r="V262" s="38" t="s">
        <v>2286</v>
      </c>
    </row>
    <row r="263" spans="1:22" ht="20.100000000000001" customHeight="1">
      <c r="A263" s="3" t="s">
        <v>2287</v>
      </c>
      <c r="B263" s="2" t="s">
        <v>79</v>
      </c>
      <c r="C263" s="2"/>
      <c r="D263" s="4">
        <f t="shared" si="37"/>
        <v>1</v>
      </c>
      <c r="E263" s="2" t="s">
        <v>23</v>
      </c>
      <c r="F263" s="2" t="s">
        <v>2288</v>
      </c>
      <c r="G263" s="2"/>
      <c r="H263" s="2" t="s">
        <v>2289</v>
      </c>
      <c r="I263" s="2"/>
      <c r="J263" s="2" t="str">
        <f t="shared" si="38"/>
        <v>7OAP</v>
      </c>
      <c r="K263" s="27" t="s">
        <v>2284</v>
      </c>
      <c r="L263" s="17"/>
      <c r="M263" s="20" t="s">
        <v>2278</v>
      </c>
      <c r="N263" s="22" t="str">
        <f t="shared" si="39"/>
        <v>7OAP</v>
      </c>
      <c r="O263" s="22" t="str">
        <f t="shared" si="40"/>
        <v>7OAP_1_A</v>
      </c>
      <c r="Q263" s="21" t="s">
        <v>24848</v>
      </c>
      <c r="S263" s="65" t="s">
        <v>2303</v>
      </c>
      <c r="T263" s="63">
        <v>1.2</v>
      </c>
      <c r="U263" s="28" t="s">
        <v>270</v>
      </c>
      <c r="V263" s="38" t="s">
        <v>2291</v>
      </c>
    </row>
    <row r="264" spans="1:22" ht="20.100000000000001" customHeight="1">
      <c r="A264" s="3" t="s">
        <v>2292</v>
      </c>
      <c r="B264" s="2"/>
      <c r="C264" s="2" t="s">
        <v>79</v>
      </c>
      <c r="D264" s="4">
        <f t="shared" si="37"/>
        <v>0</v>
      </c>
      <c r="E264" s="2" t="s">
        <v>23</v>
      </c>
      <c r="F264" s="2" t="s">
        <v>2293</v>
      </c>
      <c r="G264" s="2"/>
      <c r="H264" s="2" t="s">
        <v>2294</v>
      </c>
      <c r="I264" s="2"/>
      <c r="J264" s="2" t="str">
        <f t="shared" si="38"/>
        <v>7OAY</v>
      </c>
      <c r="K264" s="17" t="s">
        <v>2295</v>
      </c>
      <c r="L264" s="17"/>
      <c r="M264" s="20" t="s">
        <v>2278</v>
      </c>
      <c r="N264" s="22" t="str">
        <f t="shared" si="39"/>
        <v>7OAY</v>
      </c>
      <c r="O264" s="22" t="str">
        <f t="shared" si="40"/>
        <v>7OAY_1_A</v>
      </c>
      <c r="Q264" s="21" t="s">
        <v>24847</v>
      </c>
      <c r="S264" s="65" t="s">
        <v>2308</v>
      </c>
      <c r="T264" s="63">
        <v>1.05</v>
      </c>
      <c r="U264" s="28" t="s">
        <v>270</v>
      </c>
      <c r="V264" s="38" t="s">
        <v>2297</v>
      </c>
    </row>
    <row r="265" spans="1:22" ht="20.100000000000001" customHeight="1">
      <c r="A265" s="3" t="s">
        <v>2298</v>
      </c>
      <c r="B265" s="2"/>
      <c r="C265" s="2" t="s">
        <v>79</v>
      </c>
      <c r="D265" s="4">
        <f t="shared" si="37"/>
        <v>0</v>
      </c>
      <c r="E265" s="2" t="s">
        <v>23</v>
      </c>
      <c r="F265" s="2" t="s">
        <v>2299</v>
      </c>
      <c r="G265" s="2"/>
      <c r="H265" s="2" t="s">
        <v>2300</v>
      </c>
      <c r="I265" s="2"/>
      <c r="J265" s="2" t="str">
        <f t="shared" si="38"/>
        <v>7OLZ</v>
      </c>
      <c r="K265" s="17" t="s">
        <v>2301</v>
      </c>
      <c r="L265" s="17"/>
      <c r="M265" s="20" t="s">
        <v>2302</v>
      </c>
      <c r="N265" s="22" t="str">
        <f t="shared" si="39"/>
        <v>7OLZ</v>
      </c>
      <c r="O265" s="22" t="str">
        <f t="shared" si="40"/>
        <v>7OLZ_1_A</v>
      </c>
      <c r="Q265" s="21" t="s">
        <v>24846</v>
      </c>
      <c r="S265" s="65" t="s">
        <v>2317</v>
      </c>
      <c r="T265" s="63">
        <v>1.0509999999999999</v>
      </c>
      <c r="U265" s="28" t="s">
        <v>270</v>
      </c>
      <c r="V265" s="38" t="s">
        <v>2304</v>
      </c>
    </row>
    <row r="266" spans="1:22" ht="20.100000000000001" customHeight="1">
      <c r="A266" s="3" t="s">
        <v>2305</v>
      </c>
      <c r="B266" s="2" t="s">
        <v>79</v>
      </c>
      <c r="C266" s="2"/>
      <c r="D266" s="4">
        <f t="shared" si="37"/>
        <v>1</v>
      </c>
      <c r="E266" s="2" t="s">
        <v>23</v>
      </c>
      <c r="F266" s="2" t="s">
        <v>2306</v>
      </c>
      <c r="G266" s="2"/>
      <c r="H266" s="2" t="s">
        <v>2307</v>
      </c>
      <c r="I266" s="2"/>
      <c r="J266" s="2" t="str">
        <f t="shared" si="38"/>
        <v>7OLZ</v>
      </c>
      <c r="K266" s="17" t="s">
        <v>2301</v>
      </c>
      <c r="L266" s="17"/>
      <c r="M266" s="20" t="s">
        <v>2302</v>
      </c>
      <c r="N266" s="22" t="str">
        <f t="shared" si="39"/>
        <v>7OLZ</v>
      </c>
      <c r="O266" s="22" t="str">
        <f t="shared" si="40"/>
        <v>7OLZ_1_A</v>
      </c>
      <c r="Q266" s="21" t="s">
        <v>24845</v>
      </c>
      <c r="S266" s="65" t="s">
        <v>2326</v>
      </c>
      <c r="T266" s="63">
        <v>1.0509999999999999</v>
      </c>
      <c r="U266" s="28" t="s">
        <v>270</v>
      </c>
      <c r="V266" s="38" t="s">
        <v>2309</v>
      </c>
    </row>
    <row r="267" spans="1:22" ht="20.100000000000001" customHeight="1">
      <c r="A267" s="3" t="s">
        <v>2310</v>
      </c>
      <c r="B267" s="2" t="s">
        <v>79</v>
      </c>
      <c r="C267" s="2"/>
      <c r="D267" s="4">
        <f t="shared" si="37"/>
        <v>1</v>
      </c>
      <c r="E267" s="2" t="s">
        <v>23</v>
      </c>
      <c r="F267" s="2" t="s">
        <v>2311</v>
      </c>
      <c r="G267" s="2" t="s">
        <v>2312</v>
      </c>
      <c r="H267" s="2" t="s">
        <v>2313</v>
      </c>
      <c r="I267" s="2" t="s">
        <v>2314</v>
      </c>
      <c r="J267" s="2" t="str">
        <f t="shared" si="38"/>
        <v>7OR9</v>
      </c>
      <c r="K267" s="17" t="s">
        <v>2315</v>
      </c>
      <c r="L267" s="17"/>
      <c r="M267" s="20" t="s">
        <v>2316</v>
      </c>
      <c r="N267" s="22" t="str">
        <f t="shared" si="39"/>
        <v>7OR9</v>
      </c>
      <c r="O267" s="22" t="str">
        <f t="shared" si="40"/>
        <v>7OR9_1_A</v>
      </c>
      <c r="Q267" s="21" t="s">
        <v>24844</v>
      </c>
      <c r="S267" s="65" t="s">
        <v>2333</v>
      </c>
      <c r="T267" s="63">
        <v>0.95499999999999996</v>
      </c>
      <c r="V267" s="38" t="s">
        <v>2318</v>
      </c>
    </row>
    <row r="268" spans="1:22" ht="20.100000000000001" customHeight="1">
      <c r="A268" s="3" t="s">
        <v>2319</v>
      </c>
      <c r="B268" s="2" t="s">
        <v>2320</v>
      </c>
      <c r="C268" s="2"/>
      <c r="D268" s="4">
        <f t="shared" si="37"/>
        <v>1</v>
      </c>
      <c r="E268" s="2" t="s">
        <v>23</v>
      </c>
      <c r="F268" s="2" t="s">
        <v>2321</v>
      </c>
      <c r="G268" s="2" t="s">
        <v>2322</v>
      </c>
      <c r="H268" s="2" t="s">
        <v>2323</v>
      </c>
      <c r="I268" s="2" t="s">
        <v>452</v>
      </c>
      <c r="J268" s="2" t="str">
        <f t="shared" si="38"/>
        <v>7P40</v>
      </c>
      <c r="K268" s="27" t="s">
        <v>2324</v>
      </c>
      <c r="L268" s="17"/>
      <c r="M268" s="20" t="s">
        <v>2325</v>
      </c>
      <c r="N268" s="22" t="str">
        <f t="shared" si="39"/>
        <v>7P40</v>
      </c>
      <c r="O268" s="22" t="str">
        <f t="shared" si="40"/>
        <v>7P40_1_A</v>
      </c>
      <c r="Q268" s="21" t="s">
        <v>24843</v>
      </c>
      <c r="S268" s="65" t="s">
        <v>2344</v>
      </c>
      <c r="T268" s="63">
        <v>1.1000000000000001</v>
      </c>
      <c r="V268" s="38" t="s">
        <v>2327</v>
      </c>
    </row>
    <row r="269" spans="1:22" ht="20.100000000000001" customHeight="1">
      <c r="A269" s="3" t="s">
        <v>2328</v>
      </c>
      <c r="B269" s="2" t="s">
        <v>79</v>
      </c>
      <c r="C269" s="2"/>
      <c r="D269" s="4">
        <f t="shared" si="37"/>
        <v>1</v>
      </c>
      <c r="E269" s="2" t="s">
        <v>23</v>
      </c>
      <c r="F269" s="2" t="s">
        <v>2329</v>
      </c>
      <c r="G269" s="2"/>
      <c r="H269" s="2" t="s">
        <v>2330</v>
      </c>
      <c r="I269" s="2"/>
      <c r="J269" s="2" t="str">
        <f t="shared" si="38"/>
        <v>7P77</v>
      </c>
      <c r="K269" s="27" t="s">
        <v>2331</v>
      </c>
      <c r="L269" s="17"/>
      <c r="M269" s="20" t="s">
        <v>2332</v>
      </c>
      <c r="N269" s="22" t="str">
        <f t="shared" si="39"/>
        <v>7P77</v>
      </c>
      <c r="O269" s="22" t="str">
        <f t="shared" si="40"/>
        <v>7P77_1_A</v>
      </c>
      <c r="Q269" s="21" t="s">
        <v>24842</v>
      </c>
      <c r="S269" s="65" t="s">
        <v>2353</v>
      </c>
      <c r="T269" s="63">
        <v>1.6479999999999999</v>
      </c>
      <c r="U269" s="28" t="s">
        <v>270</v>
      </c>
      <c r="V269" s="38" t="s">
        <v>2334</v>
      </c>
    </row>
    <row r="270" spans="1:22" ht="20.100000000000001" customHeight="1">
      <c r="A270" s="3" t="s">
        <v>2335</v>
      </c>
      <c r="B270" s="2" t="s">
        <v>2336</v>
      </c>
      <c r="C270" s="2" t="s">
        <v>2337</v>
      </c>
      <c r="D270" s="4">
        <f t="shared" si="37"/>
        <v>0</v>
      </c>
      <c r="E270" s="2" t="s">
        <v>23</v>
      </c>
      <c r="F270" s="2" t="s">
        <v>2338</v>
      </c>
      <c r="G270" s="2" t="s">
        <v>2339</v>
      </c>
      <c r="H270" s="2" t="s">
        <v>2340</v>
      </c>
      <c r="I270" s="2" t="s">
        <v>2341</v>
      </c>
      <c r="J270" s="2" t="str">
        <f t="shared" si="38"/>
        <v>7PRY</v>
      </c>
      <c r="K270" s="27" t="s">
        <v>2342</v>
      </c>
      <c r="L270" s="17"/>
      <c r="M270" s="20" t="s">
        <v>2343</v>
      </c>
      <c r="N270" s="22" t="str">
        <f t="shared" si="39"/>
        <v>7PRY</v>
      </c>
      <c r="O270" s="22" t="str">
        <f t="shared" si="40"/>
        <v>7PRY_1_A</v>
      </c>
      <c r="Q270" s="21" t="s">
        <v>24841</v>
      </c>
      <c r="S270" s="65" t="s">
        <v>2361</v>
      </c>
      <c r="T270" s="63">
        <v>0.90900000000000003</v>
      </c>
      <c r="V270" s="38" t="s">
        <v>2345</v>
      </c>
    </row>
    <row r="271" spans="1:22" ht="20.100000000000001" customHeight="1">
      <c r="A271" s="3" t="s">
        <v>2346</v>
      </c>
      <c r="B271" s="2" t="s">
        <v>2347</v>
      </c>
      <c r="C271" s="2" t="s">
        <v>2337</v>
      </c>
      <c r="D271" s="4">
        <f t="shared" si="37"/>
        <v>0</v>
      </c>
      <c r="E271" s="2" t="s">
        <v>23</v>
      </c>
      <c r="F271" s="2" t="s">
        <v>2348</v>
      </c>
      <c r="G271" s="2" t="s">
        <v>2349</v>
      </c>
      <c r="H271" s="2" t="s">
        <v>2350</v>
      </c>
      <c r="I271" s="2" t="s">
        <v>2351</v>
      </c>
      <c r="J271" s="2" t="str">
        <f t="shared" si="38"/>
        <v>7PRZ</v>
      </c>
      <c r="K271" s="17" t="s">
        <v>2352</v>
      </c>
      <c r="L271" s="17"/>
      <c r="M271" s="20" t="s">
        <v>2343</v>
      </c>
      <c r="N271" s="22" t="str">
        <f t="shared" si="39"/>
        <v>7PRZ</v>
      </c>
      <c r="O271" s="22" t="str">
        <f t="shared" si="40"/>
        <v>7PRZ_1_A</v>
      </c>
      <c r="Q271" s="21" t="s">
        <v>24840</v>
      </c>
      <c r="S271" s="65" t="s">
        <v>2368</v>
      </c>
      <c r="T271" s="63">
        <v>1.0429999999999999</v>
      </c>
      <c r="V271" s="38" t="s">
        <v>2354</v>
      </c>
    </row>
    <row r="272" spans="1:22" ht="20.100000000000001" customHeight="1">
      <c r="A272" s="3" t="s">
        <v>2355</v>
      </c>
      <c r="B272" s="2" t="s">
        <v>2336</v>
      </c>
      <c r="C272" s="2" t="s">
        <v>2337</v>
      </c>
      <c r="D272" s="4">
        <f t="shared" si="37"/>
        <v>0</v>
      </c>
      <c r="E272" s="2" t="s">
        <v>23</v>
      </c>
      <c r="F272" s="2" t="s">
        <v>2356</v>
      </c>
      <c r="G272" s="2" t="s">
        <v>2357</v>
      </c>
      <c r="H272" s="2" t="s">
        <v>2358</v>
      </c>
      <c r="I272" s="2" t="s">
        <v>2359</v>
      </c>
      <c r="J272" s="2" t="str">
        <f t="shared" si="38"/>
        <v>7PS0</v>
      </c>
      <c r="K272" s="17" t="s">
        <v>2360</v>
      </c>
      <c r="L272" s="17"/>
      <c r="M272" s="20" t="s">
        <v>2343</v>
      </c>
      <c r="N272" s="22" t="str">
        <f t="shared" si="39"/>
        <v>7PS0</v>
      </c>
      <c r="O272" s="22" t="str">
        <f t="shared" si="40"/>
        <v>7PS0_1_A</v>
      </c>
      <c r="Q272" s="21" t="s">
        <v>24839</v>
      </c>
      <c r="S272" s="65" t="s">
        <v>2376</v>
      </c>
      <c r="T272" s="63">
        <v>0.94699999999999995</v>
      </c>
      <c r="V272" s="38" t="s">
        <v>2362</v>
      </c>
    </row>
    <row r="273" spans="1:22" ht="20.100000000000001" customHeight="1">
      <c r="A273" s="3" t="s">
        <v>2363</v>
      </c>
      <c r="B273" s="2" t="s">
        <v>2364</v>
      </c>
      <c r="C273" s="2"/>
      <c r="D273" s="4">
        <f t="shared" si="37"/>
        <v>1</v>
      </c>
      <c r="E273" s="2" t="s">
        <v>23</v>
      </c>
      <c r="F273" s="2" t="s">
        <v>2365</v>
      </c>
      <c r="G273" s="2" t="s">
        <v>2366</v>
      </c>
      <c r="H273" s="2" t="s">
        <v>1086</v>
      </c>
      <c r="I273" s="2" t="s">
        <v>2179</v>
      </c>
      <c r="J273" s="2" t="str">
        <f t="shared" si="38"/>
        <v>7PS1</v>
      </c>
      <c r="K273" s="17" t="s">
        <v>2367</v>
      </c>
      <c r="L273" s="17"/>
      <c r="M273" s="20" t="s">
        <v>2343</v>
      </c>
      <c r="N273" s="22" t="str">
        <f t="shared" si="39"/>
        <v>7PS1</v>
      </c>
      <c r="O273" s="22" t="str">
        <f t="shared" si="40"/>
        <v>7PS1_1_A</v>
      </c>
      <c r="Q273" s="21" t="s">
        <v>24838</v>
      </c>
      <c r="S273" s="65" t="s">
        <v>2386</v>
      </c>
      <c r="T273" s="63">
        <v>0.96599999999999997</v>
      </c>
      <c r="V273" s="38" t="s">
        <v>2369</v>
      </c>
    </row>
    <row r="274" spans="1:22" ht="20.100000000000001" customHeight="1">
      <c r="A274" s="3" t="s">
        <v>2370</v>
      </c>
      <c r="B274" s="2" t="s">
        <v>2347</v>
      </c>
      <c r="C274" s="2" t="s">
        <v>2337</v>
      </c>
      <c r="D274" s="4">
        <f t="shared" si="37"/>
        <v>0</v>
      </c>
      <c r="E274" s="2" t="s">
        <v>23</v>
      </c>
      <c r="F274" s="2" t="s">
        <v>2371</v>
      </c>
      <c r="G274" s="2" t="s">
        <v>2372</v>
      </c>
      <c r="H274" s="2" t="s">
        <v>2373</v>
      </c>
      <c r="I274" s="2" t="s">
        <v>2374</v>
      </c>
      <c r="J274" s="2" t="str">
        <f t="shared" si="38"/>
        <v>7PS2</v>
      </c>
      <c r="K274" s="17" t="s">
        <v>2375</v>
      </c>
      <c r="L274" s="17"/>
      <c r="M274" s="20" t="s">
        <v>2343</v>
      </c>
      <c r="N274" s="22" t="str">
        <f t="shared" si="39"/>
        <v>7PS2</v>
      </c>
      <c r="O274" s="22" t="str">
        <f t="shared" si="40"/>
        <v>7PS2_1_A</v>
      </c>
      <c r="Q274" s="21" t="s">
        <v>24837</v>
      </c>
      <c r="S274" s="65" t="s">
        <v>2395</v>
      </c>
      <c r="T274" s="63">
        <v>0.93899999999999995</v>
      </c>
      <c r="V274" s="38" t="s">
        <v>2377</v>
      </c>
    </row>
    <row r="275" spans="1:22" ht="20.100000000000001" customHeight="1">
      <c r="A275" s="3" t="s">
        <v>2378</v>
      </c>
      <c r="B275" s="2" t="s">
        <v>2379</v>
      </c>
      <c r="C275" s="2"/>
      <c r="D275" s="4">
        <f t="shared" si="37"/>
        <v>1</v>
      </c>
      <c r="E275" s="2" t="s">
        <v>23</v>
      </c>
      <c r="F275" s="2" t="s">
        <v>2380</v>
      </c>
      <c r="G275" s="2" t="s">
        <v>2381</v>
      </c>
      <c r="H275" s="2" t="s">
        <v>2382</v>
      </c>
      <c r="I275" s="2" t="s">
        <v>2383</v>
      </c>
      <c r="J275" s="2" t="s">
        <v>2384</v>
      </c>
      <c r="K275" s="27" t="s">
        <v>2385</v>
      </c>
      <c r="L275" s="17"/>
      <c r="M275" s="20" t="s">
        <v>2343</v>
      </c>
      <c r="N275" s="22" t="str">
        <f t="shared" si="39"/>
        <v>2ND)</v>
      </c>
      <c r="O275" s="22" t="str">
        <f t="shared" si="40"/>
        <v>2ND)_1_A</v>
      </c>
      <c r="Q275" s="21" t="s">
        <v>24836</v>
      </c>
      <c r="S275" s="65" t="s">
        <v>2404</v>
      </c>
      <c r="T275" s="63">
        <v>0.93899999999999995</v>
      </c>
      <c r="V275" s="38" t="s">
        <v>2387</v>
      </c>
    </row>
    <row r="276" spans="1:22" ht="20.100000000000001" customHeight="1">
      <c r="A276" s="3" t="s">
        <v>2388</v>
      </c>
      <c r="B276" s="2" t="s">
        <v>2389</v>
      </c>
      <c r="C276" s="2" t="s">
        <v>1615</v>
      </c>
      <c r="D276" s="4">
        <f t="shared" si="37"/>
        <v>0</v>
      </c>
      <c r="E276" s="2" t="s">
        <v>23</v>
      </c>
      <c r="F276" s="2" t="s">
        <v>2390</v>
      </c>
      <c r="G276" s="2" t="s">
        <v>2391</v>
      </c>
      <c r="H276" s="2" t="s">
        <v>2392</v>
      </c>
      <c r="I276" s="2" t="s">
        <v>2393</v>
      </c>
      <c r="J276" s="2" t="str">
        <f>RIGHT(K276, 4)</f>
        <v>7PS4</v>
      </c>
      <c r="K276" s="17" t="s">
        <v>2394</v>
      </c>
      <c r="L276" s="17"/>
      <c r="M276" s="20" t="s">
        <v>2343</v>
      </c>
      <c r="N276" s="22" t="str">
        <f t="shared" si="39"/>
        <v>7PS4</v>
      </c>
      <c r="O276" s="22" t="str">
        <f t="shared" si="40"/>
        <v>7PS4_1_A</v>
      </c>
      <c r="Q276" s="21" t="s">
        <v>24835</v>
      </c>
      <c r="S276" s="65" t="s">
        <v>2412</v>
      </c>
      <c r="T276" s="63">
        <v>1.177</v>
      </c>
      <c r="V276" s="38" t="s">
        <v>2396</v>
      </c>
    </row>
    <row r="277" spans="1:22" ht="20.100000000000001" customHeight="1">
      <c r="A277" s="3" t="s">
        <v>2397</v>
      </c>
      <c r="B277" s="2" t="s">
        <v>2398</v>
      </c>
      <c r="C277" s="2"/>
      <c r="D277" s="4">
        <f t="shared" si="37"/>
        <v>1</v>
      </c>
      <c r="E277" s="2" t="s">
        <v>23</v>
      </c>
      <c r="F277" s="2" t="s">
        <v>2399</v>
      </c>
      <c r="G277" s="2" t="s">
        <v>2400</v>
      </c>
      <c r="H277" s="2" t="s">
        <v>2401</v>
      </c>
      <c r="I277" s="2" t="s">
        <v>2402</v>
      </c>
      <c r="J277" s="2" t="str">
        <f>RIGHT(K277, 4)</f>
        <v>7PS5</v>
      </c>
      <c r="K277" s="17" t="s">
        <v>2403</v>
      </c>
      <c r="L277" s="17"/>
      <c r="M277" s="20" t="s">
        <v>2343</v>
      </c>
      <c r="N277" s="22" t="str">
        <f t="shared" si="39"/>
        <v>7PS5</v>
      </c>
      <c r="O277" s="22" t="str">
        <f t="shared" si="40"/>
        <v>7PS5_1_A</v>
      </c>
      <c r="Q277" s="21" t="s">
        <v>24834</v>
      </c>
      <c r="S277" s="65" t="s">
        <v>2419</v>
      </c>
      <c r="T277" s="63">
        <v>0.92500000000000004</v>
      </c>
      <c r="V277" s="38" t="s">
        <v>2405</v>
      </c>
    </row>
    <row r="278" spans="1:22" ht="20.100000000000001" customHeight="1">
      <c r="A278" s="3" t="s">
        <v>2406</v>
      </c>
      <c r="B278" s="2" t="s">
        <v>2398</v>
      </c>
      <c r="C278" s="2" t="s">
        <v>2407</v>
      </c>
      <c r="D278" s="4">
        <f t="shared" si="37"/>
        <v>1</v>
      </c>
      <c r="E278" s="2" t="s">
        <v>23</v>
      </c>
      <c r="F278" s="2" t="s">
        <v>2408</v>
      </c>
      <c r="G278" s="2" t="s">
        <v>2409</v>
      </c>
      <c r="H278" s="2" t="s">
        <v>2410</v>
      </c>
      <c r="I278" s="2" t="s">
        <v>1053</v>
      </c>
      <c r="J278" s="2" t="str">
        <f>RIGHT(K278, 4)</f>
        <v>7PS6</v>
      </c>
      <c r="K278" s="17" t="s">
        <v>2411</v>
      </c>
      <c r="L278" s="17"/>
      <c r="M278" s="20" t="s">
        <v>2343</v>
      </c>
      <c r="N278" s="22" t="str">
        <f t="shared" si="39"/>
        <v>7PS6</v>
      </c>
      <c r="O278" s="22" t="str">
        <f t="shared" si="40"/>
        <v>7PS6_1_A</v>
      </c>
      <c r="Q278" s="21" t="s">
        <v>24833</v>
      </c>
      <c r="S278" s="65" t="s">
        <v>2427</v>
      </c>
      <c r="T278" s="63">
        <v>0.98599999999999999</v>
      </c>
      <c r="V278" s="38" t="s">
        <v>2413</v>
      </c>
    </row>
    <row r="279" spans="1:22" ht="20.100000000000001" customHeight="1">
      <c r="A279" s="3" t="s">
        <v>2414</v>
      </c>
      <c r="B279" s="2" t="s">
        <v>2364</v>
      </c>
      <c r="C279" s="2"/>
      <c r="D279" s="4">
        <f t="shared" si="37"/>
        <v>1</v>
      </c>
      <c r="E279" s="2" t="s">
        <v>23</v>
      </c>
      <c r="F279" s="2" t="s">
        <v>2415</v>
      </c>
      <c r="G279" s="2" t="s">
        <v>639</v>
      </c>
      <c r="H279" s="2" t="s">
        <v>2416</v>
      </c>
      <c r="I279" s="2" t="s">
        <v>98</v>
      </c>
      <c r="J279" s="2" t="s">
        <v>2417</v>
      </c>
      <c r="K279" s="27" t="s">
        <v>2418</v>
      </c>
      <c r="L279" s="17"/>
      <c r="M279" s="20" t="s">
        <v>2343</v>
      </c>
      <c r="N279" s="22" t="str">
        <f t="shared" si="39"/>
        <v>2ND)</v>
      </c>
      <c r="O279" s="22" t="str">
        <f t="shared" si="40"/>
        <v>2ND)_1_A</v>
      </c>
      <c r="Q279" s="21" t="s">
        <v>24829</v>
      </c>
      <c r="S279" s="65" t="s">
        <v>2436</v>
      </c>
      <c r="T279" s="63">
        <v>0.98599999999999999</v>
      </c>
      <c r="V279" s="38" t="s">
        <v>2420</v>
      </c>
    </row>
    <row r="280" spans="1:22" ht="20.100000000000001" customHeight="1">
      <c r="A280" s="3" t="s">
        <v>2421</v>
      </c>
      <c r="B280" s="2" t="s">
        <v>2379</v>
      </c>
      <c r="C280" s="2"/>
      <c r="D280" s="4">
        <f t="shared" ref="D280:D311" si="41">IF(ISNUMBER(SEARCH("SARS-CoV2_WT",B280)), 1, 0)</f>
        <v>1</v>
      </c>
      <c r="E280" s="2" t="s">
        <v>23</v>
      </c>
      <c r="F280" s="2" t="s">
        <v>2422</v>
      </c>
      <c r="G280" s="2" t="s">
        <v>2423</v>
      </c>
      <c r="H280" s="2" t="s">
        <v>2424</v>
      </c>
      <c r="I280" s="2" t="s">
        <v>2425</v>
      </c>
      <c r="J280" s="2" t="str">
        <f t="shared" ref="J280:J309" si="42">RIGHT(K280, 4)</f>
        <v>7PS7</v>
      </c>
      <c r="K280" s="17" t="s">
        <v>2426</v>
      </c>
      <c r="L280" s="17"/>
      <c r="M280" s="20" t="s">
        <v>2343</v>
      </c>
      <c r="N280" s="22" t="str">
        <f t="shared" si="39"/>
        <v>7PS7</v>
      </c>
      <c r="O280" s="22" t="str">
        <f t="shared" si="40"/>
        <v>7PS7_1_A</v>
      </c>
      <c r="Q280" s="21" t="s">
        <v>24823</v>
      </c>
      <c r="S280" s="65" t="s">
        <v>2443</v>
      </c>
      <c r="T280" s="63">
        <v>1.0289999999999999</v>
      </c>
      <c r="V280" s="38" t="s">
        <v>2428</v>
      </c>
    </row>
    <row r="281" spans="1:22" ht="20.100000000000001" customHeight="1">
      <c r="A281" s="3" t="s">
        <v>2429</v>
      </c>
      <c r="B281" s="2" t="s">
        <v>2430</v>
      </c>
      <c r="C281" s="2"/>
      <c r="D281" s="4">
        <f t="shared" si="41"/>
        <v>0</v>
      </c>
      <c r="E281" s="2" t="s">
        <v>23</v>
      </c>
      <c r="F281" s="2" t="s">
        <v>2431</v>
      </c>
      <c r="G281" s="2" t="s">
        <v>2432</v>
      </c>
      <c r="H281" s="2" t="s">
        <v>2433</v>
      </c>
      <c r="I281" s="2" t="s">
        <v>2434</v>
      </c>
      <c r="J281" s="2" t="str">
        <f t="shared" si="42"/>
        <v>7Q0G</v>
      </c>
      <c r="K281" s="17" t="s">
        <v>2435</v>
      </c>
      <c r="L281" s="17"/>
      <c r="M281" s="20" t="s">
        <v>2343</v>
      </c>
      <c r="N281" s="22" t="str">
        <f t="shared" si="39"/>
        <v>7Q0G</v>
      </c>
      <c r="O281" s="22" t="str">
        <f t="shared" si="40"/>
        <v>7Q0G_1_A</v>
      </c>
      <c r="Q281" s="21" t="s">
        <v>24821</v>
      </c>
      <c r="S281" s="65" t="s">
        <v>2451</v>
      </c>
      <c r="T281" s="63">
        <v>1.093</v>
      </c>
      <c r="V281" s="38" t="s">
        <v>2437</v>
      </c>
    </row>
    <row r="282" spans="1:22" ht="20.100000000000001" customHeight="1">
      <c r="A282" s="3" t="s">
        <v>2438</v>
      </c>
      <c r="B282" s="2" t="s">
        <v>2379</v>
      </c>
      <c r="C282" s="2"/>
      <c r="D282" s="4">
        <f t="shared" si="41"/>
        <v>1</v>
      </c>
      <c r="E282" s="2" t="s">
        <v>23</v>
      </c>
      <c r="F282" s="2" t="s">
        <v>2439</v>
      </c>
      <c r="G282" s="2" t="s">
        <v>2440</v>
      </c>
      <c r="H282" s="2" t="s">
        <v>2441</v>
      </c>
      <c r="I282" s="2" t="s">
        <v>2442</v>
      </c>
      <c r="J282" s="2" t="str">
        <f t="shared" si="42"/>
        <v>7Q0G</v>
      </c>
      <c r="K282" s="17" t="s">
        <v>2435</v>
      </c>
      <c r="L282" s="17"/>
      <c r="M282" s="20" t="s">
        <v>2343</v>
      </c>
      <c r="N282" s="22" t="str">
        <f t="shared" si="39"/>
        <v>7Q0G</v>
      </c>
      <c r="O282" s="22" t="str">
        <f t="shared" si="40"/>
        <v>7Q0G_1_A</v>
      </c>
      <c r="Q282" s="21" t="s">
        <v>24820</v>
      </c>
      <c r="S282" s="65" t="s">
        <v>2460</v>
      </c>
      <c r="T282" s="63">
        <v>1.093</v>
      </c>
      <c r="V282" s="38" t="s">
        <v>2444</v>
      </c>
    </row>
    <row r="283" spans="1:22" ht="20.100000000000001" customHeight="1">
      <c r="A283" s="3" t="s">
        <v>2445</v>
      </c>
      <c r="B283" s="2" t="s">
        <v>2379</v>
      </c>
      <c r="C283" s="2"/>
      <c r="D283" s="4">
        <f t="shared" si="41"/>
        <v>1</v>
      </c>
      <c r="E283" s="2" t="s">
        <v>23</v>
      </c>
      <c r="F283" s="2" t="s">
        <v>2446</v>
      </c>
      <c r="G283" s="2" t="s">
        <v>2447</v>
      </c>
      <c r="H283" s="2" t="s">
        <v>2448</v>
      </c>
      <c r="I283" s="2" t="s">
        <v>2449</v>
      </c>
      <c r="J283" s="2" t="str">
        <f t="shared" si="42"/>
        <v>7Q9F</v>
      </c>
      <c r="K283" s="27" t="s">
        <v>2450</v>
      </c>
      <c r="L283" s="17"/>
      <c r="M283" s="20" t="s">
        <v>2343</v>
      </c>
      <c r="N283" s="22" t="str">
        <f t="shared" si="39"/>
        <v>7Q9F</v>
      </c>
      <c r="O283" s="22" t="str">
        <f t="shared" si="40"/>
        <v>7Q9F_1_A</v>
      </c>
      <c r="Q283" s="21" t="s">
        <v>24818</v>
      </c>
      <c r="S283" s="65" t="s">
        <v>2470</v>
      </c>
      <c r="T283" s="63">
        <v>2.1960000000000002</v>
      </c>
      <c r="U283" s="28" t="s">
        <v>446</v>
      </c>
      <c r="V283" s="38" t="s">
        <v>2452</v>
      </c>
    </row>
    <row r="284" spans="1:22" ht="20.100000000000001" customHeight="1">
      <c r="A284" s="3" t="s">
        <v>2453</v>
      </c>
      <c r="B284" s="2" t="s">
        <v>2430</v>
      </c>
      <c r="C284" s="2" t="s">
        <v>2454</v>
      </c>
      <c r="D284" s="4">
        <f t="shared" si="41"/>
        <v>0</v>
      </c>
      <c r="E284" s="2" t="s">
        <v>61</v>
      </c>
      <c r="F284" s="2" t="s">
        <v>2455</v>
      </c>
      <c r="G284" s="2" t="s">
        <v>2456</v>
      </c>
      <c r="H284" s="2" t="s">
        <v>2457</v>
      </c>
      <c r="I284" s="2" t="s">
        <v>2458</v>
      </c>
      <c r="J284" s="2" t="str">
        <f t="shared" si="42"/>
        <v>7Q9I</v>
      </c>
      <c r="K284" s="27" t="s">
        <v>2459</v>
      </c>
      <c r="L284" s="17"/>
      <c r="M284" s="20" t="s">
        <v>2343</v>
      </c>
      <c r="N284" s="22" t="str">
        <f t="shared" si="39"/>
        <v>7Q9I</v>
      </c>
      <c r="O284" s="22" t="str">
        <f t="shared" si="40"/>
        <v>7Q9I_1_A</v>
      </c>
      <c r="Q284" s="21" t="s">
        <v>24817</v>
      </c>
      <c r="S284" s="65" t="s">
        <v>2478</v>
      </c>
      <c r="T284" s="63">
        <v>1.663</v>
      </c>
      <c r="U284" s="28" t="s">
        <v>1728</v>
      </c>
      <c r="V284" s="38" t="s">
        <v>2461</v>
      </c>
    </row>
    <row r="285" spans="1:22" ht="20.100000000000001" customHeight="1">
      <c r="A285" s="3" t="s">
        <v>2462</v>
      </c>
      <c r="B285" s="2" t="s">
        <v>2463</v>
      </c>
      <c r="C285" s="2" t="s">
        <v>2464</v>
      </c>
      <c r="D285" s="4">
        <f t="shared" si="41"/>
        <v>1</v>
      </c>
      <c r="E285" s="2" t="s">
        <v>23</v>
      </c>
      <c r="F285" s="2" t="s">
        <v>2465</v>
      </c>
      <c r="G285" s="2" t="s">
        <v>2466</v>
      </c>
      <c r="H285" s="2" t="s">
        <v>2467</v>
      </c>
      <c r="I285" s="2" t="s">
        <v>2468</v>
      </c>
      <c r="J285" s="2" t="str">
        <f t="shared" si="42"/>
        <v>7Q9J</v>
      </c>
      <c r="K285" s="17" t="s">
        <v>2469</v>
      </c>
      <c r="L285" s="17"/>
      <c r="M285" s="20" t="s">
        <v>2343</v>
      </c>
      <c r="N285" s="22" t="str">
        <f t="shared" si="39"/>
        <v>7Q9J</v>
      </c>
      <c r="O285" s="22" t="str">
        <f t="shared" si="40"/>
        <v>7Q9J_1_A</v>
      </c>
      <c r="Q285" s="21" t="s">
        <v>24816</v>
      </c>
      <c r="S285" s="65" t="s">
        <v>2487</v>
      </c>
      <c r="T285" s="63">
        <v>1.456</v>
      </c>
      <c r="V285" s="38" t="s">
        <v>2471</v>
      </c>
    </row>
    <row r="286" spans="1:22" ht="20.100000000000001" customHeight="1">
      <c r="A286" s="3" t="s">
        <v>2472</v>
      </c>
      <c r="B286" s="2" t="s">
        <v>2379</v>
      </c>
      <c r="C286" s="2"/>
      <c r="D286" s="4">
        <f t="shared" si="41"/>
        <v>1</v>
      </c>
      <c r="E286" s="2" t="s">
        <v>23</v>
      </c>
      <c r="F286" s="2" t="s">
        <v>2473</v>
      </c>
      <c r="G286" s="2" t="s">
        <v>2474</v>
      </c>
      <c r="H286" s="2" t="s">
        <v>2475</v>
      </c>
      <c r="I286" s="2" t="s">
        <v>2476</v>
      </c>
      <c r="J286" s="2" t="str">
        <f t="shared" si="42"/>
        <v>7Q9K</v>
      </c>
      <c r="K286" s="27" t="s">
        <v>2477</v>
      </c>
      <c r="L286" s="17"/>
      <c r="M286" s="20" t="s">
        <v>2343</v>
      </c>
      <c r="N286" s="22" t="str">
        <f t="shared" si="39"/>
        <v>7Q9K</v>
      </c>
      <c r="O286" s="22" t="str">
        <f t="shared" si="40"/>
        <v>7Q9K_1_A</v>
      </c>
      <c r="Q286" s="21" t="s">
        <v>24815</v>
      </c>
      <c r="S286" s="65" t="s">
        <v>2495</v>
      </c>
      <c r="T286" s="63">
        <v>1.339</v>
      </c>
      <c r="V286" s="38" t="s">
        <v>2479</v>
      </c>
    </row>
    <row r="287" spans="1:22" ht="20.100000000000001" customHeight="1">
      <c r="A287" s="3" t="s">
        <v>2480</v>
      </c>
      <c r="B287" s="2" t="s">
        <v>79</v>
      </c>
      <c r="C287" s="2" t="s">
        <v>322</v>
      </c>
      <c r="D287" s="4">
        <f t="shared" si="41"/>
        <v>1</v>
      </c>
      <c r="E287" s="2" t="s">
        <v>23</v>
      </c>
      <c r="F287" s="2" t="s">
        <v>2481</v>
      </c>
      <c r="G287" s="2" t="s">
        <v>2482</v>
      </c>
      <c r="H287" s="2" t="s">
        <v>2483</v>
      </c>
      <c r="I287" s="2" t="s">
        <v>2484</v>
      </c>
      <c r="J287" s="2" t="str">
        <f t="shared" si="42"/>
        <v>7R6W</v>
      </c>
      <c r="K287" s="27" t="s">
        <v>2485</v>
      </c>
      <c r="L287" s="17"/>
      <c r="M287" s="20" t="s">
        <v>2486</v>
      </c>
      <c r="N287" s="22" t="str">
        <f t="shared" si="39"/>
        <v>7R6W</v>
      </c>
      <c r="O287" s="22" t="str">
        <f t="shared" si="40"/>
        <v>7R6W_1_A</v>
      </c>
      <c r="Q287" s="21" t="s">
        <v>24814</v>
      </c>
      <c r="S287" s="65" t="s">
        <v>2503</v>
      </c>
      <c r="T287" s="63">
        <v>0.97299999999999998</v>
      </c>
      <c r="V287" s="38" t="s">
        <v>2488</v>
      </c>
    </row>
    <row r="288" spans="1:22" ht="20.100000000000001" customHeight="1">
      <c r="A288" s="3" t="s">
        <v>2489</v>
      </c>
      <c r="B288" s="2" t="s">
        <v>79</v>
      </c>
      <c r="C288" s="2" t="s">
        <v>322</v>
      </c>
      <c r="D288" s="4">
        <f t="shared" si="41"/>
        <v>1</v>
      </c>
      <c r="E288" s="2" t="s">
        <v>23</v>
      </c>
      <c r="F288" s="2" t="s">
        <v>2490</v>
      </c>
      <c r="G288" s="2" t="s">
        <v>2491</v>
      </c>
      <c r="H288" s="2" t="s">
        <v>2492</v>
      </c>
      <c r="I288" s="2" t="s">
        <v>737</v>
      </c>
      <c r="J288" s="2" t="str">
        <f t="shared" si="42"/>
        <v>7R7N</v>
      </c>
      <c r="K288" s="17" t="s">
        <v>2493</v>
      </c>
      <c r="L288" s="17"/>
      <c r="M288" s="20" t="s">
        <v>2494</v>
      </c>
      <c r="N288" s="22" t="str">
        <f t="shared" si="39"/>
        <v>7R7N</v>
      </c>
      <c r="O288" s="22" t="str">
        <f t="shared" si="40"/>
        <v>7R7N_1_A</v>
      </c>
      <c r="Q288" s="21" t="s">
        <v>24811</v>
      </c>
      <c r="S288" s="65" t="s">
        <v>2511</v>
      </c>
      <c r="T288" s="63">
        <v>0.98099999999999998</v>
      </c>
      <c r="V288" s="38" t="s">
        <v>2496</v>
      </c>
    </row>
    <row r="289" spans="1:22" ht="20.100000000000001" customHeight="1">
      <c r="A289" s="3" t="s">
        <v>2497</v>
      </c>
      <c r="B289" s="2"/>
      <c r="C289" s="2"/>
      <c r="D289" s="4">
        <f t="shared" si="41"/>
        <v>0</v>
      </c>
      <c r="E289" s="2" t="s">
        <v>23</v>
      </c>
      <c r="F289" s="2" t="s">
        <v>2498</v>
      </c>
      <c r="G289" s="2" t="s">
        <v>2499</v>
      </c>
      <c r="H289" s="2" t="s">
        <v>2500</v>
      </c>
      <c r="I289" s="2" t="s">
        <v>2501</v>
      </c>
      <c r="J289" s="2" t="str">
        <f t="shared" si="42"/>
        <v>7R8M</v>
      </c>
      <c r="K289" s="27" t="s">
        <v>2502</v>
      </c>
      <c r="L289" s="17"/>
      <c r="M289" s="20" t="s">
        <v>2136</v>
      </c>
      <c r="N289" s="22" t="str">
        <f t="shared" si="39"/>
        <v>7R8M</v>
      </c>
      <c r="O289" s="22" t="str">
        <f t="shared" si="40"/>
        <v>7R8M_1_A</v>
      </c>
      <c r="Q289" s="21" t="s">
        <v>24809</v>
      </c>
      <c r="S289" s="65" t="s">
        <v>2519</v>
      </c>
      <c r="T289" s="63">
        <v>1.5649999999999999</v>
      </c>
      <c r="U289" s="29" t="s">
        <v>1301</v>
      </c>
      <c r="V289" s="38" t="s">
        <v>2504</v>
      </c>
    </row>
    <row r="290" spans="1:22" ht="20.100000000000001" customHeight="1">
      <c r="A290" s="3" t="s">
        <v>2505</v>
      </c>
      <c r="B290" s="2"/>
      <c r="C290" s="2"/>
      <c r="D290" s="4">
        <f t="shared" si="41"/>
        <v>0</v>
      </c>
      <c r="E290" s="2" t="s">
        <v>23</v>
      </c>
      <c r="F290" s="2" t="s">
        <v>2506</v>
      </c>
      <c r="G290" s="2" t="s">
        <v>2507</v>
      </c>
      <c r="H290" s="2" t="s">
        <v>2508</v>
      </c>
      <c r="I290" s="2" t="s">
        <v>2509</v>
      </c>
      <c r="J290" s="2" t="str">
        <f t="shared" si="42"/>
        <v>7R8N</v>
      </c>
      <c r="K290" s="17" t="s">
        <v>2510</v>
      </c>
      <c r="L290" s="17"/>
      <c r="M290" s="20" t="s">
        <v>2136</v>
      </c>
      <c r="N290" s="22" t="str">
        <f t="shared" si="39"/>
        <v>7R8N</v>
      </c>
      <c r="O290" s="22" t="str">
        <f t="shared" si="40"/>
        <v>7R8N_1_A</v>
      </c>
      <c r="Q290" s="21" t="s">
        <v>24808</v>
      </c>
      <c r="S290" s="65" t="s">
        <v>2525</v>
      </c>
      <c r="T290" s="63">
        <v>1.181</v>
      </c>
      <c r="U290" s="28" t="s">
        <v>446</v>
      </c>
      <c r="V290" s="38" t="s">
        <v>2512</v>
      </c>
    </row>
    <row r="291" spans="1:22" ht="20.100000000000001" customHeight="1">
      <c r="A291" s="3" t="s">
        <v>2513</v>
      </c>
      <c r="B291" s="2"/>
      <c r="C291" s="2"/>
      <c r="D291" s="4">
        <f t="shared" si="41"/>
        <v>0</v>
      </c>
      <c r="E291" s="2" t="s">
        <v>23</v>
      </c>
      <c r="F291" s="2" t="s">
        <v>2514</v>
      </c>
      <c r="G291" s="2" t="s">
        <v>2515</v>
      </c>
      <c r="H291" s="2" t="s">
        <v>2516</v>
      </c>
      <c r="I291" s="2" t="s">
        <v>2517</v>
      </c>
      <c r="J291" s="2" t="str">
        <f t="shared" si="42"/>
        <v>7R8O</v>
      </c>
      <c r="K291" s="17" t="s">
        <v>2518</v>
      </c>
      <c r="L291" s="17"/>
      <c r="M291" s="20" t="s">
        <v>2136</v>
      </c>
      <c r="N291" s="22" t="str">
        <f t="shared" si="39"/>
        <v>7R8O</v>
      </c>
      <c r="O291" s="22" t="str">
        <f t="shared" si="40"/>
        <v>7R8O_1_A</v>
      </c>
      <c r="Q291" s="21" t="s">
        <v>24807</v>
      </c>
      <c r="S291" s="65" t="s">
        <v>2535</v>
      </c>
      <c r="T291" s="63">
        <v>1.399</v>
      </c>
      <c r="U291" s="28" t="s">
        <v>446</v>
      </c>
      <c r="V291" s="38" t="s">
        <v>2520</v>
      </c>
    </row>
    <row r="292" spans="1:22" ht="20.100000000000001" customHeight="1">
      <c r="A292" s="3" t="s">
        <v>2521</v>
      </c>
      <c r="B292" s="2"/>
      <c r="C292" s="2"/>
      <c r="D292" s="4">
        <f t="shared" si="41"/>
        <v>0</v>
      </c>
      <c r="E292" s="2" t="s">
        <v>131</v>
      </c>
      <c r="F292" s="2" t="s">
        <v>2522</v>
      </c>
      <c r="G292" s="2"/>
      <c r="H292" s="2" t="s">
        <v>2523</v>
      </c>
      <c r="I292" s="2"/>
      <c r="J292" s="2" t="str">
        <f t="shared" si="42"/>
        <v>7R98</v>
      </c>
      <c r="K292" s="27" t="s">
        <v>2524</v>
      </c>
      <c r="L292" s="17"/>
      <c r="M292" s="20" t="s">
        <v>905</v>
      </c>
      <c r="N292" s="22" t="str">
        <f t="shared" si="39"/>
        <v>7R98</v>
      </c>
      <c r="O292" s="22" t="str">
        <f t="shared" si="40"/>
        <v>7R98_1_A</v>
      </c>
      <c r="Q292" s="21" t="s">
        <v>24804</v>
      </c>
      <c r="S292" s="65" t="s">
        <v>2545</v>
      </c>
      <c r="T292" s="63">
        <v>13.478999999999999</v>
      </c>
      <c r="U292" s="29" t="s">
        <v>2109</v>
      </c>
      <c r="V292" s="38" t="s">
        <v>2526</v>
      </c>
    </row>
    <row r="293" spans="1:22" ht="20.100000000000001" customHeight="1">
      <c r="A293" s="3" t="s">
        <v>2527</v>
      </c>
      <c r="B293" s="2" t="s">
        <v>79</v>
      </c>
      <c r="C293" s="2"/>
      <c r="D293" s="4">
        <f t="shared" si="41"/>
        <v>1</v>
      </c>
      <c r="E293" s="2" t="s">
        <v>23</v>
      </c>
      <c r="F293" s="2" t="s">
        <v>2528</v>
      </c>
      <c r="G293" s="2" t="s">
        <v>2529</v>
      </c>
      <c r="H293" s="2" t="s">
        <v>2530</v>
      </c>
      <c r="I293" s="2" t="s">
        <v>2531</v>
      </c>
      <c r="J293" s="2" t="str">
        <f t="shared" si="42"/>
        <v>7RKU</v>
      </c>
      <c r="K293" s="17" t="s">
        <v>2532</v>
      </c>
      <c r="L293" s="17" t="s">
        <v>2533</v>
      </c>
      <c r="M293" s="20" t="s">
        <v>2534</v>
      </c>
      <c r="N293" s="22" t="str">
        <f t="shared" si="39"/>
        <v>7RKU</v>
      </c>
      <c r="O293" s="22" t="str">
        <f t="shared" si="40"/>
        <v>7RKU_1_A</v>
      </c>
      <c r="Q293" s="21" t="s">
        <v>24802</v>
      </c>
      <c r="S293" s="65" t="s">
        <v>2555</v>
      </c>
      <c r="T293" s="63">
        <v>0.94799999999999995</v>
      </c>
      <c r="V293" s="38" t="s">
        <v>2536</v>
      </c>
    </row>
    <row r="294" spans="1:22" ht="20.100000000000001" customHeight="1">
      <c r="A294" s="3" t="s">
        <v>2537</v>
      </c>
      <c r="B294" s="2" t="s">
        <v>1236</v>
      </c>
      <c r="C294" s="2"/>
      <c r="D294" s="4">
        <f t="shared" si="41"/>
        <v>1</v>
      </c>
      <c r="E294" s="2" t="s">
        <v>23</v>
      </c>
      <c r="F294" s="2" t="s">
        <v>2538</v>
      </c>
      <c r="G294" s="2" t="s">
        <v>2539</v>
      </c>
      <c r="H294" s="2" t="s">
        <v>2540</v>
      </c>
      <c r="I294" s="2" t="s">
        <v>2541</v>
      </c>
      <c r="J294" s="2" t="str">
        <f t="shared" si="42"/>
        <v>7RKV</v>
      </c>
      <c r="K294" s="17" t="s">
        <v>2542</v>
      </c>
      <c r="L294" s="17" t="s">
        <v>2543</v>
      </c>
      <c r="M294" s="20" t="s">
        <v>2544</v>
      </c>
      <c r="N294" s="22" t="str">
        <f t="shared" ref="N294:N311" si="43">RIGHT(K294, 4)</f>
        <v>7RKV</v>
      </c>
      <c r="O294" s="22" t="str">
        <f t="shared" ref="O294:O311" si="44">N294&amp;"_1_A"</f>
        <v>7RKV_1_A</v>
      </c>
      <c r="Q294" s="21" t="s">
        <v>24801</v>
      </c>
      <c r="S294" s="65" t="s">
        <v>2563</v>
      </c>
      <c r="T294" s="63">
        <v>1.0640000000000001</v>
      </c>
      <c r="U294" s="28" t="s">
        <v>446</v>
      </c>
      <c r="V294" s="38" t="s">
        <v>2546</v>
      </c>
    </row>
    <row r="295" spans="1:22" ht="20.100000000000001" customHeight="1">
      <c r="A295" s="3" t="s">
        <v>2547</v>
      </c>
      <c r="B295" s="2" t="s">
        <v>79</v>
      </c>
      <c r="C295" s="2"/>
      <c r="D295" s="4">
        <f t="shared" si="41"/>
        <v>1</v>
      </c>
      <c r="E295" s="2" t="s">
        <v>261</v>
      </c>
      <c r="F295" s="2" t="s">
        <v>2548</v>
      </c>
      <c r="G295" s="2" t="s">
        <v>2549</v>
      </c>
      <c r="H295" s="2" t="s">
        <v>2550</v>
      </c>
      <c r="I295" s="2" t="s">
        <v>2551</v>
      </c>
      <c r="J295" s="2" t="str">
        <f t="shared" si="42"/>
        <v>7RNJ</v>
      </c>
      <c r="K295" s="17" t="s">
        <v>2552</v>
      </c>
      <c r="L295" s="17" t="s">
        <v>2553</v>
      </c>
      <c r="M295" s="20" t="s">
        <v>2554</v>
      </c>
      <c r="N295" s="22" t="str">
        <f t="shared" si="43"/>
        <v>7RNJ</v>
      </c>
      <c r="O295" s="22" t="str">
        <f t="shared" si="44"/>
        <v>7RNJ_1_A</v>
      </c>
      <c r="Q295" s="21" t="s">
        <v>24800</v>
      </c>
      <c r="S295" s="65" t="s">
        <v>2573</v>
      </c>
      <c r="T295" s="63">
        <v>1.01</v>
      </c>
      <c r="V295" s="38" t="s">
        <v>2556</v>
      </c>
    </row>
    <row r="296" spans="1:22" ht="20.100000000000001" customHeight="1">
      <c r="A296" s="3" t="s">
        <v>2557</v>
      </c>
      <c r="B296" s="2" t="s">
        <v>79</v>
      </c>
      <c r="C296" s="2"/>
      <c r="D296" s="4">
        <f t="shared" si="41"/>
        <v>1</v>
      </c>
      <c r="E296" s="2" t="s">
        <v>23</v>
      </c>
      <c r="F296" s="2" t="s">
        <v>2558</v>
      </c>
      <c r="G296" s="2" t="s">
        <v>2559</v>
      </c>
      <c r="H296" s="2" t="s">
        <v>2560</v>
      </c>
      <c r="I296" s="2" t="s">
        <v>2561</v>
      </c>
      <c r="J296" s="2" t="str">
        <f t="shared" si="42"/>
        <v>7RR0</v>
      </c>
      <c r="K296" s="17" t="s">
        <v>2562</v>
      </c>
      <c r="L296" s="17"/>
      <c r="M296" s="20" t="s">
        <v>2025</v>
      </c>
      <c r="N296" s="22" t="str">
        <f t="shared" si="43"/>
        <v>7RR0</v>
      </c>
      <c r="O296" s="22" t="str">
        <f t="shared" si="44"/>
        <v>7RR0_1_A</v>
      </c>
      <c r="Q296" s="21" t="s">
        <v>24799</v>
      </c>
      <c r="S296" s="65" t="s">
        <v>2581</v>
      </c>
      <c r="T296" s="63">
        <v>0.82199999999999995</v>
      </c>
      <c r="V296" s="38" t="s">
        <v>2564</v>
      </c>
    </row>
    <row r="297" spans="1:22" ht="20.100000000000001" customHeight="1">
      <c r="A297" s="3" t="s">
        <v>2565</v>
      </c>
      <c r="B297" s="2" t="s">
        <v>2566</v>
      </c>
      <c r="C297" s="2"/>
      <c r="D297" s="4">
        <f t="shared" si="41"/>
        <v>1</v>
      </c>
      <c r="E297" s="2" t="s">
        <v>61</v>
      </c>
      <c r="F297" s="2" t="s">
        <v>2567</v>
      </c>
      <c r="G297" s="2" t="s">
        <v>2568</v>
      </c>
      <c r="H297" s="2" t="s">
        <v>2569</v>
      </c>
      <c r="I297" s="2" t="s">
        <v>2570</v>
      </c>
      <c r="J297" s="2" t="str">
        <f t="shared" si="42"/>
        <v>7RW2</v>
      </c>
      <c r="K297" s="27" t="s">
        <v>2571</v>
      </c>
      <c r="L297" s="17"/>
      <c r="M297" s="20" t="s">
        <v>2572</v>
      </c>
      <c r="N297" s="22" t="str">
        <f t="shared" si="43"/>
        <v>7RW2</v>
      </c>
      <c r="O297" s="22" t="str">
        <f t="shared" si="44"/>
        <v>7RW2_1_A</v>
      </c>
      <c r="Q297" s="21" t="s">
        <v>24797</v>
      </c>
      <c r="S297" s="65" t="s">
        <v>2591</v>
      </c>
      <c r="T297" s="63">
        <v>3.4489999999999998</v>
      </c>
      <c r="U297" s="29" t="s">
        <v>1728</v>
      </c>
      <c r="V297" s="38" t="s">
        <v>2574</v>
      </c>
    </row>
    <row r="298" spans="1:22" ht="20.100000000000001" customHeight="1">
      <c r="A298" s="3" t="s">
        <v>2575</v>
      </c>
      <c r="B298" s="2"/>
      <c r="C298" s="2"/>
      <c r="D298" s="4">
        <f t="shared" si="41"/>
        <v>0</v>
      </c>
      <c r="E298" s="2" t="s">
        <v>23</v>
      </c>
      <c r="F298" s="2" t="s">
        <v>2576</v>
      </c>
      <c r="G298" s="2" t="s">
        <v>2577</v>
      </c>
      <c r="H298" s="2" t="s">
        <v>2578</v>
      </c>
      <c r="I298" s="2" t="s">
        <v>2579</v>
      </c>
      <c r="J298" s="2" t="str">
        <f t="shared" si="42"/>
        <v>7RXD</v>
      </c>
      <c r="K298" s="17" t="s">
        <v>2580</v>
      </c>
      <c r="L298" s="17"/>
      <c r="M298" s="20" t="s">
        <v>861</v>
      </c>
      <c r="N298" s="22" t="str">
        <f t="shared" si="43"/>
        <v>7RXD</v>
      </c>
      <c r="O298" s="22" t="str">
        <f t="shared" si="44"/>
        <v>7RXD_1_A</v>
      </c>
      <c r="Q298" s="21" t="s">
        <v>24796</v>
      </c>
      <c r="S298" s="65" t="s">
        <v>2599</v>
      </c>
      <c r="T298" s="63">
        <v>0.95299999999999996</v>
      </c>
      <c r="U298" s="28" t="s">
        <v>2582</v>
      </c>
      <c r="V298" s="38" t="s">
        <v>2583</v>
      </c>
    </row>
    <row r="299" spans="1:22" ht="20.100000000000001" customHeight="1">
      <c r="A299" s="3" t="s">
        <v>2584</v>
      </c>
      <c r="B299" s="2" t="s">
        <v>79</v>
      </c>
      <c r="C299" s="2"/>
      <c r="D299" s="4">
        <f t="shared" si="41"/>
        <v>1</v>
      </c>
      <c r="E299" s="2" t="s">
        <v>23</v>
      </c>
      <c r="F299" s="2" t="s">
        <v>2585</v>
      </c>
      <c r="G299" s="2" t="s">
        <v>2586</v>
      </c>
      <c r="H299" s="2" t="s">
        <v>2587</v>
      </c>
      <c r="I299" s="2" t="s">
        <v>2588</v>
      </c>
      <c r="J299" s="2" t="str">
        <f t="shared" si="42"/>
        <v>7S0B</v>
      </c>
      <c r="K299" s="17" t="s">
        <v>2589</v>
      </c>
      <c r="L299" s="17"/>
      <c r="M299" s="20" t="s">
        <v>2590</v>
      </c>
      <c r="N299" s="22" t="str">
        <f t="shared" si="43"/>
        <v>7S0B</v>
      </c>
      <c r="O299" s="22" t="str">
        <f t="shared" si="44"/>
        <v>7S0B_1_A</v>
      </c>
      <c r="Q299" s="21" t="s">
        <v>24795</v>
      </c>
      <c r="S299" s="65" t="s">
        <v>2607</v>
      </c>
      <c r="T299" s="63">
        <v>1.0209999999999999</v>
      </c>
      <c r="V299" s="38" t="s">
        <v>2592</v>
      </c>
    </row>
    <row r="300" spans="1:22" ht="20.100000000000001" customHeight="1">
      <c r="A300" s="3" t="s">
        <v>2593</v>
      </c>
      <c r="B300" s="2" t="s">
        <v>79</v>
      </c>
      <c r="C300" s="2"/>
      <c r="D300" s="4">
        <f t="shared" si="41"/>
        <v>1</v>
      </c>
      <c r="E300" s="2" t="s">
        <v>23</v>
      </c>
      <c r="F300" s="2" t="s">
        <v>2594</v>
      </c>
      <c r="G300" s="2" t="s">
        <v>2595</v>
      </c>
      <c r="H300" s="2" t="s">
        <v>2596</v>
      </c>
      <c r="I300" s="2" t="s">
        <v>2597</v>
      </c>
      <c r="J300" s="2" t="str">
        <f t="shared" si="42"/>
        <v>7S0C</v>
      </c>
      <c r="K300" s="17" t="s">
        <v>2598</v>
      </c>
      <c r="L300" s="17"/>
      <c r="M300" s="20" t="s">
        <v>2590</v>
      </c>
      <c r="N300" s="22" t="str">
        <f t="shared" si="43"/>
        <v>7S0C</v>
      </c>
      <c r="O300" s="22" t="str">
        <f t="shared" si="44"/>
        <v>7S0C_1_A</v>
      </c>
      <c r="Q300" s="21" t="s">
        <v>24794</v>
      </c>
      <c r="S300" s="65" t="s">
        <v>2615</v>
      </c>
      <c r="T300" s="63">
        <v>0.64300000000000002</v>
      </c>
      <c r="V300" s="38" t="s">
        <v>2600</v>
      </c>
    </row>
    <row r="301" spans="1:22" ht="20.100000000000001" customHeight="1">
      <c r="A301" s="3" t="s">
        <v>2601</v>
      </c>
      <c r="B301" s="2" t="s">
        <v>79</v>
      </c>
      <c r="C301" s="2"/>
      <c r="D301" s="4">
        <f t="shared" si="41"/>
        <v>1</v>
      </c>
      <c r="E301" s="2" t="s">
        <v>273</v>
      </c>
      <c r="F301" s="2" t="s">
        <v>2602</v>
      </c>
      <c r="G301" s="2" t="s">
        <v>2603</v>
      </c>
      <c r="H301" s="2" t="s">
        <v>2604</v>
      </c>
      <c r="I301" s="2" t="s">
        <v>2605</v>
      </c>
      <c r="J301" s="2" t="str">
        <f t="shared" si="42"/>
        <v>7S0D</v>
      </c>
      <c r="K301" s="17" t="s">
        <v>2606</v>
      </c>
      <c r="L301" s="17"/>
      <c r="M301" s="20" t="s">
        <v>2590</v>
      </c>
      <c r="N301" s="22" t="str">
        <f t="shared" si="43"/>
        <v>7S0D</v>
      </c>
      <c r="O301" s="22" t="str">
        <f t="shared" si="44"/>
        <v>7S0D_1_A</v>
      </c>
      <c r="Q301" s="21" t="s">
        <v>24793</v>
      </c>
      <c r="S301" s="65" t="s">
        <v>2624</v>
      </c>
      <c r="T301" s="63">
        <v>2.7719999999999998</v>
      </c>
      <c r="V301" s="38" t="s">
        <v>2608</v>
      </c>
    </row>
    <row r="302" spans="1:22" ht="20.100000000000001" customHeight="1">
      <c r="A302" s="3" t="s">
        <v>2609</v>
      </c>
      <c r="B302" s="2" t="s">
        <v>79</v>
      </c>
      <c r="C302" s="2"/>
      <c r="D302" s="4">
        <f t="shared" si="41"/>
        <v>1</v>
      </c>
      <c r="E302" s="2" t="s">
        <v>273</v>
      </c>
      <c r="F302" s="2" t="s">
        <v>2610</v>
      </c>
      <c r="G302" s="2" t="s">
        <v>2611</v>
      </c>
      <c r="H302" s="2" t="s">
        <v>2612</v>
      </c>
      <c r="I302" s="2" t="s">
        <v>2613</v>
      </c>
      <c r="J302" s="2" t="str">
        <f t="shared" si="42"/>
        <v>7S0E</v>
      </c>
      <c r="K302" s="17" t="s">
        <v>2614</v>
      </c>
      <c r="L302" s="17"/>
      <c r="M302" s="20" t="s">
        <v>2590</v>
      </c>
      <c r="N302" s="22" t="str">
        <f t="shared" si="43"/>
        <v>7S0E</v>
      </c>
      <c r="O302" s="22" t="str">
        <f t="shared" si="44"/>
        <v>7S0E_1_A</v>
      </c>
      <c r="Q302" s="21" t="s">
        <v>24792</v>
      </c>
      <c r="S302" s="65" t="s">
        <v>2633</v>
      </c>
      <c r="T302" s="63">
        <v>1.4370000000000001</v>
      </c>
      <c r="V302" s="38" t="s">
        <v>2616</v>
      </c>
    </row>
    <row r="303" spans="1:22" ht="20.100000000000001" customHeight="1">
      <c r="A303" s="3" t="s">
        <v>2617</v>
      </c>
      <c r="B303" s="2" t="s">
        <v>94</v>
      </c>
      <c r="C303" s="2" t="s">
        <v>79</v>
      </c>
      <c r="D303" s="4">
        <f t="shared" si="41"/>
        <v>0</v>
      </c>
      <c r="E303" s="2" t="s">
        <v>105</v>
      </c>
      <c r="F303" s="2" t="s">
        <v>2618</v>
      </c>
      <c r="G303" s="2" t="s">
        <v>2619</v>
      </c>
      <c r="H303" s="2" t="s">
        <v>2620</v>
      </c>
      <c r="I303" s="2" t="s">
        <v>2621</v>
      </c>
      <c r="J303" s="2" t="str">
        <f t="shared" si="42"/>
        <v>7S3M</v>
      </c>
      <c r="K303" s="27" t="s">
        <v>2622</v>
      </c>
      <c r="L303" s="17"/>
      <c r="M303" s="20" t="s">
        <v>2623</v>
      </c>
      <c r="N303" s="22" t="str">
        <f t="shared" si="43"/>
        <v>7S3M</v>
      </c>
      <c r="O303" s="22" t="str">
        <f t="shared" si="44"/>
        <v>7S3M_1_A</v>
      </c>
      <c r="Q303" s="21" t="s">
        <v>24791</v>
      </c>
      <c r="S303" s="65" t="s">
        <v>2642</v>
      </c>
      <c r="T303" s="63">
        <v>1.141</v>
      </c>
      <c r="V303" s="38" t="s">
        <v>2625</v>
      </c>
    </row>
    <row r="304" spans="1:22" ht="20.100000000000001" customHeight="1">
      <c r="A304" s="3" t="s">
        <v>2626</v>
      </c>
      <c r="B304" s="2" t="s">
        <v>1103</v>
      </c>
      <c r="C304" s="2"/>
      <c r="D304" s="4">
        <f t="shared" si="41"/>
        <v>1</v>
      </c>
      <c r="E304" s="2" t="s">
        <v>23</v>
      </c>
      <c r="F304" s="2" t="s">
        <v>2627</v>
      </c>
      <c r="G304" s="2" t="s">
        <v>2628</v>
      </c>
      <c r="H304" s="2" t="s">
        <v>2629</v>
      </c>
      <c r="I304" s="2" t="s">
        <v>2630</v>
      </c>
      <c r="J304" s="2" t="str">
        <f t="shared" si="42"/>
        <v>7SN2</v>
      </c>
      <c r="K304" s="27" t="s">
        <v>2631</v>
      </c>
      <c r="L304" s="17"/>
      <c r="M304" s="20" t="s">
        <v>2632</v>
      </c>
      <c r="N304" s="22" t="str">
        <f t="shared" si="43"/>
        <v>7SN2</v>
      </c>
      <c r="O304" s="22" t="str">
        <f t="shared" si="44"/>
        <v>7SN2_1_A</v>
      </c>
      <c r="Q304" s="21" t="s">
        <v>24790</v>
      </c>
      <c r="S304" s="65" t="s">
        <v>2650</v>
      </c>
      <c r="T304" s="63">
        <v>1.5049999999999999</v>
      </c>
      <c r="V304" s="38" t="s">
        <v>2634</v>
      </c>
    </row>
    <row r="305" spans="1:22" ht="20.100000000000001" customHeight="1">
      <c r="A305" s="3" t="s">
        <v>2635</v>
      </c>
      <c r="B305" s="2" t="s">
        <v>79</v>
      </c>
      <c r="C305" s="2"/>
      <c r="D305" s="4">
        <f t="shared" si="41"/>
        <v>1</v>
      </c>
      <c r="E305" s="2" t="s">
        <v>23</v>
      </c>
      <c r="F305" s="2" t="s">
        <v>2636</v>
      </c>
      <c r="G305" s="2" t="s">
        <v>2637</v>
      </c>
      <c r="H305" s="2" t="s">
        <v>2638</v>
      </c>
      <c r="I305" s="2" t="s">
        <v>2639</v>
      </c>
      <c r="J305" s="2" t="str">
        <f t="shared" si="42"/>
        <v>7V26</v>
      </c>
      <c r="K305" s="17" t="s">
        <v>2640</v>
      </c>
      <c r="L305" s="17"/>
      <c r="M305" s="20" t="s">
        <v>2641</v>
      </c>
      <c r="N305" s="22" t="str">
        <f t="shared" si="43"/>
        <v>7V26</v>
      </c>
      <c r="O305" s="22" t="str">
        <f t="shared" si="44"/>
        <v>7V26_1_A</v>
      </c>
      <c r="Q305" s="21" t="s">
        <v>24789</v>
      </c>
      <c r="S305" s="65" t="s">
        <v>2658</v>
      </c>
      <c r="T305" s="63">
        <v>1.296</v>
      </c>
      <c r="U305" s="29" t="s">
        <v>1301</v>
      </c>
      <c r="V305" s="38" t="s">
        <v>2643</v>
      </c>
    </row>
    <row r="306" spans="1:22" ht="20.100000000000001" customHeight="1">
      <c r="A306" s="3" t="s">
        <v>2644</v>
      </c>
      <c r="B306" s="2" t="s">
        <v>79</v>
      </c>
      <c r="C306" s="2"/>
      <c r="D306" s="4">
        <f t="shared" si="41"/>
        <v>1</v>
      </c>
      <c r="E306" s="2" t="s">
        <v>23</v>
      </c>
      <c r="F306" s="2" t="s">
        <v>2645</v>
      </c>
      <c r="G306" s="2" t="s">
        <v>2646</v>
      </c>
      <c r="H306" s="2" t="s">
        <v>2647</v>
      </c>
      <c r="I306" s="2" t="s">
        <v>2648</v>
      </c>
      <c r="J306" s="2" t="str">
        <f t="shared" si="42"/>
        <v>7V2A</v>
      </c>
      <c r="K306" s="17" t="s">
        <v>2649</v>
      </c>
      <c r="L306" s="17"/>
      <c r="M306" s="20" t="s">
        <v>2641</v>
      </c>
      <c r="N306" s="22" t="str">
        <f t="shared" si="43"/>
        <v>7V2A</v>
      </c>
      <c r="O306" s="22" t="str">
        <f t="shared" si="44"/>
        <v>7V2A_1_A</v>
      </c>
      <c r="Q306" s="21" t="s">
        <v>24788</v>
      </c>
      <c r="S306" s="65" t="s">
        <v>2665</v>
      </c>
      <c r="T306" s="63">
        <v>1.0429999999999999</v>
      </c>
      <c r="U306" s="29" t="s">
        <v>446</v>
      </c>
      <c r="V306" s="38" t="s">
        <v>2651</v>
      </c>
    </row>
    <row r="307" spans="1:22" ht="20.100000000000001" customHeight="1">
      <c r="A307" s="3" t="s">
        <v>2652</v>
      </c>
      <c r="B307" s="2" t="s">
        <v>79</v>
      </c>
      <c r="C307" s="2"/>
      <c r="D307" s="4">
        <f t="shared" si="41"/>
        <v>1</v>
      </c>
      <c r="E307" s="2" t="s">
        <v>23</v>
      </c>
      <c r="F307" s="2" t="s">
        <v>2653</v>
      </c>
      <c r="G307" s="2" t="s">
        <v>2654</v>
      </c>
      <c r="H307" s="2" t="s">
        <v>2655</v>
      </c>
      <c r="I307" s="2" t="s">
        <v>2656</v>
      </c>
      <c r="J307" s="2" t="str">
        <f t="shared" si="42"/>
        <v>7VMU</v>
      </c>
      <c r="K307" s="17" t="s">
        <v>2657</v>
      </c>
      <c r="L307" s="17"/>
      <c r="M307" s="20" t="s">
        <v>861</v>
      </c>
      <c r="N307" s="22" t="str">
        <f t="shared" si="43"/>
        <v>7VMU</v>
      </c>
      <c r="O307" s="22" t="str">
        <f t="shared" si="44"/>
        <v>7VMU_1_A</v>
      </c>
      <c r="Q307" s="21" t="s">
        <v>24787</v>
      </c>
      <c r="S307" s="65" t="s">
        <v>2671</v>
      </c>
      <c r="T307" s="63">
        <v>1.2070000000000001</v>
      </c>
      <c r="V307" s="38" t="s">
        <v>2659</v>
      </c>
    </row>
    <row r="308" spans="1:22" ht="20.100000000000001" customHeight="1">
      <c r="A308" s="3" t="s">
        <v>2660</v>
      </c>
      <c r="B308" s="2" t="s">
        <v>79</v>
      </c>
      <c r="C308" s="2"/>
      <c r="D308" s="4">
        <f t="shared" si="41"/>
        <v>1</v>
      </c>
      <c r="E308" s="2" t="s">
        <v>23</v>
      </c>
      <c r="F308" s="2" t="s">
        <v>2661</v>
      </c>
      <c r="G308" s="2"/>
      <c r="H308" s="2" t="s">
        <v>2662</v>
      </c>
      <c r="I308" s="2"/>
      <c r="J308" s="2" t="str">
        <f t="shared" si="42"/>
        <v>7VNB</v>
      </c>
      <c r="K308" s="27" t="s">
        <v>2663</v>
      </c>
      <c r="L308" s="17"/>
      <c r="M308" s="20" t="s">
        <v>2664</v>
      </c>
      <c r="N308" s="22" t="str">
        <f t="shared" si="43"/>
        <v>7VNB</v>
      </c>
      <c r="O308" s="22" t="str">
        <f t="shared" si="44"/>
        <v>7VNB_1_A</v>
      </c>
      <c r="Q308" s="21" t="s">
        <v>24786</v>
      </c>
      <c r="S308" s="65" t="s">
        <v>2678</v>
      </c>
      <c r="T308" s="63">
        <v>1.0900000000000001</v>
      </c>
      <c r="U308" s="29" t="s">
        <v>270</v>
      </c>
      <c r="V308" s="38" t="s">
        <v>2666</v>
      </c>
    </row>
    <row r="309" spans="1:22" ht="20.100000000000001" customHeight="1">
      <c r="A309" s="3" t="s">
        <v>2667</v>
      </c>
      <c r="B309" s="2" t="s">
        <v>2668</v>
      </c>
      <c r="C309" s="2" t="s">
        <v>2407</v>
      </c>
      <c r="D309" s="4">
        <f t="shared" si="41"/>
        <v>1</v>
      </c>
      <c r="E309" s="2" t="s">
        <v>23</v>
      </c>
      <c r="F309" s="2" t="s">
        <v>2669</v>
      </c>
      <c r="G309" s="2"/>
      <c r="H309" s="2" t="s">
        <v>2662</v>
      </c>
      <c r="I309" s="2"/>
      <c r="J309" s="2" t="str">
        <f t="shared" si="42"/>
        <v>7VNE</v>
      </c>
      <c r="K309" s="17" t="s">
        <v>2670</v>
      </c>
      <c r="L309" s="17"/>
      <c r="M309" s="20" t="s">
        <v>2664</v>
      </c>
      <c r="N309" s="22" t="str">
        <f t="shared" si="43"/>
        <v>7VNE</v>
      </c>
      <c r="O309" s="22" t="str">
        <f t="shared" si="44"/>
        <v>7VNE_1_A</v>
      </c>
      <c r="Q309" s="21" t="s">
        <v>24785</v>
      </c>
      <c r="S309" s="65" t="s">
        <v>2686</v>
      </c>
      <c r="T309" s="63">
        <v>1.3069999999999999</v>
      </c>
      <c r="V309" s="38" t="s">
        <v>2672</v>
      </c>
    </row>
    <row r="310" spans="1:22" ht="20.100000000000001" customHeight="1">
      <c r="A310" s="3" t="s">
        <v>2673</v>
      </c>
      <c r="B310" s="2" t="s">
        <v>418</v>
      </c>
      <c r="C310" s="2"/>
      <c r="D310" s="4">
        <f t="shared" si="41"/>
        <v>1</v>
      </c>
      <c r="E310" s="2" t="s">
        <v>23</v>
      </c>
      <c r="F310" s="2" t="s">
        <v>2674</v>
      </c>
      <c r="G310" s="2" t="s">
        <v>2675</v>
      </c>
      <c r="H310" s="2" t="s">
        <v>2676</v>
      </c>
      <c r="I310" s="2" t="s">
        <v>895</v>
      </c>
      <c r="J310" s="2" t="s">
        <v>24781</v>
      </c>
      <c r="K310" s="27" t="s">
        <v>2677</v>
      </c>
      <c r="L310" s="17"/>
      <c r="M310" s="20" t="s">
        <v>1118</v>
      </c>
      <c r="N310" s="22" t="str">
        <f t="shared" si="43"/>
        <v>ONE)</v>
      </c>
      <c r="O310" s="22" t="str">
        <f t="shared" si="44"/>
        <v>ONE)_1_A</v>
      </c>
      <c r="Q310" s="21" t="s">
        <v>24784</v>
      </c>
      <c r="S310" s="65" t="s">
        <v>1127</v>
      </c>
      <c r="T310" s="63">
        <v>2.6589999999999998</v>
      </c>
      <c r="V310" s="38" t="s">
        <v>2679</v>
      </c>
    </row>
    <row r="311" spans="1:22" ht="20.100000000000001" customHeight="1">
      <c r="A311" s="3" t="s">
        <v>2680</v>
      </c>
      <c r="B311" s="2" t="s">
        <v>79</v>
      </c>
      <c r="C311" s="2"/>
      <c r="D311" s="4">
        <f t="shared" si="41"/>
        <v>1</v>
      </c>
      <c r="E311" s="2" t="s">
        <v>23</v>
      </c>
      <c r="F311" s="2" t="s">
        <v>2681</v>
      </c>
      <c r="G311" s="2" t="s">
        <v>2682</v>
      </c>
      <c r="H311" s="2" t="s">
        <v>2683</v>
      </c>
      <c r="I311" s="2" t="s">
        <v>2684</v>
      </c>
      <c r="J311" s="2" t="s">
        <v>24782</v>
      </c>
      <c r="K311" s="27" t="s">
        <v>2685</v>
      </c>
      <c r="L311" s="17"/>
      <c r="M311" s="20" t="s">
        <v>1135</v>
      </c>
      <c r="N311" s="22" t="str">
        <f t="shared" si="43"/>
        <v>ONE)</v>
      </c>
      <c r="O311" s="22" t="str">
        <f t="shared" si="44"/>
        <v>ONE)_1_A</v>
      </c>
      <c r="Q311" s="21" t="s">
        <v>24783</v>
      </c>
      <c r="S311" s="65" t="s">
        <v>1152</v>
      </c>
      <c r="T311" s="63">
        <v>0.94399999999999995</v>
      </c>
      <c r="V311" s="38" t="s">
        <v>2687</v>
      </c>
    </row>
    <row r="312" spans="1:22" ht="20.100000000000001" customHeight="1">
      <c r="A312" s="46" t="s">
        <v>2688</v>
      </c>
      <c r="B312" s="48" t="s">
        <v>1</v>
      </c>
      <c r="C312" s="48" t="s">
        <v>2</v>
      </c>
      <c r="D312" s="49" t="s">
        <v>3</v>
      </c>
      <c r="E312" s="48" t="s">
        <v>4</v>
      </c>
      <c r="F312" s="48" t="s">
        <v>5</v>
      </c>
      <c r="G312" s="48" t="s">
        <v>6</v>
      </c>
      <c r="H312" s="48" t="s">
        <v>7</v>
      </c>
      <c r="I312" s="48" t="s">
        <v>8</v>
      </c>
      <c r="J312" s="48"/>
      <c r="K312" s="51" t="s">
        <v>9</v>
      </c>
      <c r="L312" s="51" t="s">
        <v>10</v>
      </c>
      <c r="M312" s="54" t="s">
        <v>11</v>
      </c>
      <c r="N312" s="37" t="s">
        <v>12</v>
      </c>
      <c r="O312" s="37" t="s">
        <v>13</v>
      </c>
      <c r="P312" s="37" t="s">
        <v>14</v>
      </c>
      <c r="Q312" s="37" t="s">
        <v>15</v>
      </c>
      <c r="R312" s="59" t="s">
        <v>16</v>
      </c>
      <c r="S312" s="37" t="s">
        <v>17</v>
      </c>
      <c r="T312" s="62" t="s">
        <v>18</v>
      </c>
      <c r="U312" s="42" t="s">
        <v>19</v>
      </c>
      <c r="V312" s="55" t="s">
        <v>20</v>
      </c>
    </row>
    <row r="313" spans="1:22" ht="20.100000000000001" customHeight="1">
      <c r="A313" s="3" t="s">
        <v>2689</v>
      </c>
      <c r="B313" s="2"/>
      <c r="C313" s="2" t="s">
        <v>79</v>
      </c>
      <c r="D313" s="4">
        <f t="shared" ref="D313:D361" si="45">IF(ISNUMBER(SEARCH("SARS-CoV2_WT",B313)), 1, 0)</f>
        <v>0</v>
      </c>
      <c r="E313" s="2" t="s">
        <v>23</v>
      </c>
      <c r="F313" s="2" t="s">
        <v>2690</v>
      </c>
      <c r="G313" s="2" t="s">
        <v>2691</v>
      </c>
      <c r="H313" s="2" t="s">
        <v>2692</v>
      </c>
      <c r="I313" s="2" t="s">
        <v>2693</v>
      </c>
      <c r="J313" s="2" t="str">
        <f t="shared" ref="J313:J323" si="46">RIGHT(K313, 4)</f>
        <v>ND</v>
      </c>
      <c r="K313" s="17" t="s">
        <v>1739</v>
      </c>
      <c r="L313" s="17" t="s">
        <v>2694</v>
      </c>
      <c r="M313" s="20" t="s">
        <v>2695</v>
      </c>
    </row>
    <row r="314" spans="1:22" ht="20.100000000000001" customHeight="1">
      <c r="A314" s="3" t="s">
        <v>2696</v>
      </c>
      <c r="B314" s="2"/>
      <c r="C314" s="2" t="s">
        <v>79</v>
      </c>
      <c r="D314" s="4">
        <f t="shared" si="45"/>
        <v>0</v>
      </c>
      <c r="E314" s="2" t="s">
        <v>23</v>
      </c>
      <c r="F314" s="2" t="s">
        <v>2697</v>
      </c>
      <c r="G314" s="2" t="s">
        <v>2698</v>
      </c>
      <c r="H314" s="2" t="s">
        <v>2699</v>
      </c>
      <c r="I314" s="2" t="s">
        <v>2700</v>
      </c>
      <c r="J314" s="2" t="str">
        <f t="shared" si="46"/>
        <v>ND</v>
      </c>
      <c r="K314" s="17" t="s">
        <v>1739</v>
      </c>
      <c r="L314" s="17" t="s">
        <v>2701</v>
      </c>
      <c r="M314" s="20" t="s">
        <v>2695</v>
      </c>
      <c r="S314" s="65"/>
    </row>
    <row r="315" spans="1:22" ht="20.100000000000001" customHeight="1">
      <c r="A315" s="3" t="s">
        <v>2702</v>
      </c>
      <c r="B315" s="2"/>
      <c r="C315" s="2" t="s">
        <v>79</v>
      </c>
      <c r="D315" s="4">
        <f t="shared" si="45"/>
        <v>0</v>
      </c>
      <c r="E315" s="2" t="s">
        <v>23</v>
      </c>
      <c r="F315" s="2" t="s">
        <v>2703</v>
      </c>
      <c r="G315" s="2" t="s">
        <v>2704</v>
      </c>
      <c r="H315" s="2" t="s">
        <v>2705</v>
      </c>
      <c r="I315" s="2" t="s">
        <v>2706</v>
      </c>
      <c r="J315" s="2" t="str">
        <f t="shared" si="46"/>
        <v>ND</v>
      </c>
      <c r="K315" s="17" t="s">
        <v>1739</v>
      </c>
      <c r="L315" s="17" t="s">
        <v>2707</v>
      </c>
      <c r="M315" s="20" t="s">
        <v>2695</v>
      </c>
    </row>
    <row r="316" spans="1:22" ht="20.100000000000001" customHeight="1">
      <c r="A316" s="3" t="s">
        <v>2708</v>
      </c>
      <c r="B316" s="2"/>
      <c r="C316" s="2" t="s">
        <v>79</v>
      </c>
      <c r="D316" s="4">
        <f t="shared" si="45"/>
        <v>0</v>
      </c>
      <c r="E316" s="2" t="s">
        <v>23</v>
      </c>
      <c r="F316" s="2" t="s">
        <v>2709</v>
      </c>
      <c r="G316" s="2" t="s">
        <v>2710</v>
      </c>
      <c r="H316" s="2" t="s">
        <v>2711</v>
      </c>
      <c r="I316" s="2" t="s">
        <v>338</v>
      </c>
      <c r="J316" s="2" t="str">
        <f t="shared" si="46"/>
        <v>ND</v>
      </c>
      <c r="K316" s="17" t="s">
        <v>1739</v>
      </c>
      <c r="L316" s="17" t="s">
        <v>2712</v>
      </c>
      <c r="M316" s="20" t="s">
        <v>2695</v>
      </c>
    </row>
    <row r="317" spans="1:22" ht="20.100000000000001" customHeight="1">
      <c r="A317" s="3" t="s">
        <v>2713</v>
      </c>
      <c r="B317" s="2"/>
      <c r="C317" s="2" t="s">
        <v>79</v>
      </c>
      <c r="D317" s="4">
        <f t="shared" si="45"/>
        <v>0</v>
      </c>
      <c r="E317" s="2" t="s">
        <v>23</v>
      </c>
      <c r="F317" s="2" t="s">
        <v>2714</v>
      </c>
      <c r="G317" s="2" t="s">
        <v>2715</v>
      </c>
      <c r="H317" s="2" t="s">
        <v>2716</v>
      </c>
      <c r="I317" s="2" t="s">
        <v>2072</v>
      </c>
      <c r="J317" s="2" t="str">
        <f t="shared" si="46"/>
        <v>ND</v>
      </c>
      <c r="K317" s="17" t="s">
        <v>1739</v>
      </c>
      <c r="L317" s="17" t="s">
        <v>2717</v>
      </c>
      <c r="M317" s="20" t="s">
        <v>2695</v>
      </c>
    </row>
    <row r="318" spans="1:22" ht="20.100000000000001" customHeight="1">
      <c r="A318" s="3" t="s">
        <v>2718</v>
      </c>
      <c r="B318" s="2"/>
      <c r="C318" s="2" t="s">
        <v>79</v>
      </c>
      <c r="D318" s="4">
        <f t="shared" si="45"/>
        <v>0</v>
      </c>
      <c r="E318" s="2" t="s">
        <v>23</v>
      </c>
      <c r="F318" s="2" t="s">
        <v>2719</v>
      </c>
      <c r="G318" s="2" t="s">
        <v>2720</v>
      </c>
      <c r="H318" s="2" t="s">
        <v>2721</v>
      </c>
      <c r="I318" s="2" t="s">
        <v>2722</v>
      </c>
      <c r="J318" s="2" t="str">
        <f t="shared" si="46"/>
        <v>ND</v>
      </c>
      <c r="K318" s="17" t="s">
        <v>1739</v>
      </c>
      <c r="L318" s="17" t="s">
        <v>2723</v>
      </c>
      <c r="M318" s="20" t="s">
        <v>2695</v>
      </c>
    </row>
    <row r="319" spans="1:22" ht="20.100000000000001" customHeight="1">
      <c r="A319" s="3" t="s">
        <v>2724</v>
      </c>
      <c r="B319" s="2" t="s">
        <v>1236</v>
      </c>
      <c r="C319" s="2"/>
      <c r="D319" s="4">
        <f t="shared" si="45"/>
        <v>1</v>
      </c>
      <c r="E319" s="2" t="s">
        <v>23</v>
      </c>
      <c r="F319" s="2" t="s">
        <v>2725</v>
      </c>
      <c r="G319" s="2" t="s">
        <v>2726</v>
      </c>
      <c r="H319" s="2" t="s">
        <v>2727</v>
      </c>
      <c r="I319" s="2" t="s">
        <v>2728</v>
      </c>
      <c r="J319" s="2" t="str">
        <f t="shared" si="46"/>
        <v>ND</v>
      </c>
      <c r="K319" s="17" t="s">
        <v>1739</v>
      </c>
      <c r="L319" s="17" t="s">
        <v>2729</v>
      </c>
      <c r="M319" s="20" t="s">
        <v>2695</v>
      </c>
    </row>
    <row r="320" spans="1:22" ht="20.100000000000001" customHeight="1">
      <c r="A320" s="3" t="s">
        <v>2730</v>
      </c>
      <c r="B320" s="2"/>
      <c r="C320" s="2" t="s">
        <v>79</v>
      </c>
      <c r="D320" s="4">
        <f t="shared" si="45"/>
        <v>0</v>
      </c>
      <c r="E320" s="2" t="s">
        <v>23</v>
      </c>
      <c r="F320" s="2" t="s">
        <v>2731</v>
      </c>
      <c r="G320" s="2" t="s">
        <v>2732</v>
      </c>
      <c r="H320" s="2" t="s">
        <v>2733</v>
      </c>
      <c r="I320" s="2" t="s">
        <v>2734</v>
      </c>
      <c r="J320" s="2" t="str">
        <f t="shared" si="46"/>
        <v>ND</v>
      </c>
      <c r="K320" s="17" t="s">
        <v>1739</v>
      </c>
      <c r="L320" s="17" t="s">
        <v>2735</v>
      </c>
      <c r="M320" s="20" t="s">
        <v>2695</v>
      </c>
    </row>
    <row r="321" spans="1:13" ht="20.100000000000001" customHeight="1">
      <c r="A321" s="3" t="s">
        <v>2736</v>
      </c>
      <c r="B321" s="2"/>
      <c r="C321" s="2" t="s">
        <v>79</v>
      </c>
      <c r="D321" s="4">
        <f t="shared" si="45"/>
        <v>0</v>
      </c>
      <c r="E321" s="2" t="s">
        <v>23</v>
      </c>
      <c r="F321" s="2" t="s">
        <v>2737</v>
      </c>
      <c r="G321" s="2" t="s">
        <v>2738</v>
      </c>
      <c r="H321" s="2" t="s">
        <v>2739</v>
      </c>
      <c r="I321" s="2" t="s">
        <v>2740</v>
      </c>
      <c r="J321" s="2" t="str">
        <f t="shared" si="46"/>
        <v>ND</v>
      </c>
      <c r="K321" s="17" t="s">
        <v>1739</v>
      </c>
      <c r="L321" s="17" t="s">
        <v>2741</v>
      </c>
      <c r="M321" s="20" t="s">
        <v>2695</v>
      </c>
    </row>
    <row r="322" spans="1:13" ht="20.100000000000001" customHeight="1">
      <c r="A322" s="3" t="s">
        <v>2742</v>
      </c>
      <c r="B322" s="2" t="s">
        <v>1236</v>
      </c>
      <c r="C322" s="2"/>
      <c r="D322" s="4">
        <f t="shared" si="45"/>
        <v>1</v>
      </c>
      <c r="E322" s="2" t="s">
        <v>23</v>
      </c>
      <c r="F322" s="2" t="s">
        <v>2743</v>
      </c>
      <c r="G322" s="2" t="s">
        <v>2744</v>
      </c>
      <c r="H322" s="2" t="s">
        <v>2745</v>
      </c>
      <c r="I322" s="2" t="s">
        <v>2746</v>
      </c>
      <c r="J322" s="2" t="str">
        <f t="shared" si="46"/>
        <v>ND</v>
      </c>
      <c r="K322" s="17" t="s">
        <v>1739</v>
      </c>
      <c r="L322" s="17" t="s">
        <v>2747</v>
      </c>
      <c r="M322" s="20" t="s">
        <v>2695</v>
      </c>
    </row>
    <row r="323" spans="1:13" ht="20.100000000000001" customHeight="1">
      <c r="A323" s="3" t="s">
        <v>2748</v>
      </c>
      <c r="B323" s="2"/>
      <c r="C323" s="2" t="s">
        <v>79</v>
      </c>
      <c r="D323" s="4">
        <f t="shared" si="45"/>
        <v>0</v>
      </c>
      <c r="E323" s="2" t="s">
        <v>23</v>
      </c>
      <c r="F323" s="2" t="s">
        <v>2749</v>
      </c>
      <c r="G323" s="2" t="s">
        <v>2750</v>
      </c>
      <c r="H323" s="2" t="s">
        <v>2751</v>
      </c>
      <c r="I323" s="2" t="s">
        <v>338</v>
      </c>
      <c r="J323" s="2" t="str">
        <f t="shared" si="46"/>
        <v>ND</v>
      </c>
      <c r="K323" s="17" t="s">
        <v>1739</v>
      </c>
      <c r="L323" s="17" t="s">
        <v>2752</v>
      </c>
      <c r="M323" s="20" t="s">
        <v>2695</v>
      </c>
    </row>
    <row r="324" spans="1:13" ht="20.100000000000001" customHeight="1">
      <c r="A324" s="3" t="s">
        <v>2753</v>
      </c>
      <c r="B324" s="2" t="s">
        <v>1236</v>
      </c>
      <c r="C324" s="2"/>
      <c r="D324" s="4">
        <f t="shared" si="45"/>
        <v>1</v>
      </c>
      <c r="E324" s="2" t="s">
        <v>23</v>
      </c>
      <c r="F324" s="2" t="s">
        <v>2754</v>
      </c>
      <c r="G324" s="2" t="s">
        <v>2726</v>
      </c>
      <c r="H324" s="2" t="s">
        <v>2727</v>
      </c>
      <c r="I324" s="2" t="s">
        <v>2728</v>
      </c>
      <c r="J324" s="2" t="str">
        <f t="shared" ref="J324:J387" si="47">RIGHT(K324, 4)</f>
        <v>ND</v>
      </c>
      <c r="K324" s="17" t="s">
        <v>1739</v>
      </c>
      <c r="L324" s="17" t="s">
        <v>2755</v>
      </c>
      <c r="M324" s="20" t="s">
        <v>2695</v>
      </c>
    </row>
    <row r="325" spans="1:13" ht="20.100000000000001" customHeight="1">
      <c r="A325" s="3" t="s">
        <v>2756</v>
      </c>
      <c r="B325" s="2"/>
      <c r="C325" s="2" t="s">
        <v>79</v>
      </c>
      <c r="D325" s="4">
        <f t="shared" si="45"/>
        <v>0</v>
      </c>
      <c r="E325" s="2" t="s">
        <v>23</v>
      </c>
      <c r="F325" s="2" t="s">
        <v>2757</v>
      </c>
      <c r="G325" s="2" t="s">
        <v>2758</v>
      </c>
      <c r="H325" s="2" t="s">
        <v>2759</v>
      </c>
      <c r="I325" s="2" t="s">
        <v>737</v>
      </c>
      <c r="J325" s="2" t="str">
        <f t="shared" si="47"/>
        <v>ND</v>
      </c>
      <c r="K325" s="17" t="s">
        <v>1739</v>
      </c>
      <c r="L325" s="17" t="s">
        <v>2760</v>
      </c>
      <c r="M325" s="20" t="s">
        <v>2695</v>
      </c>
    </row>
    <row r="326" spans="1:13" ht="20.100000000000001" customHeight="1">
      <c r="A326" s="3" t="s">
        <v>2761</v>
      </c>
      <c r="B326" s="2" t="s">
        <v>79</v>
      </c>
      <c r="C326" s="2"/>
      <c r="D326" s="4">
        <f t="shared" si="45"/>
        <v>1</v>
      </c>
      <c r="E326" s="2" t="s">
        <v>23</v>
      </c>
      <c r="F326" s="2" t="s">
        <v>2762</v>
      </c>
      <c r="G326" s="2" t="s">
        <v>2763</v>
      </c>
      <c r="H326" s="2" t="s">
        <v>2764</v>
      </c>
      <c r="I326" s="2" t="s">
        <v>2765</v>
      </c>
      <c r="J326" s="2" t="str">
        <f t="shared" si="47"/>
        <v>ND</v>
      </c>
      <c r="K326" s="17" t="s">
        <v>1739</v>
      </c>
      <c r="L326" s="17" t="s">
        <v>2766</v>
      </c>
      <c r="M326" s="20" t="s">
        <v>2695</v>
      </c>
    </row>
    <row r="327" spans="1:13" ht="20.100000000000001" customHeight="1">
      <c r="A327" s="3" t="s">
        <v>2767</v>
      </c>
      <c r="B327" s="2"/>
      <c r="C327" s="2" t="s">
        <v>79</v>
      </c>
      <c r="D327" s="4">
        <f t="shared" si="45"/>
        <v>0</v>
      </c>
      <c r="E327" s="2" t="s">
        <v>23</v>
      </c>
      <c r="F327" s="2" t="s">
        <v>2768</v>
      </c>
      <c r="G327" s="2" t="s">
        <v>2769</v>
      </c>
      <c r="H327" s="2" t="s">
        <v>2770</v>
      </c>
      <c r="I327" s="2" t="s">
        <v>2771</v>
      </c>
      <c r="J327" s="2" t="str">
        <f t="shared" si="47"/>
        <v>ND</v>
      </c>
      <c r="K327" s="17" t="s">
        <v>1739</v>
      </c>
      <c r="L327" s="17" t="s">
        <v>2772</v>
      </c>
      <c r="M327" s="20" t="s">
        <v>2695</v>
      </c>
    </row>
    <row r="328" spans="1:13" ht="20.100000000000001" customHeight="1">
      <c r="A328" s="3" t="s">
        <v>2773</v>
      </c>
      <c r="B328" s="2" t="s">
        <v>1236</v>
      </c>
      <c r="C328" s="2"/>
      <c r="D328" s="4">
        <f t="shared" si="45"/>
        <v>1</v>
      </c>
      <c r="E328" s="2" t="s">
        <v>23</v>
      </c>
      <c r="F328" s="2" t="s">
        <v>2774</v>
      </c>
      <c r="G328" s="2" t="s">
        <v>2775</v>
      </c>
      <c r="H328" s="2" t="s">
        <v>659</v>
      </c>
      <c r="I328" s="2" t="s">
        <v>306</v>
      </c>
      <c r="J328" s="2" t="str">
        <f t="shared" si="47"/>
        <v>ND</v>
      </c>
      <c r="K328" s="17" t="s">
        <v>1739</v>
      </c>
      <c r="L328" s="17" t="s">
        <v>2776</v>
      </c>
      <c r="M328" s="20" t="s">
        <v>2695</v>
      </c>
    </row>
    <row r="329" spans="1:13" ht="20.100000000000001" customHeight="1">
      <c r="A329" s="3" t="s">
        <v>2777</v>
      </c>
      <c r="B329" s="2" t="s">
        <v>1236</v>
      </c>
      <c r="C329" s="2"/>
      <c r="D329" s="4">
        <f t="shared" si="45"/>
        <v>1</v>
      </c>
      <c r="E329" s="2" t="s">
        <v>23</v>
      </c>
      <c r="F329" s="2" t="s">
        <v>2778</v>
      </c>
      <c r="G329" s="2" t="s">
        <v>2779</v>
      </c>
      <c r="H329" s="2" t="s">
        <v>2780</v>
      </c>
      <c r="I329" s="2" t="s">
        <v>2781</v>
      </c>
      <c r="J329" s="2" t="str">
        <f t="shared" si="47"/>
        <v>ND</v>
      </c>
      <c r="K329" s="17" t="s">
        <v>1739</v>
      </c>
      <c r="L329" s="17" t="s">
        <v>2782</v>
      </c>
      <c r="M329" s="20" t="s">
        <v>2695</v>
      </c>
    </row>
    <row r="330" spans="1:13" ht="20.100000000000001" customHeight="1">
      <c r="A330" s="3" t="s">
        <v>2783</v>
      </c>
      <c r="B330" s="2"/>
      <c r="C330" s="2" t="s">
        <v>79</v>
      </c>
      <c r="D330" s="4">
        <f t="shared" si="45"/>
        <v>0</v>
      </c>
      <c r="E330" s="2" t="s">
        <v>23</v>
      </c>
      <c r="F330" s="2" t="s">
        <v>2784</v>
      </c>
      <c r="G330" s="2" t="s">
        <v>2785</v>
      </c>
      <c r="H330" s="2" t="s">
        <v>2786</v>
      </c>
      <c r="I330" s="2" t="s">
        <v>2787</v>
      </c>
      <c r="J330" s="2" t="str">
        <f t="shared" si="47"/>
        <v>ND</v>
      </c>
      <c r="K330" s="17" t="s">
        <v>1739</v>
      </c>
      <c r="L330" s="17" t="s">
        <v>2788</v>
      </c>
      <c r="M330" s="20" t="s">
        <v>2695</v>
      </c>
    </row>
    <row r="331" spans="1:13" ht="20.100000000000001" customHeight="1">
      <c r="A331" s="3" t="s">
        <v>2789</v>
      </c>
      <c r="B331" s="2"/>
      <c r="C331" s="2" t="s">
        <v>79</v>
      </c>
      <c r="D331" s="4">
        <f t="shared" si="45"/>
        <v>0</v>
      </c>
      <c r="E331" s="2" t="s">
        <v>23</v>
      </c>
      <c r="F331" s="2" t="s">
        <v>2790</v>
      </c>
      <c r="G331" s="2" t="s">
        <v>2791</v>
      </c>
      <c r="H331" s="2" t="s">
        <v>2792</v>
      </c>
      <c r="I331" s="2" t="s">
        <v>2793</v>
      </c>
      <c r="J331" s="2" t="str">
        <f t="shared" si="47"/>
        <v>ND</v>
      </c>
      <c r="K331" s="17" t="s">
        <v>1739</v>
      </c>
      <c r="L331" s="17" t="s">
        <v>2794</v>
      </c>
      <c r="M331" s="20" t="s">
        <v>2695</v>
      </c>
    </row>
    <row r="332" spans="1:13" ht="20.100000000000001" customHeight="1">
      <c r="A332" s="3" t="s">
        <v>2795</v>
      </c>
      <c r="B332" s="2"/>
      <c r="C332" s="2" t="s">
        <v>79</v>
      </c>
      <c r="D332" s="4">
        <f t="shared" si="45"/>
        <v>0</v>
      </c>
      <c r="E332" s="2" t="s">
        <v>23</v>
      </c>
      <c r="F332" s="2" t="s">
        <v>2796</v>
      </c>
      <c r="G332" s="2" t="s">
        <v>2797</v>
      </c>
      <c r="H332" s="2" t="s">
        <v>2798</v>
      </c>
      <c r="I332" s="2" t="s">
        <v>2799</v>
      </c>
      <c r="J332" s="2" t="str">
        <f t="shared" si="47"/>
        <v>ND</v>
      </c>
      <c r="K332" s="17" t="s">
        <v>1739</v>
      </c>
      <c r="L332" s="17" t="s">
        <v>2800</v>
      </c>
      <c r="M332" s="20" t="s">
        <v>2695</v>
      </c>
    </row>
    <row r="333" spans="1:13" ht="20.100000000000001" customHeight="1">
      <c r="A333" s="3" t="s">
        <v>2801</v>
      </c>
      <c r="B333" s="2"/>
      <c r="C333" s="2" t="s">
        <v>79</v>
      </c>
      <c r="D333" s="4">
        <f t="shared" si="45"/>
        <v>0</v>
      </c>
      <c r="E333" s="2" t="s">
        <v>23</v>
      </c>
      <c r="F333" s="2" t="s">
        <v>2802</v>
      </c>
      <c r="G333" s="2" t="s">
        <v>2803</v>
      </c>
      <c r="H333" s="2" t="s">
        <v>2804</v>
      </c>
      <c r="I333" s="2" t="s">
        <v>2805</v>
      </c>
      <c r="J333" s="2" t="str">
        <f t="shared" si="47"/>
        <v>ND</v>
      </c>
      <c r="K333" s="17" t="s">
        <v>1739</v>
      </c>
      <c r="L333" s="17" t="s">
        <v>2806</v>
      </c>
      <c r="M333" s="20" t="s">
        <v>2695</v>
      </c>
    </row>
    <row r="334" spans="1:13" ht="20.100000000000001" customHeight="1">
      <c r="A334" s="3" t="s">
        <v>2807</v>
      </c>
      <c r="B334" s="2"/>
      <c r="C334" s="2" t="s">
        <v>79</v>
      </c>
      <c r="D334" s="4">
        <f t="shared" si="45"/>
        <v>0</v>
      </c>
      <c r="E334" s="2" t="s">
        <v>23</v>
      </c>
      <c r="F334" s="2" t="s">
        <v>2808</v>
      </c>
      <c r="G334" s="2" t="s">
        <v>2809</v>
      </c>
      <c r="H334" s="2" t="s">
        <v>2810</v>
      </c>
      <c r="I334" s="2" t="s">
        <v>1805</v>
      </c>
      <c r="J334" s="2" t="str">
        <f t="shared" si="47"/>
        <v>ND</v>
      </c>
      <c r="K334" s="17" t="s">
        <v>1739</v>
      </c>
      <c r="L334" s="17" t="s">
        <v>2811</v>
      </c>
      <c r="M334" s="20" t="s">
        <v>2695</v>
      </c>
    </row>
    <row r="335" spans="1:13" ht="20.100000000000001" customHeight="1">
      <c r="A335" s="3" t="s">
        <v>2812</v>
      </c>
      <c r="B335" s="2"/>
      <c r="C335" s="2" t="s">
        <v>79</v>
      </c>
      <c r="D335" s="4">
        <f t="shared" si="45"/>
        <v>0</v>
      </c>
      <c r="E335" s="2" t="s">
        <v>23</v>
      </c>
      <c r="F335" s="2" t="s">
        <v>2813</v>
      </c>
      <c r="G335" s="2" t="s">
        <v>2814</v>
      </c>
      <c r="H335" s="2" t="s">
        <v>2815</v>
      </c>
      <c r="I335" s="2" t="s">
        <v>2816</v>
      </c>
      <c r="J335" s="2" t="str">
        <f t="shared" si="47"/>
        <v>ND</v>
      </c>
      <c r="K335" s="17" t="s">
        <v>1739</v>
      </c>
      <c r="L335" s="17" t="s">
        <v>2817</v>
      </c>
      <c r="M335" s="20" t="s">
        <v>2695</v>
      </c>
    </row>
    <row r="336" spans="1:13" ht="20.100000000000001" customHeight="1">
      <c r="A336" s="3" t="s">
        <v>2818</v>
      </c>
      <c r="B336" s="2"/>
      <c r="C336" s="2" t="s">
        <v>79</v>
      </c>
      <c r="D336" s="4">
        <f t="shared" si="45"/>
        <v>0</v>
      </c>
      <c r="E336" s="2" t="s">
        <v>23</v>
      </c>
      <c r="F336" s="2" t="s">
        <v>2819</v>
      </c>
      <c r="G336" s="2" t="s">
        <v>2820</v>
      </c>
      <c r="H336" s="2" t="s">
        <v>2821</v>
      </c>
      <c r="I336" s="2" t="s">
        <v>2822</v>
      </c>
      <c r="J336" s="2" t="str">
        <f t="shared" si="47"/>
        <v>ND</v>
      </c>
      <c r="K336" s="17" t="s">
        <v>1739</v>
      </c>
      <c r="L336" s="17" t="s">
        <v>2823</v>
      </c>
      <c r="M336" s="20" t="s">
        <v>2695</v>
      </c>
    </row>
    <row r="337" spans="1:13" ht="20.100000000000001" customHeight="1">
      <c r="A337" s="3" t="s">
        <v>2824</v>
      </c>
      <c r="B337" s="2" t="s">
        <v>79</v>
      </c>
      <c r="C337" s="2"/>
      <c r="D337" s="4">
        <f t="shared" si="45"/>
        <v>1</v>
      </c>
      <c r="E337" s="2" t="s">
        <v>23</v>
      </c>
      <c r="F337" s="2" t="s">
        <v>2825</v>
      </c>
      <c r="G337" s="2" t="s">
        <v>2826</v>
      </c>
      <c r="H337" s="2" t="s">
        <v>844</v>
      </c>
      <c r="I337" s="2" t="s">
        <v>306</v>
      </c>
      <c r="J337" s="2" t="str">
        <f t="shared" si="47"/>
        <v>ND</v>
      </c>
      <c r="K337" s="17" t="s">
        <v>1739</v>
      </c>
      <c r="L337" s="17" t="s">
        <v>2827</v>
      </c>
      <c r="M337" s="20" t="s">
        <v>2695</v>
      </c>
    </row>
    <row r="338" spans="1:13" ht="20.100000000000001" customHeight="1">
      <c r="A338" s="3" t="s">
        <v>2828</v>
      </c>
      <c r="B338" s="2"/>
      <c r="C338" s="2" t="s">
        <v>79</v>
      </c>
      <c r="D338" s="4">
        <f t="shared" si="45"/>
        <v>0</v>
      </c>
      <c r="E338" s="2" t="s">
        <v>23</v>
      </c>
      <c r="F338" s="2" t="s">
        <v>2829</v>
      </c>
      <c r="G338" s="2" t="s">
        <v>2830</v>
      </c>
      <c r="H338" s="2" t="s">
        <v>2831</v>
      </c>
      <c r="I338" s="2" t="s">
        <v>2832</v>
      </c>
      <c r="J338" s="2" t="str">
        <f t="shared" si="47"/>
        <v>ND</v>
      </c>
      <c r="K338" s="17" t="s">
        <v>1739</v>
      </c>
      <c r="L338" s="17" t="s">
        <v>2833</v>
      </c>
      <c r="M338" s="20" t="s">
        <v>2695</v>
      </c>
    </row>
    <row r="339" spans="1:13" ht="20.100000000000001" customHeight="1">
      <c r="A339" s="3" t="s">
        <v>2834</v>
      </c>
      <c r="B339" s="2" t="s">
        <v>1236</v>
      </c>
      <c r="C339" s="2"/>
      <c r="D339" s="4">
        <f t="shared" si="45"/>
        <v>1</v>
      </c>
      <c r="E339" s="2" t="s">
        <v>23</v>
      </c>
      <c r="F339" s="2" t="s">
        <v>2835</v>
      </c>
      <c r="G339" s="2" t="s">
        <v>2836</v>
      </c>
      <c r="H339" s="2" t="s">
        <v>2837</v>
      </c>
      <c r="I339" s="2" t="s">
        <v>2838</v>
      </c>
      <c r="J339" s="2" t="str">
        <f t="shared" si="47"/>
        <v>ND</v>
      </c>
      <c r="K339" s="17" t="s">
        <v>1739</v>
      </c>
      <c r="L339" s="17" t="s">
        <v>2839</v>
      </c>
      <c r="M339" s="20" t="s">
        <v>2695</v>
      </c>
    </row>
    <row r="340" spans="1:13" ht="20.100000000000001" customHeight="1">
      <c r="A340" s="3" t="s">
        <v>2840</v>
      </c>
      <c r="B340" s="2" t="s">
        <v>79</v>
      </c>
      <c r="C340" s="2"/>
      <c r="D340" s="4">
        <f t="shared" si="45"/>
        <v>1</v>
      </c>
      <c r="E340" s="2" t="s">
        <v>23</v>
      </c>
      <c r="F340" s="2" t="s">
        <v>2841</v>
      </c>
      <c r="G340" s="2" t="s">
        <v>2842</v>
      </c>
      <c r="H340" s="2" t="s">
        <v>2843</v>
      </c>
      <c r="I340" s="2" t="s">
        <v>2844</v>
      </c>
      <c r="J340" s="2" t="str">
        <f t="shared" si="47"/>
        <v>ND</v>
      </c>
      <c r="K340" s="17" t="s">
        <v>1739</v>
      </c>
      <c r="L340" s="17" t="s">
        <v>2845</v>
      </c>
      <c r="M340" s="20" t="s">
        <v>2695</v>
      </c>
    </row>
    <row r="341" spans="1:13" ht="20.100000000000001" customHeight="1">
      <c r="A341" s="3" t="s">
        <v>2846</v>
      </c>
      <c r="B341" s="2" t="s">
        <v>79</v>
      </c>
      <c r="C341" s="2"/>
      <c r="D341" s="4">
        <f t="shared" si="45"/>
        <v>1</v>
      </c>
      <c r="E341" s="2" t="s">
        <v>23</v>
      </c>
      <c r="F341" s="2" t="s">
        <v>2847</v>
      </c>
      <c r="G341" s="2" t="s">
        <v>2848</v>
      </c>
      <c r="H341" s="2" t="s">
        <v>2849</v>
      </c>
      <c r="I341" s="2" t="s">
        <v>338</v>
      </c>
      <c r="J341" s="2" t="str">
        <f t="shared" si="47"/>
        <v>ND</v>
      </c>
      <c r="K341" s="17" t="s">
        <v>1739</v>
      </c>
      <c r="L341" s="17" t="s">
        <v>2850</v>
      </c>
      <c r="M341" s="20" t="s">
        <v>2695</v>
      </c>
    </row>
    <row r="342" spans="1:13" ht="20.100000000000001" customHeight="1">
      <c r="A342" s="3" t="s">
        <v>2851</v>
      </c>
      <c r="B342" s="2"/>
      <c r="C342" s="2" t="s">
        <v>79</v>
      </c>
      <c r="D342" s="4">
        <f t="shared" si="45"/>
        <v>0</v>
      </c>
      <c r="E342" s="2" t="s">
        <v>23</v>
      </c>
      <c r="F342" s="2" t="s">
        <v>2852</v>
      </c>
      <c r="G342" s="2" t="s">
        <v>2853</v>
      </c>
      <c r="H342" s="2" t="s">
        <v>2854</v>
      </c>
      <c r="I342" s="2" t="s">
        <v>2855</v>
      </c>
      <c r="J342" s="2" t="str">
        <f t="shared" si="47"/>
        <v>ND</v>
      </c>
      <c r="K342" s="17" t="s">
        <v>1739</v>
      </c>
      <c r="L342" s="17" t="s">
        <v>2856</v>
      </c>
      <c r="M342" s="20" t="s">
        <v>2695</v>
      </c>
    </row>
    <row r="343" spans="1:13" ht="20.100000000000001" customHeight="1">
      <c r="A343" s="3" t="s">
        <v>2857</v>
      </c>
      <c r="B343" s="2"/>
      <c r="C343" s="2" t="s">
        <v>79</v>
      </c>
      <c r="D343" s="4">
        <f t="shared" si="45"/>
        <v>0</v>
      </c>
      <c r="E343" s="2" t="s">
        <v>23</v>
      </c>
      <c r="F343" s="2" t="s">
        <v>2858</v>
      </c>
      <c r="G343" s="2" t="s">
        <v>2859</v>
      </c>
      <c r="H343" s="2" t="s">
        <v>2860</v>
      </c>
      <c r="I343" s="2" t="s">
        <v>2861</v>
      </c>
      <c r="J343" s="2" t="str">
        <f t="shared" si="47"/>
        <v>ND</v>
      </c>
      <c r="K343" s="17" t="s">
        <v>1739</v>
      </c>
      <c r="L343" s="17" t="s">
        <v>2862</v>
      </c>
      <c r="M343" s="20" t="s">
        <v>2695</v>
      </c>
    </row>
    <row r="344" spans="1:13" ht="20.100000000000001" customHeight="1">
      <c r="A344" s="3" t="s">
        <v>2863</v>
      </c>
      <c r="B344" s="2" t="s">
        <v>79</v>
      </c>
      <c r="C344" s="2"/>
      <c r="D344" s="4">
        <f t="shared" si="45"/>
        <v>1</v>
      </c>
      <c r="E344" s="2" t="s">
        <v>23</v>
      </c>
      <c r="F344" s="2" t="s">
        <v>2864</v>
      </c>
      <c r="G344" s="2" t="s">
        <v>2865</v>
      </c>
      <c r="H344" s="2" t="s">
        <v>2866</v>
      </c>
      <c r="I344" s="2" t="s">
        <v>2867</v>
      </c>
      <c r="J344" s="2" t="str">
        <f t="shared" si="47"/>
        <v>ND</v>
      </c>
      <c r="K344" s="17" t="s">
        <v>1739</v>
      </c>
      <c r="L344" s="17" t="s">
        <v>2868</v>
      </c>
      <c r="M344" s="20" t="s">
        <v>2695</v>
      </c>
    </row>
    <row r="345" spans="1:13" ht="20.100000000000001" customHeight="1">
      <c r="A345" s="3" t="s">
        <v>2869</v>
      </c>
      <c r="B345" s="2"/>
      <c r="C345" s="2" t="s">
        <v>79</v>
      </c>
      <c r="D345" s="4">
        <f t="shared" si="45"/>
        <v>0</v>
      </c>
      <c r="E345" s="2" t="s">
        <v>23</v>
      </c>
      <c r="F345" s="2" t="s">
        <v>2870</v>
      </c>
      <c r="G345" s="2" t="s">
        <v>2871</v>
      </c>
      <c r="H345" s="2" t="s">
        <v>2872</v>
      </c>
      <c r="I345" s="2" t="s">
        <v>2873</v>
      </c>
      <c r="J345" s="2" t="str">
        <f t="shared" si="47"/>
        <v>ND</v>
      </c>
      <c r="K345" s="17" t="s">
        <v>1739</v>
      </c>
      <c r="L345" s="17" t="s">
        <v>2874</v>
      </c>
      <c r="M345" s="20" t="s">
        <v>2695</v>
      </c>
    </row>
    <row r="346" spans="1:13" ht="20.100000000000001" customHeight="1">
      <c r="A346" s="3" t="s">
        <v>2875</v>
      </c>
      <c r="B346" s="2"/>
      <c r="C346" s="2" t="s">
        <v>79</v>
      </c>
      <c r="D346" s="4">
        <f t="shared" si="45"/>
        <v>0</v>
      </c>
      <c r="E346" s="2" t="s">
        <v>23</v>
      </c>
      <c r="F346" s="2" t="s">
        <v>2876</v>
      </c>
      <c r="G346" s="2" t="s">
        <v>2877</v>
      </c>
      <c r="H346" s="2" t="s">
        <v>2878</v>
      </c>
      <c r="I346" s="2" t="s">
        <v>2879</v>
      </c>
      <c r="J346" s="2" t="str">
        <f t="shared" si="47"/>
        <v>ND</v>
      </c>
      <c r="K346" s="17" t="s">
        <v>1739</v>
      </c>
      <c r="L346" s="17" t="s">
        <v>2880</v>
      </c>
      <c r="M346" s="20" t="s">
        <v>2695</v>
      </c>
    </row>
    <row r="347" spans="1:13" ht="20.100000000000001" customHeight="1">
      <c r="A347" s="3" t="s">
        <v>2881</v>
      </c>
      <c r="B347" s="2"/>
      <c r="C347" s="2" t="s">
        <v>79</v>
      </c>
      <c r="D347" s="4">
        <f t="shared" si="45"/>
        <v>0</v>
      </c>
      <c r="E347" s="2" t="s">
        <v>23</v>
      </c>
      <c r="F347" s="2" t="s">
        <v>2882</v>
      </c>
      <c r="G347" s="2" t="s">
        <v>2883</v>
      </c>
      <c r="H347" s="2" t="s">
        <v>2884</v>
      </c>
      <c r="I347" s="2" t="s">
        <v>2885</v>
      </c>
      <c r="J347" s="2" t="str">
        <f t="shared" si="47"/>
        <v>ND</v>
      </c>
      <c r="K347" s="17" t="s">
        <v>1739</v>
      </c>
      <c r="L347" s="17" t="s">
        <v>2886</v>
      </c>
      <c r="M347" s="20" t="s">
        <v>2695</v>
      </c>
    </row>
    <row r="348" spans="1:13" ht="20.100000000000001" customHeight="1">
      <c r="A348" s="3" t="s">
        <v>2887</v>
      </c>
      <c r="B348" s="2" t="s">
        <v>1236</v>
      </c>
      <c r="C348" s="2"/>
      <c r="D348" s="4">
        <f t="shared" si="45"/>
        <v>1</v>
      </c>
      <c r="E348" s="2" t="s">
        <v>23</v>
      </c>
      <c r="F348" s="2" t="s">
        <v>2888</v>
      </c>
      <c r="G348" s="2" t="s">
        <v>2889</v>
      </c>
      <c r="H348" s="2" t="s">
        <v>2890</v>
      </c>
      <c r="I348" s="2" t="s">
        <v>2891</v>
      </c>
      <c r="J348" s="2" t="str">
        <f t="shared" si="47"/>
        <v>ND</v>
      </c>
      <c r="K348" s="17" t="s">
        <v>1739</v>
      </c>
      <c r="L348" s="17" t="s">
        <v>2892</v>
      </c>
      <c r="M348" s="20" t="s">
        <v>2695</v>
      </c>
    </row>
    <row r="349" spans="1:13" ht="20.100000000000001" customHeight="1">
      <c r="A349" s="3" t="s">
        <v>2893</v>
      </c>
      <c r="B349" s="2" t="s">
        <v>1236</v>
      </c>
      <c r="C349" s="2"/>
      <c r="D349" s="4">
        <f t="shared" si="45"/>
        <v>1</v>
      </c>
      <c r="E349" s="2" t="s">
        <v>23</v>
      </c>
      <c r="F349" s="2" t="s">
        <v>2894</v>
      </c>
      <c r="G349" s="2" t="s">
        <v>2895</v>
      </c>
      <c r="H349" s="2" t="s">
        <v>844</v>
      </c>
      <c r="I349" s="2" t="s">
        <v>2896</v>
      </c>
      <c r="J349" s="2" t="str">
        <f t="shared" si="47"/>
        <v>ND</v>
      </c>
      <c r="K349" s="17" t="s">
        <v>1739</v>
      </c>
      <c r="L349" s="17" t="s">
        <v>2897</v>
      </c>
      <c r="M349" s="20" t="s">
        <v>2695</v>
      </c>
    </row>
    <row r="350" spans="1:13" ht="20.100000000000001" customHeight="1">
      <c r="A350" s="3" t="s">
        <v>2898</v>
      </c>
      <c r="B350" s="2" t="s">
        <v>79</v>
      </c>
      <c r="C350" s="2"/>
      <c r="D350" s="4">
        <f t="shared" si="45"/>
        <v>1</v>
      </c>
      <c r="E350" s="2" t="s">
        <v>23</v>
      </c>
      <c r="F350" s="2" t="s">
        <v>2899</v>
      </c>
      <c r="G350" s="2" t="s">
        <v>2900</v>
      </c>
      <c r="H350" s="2" t="s">
        <v>2901</v>
      </c>
      <c r="I350" s="2" t="s">
        <v>2902</v>
      </c>
      <c r="J350" s="2" t="str">
        <f t="shared" si="47"/>
        <v>ND</v>
      </c>
      <c r="K350" s="17" t="s">
        <v>1739</v>
      </c>
      <c r="L350" s="17" t="s">
        <v>2903</v>
      </c>
      <c r="M350" s="20" t="s">
        <v>2695</v>
      </c>
    </row>
    <row r="351" spans="1:13" ht="20.100000000000001" customHeight="1">
      <c r="A351" s="3" t="s">
        <v>2904</v>
      </c>
      <c r="B351" s="2"/>
      <c r="C351" s="2" t="s">
        <v>79</v>
      </c>
      <c r="D351" s="4">
        <f t="shared" si="45"/>
        <v>0</v>
      </c>
      <c r="E351" s="2" t="s">
        <v>23</v>
      </c>
      <c r="F351" s="2" t="s">
        <v>2905</v>
      </c>
      <c r="G351" s="2" t="s">
        <v>2906</v>
      </c>
      <c r="H351" s="2" t="s">
        <v>2907</v>
      </c>
      <c r="I351" s="2" t="s">
        <v>2908</v>
      </c>
      <c r="J351" s="2" t="str">
        <f t="shared" si="47"/>
        <v>ND</v>
      </c>
      <c r="K351" s="17" t="s">
        <v>1739</v>
      </c>
      <c r="L351" s="17" t="s">
        <v>2909</v>
      </c>
      <c r="M351" s="20" t="s">
        <v>2695</v>
      </c>
    </row>
    <row r="352" spans="1:13" ht="20.100000000000001" customHeight="1">
      <c r="A352" s="3" t="s">
        <v>2910</v>
      </c>
      <c r="B352" s="2"/>
      <c r="C352" s="2" t="s">
        <v>79</v>
      </c>
      <c r="D352" s="4">
        <f t="shared" si="45"/>
        <v>0</v>
      </c>
      <c r="E352" s="2" t="s">
        <v>23</v>
      </c>
      <c r="F352" s="2" t="s">
        <v>2911</v>
      </c>
      <c r="G352" s="2" t="s">
        <v>2912</v>
      </c>
      <c r="H352" s="2" t="s">
        <v>2913</v>
      </c>
      <c r="I352" s="2" t="s">
        <v>2914</v>
      </c>
      <c r="J352" s="2" t="str">
        <f t="shared" si="47"/>
        <v>ND</v>
      </c>
      <c r="K352" s="17" t="s">
        <v>1739</v>
      </c>
      <c r="L352" s="17" t="s">
        <v>2915</v>
      </c>
      <c r="M352" s="20" t="s">
        <v>2695</v>
      </c>
    </row>
    <row r="353" spans="1:13" ht="20.100000000000001" customHeight="1">
      <c r="A353" s="3" t="s">
        <v>2916</v>
      </c>
      <c r="B353" s="2"/>
      <c r="C353" s="2" t="s">
        <v>79</v>
      </c>
      <c r="D353" s="4">
        <f t="shared" si="45"/>
        <v>0</v>
      </c>
      <c r="E353" s="2" t="s">
        <v>23</v>
      </c>
      <c r="F353" s="2" t="s">
        <v>2917</v>
      </c>
      <c r="G353" s="2" t="s">
        <v>2918</v>
      </c>
      <c r="H353" s="2" t="s">
        <v>2919</v>
      </c>
      <c r="I353" s="2" t="s">
        <v>2920</v>
      </c>
      <c r="J353" s="2" t="str">
        <f t="shared" si="47"/>
        <v>ND</v>
      </c>
      <c r="K353" s="17" t="s">
        <v>1739</v>
      </c>
      <c r="L353" s="17" t="s">
        <v>2921</v>
      </c>
      <c r="M353" s="20" t="s">
        <v>2695</v>
      </c>
    </row>
    <row r="354" spans="1:13" ht="20.100000000000001" customHeight="1">
      <c r="A354" s="3" t="s">
        <v>2922</v>
      </c>
      <c r="B354" s="2" t="s">
        <v>79</v>
      </c>
      <c r="C354" s="2"/>
      <c r="D354" s="4">
        <f t="shared" si="45"/>
        <v>1</v>
      </c>
      <c r="E354" s="2" t="s">
        <v>23</v>
      </c>
      <c r="F354" s="2" t="s">
        <v>2923</v>
      </c>
      <c r="G354" s="2" t="s">
        <v>2924</v>
      </c>
      <c r="H354" s="2" t="s">
        <v>2925</v>
      </c>
      <c r="I354" s="2" t="s">
        <v>338</v>
      </c>
      <c r="J354" s="2" t="str">
        <f t="shared" si="47"/>
        <v>ND</v>
      </c>
      <c r="K354" s="17" t="s">
        <v>1739</v>
      </c>
      <c r="L354" s="17" t="s">
        <v>2926</v>
      </c>
      <c r="M354" s="20" t="s">
        <v>2695</v>
      </c>
    </row>
    <row r="355" spans="1:13" ht="20.100000000000001" customHeight="1">
      <c r="A355" s="3" t="s">
        <v>2927</v>
      </c>
      <c r="B355" s="2" t="s">
        <v>1236</v>
      </c>
      <c r="C355" s="2"/>
      <c r="D355" s="4">
        <f t="shared" si="45"/>
        <v>1</v>
      </c>
      <c r="E355" s="2" t="s">
        <v>23</v>
      </c>
      <c r="F355" s="2" t="s">
        <v>2928</v>
      </c>
      <c r="G355" s="2" t="s">
        <v>2929</v>
      </c>
      <c r="H355" s="2" t="s">
        <v>2930</v>
      </c>
      <c r="I355" s="2" t="s">
        <v>1053</v>
      </c>
      <c r="J355" s="2" t="str">
        <f t="shared" si="47"/>
        <v>ND</v>
      </c>
      <c r="K355" s="17" t="s">
        <v>1739</v>
      </c>
      <c r="L355" s="17" t="s">
        <v>2931</v>
      </c>
      <c r="M355" s="20" t="s">
        <v>2695</v>
      </c>
    </row>
    <row r="356" spans="1:13" ht="20.100000000000001" customHeight="1">
      <c r="A356" s="3" t="s">
        <v>2932</v>
      </c>
      <c r="B356" s="2" t="s">
        <v>1236</v>
      </c>
      <c r="C356" s="2"/>
      <c r="D356" s="4">
        <f t="shared" si="45"/>
        <v>1</v>
      </c>
      <c r="E356" s="2" t="s">
        <v>23</v>
      </c>
      <c r="F356" s="2" t="s">
        <v>2933</v>
      </c>
      <c r="G356" s="2" t="s">
        <v>2934</v>
      </c>
      <c r="H356" s="2" t="s">
        <v>2935</v>
      </c>
      <c r="I356" s="2" t="s">
        <v>2936</v>
      </c>
      <c r="J356" s="2" t="str">
        <f t="shared" si="47"/>
        <v>ND</v>
      </c>
      <c r="K356" s="17" t="s">
        <v>1739</v>
      </c>
      <c r="L356" s="17" t="s">
        <v>2937</v>
      </c>
      <c r="M356" s="20" t="s">
        <v>2695</v>
      </c>
    </row>
    <row r="357" spans="1:13" ht="20.100000000000001" customHeight="1">
      <c r="A357" s="3" t="s">
        <v>2938</v>
      </c>
      <c r="B357" s="2"/>
      <c r="C357" s="2" t="s">
        <v>79</v>
      </c>
      <c r="D357" s="4">
        <f t="shared" si="45"/>
        <v>0</v>
      </c>
      <c r="E357" s="2" t="s">
        <v>23</v>
      </c>
      <c r="F357" s="2" t="s">
        <v>2939</v>
      </c>
      <c r="G357" s="2" t="s">
        <v>2940</v>
      </c>
      <c r="H357" s="2" t="s">
        <v>2941</v>
      </c>
      <c r="I357" s="2" t="s">
        <v>2942</v>
      </c>
      <c r="J357" s="2" t="str">
        <f t="shared" si="47"/>
        <v>ND</v>
      </c>
      <c r="K357" s="17" t="s">
        <v>1739</v>
      </c>
      <c r="L357" s="17" t="s">
        <v>2943</v>
      </c>
      <c r="M357" s="20" t="s">
        <v>2695</v>
      </c>
    </row>
    <row r="358" spans="1:13" ht="20.100000000000001" customHeight="1">
      <c r="A358" s="3" t="s">
        <v>2944</v>
      </c>
      <c r="B358" s="2"/>
      <c r="C358" s="2" t="s">
        <v>79</v>
      </c>
      <c r="D358" s="4">
        <f t="shared" si="45"/>
        <v>0</v>
      </c>
      <c r="E358" s="2" t="s">
        <v>23</v>
      </c>
      <c r="F358" s="2" t="s">
        <v>2945</v>
      </c>
      <c r="G358" s="2" t="s">
        <v>2946</v>
      </c>
      <c r="H358" s="2" t="s">
        <v>2947</v>
      </c>
      <c r="I358" s="2" t="s">
        <v>2948</v>
      </c>
      <c r="J358" s="2" t="str">
        <f t="shared" si="47"/>
        <v>ND</v>
      </c>
      <c r="K358" s="17" t="s">
        <v>1739</v>
      </c>
      <c r="L358" s="17" t="s">
        <v>2949</v>
      </c>
      <c r="M358" s="20" t="s">
        <v>2695</v>
      </c>
    </row>
    <row r="359" spans="1:13" ht="20.100000000000001" customHeight="1">
      <c r="A359" s="3" t="s">
        <v>2950</v>
      </c>
      <c r="B359" s="2"/>
      <c r="C359" s="2" t="s">
        <v>79</v>
      </c>
      <c r="D359" s="4">
        <f t="shared" si="45"/>
        <v>0</v>
      </c>
      <c r="E359" s="2" t="s">
        <v>23</v>
      </c>
      <c r="F359" s="2" t="s">
        <v>2951</v>
      </c>
      <c r="G359" s="2" t="s">
        <v>2952</v>
      </c>
      <c r="H359" s="2" t="s">
        <v>2953</v>
      </c>
      <c r="I359" s="2" t="s">
        <v>2954</v>
      </c>
      <c r="J359" s="2" t="str">
        <f t="shared" si="47"/>
        <v>ND</v>
      </c>
      <c r="K359" s="17" t="s">
        <v>1739</v>
      </c>
      <c r="L359" s="17" t="s">
        <v>2955</v>
      </c>
      <c r="M359" s="20" t="s">
        <v>2695</v>
      </c>
    </row>
    <row r="360" spans="1:13" ht="20.100000000000001" customHeight="1">
      <c r="A360" s="3" t="s">
        <v>2956</v>
      </c>
      <c r="B360" s="2" t="s">
        <v>79</v>
      </c>
      <c r="C360" s="2"/>
      <c r="D360" s="4">
        <f t="shared" si="45"/>
        <v>1</v>
      </c>
      <c r="E360" s="2" t="s">
        <v>23</v>
      </c>
      <c r="F360" s="2" t="s">
        <v>2957</v>
      </c>
      <c r="G360" s="2" t="s">
        <v>2895</v>
      </c>
      <c r="H360" s="2" t="s">
        <v>844</v>
      </c>
      <c r="I360" s="2" t="s">
        <v>2896</v>
      </c>
      <c r="J360" s="2" t="str">
        <f t="shared" si="47"/>
        <v>ND</v>
      </c>
      <c r="K360" s="17" t="s">
        <v>1739</v>
      </c>
      <c r="L360" s="17" t="s">
        <v>2958</v>
      </c>
      <c r="M360" s="20" t="s">
        <v>2695</v>
      </c>
    </row>
    <row r="361" spans="1:13" ht="20.100000000000001" customHeight="1">
      <c r="A361" s="3" t="s">
        <v>2959</v>
      </c>
      <c r="B361" s="2" t="s">
        <v>1236</v>
      </c>
      <c r="C361" s="2"/>
      <c r="D361" s="4">
        <f t="shared" si="45"/>
        <v>1</v>
      </c>
      <c r="E361" s="2" t="s">
        <v>23</v>
      </c>
      <c r="F361" s="2" t="s">
        <v>2960</v>
      </c>
      <c r="G361" s="2" t="s">
        <v>2961</v>
      </c>
      <c r="H361" s="2" t="s">
        <v>2962</v>
      </c>
      <c r="I361" s="2" t="s">
        <v>2963</v>
      </c>
      <c r="J361" s="2" t="str">
        <f t="shared" si="47"/>
        <v>ND</v>
      </c>
      <c r="K361" s="17" t="s">
        <v>1739</v>
      </c>
      <c r="L361" s="17" t="s">
        <v>2964</v>
      </c>
      <c r="M361" s="20" t="s">
        <v>2695</v>
      </c>
    </row>
    <row r="362" spans="1:13" ht="20.100000000000001" customHeight="1">
      <c r="A362" s="3" t="s">
        <v>2965</v>
      </c>
      <c r="B362" s="2" t="s">
        <v>79</v>
      </c>
      <c r="C362" s="2"/>
      <c r="D362" s="4">
        <f t="shared" ref="D362:D425" si="48">IF(ISNUMBER(SEARCH("SARS-CoV2_WT",B362)), 1, 0)</f>
        <v>1</v>
      </c>
      <c r="E362" s="2" t="s">
        <v>23</v>
      </c>
      <c r="F362" s="2" t="s">
        <v>2966</v>
      </c>
      <c r="G362" s="2" t="s">
        <v>2929</v>
      </c>
      <c r="H362" s="2" t="s">
        <v>2930</v>
      </c>
      <c r="I362" s="2" t="s">
        <v>1053</v>
      </c>
      <c r="J362" s="2" t="str">
        <f t="shared" si="47"/>
        <v>ND</v>
      </c>
      <c r="K362" s="17" t="s">
        <v>1739</v>
      </c>
      <c r="L362" s="17" t="s">
        <v>2967</v>
      </c>
      <c r="M362" s="20" t="s">
        <v>2695</v>
      </c>
    </row>
    <row r="363" spans="1:13" ht="20.100000000000001" customHeight="1">
      <c r="A363" s="3" t="s">
        <v>2968</v>
      </c>
      <c r="B363" s="2" t="s">
        <v>1236</v>
      </c>
      <c r="C363" s="2"/>
      <c r="D363" s="4">
        <f t="shared" si="48"/>
        <v>1</v>
      </c>
      <c r="E363" s="2" t="s">
        <v>23</v>
      </c>
      <c r="F363" s="2" t="s">
        <v>2969</v>
      </c>
      <c r="G363" s="2" t="s">
        <v>2934</v>
      </c>
      <c r="H363" s="2" t="s">
        <v>2935</v>
      </c>
      <c r="I363" s="2" t="s">
        <v>2936</v>
      </c>
      <c r="J363" s="2" t="str">
        <f t="shared" si="47"/>
        <v>ND</v>
      </c>
      <c r="K363" s="17" t="s">
        <v>1739</v>
      </c>
      <c r="L363" s="17" t="s">
        <v>2970</v>
      </c>
      <c r="M363" s="20" t="s">
        <v>2695</v>
      </c>
    </row>
    <row r="364" spans="1:13" ht="20.100000000000001" customHeight="1">
      <c r="A364" s="3" t="s">
        <v>2971</v>
      </c>
      <c r="B364" s="2"/>
      <c r="C364" s="2" t="s">
        <v>79</v>
      </c>
      <c r="D364" s="4">
        <f t="shared" si="48"/>
        <v>0</v>
      </c>
      <c r="E364" s="2" t="s">
        <v>23</v>
      </c>
      <c r="F364" s="2" t="s">
        <v>2972</v>
      </c>
      <c r="G364" s="2" t="s">
        <v>2973</v>
      </c>
      <c r="H364" s="2" t="s">
        <v>2974</v>
      </c>
      <c r="I364" s="2" t="s">
        <v>2942</v>
      </c>
      <c r="J364" s="2" t="str">
        <f t="shared" si="47"/>
        <v>ND</v>
      </c>
      <c r="K364" s="17" t="s">
        <v>1739</v>
      </c>
      <c r="L364" s="17" t="s">
        <v>2975</v>
      </c>
      <c r="M364" s="20" t="s">
        <v>2695</v>
      </c>
    </row>
    <row r="365" spans="1:13" ht="20.100000000000001" customHeight="1">
      <c r="A365" s="3" t="s">
        <v>2976</v>
      </c>
      <c r="B365" s="2"/>
      <c r="C365" s="2" t="s">
        <v>79</v>
      </c>
      <c r="D365" s="4">
        <f t="shared" si="48"/>
        <v>0</v>
      </c>
      <c r="E365" s="2" t="s">
        <v>23</v>
      </c>
      <c r="F365" s="2" t="s">
        <v>2977</v>
      </c>
      <c r="G365" s="2" t="s">
        <v>2978</v>
      </c>
      <c r="H365" s="2" t="s">
        <v>2979</v>
      </c>
      <c r="I365" s="2" t="s">
        <v>2948</v>
      </c>
      <c r="J365" s="2" t="str">
        <f t="shared" si="47"/>
        <v>ND</v>
      </c>
      <c r="K365" s="17" t="s">
        <v>1739</v>
      </c>
      <c r="L365" s="17" t="s">
        <v>2980</v>
      </c>
      <c r="M365" s="20" t="s">
        <v>2695</v>
      </c>
    </row>
    <row r="366" spans="1:13" ht="20.100000000000001" customHeight="1">
      <c r="A366" s="3" t="s">
        <v>2981</v>
      </c>
      <c r="B366" s="2"/>
      <c r="C366" s="2" t="s">
        <v>79</v>
      </c>
      <c r="D366" s="4">
        <f t="shared" si="48"/>
        <v>0</v>
      </c>
      <c r="E366" s="2" t="s">
        <v>23</v>
      </c>
      <c r="F366" s="2" t="s">
        <v>2982</v>
      </c>
      <c r="G366" s="2" t="s">
        <v>2983</v>
      </c>
      <c r="H366" s="2" t="s">
        <v>2984</v>
      </c>
      <c r="I366" s="2" t="s">
        <v>2985</v>
      </c>
      <c r="J366" s="2" t="str">
        <f t="shared" si="47"/>
        <v>ND</v>
      </c>
      <c r="K366" s="17" t="s">
        <v>1739</v>
      </c>
      <c r="L366" s="17" t="s">
        <v>2986</v>
      </c>
      <c r="M366" s="20" t="s">
        <v>2695</v>
      </c>
    </row>
    <row r="367" spans="1:13" ht="20.100000000000001" customHeight="1">
      <c r="A367" s="3" t="s">
        <v>2987</v>
      </c>
      <c r="B367" s="2" t="s">
        <v>1236</v>
      </c>
      <c r="C367" s="2"/>
      <c r="D367" s="4">
        <f t="shared" si="48"/>
        <v>1</v>
      </c>
      <c r="E367" s="2" t="s">
        <v>23</v>
      </c>
      <c r="F367" s="2" t="s">
        <v>2988</v>
      </c>
      <c r="G367" s="2" t="s">
        <v>2989</v>
      </c>
      <c r="H367" s="2" t="s">
        <v>2990</v>
      </c>
      <c r="I367" s="2" t="s">
        <v>2991</v>
      </c>
      <c r="J367" s="2" t="str">
        <f t="shared" si="47"/>
        <v>ND</v>
      </c>
      <c r="K367" s="17" t="s">
        <v>1739</v>
      </c>
      <c r="L367" s="17" t="s">
        <v>2992</v>
      </c>
      <c r="M367" s="20" t="s">
        <v>2695</v>
      </c>
    </row>
    <row r="368" spans="1:13" ht="20.100000000000001" customHeight="1">
      <c r="A368" s="3" t="s">
        <v>2993</v>
      </c>
      <c r="B368" s="2"/>
      <c r="C368" s="2" t="s">
        <v>79</v>
      </c>
      <c r="D368" s="4">
        <f t="shared" si="48"/>
        <v>0</v>
      </c>
      <c r="E368" s="2" t="s">
        <v>23</v>
      </c>
      <c r="F368" s="2" t="s">
        <v>2994</v>
      </c>
      <c r="G368" s="2" t="s">
        <v>2995</v>
      </c>
      <c r="H368" s="2" t="s">
        <v>2996</v>
      </c>
      <c r="I368" s="2" t="s">
        <v>2997</v>
      </c>
      <c r="J368" s="2" t="str">
        <f t="shared" si="47"/>
        <v>ND</v>
      </c>
      <c r="K368" s="17" t="s">
        <v>1739</v>
      </c>
      <c r="L368" s="17" t="s">
        <v>2998</v>
      </c>
      <c r="M368" s="20" t="s">
        <v>2695</v>
      </c>
    </row>
    <row r="369" spans="1:13" ht="20.100000000000001" customHeight="1">
      <c r="A369" s="3" t="s">
        <v>2999</v>
      </c>
      <c r="B369" s="2"/>
      <c r="C369" s="2" t="s">
        <v>79</v>
      </c>
      <c r="D369" s="4">
        <f t="shared" si="48"/>
        <v>0</v>
      </c>
      <c r="E369" s="2" t="s">
        <v>23</v>
      </c>
      <c r="F369" s="2" t="s">
        <v>3000</v>
      </c>
      <c r="G369" s="2" t="s">
        <v>3001</v>
      </c>
      <c r="H369" s="2" t="s">
        <v>3002</v>
      </c>
      <c r="I369" s="2" t="s">
        <v>3003</v>
      </c>
      <c r="J369" s="2" t="str">
        <f t="shared" si="47"/>
        <v>ND</v>
      </c>
      <c r="K369" s="17" t="s">
        <v>1739</v>
      </c>
      <c r="L369" s="17" t="s">
        <v>3004</v>
      </c>
      <c r="M369" s="20" t="s">
        <v>2695</v>
      </c>
    </row>
    <row r="370" spans="1:13" ht="20.100000000000001" customHeight="1">
      <c r="A370" s="3" t="s">
        <v>3005</v>
      </c>
      <c r="B370" s="2" t="s">
        <v>1236</v>
      </c>
      <c r="C370" s="2"/>
      <c r="D370" s="4">
        <f t="shared" si="48"/>
        <v>1</v>
      </c>
      <c r="E370" s="2" t="s">
        <v>23</v>
      </c>
      <c r="F370" s="2" t="s">
        <v>3006</v>
      </c>
      <c r="G370" s="2" t="s">
        <v>3007</v>
      </c>
      <c r="H370" s="2" t="s">
        <v>3008</v>
      </c>
      <c r="I370" s="2" t="s">
        <v>409</v>
      </c>
      <c r="J370" s="2" t="str">
        <f t="shared" si="47"/>
        <v>ND</v>
      </c>
      <c r="K370" s="17" t="s">
        <v>1739</v>
      </c>
      <c r="L370" s="17" t="s">
        <v>3009</v>
      </c>
      <c r="M370" s="20" t="s">
        <v>2695</v>
      </c>
    </row>
    <row r="371" spans="1:13" ht="20.100000000000001" customHeight="1">
      <c r="A371" s="3" t="s">
        <v>3010</v>
      </c>
      <c r="B371" s="2" t="s">
        <v>1236</v>
      </c>
      <c r="C371" s="2"/>
      <c r="D371" s="4">
        <f t="shared" si="48"/>
        <v>1</v>
      </c>
      <c r="E371" s="2" t="s">
        <v>23</v>
      </c>
      <c r="F371" s="2" t="s">
        <v>3011</v>
      </c>
      <c r="G371" s="2" t="s">
        <v>3012</v>
      </c>
      <c r="H371" s="2" t="s">
        <v>3013</v>
      </c>
      <c r="I371" s="2" t="s">
        <v>3014</v>
      </c>
      <c r="J371" s="2" t="str">
        <f t="shared" si="47"/>
        <v>ND</v>
      </c>
      <c r="K371" s="17" t="s">
        <v>1739</v>
      </c>
      <c r="L371" s="17" t="s">
        <v>3015</v>
      </c>
      <c r="M371" s="20" t="s">
        <v>2695</v>
      </c>
    </row>
    <row r="372" spans="1:13" ht="20.100000000000001" customHeight="1">
      <c r="A372" s="3" t="s">
        <v>3016</v>
      </c>
      <c r="B372" s="2" t="s">
        <v>79</v>
      </c>
      <c r="C372" s="2"/>
      <c r="D372" s="4">
        <f t="shared" si="48"/>
        <v>1</v>
      </c>
      <c r="E372" s="2" t="s">
        <v>23</v>
      </c>
      <c r="F372" s="2" t="s">
        <v>3017</v>
      </c>
      <c r="G372" s="2" t="s">
        <v>3018</v>
      </c>
      <c r="H372" s="2" t="s">
        <v>3019</v>
      </c>
      <c r="I372" s="2" t="s">
        <v>3020</v>
      </c>
      <c r="J372" s="2" t="str">
        <f t="shared" si="47"/>
        <v>ND</v>
      </c>
      <c r="K372" s="17" t="s">
        <v>1739</v>
      </c>
      <c r="L372" s="17" t="s">
        <v>3021</v>
      </c>
      <c r="M372" s="20" t="s">
        <v>2695</v>
      </c>
    </row>
    <row r="373" spans="1:13" ht="20.100000000000001" customHeight="1">
      <c r="A373" s="3" t="s">
        <v>3022</v>
      </c>
      <c r="B373" s="2"/>
      <c r="C373" s="2"/>
      <c r="D373" s="4">
        <f t="shared" si="48"/>
        <v>0</v>
      </c>
      <c r="E373" s="2" t="s">
        <v>23</v>
      </c>
      <c r="F373" s="2" t="s">
        <v>3023</v>
      </c>
      <c r="G373" s="2" t="s">
        <v>3024</v>
      </c>
      <c r="H373" s="2" t="s">
        <v>3025</v>
      </c>
      <c r="I373" s="2" t="s">
        <v>3026</v>
      </c>
      <c r="J373" s="2" t="str">
        <f t="shared" si="47"/>
        <v>ND</v>
      </c>
      <c r="K373" s="17" t="s">
        <v>1739</v>
      </c>
      <c r="L373" s="17" t="s">
        <v>3027</v>
      </c>
      <c r="M373" s="20" t="s">
        <v>2695</v>
      </c>
    </row>
    <row r="374" spans="1:13" ht="20.100000000000001" customHeight="1">
      <c r="A374" s="3" t="s">
        <v>3028</v>
      </c>
      <c r="B374" s="2"/>
      <c r="C374" s="2" t="s">
        <v>79</v>
      </c>
      <c r="D374" s="4">
        <f t="shared" si="48"/>
        <v>0</v>
      </c>
      <c r="E374" s="2" t="s">
        <v>23</v>
      </c>
      <c r="F374" s="2" t="s">
        <v>3029</v>
      </c>
      <c r="G374" s="2" t="s">
        <v>3030</v>
      </c>
      <c r="H374" s="2" t="s">
        <v>3031</v>
      </c>
      <c r="I374" s="2" t="s">
        <v>3032</v>
      </c>
      <c r="J374" s="2" t="str">
        <f t="shared" si="47"/>
        <v>ND</v>
      </c>
      <c r="K374" s="17" t="s">
        <v>1739</v>
      </c>
      <c r="L374" s="17" t="s">
        <v>3033</v>
      </c>
      <c r="M374" s="20" t="s">
        <v>2695</v>
      </c>
    </row>
    <row r="375" spans="1:13" ht="20.100000000000001" customHeight="1">
      <c r="A375" s="3" t="s">
        <v>3034</v>
      </c>
      <c r="B375" s="2"/>
      <c r="C375" s="2" t="s">
        <v>79</v>
      </c>
      <c r="D375" s="4">
        <f t="shared" si="48"/>
        <v>0</v>
      </c>
      <c r="E375" s="2" t="s">
        <v>23</v>
      </c>
      <c r="F375" s="2" t="s">
        <v>3035</v>
      </c>
      <c r="G375" s="2" t="s">
        <v>3036</v>
      </c>
      <c r="H375" s="2" t="s">
        <v>3037</v>
      </c>
      <c r="I375" s="2" t="s">
        <v>2434</v>
      </c>
      <c r="J375" s="2" t="str">
        <f t="shared" si="47"/>
        <v>ND</v>
      </c>
      <c r="K375" s="17" t="s">
        <v>1739</v>
      </c>
      <c r="L375" s="17" t="s">
        <v>3038</v>
      </c>
      <c r="M375" s="20" t="s">
        <v>2695</v>
      </c>
    </row>
    <row r="376" spans="1:13" ht="20.100000000000001" customHeight="1">
      <c r="A376" s="3" t="s">
        <v>3039</v>
      </c>
      <c r="B376" s="2"/>
      <c r="C376" s="2" t="s">
        <v>79</v>
      </c>
      <c r="D376" s="4">
        <f t="shared" si="48"/>
        <v>0</v>
      </c>
      <c r="E376" s="2" t="s">
        <v>23</v>
      </c>
      <c r="F376" s="2" t="s">
        <v>3040</v>
      </c>
      <c r="G376" s="2" t="s">
        <v>3041</v>
      </c>
      <c r="H376" s="2" t="s">
        <v>3042</v>
      </c>
      <c r="I376" s="2" t="s">
        <v>3043</v>
      </c>
      <c r="J376" s="2" t="str">
        <f t="shared" si="47"/>
        <v>ND</v>
      </c>
      <c r="K376" s="17" t="s">
        <v>1739</v>
      </c>
      <c r="L376" s="17" t="s">
        <v>3044</v>
      </c>
      <c r="M376" s="20" t="s">
        <v>2695</v>
      </c>
    </row>
    <row r="377" spans="1:13" ht="20.100000000000001" customHeight="1">
      <c r="A377" s="3" t="s">
        <v>3045</v>
      </c>
      <c r="B377" s="2"/>
      <c r="C377" s="2" t="s">
        <v>79</v>
      </c>
      <c r="D377" s="4">
        <f t="shared" si="48"/>
        <v>0</v>
      </c>
      <c r="E377" s="2" t="s">
        <v>23</v>
      </c>
      <c r="F377" s="2" t="s">
        <v>3046</v>
      </c>
      <c r="G377" s="2" t="s">
        <v>3047</v>
      </c>
      <c r="H377" s="2" t="s">
        <v>3048</v>
      </c>
      <c r="I377" s="2" t="s">
        <v>3049</v>
      </c>
      <c r="J377" s="2" t="str">
        <f t="shared" si="47"/>
        <v>ND</v>
      </c>
      <c r="K377" s="17" t="s">
        <v>1739</v>
      </c>
      <c r="L377" s="17" t="s">
        <v>3050</v>
      </c>
      <c r="M377" s="20" t="s">
        <v>2695</v>
      </c>
    </row>
    <row r="378" spans="1:13" ht="20.100000000000001" customHeight="1">
      <c r="A378" s="3" t="s">
        <v>3051</v>
      </c>
      <c r="B378" s="2"/>
      <c r="C378" s="2" t="s">
        <v>79</v>
      </c>
      <c r="D378" s="4">
        <f t="shared" si="48"/>
        <v>0</v>
      </c>
      <c r="E378" s="2" t="s">
        <v>23</v>
      </c>
      <c r="F378" s="2" t="s">
        <v>3052</v>
      </c>
      <c r="G378" s="2" t="s">
        <v>3053</v>
      </c>
      <c r="H378" s="2" t="s">
        <v>3054</v>
      </c>
      <c r="I378" s="2" t="s">
        <v>3055</v>
      </c>
      <c r="J378" s="2" t="str">
        <f t="shared" si="47"/>
        <v>ND</v>
      </c>
      <c r="K378" s="17" t="s">
        <v>1739</v>
      </c>
      <c r="L378" s="17" t="s">
        <v>3056</v>
      </c>
      <c r="M378" s="20" t="s">
        <v>2695</v>
      </c>
    </row>
    <row r="379" spans="1:13" ht="20.100000000000001" customHeight="1">
      <c r="A379" s="3" t="s">
        <v>3057</v>
      </c>
      <c r="B379" s="2"/>
      <c r="C379" s="2" t="s">
        <v>79</v>
      </c>
      <c r="D379" s="4">
        <f t="shared" si="48"/>
        <v>0</v>
      </c>
      <c r="E379" s="2" t="s">
        <v>23</v>
      </c>
      <c r="F379" s="2" t="s">
        <v>3058</v>
      </c>
      <c r="G379" s="2" t="s">
        <v>3059</v>
      </c>
      <c r="H379" s="2" t="s">
        <v>3060</v>
      </c>
      <c r="I379" s="2" t="s">
        <v>3061</v>
      </c>
      <c r="J379" s="2" t="str">
        <f t="shared" si="47"/>
        <v>ND</v>
      </c>
      <c r="K379" s="17" t="s">
        <v>1739</v>
      </c>
      <c r="L379" s="17" t="s">
        <v>3062</v>
      </c>
      <c r="M379" s="20" t="s">
        <v>2695</v>
      </c>
    </row>
    <row r="380" spans="1:13" ht="20.100000000000001" customHeight="1">
      <c r="A380" s="3" t="s">
        <v>3063</v>
      </c>
      <c r="B380" s="2" t="s">
        <v>1236</v>
      </c>
      <c r="C380" s="2"/>
      <c r="D380" s="4">
        <f t="shared" si="48"/>
        <v>1</v>
      </c>
      <c r="E380" s="2" t="s">
        <v>23</v>
      </c>
      <c r="F380" s="2" t="s">
        <v>3064</v>
      </c>
      <c r="G380" s="2" t="s">
        <v>2710</v>
      </c>
      <c r="H380" s="2" t="s">
        <v>3065</v>
      </c>
      <c r="I380" s="2" t="s">
        <v>338</v>
      </c>
      <c r="J380" s="2" t="str">
        <f t="shared" si="47"/>
        <v>ND</v>
      </c>
      <c r="K380" s="17" t="s">
        <v>1739</v>
      </c>
      <c r="L380" s="17" t="s">
        <v>3066</v>
      </c>
      <c r="M380" s="20" t="s">
        <v>2695</v>
      </c>
    </row>
    <row r="381" spans="1:13" ht="20.100000000000001" customHeight="1">
      <c r="A381" s="3" t="s">
        <v>3067</v>
      </c>
      <c r="B381" s="2"/>
      <c r="C381" s="2" t="s">
        <v>79</v>
      </c>
      <c r="D381" s="4">
        <f t="shared" si="48"/>
        <v>0</v>
      </c>
      <c r="E381" s="2" t="s">
        <v>23</v>
      </c>
      <c r="F381" s="2" t="s">
        <v>3068</v>
      </c>
      <c r="G381" s="2" t="s">
        <v>3069</v>
      </c>
      <c r="H381" s="2" t="s">
        <v>3070</v>
      </c>
      <c r="I381" s="2" t="s">
        <v>3071</v>
      </c>
      <c r="J381" s="2" t="str">
        <f t="shared" si="47"/>
        <v>ND</v>
      </c>
      <c r="K381" s="17" t="s">
        <v>1739</v>
      </c>
      <c r="L381" s="17" t="s">
        <v>3072</v>
      </c>
      <c r="M381" s="20" t="s">
        <v>2695</v>
      </c>
    </row>
    <row r="382" spans="1:13" ht="20.100000000000001" customHeight="1">
      <c r="A382" s="3" t="s">
        <v>3073</v>
      </c>
      <c r="B382" s="2" t="s">
        <v>1236</v>
      </c>
      <c r="C382" s="2"/>
      <c r="D382" s="4">
        <f t="shared" si="48"/>
        <v>1</v>
      </c>
      <c r="E382" s="2" t="s">
        <v>23</v>
      </c>
      <c r="F382" s="2" t="s">
        <v>3074</v>
      </c>
      <c r="G382" s="2" t="s">
        <v>3075</v>
      </c>
      <c r="H382" s="2" t="s">
        <v>3076</v>
      </c>
      <c r="I382" s="2" t="s">
        <v>585</v>
      </c>
      <c r="J382" s="2" t="str">
        <f t="shared" si="47"/>
        <v>ND</v>
      </c>
      <c r="K382" s="17" t="s">
        <v>1739</v>
      </c>
      <c r="L382" s="17" t="s">
        <v>3077</v>
      </c>
      <c r="M382" s="20" t="s">
        <v>2695</v>
      </c>
    </row>
    <row r="383" spans="1:13" ht="20.100000000000001" customHeight="1">
      <c r="A383" s="3" t="s">
        <v>3078</v>
      </c>
      <c r="B383" s="2"/>
      <c r="C383" s="2" t="s">
        <v>79</v>
      </c>
      <c r="D383" s="4">
        <f t="shared" si="48"/>
        <v>0</v>
      </c>
      <c r="E383" s="2" t="s">
        <v>23</v>
      </c>
      <c r="F383" s="2" t="s">
        <v>3079</v>
      </c>
      <c r="G383" s="2" t="s">
        <v>3080</v>
      </c>
      <c r="H383" s="2" t="s">
        <v>3081</v>
      </c>
      <c r="I383" s="2" t="s">
        <v>3082</v>
      </c>
      <c r="J383" s="2" t="str">
        <f t="shared" si="47"/>
        <v>ND</v>
      </c>
      <c r="K383" s="17" t="s">
        <v>1739</v>
      </c>
      <c r="L383" s="17" t="s">
        <v>3083</v>
      </c>
      <c r="M383" s="20" t="s">
        <v>2695</v>
      </c>
    </row>
    <row r="384" spans="1:13" ht="20.100000000000001" customHeight="1">
      <c r="A384" s="3" t="s">
        <v>3084</v>
      </c>
      <c r="B384" s="2"/>
      <c r="C384" s="2" t="s">
        <v>79</v>
      </c>
      <c r="D384" s="4">
        <f t="shared" si="48"/>
        <v>0</v>
      </c>
      <c r="E384" s="2" t="s">
        <v>23</v>
      </c>
      <c r="F384" s="2" t="s">
        <v>3085</v>
      </c>
      <c r="G384" s="2" t="s">
        <v>3086</v>
      </c>
      <c r="H384" s="2" t="s">
        <v>3087</v>
      </c>
      <c r="I384" s="2" t="s">
        <v>3088</v>
      </c>
      <c r="J384" s="2" t="str">
        <f t="shared" si="47"/>
        <v>ND</v>
      </c>
      <c r="K384" s="17" t="s">
        <v>1739</v>
      </c>
      <c r="L384" s="17" t="s">
        <v>3089</v>
      </c>
      <c r="M384" s="20" t="s">
        <v>2695</v>
      </c>
    </row>
    <row r="385" spans="1:13" ht="20.100000000000001" customHeight="1">
      <c r="A385" s="3" t="s">
        <v>3090</v>
      </c>
      <c r="B385" s="2" t="s">
        <v>79</v>
      </c>
      <c r="C385" s="2"/>
      <c r="D385" s="4">
        <f t="shared" si="48"/>
        <v>1</v>
      </c>
      <c r="E385" s="2" t="s">
        <v>23</v>
      </c>
      <c r="F385" s="2" t="s">
        <v>3091</v>
      </c>
      <c r="G385" s="2" t="s">
        <v>3092</v>
      </c>
      <c r="H385" s="2" t="s">
        <v>3093</v>
      </c>
      <c r="I385" s="2" t="s">
        <v>3094</v>
      </c>
      <c r="J385" s="2" t="str">
        <f t="shared" si="47"/>
        <v>ND</v>
      </c>
      <c r="K385" s="17" t="s">
        <v>1739</v>
      </c>
      <c r="L385" s="17" t="s">
        <v>3095</v>
      </c>
      <c r="M385" s="20" t="s">
        <v>2695</v>
      </c>
    </row>
    <row r="386" spans="1:13" ht="20.100000000000001" customHeight="1">
      <c r="A386" s="3" t="s">
        <v>3096</v>
      </c>
      <c r="B386" s="2" t="s">
        <v>1236</v>
      </c>
      <c r="C386" s="2"/>
      <c r="D386" s="4">
        <f t="shared" si="48"/>
        <v>1</v>
      </c>
      <c r="E386" s="2" t="s">
        <v>23</v>
      </c>
      <c r="F386" s="2" t="s">
        <v>3097</v>
      </c>
      <c r="G386" s="2" t="s">
        <v>1290</v>
      </c>
      <c r="H386" s="2" t="s">
        <v>3098</v>
      </c>
      <c r="I386" s="2" t="s">
        <v>306</v>
      </c>
      <c r="J386" s="2" t="str">
        <f t="shared" si="47"/>
        <v>ND</v>
      </c>
      <c r="K386" s="17" t="s">
        <v>1739</v>
      </c>
      <c r="L386" s="17" t="s">
        <v>3099</v>
      </c>
      <c r="M386" s="20" t="s">
        <v>2695</v>
      </c>
    </row>
    <row r="387" spans="1:13" ht="20.100000000000001" customHeight="1">
      <c r="A387" s="3" t="s">
        <v>3100</v>
      </c>
      <c r="B387" s="2" t="s">
        <v>1236</v>
      </c>
      <c r="C387" s="2"/>
      <c r="D387" s="4">
        <f t="shared" si="48"/>
        <v>1</v>
      </c>
      <c r="E387" s="2" t="s">
        <v>23</v>
      </c>
      <c r="F387" s="2" t="s">
        <v>3101</v>
      </c>
      <c r="G387" s="2" t="s">
        <v>3102</v>
      </c>
      <c r="H387" s="2" t="s">
        <v>3103</v>
      </c>
      <c r="I387" s="2" t="s">
        <v>3104</v>
      </c>
      <c r="J387" s="2" t="str">
        <f t="shared" si="47"/>
        <v>ND</v>
      </c>
      <c r="K387" s="17" t="s">
        <v>1739</v>
      </c>
      <c r="L387" s="17" t="s">
        <v>3105</v>
      </c>
      <c r="M387" s="20" t="s">
        <v>2695</v>
      </c>
    </row>
    <row r="388" spans="1:13" ht="20.100000000000001" customHeight="1">
      <c r="A388" s="3" t="s">
        <v>3106</v>
      </c>
      <c r="B388" s="2" t="s">
        <v>79</v>
      </c>
      <c r="C388" s="2"/>
      <c r="D388" s="4">
        <f t="shared" si="48"/>
        <v>1</v>
      </c>
      <c r="E388" s="2" t="s">
        <v>23</v>
      </c>
      <c r="F388" s="2" t="s">
        <v>3107</v>
      </c>
      <c r="G388" s="2" t="s">
        <v>3108</v>
      </c>
      <c r="H388" s="2" t="s">
        <v>3109</v>
      </c>
      <c r="I388" s="2" t="s">
        <v>3110</v>
      </c>
      <c r="J388" s="2" t="str">
        <f t="shared" ref="J388:J451" si="49">RIGHT(K388, 4)</f>
        <v>ND</v>
      </c>
      <c r="K388" s="17" t="s">
        <v>1739</v>
      </c>
      <c r="L388" s="17" t="s">
        <v>3111</v>
      </c>
      <c r="M388" s="20" t="s">
        <v>2695</v>
      </c>
    </row>
    <row r="389" spans="1:13" ht="20.100000000000001" customHeight="1">
      <c r="A389" s="3" t="s">
        <v>3112</v>
      </c>
      <c r="B389" s="2"/>
      <c r="C389" s="2" t="s">
        <v>79</v>
      </c>
      <c r="D389" s="4">
        <f t="shared" si="48"/>
        <v>0</v>
      </c>
      <c r="E389" s="2" t="s">
        <v>23</v>
      </c>
      <c r="F389" s="2" t="s">
        <v>3113</v>
      </c>
      <c r="G389" s="2" t="s">
        <v>3114</v>
      </c>
      <c r="H389" s="2" t="s">
        <v>3115</v>
      </c>
      <c r="I389" s="2" t="s">
        <v>3116</v>
      </c>
      <c r="J389" s="2" t="str">
        <f t="shared" si="49"/>
        <v>ND</v>
      </c>
      <c r="K389" s="17" t="s">
        <v>1739</v>
      </c>
      <c r="L389" s="17" t="s">
        <v>3117</v>
      </c>
      <c r="M389" s="20" t="s">
        <v>2695</v>
      </c>
    </row>
    <row r="390" spans="1:13" ht="20.100000000000001" customHeight="1">
      <c r="A390" s="3" t="s">
        <v>3118</v>
      </c>
      <c r="B390" s="2"/>
      <c r="C390" s="2" t="s">
        <v>79</v>
      </c>
      <c r="D390" s="4">
        <f t="shared" si="48"/>
        <v>0</v>
      </c>
      <c r="E390" s="2" t="s">
        <v>23</v>
      </c>
      <c r="F390" s="2" t="s">
        <v>3119</v>
      </c>
      <c r="G390" s="2" t="s">
        <v>3120</v>
      </c>
      <c r="H390" s="2" t="s">
        <v>3121</v>
      </c>
      <c r="I390" s="2" t="s">
        <v>3122</v>
      </c>
      <c r="J390" s="2" t="str">
        <f t="shared" si="49"/>
        <v>ND</v>
      </c>
      <c r="K390" s="17" t="s">
        <v>1739</v>
      </c>
      <c r="L390" s="17" t="s">
        <v>3123</v>
      </c>
      <c r="M390" s="20" t="s">
        <v>2695</v>
      </c>
    </row>
    <row r="391" spans="1:13" ht="20.100000000000001" customHeight="1">
      <c r="A391" s="3" t="s">
        <v>3124</v>
      </c>
      <c r="B391" s="2" t="s">
        <v>79</v>
      </c>
      <c r="C391" s="2"/>
      <c r="D391" s="4">
        <f t="shared" si="48"/>
        <v>1</v>
      </c>
      <c r="E391" s="2" t="s">
        <v>23</v>
      </c>
      <c r="F391" s="2" t="s">
        <v>3125</v>
      </c>
      <c r="G391" s="2" t="s">
        <v>3126</v>
      </c>
      <c r="H391" s="2" t="s">
        <v>3127</v>
      </c>
      <c r="I391" s="2" t="s">
        <v>3128</v>
      </c>
      <c r="J391" s="2" t="str">
        <f t="shared" si="49"/>
        <v>ND</v>
      </c>
      <c r="K391" s="17" t="s">
        <v>1739</v>
      </c>
      <c r="L391" s="17" t="s">
        <v>3129</v>
      </c>
      <c r="M391" s="20" t="s">
        <v>2695</v>
      </c>
    </row>
    <row r="392" spans="1:13" ht="20.100000000000001" customHeight="1">
      <c r="A392" s="3" t="s">
        <v>3130</v>
      </c>
      <c r="B392" s="2"/>
      <c r="C392" s="2"/>
      <c r="D392" s="4">
        <f t="shared" si="48"/>
        <v>0</v>
      </c>
      <c r="E392" s="2" t="s">
        <v>23</v>
      </c>
      <c r="F392" s="2" t="s">
        <v>3131</v>
      </c>
      <c r="G392" s="2" t="s">
        <v>3132</v>
      </c>
      <c r="H392" s="2" t="s">
        <v>3133</v>
      </c>
      <c r="I392" s="2" t="s">
        <v>3134</v>
      </c>
      <c r="J392" s="2" t="str">
        <f t="shared" si="49"/>
        <v>ND</v>
      </c>
      <c r="K392" s="17" t="s">
        <v>1739</v>
      </c>
      <c r="L392" s="17" t="s">
        <v>3135</v>
      </c>
      <c r="M392" s="20" t="s">
        <v>2695</v>
      </c>
    </row>
    <row r="393" spans="1:13" ht="20.100000000000001" customHeight="1">
      <c r="A393" s="3" t="s">
        <v>3136</v>
      </c>
      <c r="B393" s="2" t="s">
        <v>1236</v>
      </c>
      <c r="C393" s="2"/>
      <c r="D393" s="4">
        <f t="shared" si="48"/>
        <v>1</v>
      </c>
      <c r="E393" s="2" t="s">
        <v>23</v>
      </c>
      <c r="F393" s="2" t="s">
        <v>3137</v>
      </c>
      <c r="G393" s="2" t="s">
        <v>3138</v>
      </c>
      <c r="H393" s="2" t="s">
        <v>3139</v>
      </c>
      <c r="I393" s="2" t="s">
        <v>3122</v>
      </c>
      <c r="J393" s="2" t="str">
        <f t="shared" si="49"/>
        <v>ND</v>
      </c>
      <c r="K393" s="17" t="s">
        <v>1739</v>
      </c>
      <c r="L393" s="17" t="s">
        <v>3140</v>
      </c>
      <c r="M393" s="20" t="s">
        <v>2695</v>
      </c>
    </row>
    <row r="394" spans="1:13" ht="20.100000000000001" customHeight="1">
      <c r="A394" s="3" t="s">
        <v>3141</v>
      </c>
      <c r="B394" s="2" t="s">
        <v>79</v>
      </c>
      <c r="C394" s="2"/>
      <c r="D394" s="4">
        <f t="shared" si="48"/>
        <v>1</v>
      </c>
      <c r="E394" s="2" t="s">
        <v>23</v>
      </c>
      <c r="F394" s="2" t="s">
        <v>3142</v>
      </c>
      <c r="G394" s="2" t="s">
        <v>3143</v>
      </c>
      <c r="H394" s="2" t="s">
        <v>3109</v>
      </c>
      <c r="I394" s="2" t="s">
        <v>3144</v>
      </c>
      <c r="J394" s="2" t="str">
        <f t="shared" si="49"/>
        <v>ND</v>
      </c>
      <c r="K394" s="17" t="s">
        <v>1739</v>
      </c>
      <c r="L394" s="17" t="s">
        <v>3145</v>
      </c>
      <c r="M394" s="20" t="s">
        <v>2695</v>
      </c>
    </row>
    <row r="395" spans="1:13" ht="20.100000000000001" customHeight="1">
      <c r="A395" s="3" t="s">
        <v>3146</v>
      </c>
      <c r="B395" s="2"/>
      <c r="C395" s="2" t="s">
        <v>79</v>
      </c>
      <c r="D395" s="4">
        <f t="shared" si="48"/>
        <v>0</v>
      </c>
      <c r="E395" s="2" t="s">
        <v>23</v>
      </c>
      <c r="F395" s="2" t="s">
        <v>3147</v>
      </c>
      <c r="G395" s="2" t="s">
        <v>3114</v>
      </c>
      <c r="H395" s="2" t="s">
        <v>3115</v>
      </c>
      <c r="I395" s="2" t="s">
        <v>3116</v>
      </c>
      <c r="J395" s="2" t="str">
        <f t="shared" si="49"/>
        <v>ND</v>
      </c>
      <c r="K395" s="17" t="s">
        <v>1739</v>
      </c>
      <c r="L395" s="17" t="s">
        <v>3148</v>
      </c>
      <c r="M395" s="20" t="s">
        <v>2695</v>
      </c>
    </row>
    <row r="396" spans="1:13" ht="20.100000000000001" customHeight="1">
      <c r="A396" s="3" t="s">
        <v>3149</v>
      </c>
      <c r="B396" s="2" t="s">
        <v>1236</v>
      </c>
      <c r="C396" s="2"/>
      <c r="D396" s="4">
        <f t="shared" si="48"/>
        <v>1</v>
      </c>
      <c r="E396" s="2" t="s">
        <v>23</v>
      </c>
      <c r="F396" s="2" t="s">
        <v>3150</v>
      </c>
      <c r="G396" s="2" t="s">
        <v>3151</v>
      </c>
      <c r="H396" s="2" t="s">
        <v>3152</v>
      </c>
      <c r="I396" s="2" t="s">
        <v>3153</v>
      </c>
      <c r="J396" s="2" t="str">
        <f t="shared" si="49"/>
        <v>ND</v>
      </c>
      <c r="K396" s="17" t="s">
        <v>1739</v>
      </c>
      <c r="L396" s="17" t="s">
        <v>3154</v>
      </c>
      <c r="M396" s="20" t="s">
        <v>2695</v>
      </c>
    </row>
    <row r="397" spans="1:13" ht="20.100000000000001" customHeight="1">
      <c r="A397" s="3" t="s">
        <v>3155</v>
      </c>
      <c r="B397" s="2"/>
      <c r="C397" s="2" t="s">
        <v>79</v>
      </c>
      <c r="D397" s="4">
        <f t="shared" si="48"/>
        <v>0</v>
      </c>
      <c r="E397" s="2" t="s">
        <v>23</v>
      </c>
      <c r="F397" s="2" t="s">
        <v>3156</v>
      </c>
      <c r="G397" s="2" t="s">
        <v>3157</v>
      </c>
      <c r="H397" s="2" t="s">
        <v>3158</v>
      </c>
      <c r="I397" s="2" t="s">
        <v>3159</v>
      </c>
      <c r="J397" s="2" t="str">
        <f t="shared" si="49"/>
        <v>ND</v>
      </c>
      <c r="K397" s="17" t="s">
        <v>1739</v>
      </c>
      <c r="L397" s="17" t="s">
        <v>3160</v>
      </c>
      <c r="M397" s="20" t="s">
        <v>2695</v>
      </c>
    </row>
    <row r="398" spans="1:13" ht="20.100000000000001" customHeight="1">
      <c r="A398" s="3" t="s">
        <v>3161</v>
      </c>
      <c r="B398" s="2" t="s">
        <v>1236</v>
      </c>
      <c r="C398" s="2"/>
      <c r="D398" s="4">
        <f t="shared" si="48"/>
        <v>1</v>
      </c>
      <c r="E398" s="2" t="s">
        <v>23</v>
      </c>
      <c r="F398" s="2" t="s">
        <v>3162</v>
      </c>
      <c r="G398" s="2" t="s">
        <v>3163</v>
      </c>
      <c r="H398" s="2" t="s">
        <v>3164</v>
      </c>
      <c r="I398" s="2" t="s">
        <v>3165</v>
      </c>
      <c r="J398" s="2" t="str">
        <f t="shared" si="49"/>
        <v>ND</v>
      </c>
      <c r="K398" s="17" t="s">
        <v>1739</v>
      </c>
      <c r="L398" s="17" t="s">
        <v>3166</v>
      </c>
      <c r="M398" s="20" t="s">
        <v>2695</v>
      </c>
    </row>
    <row r="399" spans="1:13" ht="20.100000000000001" customHeight="1">
      <c r="A399" s="3" t="s">
        <v>3167</v>
      </c>
      <c r="B399" s="2" t="s">
        <v>79</v>
      </c>
      <c r="C399" s="2"/>
      <c r="D399" s="4">
        <f t="shared" si="48"/>
        <v>1</v>
      </c>
      <c r="E399" s="2" t="s">
        <v>23</v>
      </c>
      <c r="F399" s="2" t="s">
        <v>3168</v>
      </c>
      <c r="G399" s="2" t="s">
        <v>3169</v>
      </c>
      <c r="H399" s="2" t="s">
        <v>3170</v>
      </c>
      <c r="I399" s="2" t="s">
        <v>3171</v>
      </c>
      <c r="J399" s="2" t="str">
        <f t="shared" si="49"/>
        <v>ND</v>
      </c>
      <c r="K399" s="17" t="s">
        <v>1739</v>
      </c>
      <c r="L399" s="17" t="s">
        <v>3172</v>
      </c>
      <c r="M399" s="20" t="s">
        <v>2695</v>
      </c>
    </row>
    <row r="400" spans="1:13" ht="20.100000000000001" customHeight="1">
      <c r="A400" s="3" t="s">
        <v>3173</v>
      </c>
      <c r="B400" s="2" t="s">
        <v>79</v>
      </c>
      <c r="C400" s="2"/>
      <c r="D400" s="4">
        <f t="shared" si="48"/>
        <v>1</v>
      </c>
      <c r="E400" s="2" t="s">
        <v>23</v>
      </c>
      <c r="F400" s="2" t="s">
        <v>3174</v>
      </c>
      <c r="G400" s="2" t="s">
        <v>3175</v>
      </c>
      <c r="H400" s="2" t="s">
        <v>3176</v>
      </c>
      <c r="I400" s="2" t="s">
        <v>3177</v>
      </c>
      <c r="J400" s="2" t="str">
        <f t="shared" si="49"/>
        <v>ND</v>
      </c>
      <c r="K400" s="17" t="s">
        <v>1739</v>
      </c>
      <c r="L400" s="17" t="s">
        <v>3178</v>
      </c>
      <c r="M400" s="20" t="s">
        <v>2695</v>
      </c>
    </row>
    <row r="401" spans="1:13" ht="20.100000000000001" customHeight="1">
      <c r="A401" s="3" t="s">
        <v>3179</v>
      </c>
      <c r="B401" s="2" t="s">
        <v>79</v>
      </c>
      <c r="C401" s="2"/>
      <c r="D401" s="4">
        <f t="shared" si="48"/>
        <v>1</v>
      </c>
      <c r="E401" s="2" t="s">
        <v>23</v>
      </c>
      <c r="F401" s="2" t="s">
        <v>3180</v>
      </c>
      <c r="G401" s="2" t="s">
        <v>3181</v>
      </c>
      <c r="H401" s="2" t="s">
        <v>3182</v>
      </c>
      <c r="I401" s="2" t="s">
        <v>40</v>
      </c>
      <c r="J401" s="2" t="str">
        <f t="shared" si="49"/>
        <v>ND</v>
      </c>
      <c r="K401" s="17" t="s">
        <v>1739</v>
      </c>
      <c r="L401" s="17" t="s">
        <v>3183</v>
      </c>
      <c r="M401" s="20" t="s">
        <v>2695</v>
      </c>
    </row>
    <row r="402" spans="1:13" ht="20.100000000000001" customHeight="1">
      <c r="A402" s="3" t="s">
        <v>3184</v>
      </c>
      <c r="B402" s="2" t="s">
        <v>79</v>
      </c>
      <c r="C402" s="2"/>
      <c r="D402" s="4">
        <f t="shared" si="48"/>
        <v>1</v>
      </c>
      <c r="E402" s="2" t="s">
        <v>23</v>
      </c>
      <c r="F402" s="2" t="s">
        <v>3185</v>
      </c>
      <c r="G402" s="2" t="s">
        <v>3186</v>
      </c>
      <c r="H402" s="2" t="s">
        <v>3187</v>
      </c>
      <c r="I402" s="2" t="s">
        <v>3188</v>
      </c>
      <c r="J402" s="2" t="str">
        <f t="shared" si="49"/>
        <v>ND</v>
      </c>
      <c r="K402" s="17" t="s">
        <v>1739</v>
      </c>
      <c r="L402" s="17" t="s">
        <v>3189</v>
      </c>
      <c r="M402" s="20" t="s">
        <v>2695</v>
      </c>
    </row>
    <row r="403" spans="1:13" ht="20.100000000000001" customHeight="1">
      <c r="A403" s="3" t="s">
        <v>3190</v>
      </c>
      <c r="B403" s="2" t="s">
        <v>1236</v>
      </c>
      <c r="C403" s="2"/>
      <c r="D403" s="4">
        <f t="shared" si="48"/>
        <v>1</v>
      </c>
      <c r="E403" s="2" t="s">
        <v>23</v>
      </c>
      <c r="F403" s="2" t="s">
        <v>3191</v>
      </c>
      <c r="G403" s="2" t="s">
        <v>3192</v>
      </c>
      <c r="H403" s="2" t="s">
        <v>3193</v>
      </c>
      <c r="I403" s="2" t="s">
        <v>3116</v>
      </c>
      <c r="J403" s="2" t="str">
        <f t="shared" si="49"/>
        <v>ND</v>
      </c>
      <c r="K403" s="17" t="s">
        <v>1739</v>
      </c>
      <c r="L403" s="17" t="s">
        <v>3194</v>
      </c>
      <c r="M403" s="20" t="s">
        <v>2695</v>
      </c>
    </row>
    <row r="404" spans="1:13" ht="20.100000000000001" customHeight="1">
      <c r="A404" s="3" t="s">
        <v>3195</v>
      </c>
      <c r="B404" s="2" t="s">
        <v>79</v>
      </c>
      <c r="C404" s="2"/>
      <c r="D404" s="4">
        <f t="shared" si="48"/>
        <v>1</v>
      </c>
      <c r="E404" s="2" t="s">
        <v>23</v>
      </c>
      <c r="F404" s="2" t="s">
        <v>3196</v>
      </c>
      <c r="G404" s="2" t="s">
        <v>3197</v>
      </c>
      <c r="H404" s="2" t="s">
        <v>3198</v>
      </c>
      <c r="I404" s="2" t="s">
        <v>3199</v>
      </c>
      <c r="J404" s="2" t="str">
        <f t="shared" si="49"/>
        <v>ND</v>
      </c>
      <c r="K404" s="17" t="s">
        <v>1739</v>
      </c>
      <c r="L404" s="17" t="s">
        <v>3200</v>
      </c>
      <c r="M404" s="20" t="s">
        <v>2695</v>
      </c>
    </row>
    <row r="405" spans="1:13" ht="20.100000000000001" customHeight="1">
      <c r="A405" s="3" t="s">
        <v>3201</v>
      </c>
      <c r="B405" s="2" t="s">
        <v>79</v>
      </c>
      <c r="C405" s="2"/>
      <c r="D405" s="4">
        <f t="shared" si="48"/>
        <v>1</v>
      </c>
      <c r="E405" s="2" t="s">
        <v>23</v>
      </c>
      <c r="F405" s="2" t="s">
        <v>3202</v>
      </c>
      <c r="G405" s="2" t="s">
        <v>3203</v>
      </c>
      <c r="H405" s="2" t="s">
        <v>3204</v>
      </c>
      <c r="I405" s="2" t="s">
        <v>3205</v>
      </c>
      <c r="J405" s="2" t="str">
        <f t="shared" si="49"/>
        <v>ND</v>
      </c>
      <c r="K405" s="17" t="s">
        <v>1739</v>
      </c>
      <c r="L405" s="17" t="s">
        <v>3206</v>
      </c>
      <c r="M405" s="20" t="s">
        <v>2695</v>
      </c>
    </row>
    <row r="406" spans="1:13" ht="20.100000000000001" customHeight="1">
      <c r="A406" s="3" t="s">
        <v>3207</v>
      </c>
      <c r="B406" s="2" t="s">
        <v>1236</v>
      </c>
      <c r="C406" s="2"/>
      <c r="D406" s="4">
        <f t="shared" si="48"/>
        <v>1</v>
      </c>
      <c r="E406" s="2" t="s">
        <v>23</v>
      </c>
      <c r="F406" s="2" t="s">
        <v>3208</v>
      </c>
      <c r="G406" s="2" t="s">
        <v>3209</v>
      </c>
      <c r="H406" s="2" t="s">
        <v>3210</v>
      </c>
      <c r="I406" s="2" t="s">
        <v>3211</v>
      </c>
      <c r="J406" s="2" t="str">
        <f t="shared" si="49"/>
        <v>ND</v>
      </c>
      <c r="K406" s="17" t="s">
        <v>1739</v>
      </c>
      <c r="L406" s="17" t="s">
        <v>3212</v>
      </c>
      <c r="M406" s="20" t="s">
        <v>2695</v>
      </c>
    </row>
    <row r="407" spans="1:13" ht="20.100000000000001" customHeight="1">
      <c r="A407" s="3" t="s">
        <v>3213</v>
      </c>
      <c r="B407" s="2" t="s">
        <v>79</v>
      </c>
      <c r="C407" s="2"/>
      <c r="D407" s="4">
        <f t="shared" si="48"/>
        <v>1</v>
      </c>
      <c r="E407" s="2" t="s">
        <v>23</v>
      </c>
      <c r="F407" s="2" t="s">
        <v>3214</v>
      </c>
      <c r="G407" s="2" t="s">
        <v>3215</v>
      </c>
      <c r="H407" s="2" t="s">
        <v>3216</v>
      </c>
      <c r="I407" s="2" t="s">
        <v>3188</v>
      </c>
      <c r="J407" s="2" t="str">
        <f t="shared" si="49"/>
        <v>ND</v>
      </c>
      <c r="K407" s="17" t="s">
        <v>1739</v>
      </c>
      <c r="L407" s="17" t="s">
        <v>3217</v>
      </c>
      <c r="M407" s="20" t="s">
        <v>2695</v>
      </c>
    </row>
    <row r="408" spans="1:13" ht="20.100000000000001" customHeight="1">
      <c r="A408" s="3" t="s">
        <v>3218</v>
      </c>
      <c r="B408" s="2" t="s">
        <v>79</v>
      </c>
      <c r="C408" s="2"/>
      <c r="D408" s="4">
        <f t="shared" si="48"/>
        <v>1</v>
      </c>
      <c r="E408" s="2" t="s">
        <v>23</v>
      </c>
      <c r="F408" s="2" t="s">
        <v>3219</v>
      </c>
      <c r="G408" s="2" t="s">
        <v>3220</v>
      </c>
      <c r="H408" s="2" t="s">
        <v>3127</v>
      </c>
      <c r="I408" s="2" t="s">
        <v>3221</v>
      </c>
      <c r="J408" s="2" t="str">
        <f t="shared" si="49"/>
        <v>ND</v>
      </c>
      <c r="K408" s="17" t="s">
        <v>1739</v>
      </c>
      <c r="L408" s="17" t="s">
        <v>3222</v>
      </c>
      <c r="M408" s="20" t="s">
        <v>2695</v>
      </c>
    </row>
    <row r="409" spans="1:13" ht="20.100000000000001" customHeight="1">
      <c r="A409" s="3" t="s">
        <v>3223</v>
      </c>
      <c r="B409" s="2"/>
      <c r="C409" s="2" t="s">
        <v>79</v>
      </c>
      <c r="D409" s="4">
        <f t="shared" si="48"/>
        <v>0</v>
      </c>
      <c r="E409" s="2" t="s">
        <v>23</v>
      </c>
      <c r="F409" s="2" t="s">
        <v>3224</v>
      </c>
      <c r="G409" s="2" t="s">
        <v>3225</v>
      </c>
      <c r="H409" s="2" t="s">
        <v>3226</v>
      </c>
      <c r="I409" s="2" t="s">
        <v>3227</v>
      </c>
      <c r="J409" s="2" t="str">
        <f t="shared" si="49"/>
        <v>ND</v>
      </c>
      <c r="K409" s="17" t="s">
        <v>1739</v>
      </c>
      <c r="L409" s="17" t="s">
        <v>3228</v>
      </c>
      <c r="M409" s="20" t="s">
        <v>2695</v>
      </c>
    </row>
    <row r="410" spans="1:13" ht="20.100000000000001" customHeight="1">
      <c r="A410" s="3" t="s">
        <v>3229</v>
      </c>
      <c r="B410" s="2" t="s">
        <v>1236</v>
      </c>
      <c r="C410" s="2"/>
      <c r="D410" s="4">
        <f t="shared" si="48"/>
        <v>1</v>
      </c>
      <c r="E410" s="2" t="s">
        <v>23</v>
      </c>
      <c r="F410" s="2" t="s">
        <v>3230</v>
      </c>
      <c r="G410" s="2" t="s">
        <v>3231</v>
      </c>
      <c r="H410" s="2" t="s">
        <v>3232</v>
      </c>
      <c r="I410" s="2" t="s">
        <v>3233</v>
      </c>
      <c r="J410" s="2" t="str">
        <f t="shared" si="49"/>
        <v>ND</v>
      </c>
      <c r="K410" s="17" t="s">
        <v>1739</v>
      </c>
      <c r="L410" s="17" t="s">
        <v>3234</v>
      </c>
      <c r="M410" s="20" t="s">
        <v>2695</v>
      </c>
    </row>
    <row r="411" spans="1:13" ht="20.100000000000001" customHeight="1">
      <c r="A411" s="3" t="s">
        <v>3235</v>
      </c>
      <c r="B411" s="2"/>
      <c r="C411" s="2" t="s">
        <v>79</v>
      </c>
      <c r="D411" s="4">
        <f t="shared" si="48"/>
        <v>0</v>
      </c>
      <c r="E411" s="2" t="s">
        <v>23</v>
      </c>
      <c r="F411" s="2" t="s">
        <v>3236</v>
      </c>
      <c r="G411" s="2" t="s">
        <v>3237</v>
      </c>
      <c r="H411" s="2" t="s">
        <v>3238</v>
      </c>
      <c r="I411" s="2" t="s">
        <v>3239</v>
      </c>
      <c r="J411" s="2" t="str">
        <f t="shared" si="49"/>
        <v>ND</v>
      </c>
      <c r="K411" s="17" t="s">
        <v>1739</v>
      </c>
      <c r="L411" s="17" t="s">
        <v>3240</v>
      </c>
      <c r="M411" s="20" t="s">
        <v>2695</v>
      </c>
    </row>
    <row r="412" spans="1:13" ht="20.100000000000001" customHeight="1">
      <c r="A412" s="3" t="s">
        <v>3241</v>
      </c>
      <c r="B412" s="2" t="s">
        <v>79</v>
      </c>
      <c r="C412" s="2"/>
      <c r="D412" s="4">
        <f t="shared" si="48"/>
        <v>1</v>
      </c>
      <c r="E412" s="2" t="s">
        <v>23</v>
      </c>
      <c r="F412" s="2" t="s">
        <v>3242</v>
      </c>
      <c r="G412" s="2" t="s">
        <v>3243</v>
      </c>
      <c r="H412" s="2" t="s">
        <v>3244</v>
      </c>
      <c r="I412" s="2" t="s">
        <v>1061</v>
      </c>
      <c r="J412" s="2" t="str">
        <f t="shared" si="49"/>
        <v>ND</v>
      </c>
      <c r="K412" s="17" t="s">
        <v>1739</v>
      </c>
      <c r="L412" s="17" t="s">
        <v>3245</v>
      </c>
      <c r="M412" s="20" t="s">
        <v>2695</v>
      </c>
    </row>
    <row r="413" spans="1:13" ht="20.100000000000001" customHeight="1">
      <c r="A413" s="3" t="s">
        <v>3246</v>
      </c>
      <c r="B413" s="2" t="s">
        <v>79</v>
      </c>
      <c r="C413" s="2"/>
      <c r="D413" s="4">
        <f t="shared" si="48"/>
        <v>1</v>
      </c>
      <c r="E413" s="2" t="s">
        <v>23</v>
      </c>
      <c r="F413" s="2" t="s">
        <v>3247</v>
      </c>
      <c r="G413" s="2" t="s">
        <v>3248</v>
      </c>
      <c r="H413" s="2" t="s">
        <v>3249</v>
      </c>
      <c r="I413" s="2" t="s">
        <v>3250</v>
      </c>
      <c r="J413" s="2" t="str">
        <f t="shared" si="49"/>
        <v>ND</v>
      </c>
      <c r="K413" s="17" t="s">
        <v>1739</v>
      </c>
      <c r="L413" s="17" t="s">
        <v>3251</v>
      </c>
      <c r="M413" s="20" t="s">
        <v>2695</v>
      </c>
    </row>
    <row r="414" spans="1:13" ht="20.100000000000001" customHeight="1">
      <c r="A414" s="3" t="s">
        <v>3252</v>
      </c>
      <c r="B414" s="2"/>
      <c r="C414" s="2" t="s">
        <v>79</v>
      </c>
      <c r="D414" s="4">
        <f t="shared" si="48"/>
        <v>0</v>
      </c>
      <c r="E414" s="2" t="s">
        <v>23</v>
      </c>
      <c r="F414" s="2" t="s">
        <v>3253</v>
      </c>
      <c r="G414" s="2" t="s">
        <v>3254</v>
      </c>
      <c r="H414" s="2" t="s">
        <v>3255</v>
      </c>
      <c r="I414" s="2" t="s">
        <v>3256</v>
      </c>
      <c r="J414" s="2" t="str">
        <f t="shared" si="49"/>
        <v>ND</v>
      </c>
      <c r="K414" s="17" t="s">
        <v>1739</v>
      </c>
      <c r="L414" s="17" t="s">
        <v>3257</v>
      </c>
      <c r="M414" s="20" t="s">
        <v>2695</v>
      </c>
    </row>
    <row r="415" spans="1:13" ht="20.100000000000001" customHeight="1">
      <c r="A415" s="3" t="s">
        <v>3258</v>
      </c>
      <c r="B415" s="2" t="s">
        <v>1236</v>
      </c>
      <c r="C415" s="2"/>
      <c r="D415" s="4">
        <f t="shared" si="48"/>
        <v>1</v>
      </c>
      <c r="E415" s="2" t="s">
        <v>23</v>
      </c>
      <c r="F415" s="2" t="s">
        <v>3253</v>
      </c>
      <c r="G415" s="2" t="s">
        <v>3259</v>
      </c>
      <c r="H415" s="2" t="s">
        <v>3255</v>
      </c>
      <c r="I415" s="2" t="s">
        <v>3260</v>
      </c>
      <c r="J415" s="2" t="str">
        <f t="shared" si="49"/>
        <v>ND</v>
      </c>
      <c r="K415" s="17" t="s">
        <v>1739</v>
      </c>
      <c r="L415" s="17" t="s">
        <v>3261</v>
      </c>
      <c r="M415" s="20" t="s">
        <v>2695</v>
      </c>
    </row>
    <row r="416" spans="1:13" ht="20.100000000000001" customHeight="1">
      <c r="A416" s="3" t="s">
        <v>3262</v>
      </c>
      <c r="B416" s="2" t="s">
        <v>1236</v>
      </c>
      <c r="C416" s="2"/>
      <c r="D416" s="4">
        <f t="shared" si="48"/>
        <v>1</v>
      </c>
      <c r="E416" s="2" t="s">
        <v>23</v>
      </c>
      <c r="F416" s="2" t="s">
        <v>3263</v>
      </c>
      <c r="G416" s="2" t="s">
        <v>3264</v>
      </c>
      <c r="H416" s="2" t="s">
        <v>3265</v>
      </c>
      <c r="I416" s="2" t="s">
        <v>3266</v>
      </c>
      <c r="J416" s="2" t="str">
        <f t="shared" si="49"/>
        <v>ND</v>
      </c>
      <c r="K416" s="17" t="s">
        <v>1739</v>
      </c>
      <c r="L416" s="17" t="s">
        <v>3267</v>
      </c>
      <c r="M416" s="20" t="s">
        <v>2695</v>
      </c>
    </row>
    <row r="417" spans="1:13" ht="20.100000000000001" customHeight="1">
      <c r="A417" s="3" t="s">
        <v>3268</v>
      </c>
      <c r="B417" s="2" t="s">
        <v>79</v>
      </c>
      <c r="C417" s="2"/>
      <c r="D417" s="4">
        <f t="shared" si="48"/>
        <v>1</v>
      </c>
      <c r="E417" s="2" t="s">
        <v>23</v>
      </c>
      <c r="F417" s="2" t="s">
        <v>3269</v>
      </c>
      <c r="G417" s="2" t="s">
        <v>3270</v>
      </c>
      <c r="H417" s="2" t="s">
        <v>3271</v>
      </c>
      <c r="I417" s="2" t="s">
        <v>2942</v>
      </c>
      <c r="J417" s="2" t="str">
        <f t="shared" si="49"/>
        <v>ND</v>
      </c>
      <c r="K417" s="17" t="s">
        <v>1739</v>
      </c>
      <c r="L417" s="17" t="s">
        <v>3272</v>
      </c>
      <c r="M417" s="20" t="s">
        <v>2695</v>
      </c>
    </row>
    <row r="418" spans="1:13" ht="20.100000000000001" customHeight="1">
      <c r="A418" s="3" t="s">
        <v>3273</v>
      </c>
      <c r="B418" s="2"/>
      <c r="C418" s="2" t="s">
        <v>79</v>
      </c>
      <c r="D418" s="4">
        <f t="shared" si="48"/>
        <v>0</v>
      </c>
      <c r="E418" s="2" t="s">
        <v>23</v>
      </c>
      <c r="F418" s="2" t="s">
        <v>3274</v>
      </c>
      <c r="G418" s="2" t="s">
        <v>3275</v>
      </c>
      <c r="H418" s="2" t="s">
        <v>3276</v>
      </c>
      <c r="I418" s="2" t="s">
        <v>3277</v>
      </c>
      <c r="J418" s="2" t="str">
        <f t="shared" si="49"/>
        <v>ND</v>
      </c>
      <c r="K418" s="17" t="s">
        <v>1739</v>
      </c>
      <c r="L418" s="17" t="s">
        <v>3278</v>
      </c>
      <c r="M418" s="20" t="s">
        <v>2695</v>
      </c>
    </row>
    <row r="419" spans="1:13" ht="20.100000000000001" customHeight="1">
      <c r="A419" s="3" t="s">
        <v>3279</v>
      </c>
      <c r="B419" s="2" t="s">
        <v>79</v>
      </c>
      <c r="C419" s="2"/>
      <c r="D419" s="4">
        <f t="shared" si="48"/>
        <v>1</v>
      </c>
      <c r="E419" s="2" t="s">
        <v>23</v>
      </c>
      <c r="F419" s="2" t="s">
        <v>3280</v>
      </c>
      <c r="G419" s="2" t="s">
        <v>3281</v>
      </c>
      <c r="H419" s="2" t="s">
        <v>3282</v>
      </c>
      <c r="I419" s="2" t="s">
        <v>3283</v>
      </c>
      <c r="J419" s="2" t="str">
        <f t="shared" si="49"/>
        <v>ND</v>
      </c>
      <c r="K419" s="17" t="s">
        <v>1739</v>
      </c>
      <c r="L419" s="17" t="s">
        <v>3284</v>
      </c>
      <c r="M419" s="20" t="s">
        <v>2695</v>
      </c>
    </row>
    <row r="420" spans="1:13" ht="20.100000000000001" customHeight="1">
      <c r="A420" s="3" t="s">
        <v>3285</v>
      </c>
      <c r="B420" s="2"/>
      <c r="C420" s="2" t="s">
        <v>79</v>
      </c>
      <c r="D420" s="4">
        <f t="shared" si="48"/>
        <v>0</v>
      </c>
      <c r="E420" s="2" t="s">
        <v>23</v>
      </c>
      <c r="F420" s="2" t="s">
        <v>3286</v>
      </c>
      <c r="G420" s="2" t="s">
        <v>3287</v>
      </c>
      <c r="H420" s="2" t="s">
        <v>3288</v>
      </c>
      <c r="I420" s="2" t="s">
        <v>3289</v>
      </c>
      <c r="J420" s="2" t="str">
        <f t="shared" si="49"/>
        <v>ND</v>
      </c>
      <c r="K420" s="17" t="s">
        <v>1739</v>
      </c>
      <c r="L420" s="17" t="s">
        <v>3290</v>
      </c>
      <c r="M420" s="20" t="s">
        <v>2695</v>
      </c>
    </row>
    <row r="421" spans="1:13" ht="20.100000000000001" customHeight="1">
      <c r="A421" s="3" t="s">
        <v>3291</v>
      </c>
      <c r="B421" s="2"/>
      <c r="C421" s="2" t="s">
        <v>79</v>
      </c>
      <c r="D421" s="4">
        <f t="shared" si="48"/>
        <v>0</v>
      </c>
      <c r="E421" s="2" t="s">
        <v>23</v>
      </c>
      <c r="F421" s="2" t="s">
        <v>3292</v>
      </c>
      <c r="G421" s="2" t="s">
        <v>3293</v>
      </c>
      <c r="H421" s="2" t="s">
        <v>1069</v>
      </c>
      <c r="I421" s="2" t="s">
        <v>2985</v>
      </c>
      <c r="J421" s="2" t="str">
        <f t="shared" si="49"/>
        <v>ND</v>
      </c>
      <c r="K421" s="17" t="s">
        <v>1739</v>
      </c>
      <c r="L421" s="17" t="s">
        <v>3294</v>
      </c>
      <c r="M421" s="20" t="s">
        <v>2695</v>
      </c>
    </row>
    <row r="422" spans="1:13" ht="20.100000000000001" customHeight="1">
      <c r="A422" s="3" t="s">
        <v>3295</v>
      </c>
      <c r="B422" s="2" t="s">
        <v>79</v>
      </c>
      <c r="C422" s="2"/>
      <c r="D422" s="4">
        <f t="shared" si="48"/>
        <v>1</v>
      </c>
      <c r="E422" s="2" t="s">
        <v>23</v>
      </c>
      <c r="F422" s="2" t="s">
        <v>3296</v>
      </c>
      <c r="G422" s="2" t="s">
        <v>3297</v>
      </c>
      <c r="H422" s="2" t="s">
        <v>3298</v>
      </c>
      <c r="I422" s="2" t="s">
        <v>1070</v>
      </c>
      <c r="J422" s="2" t="str">
        <f t="shared" si="49"/>
        <v>ND</v>
      </c>
      <c r="K422" s="17" t="s">
        <v>1739</v>
      </c>
      <c r="L422" s="17" t="s">
        <v>3299</v>
      </c>
      <c r="M422" s="20" t="s">
        <v>2695</v>
      </c>
    </row>
    <row r="423" spans="1:13" ht="20.100000000000001" customHeight="1">
      <c r="A423" s="3" t="s">
        <v>3300</v>
      </c>
      <c r="B423" s="2" t="s">
        <v>1236</v>
      </c>
      <c r="C423" s="2"/>
      <c r="D423" s="4">
        <f t="shared" si="48"/>
        <v>1</v>
      </c>
      <c r="E423" s="2" t="s">
        <v>23</v>
      </c>
      <c r="F423" s="2" t="s">
        <v>3301</v>
      </c>
      <c r="G423" s="2" t="s">
        <v>3302</v>
      </c>
      <c r="H423" s="2" t="s">
        <v>3303</v>
      </c>
      <c r="I423" s="2" t="s">
        <v>3304</v>
      </c>
      <c r="J423" s="2" t="str">
        <f t="shared" si="49"/>
        <v>ND</v>
      </c>
      <c r="K423" s="17" t="s">
        <v>1739</v>
      </c>
      <c r="L423" s="17" t="s">
        <v>3305</v>
      </c>
      <c r="M423" s="20" t="s">
        <v>2695</v>
      </c>
    </row>
    <row r="424" spans="1:13" ht="20.100000000000001" customHeight="1">
      <c r="A424" s="3" t="s">
        <v>3306</v>
      </c>
      <c r="B424" s="2"/>
      <c r="C424" s="2" t="s">
        <v>79</v>
      </c>
      <c r="D424" s="4">
        <f t="shared" si="48"/>
        <v>0</v>
      </c>
      <c r="E424" s="2" t="s">
        <v>23</v>
      </c>
      <c r="F424" s="2" t="s">
        <v>3307</v>
      </c>
      <c r="G424" s="2" t="s">
        <v>3308</v>
      </c>
      <c r="H424" s="2" t="s">
        <v>3309</v>
      </c>
      <c r="I424" s="2" t="s">
        <v>3310</v>
      </c>
      <c r="J424" s="2" t="str">
        <f t="shared" si="49"/>
        <v>ND</v>
      </c>
      <c r="K424" s="17" t="s">
        <v>1739</v>
      </c>
      <c r="L424" s="17" t="s">
        <v>3311</v>
      </c>
      <c r="M424" s="20" t="s">
        <v>2695</v>
      </c>
    </row>
    <row r="425" spans="1:13" ht="20.100000000000001" customHeight="1">
      <c r="A425" s="3" t="s">
        <v>3312</v>
      </c>
      <c r="B425" s="2"/>
      <c r="C425" s="2" t="s">
        <v>79</v>
      </c>
      <c r="D425" s="4">
        <f t="shared" si="48"/>
        <v>0</v>
      </c>
      <c r="E425" s="2" t="s">
        <v>23</v>
      </c>
      <c r="F425" s="2" t="s">
        <v>3313</v>
      </c>
      <c r="G425" s="2" t="s">
        <v>3314</v>
      </c>
      <c r="H425" s="2" t="s">
        <v>3315</v>
      </c>
      <c r="I425" s="2" t="s">
        <v>3316</v>
      </c>
      <c r="J425" s="2" t="str">
        <f t="shared" si="49"/>
        <v>ND</v>
      </c>
      <c r="K425" s="17" t="s">
        <v>1739</v>
      </c>
      <c r="L425" s="17" t="s">
        <v>3317</v>
      </c>
      <c r="M425" s="20" t="s">
        <v>2695</v>
      </c>
    </row>
    <row r="426" spans="1:13" ht="20.100000000000001" customHeight="1">
      <c r="A426" s="3" t="s">
        <v>3318</v>
      </c>
      <c r="B426" s="2" t="s">
        <v>79</v>
      </c>
      <c r="C426" s="2"/>
      <c r="D426" s="4">
        <f t="shared" ref="D426:D489" si="50">IF(ISNUMBER(SEARCH("SARS-CoV2_WT",B426)), 1, 0)</f>
        <v>1</v>
      </c>
      <c r="E426" s="2" t="s">
        <v>23</v>
      </c>
      <c r="F426" s="2" t="s">
        <v>3319</v>
      </c>
      <c r="G426" s="2" t="s">
        <v>3320</v>
      </c>
      <c r="H426" s="2" t="s">
        <v>3321</v>
      </c>
      <c r="I426" s="2" t="s">
        <v>3322</v>
      </c>
      <c r="J426" s="2" t="str">
        <f t="shared" si="49"/>
        <v>ND</v>
      </c>
      <c r="K426" s="17" t="s">
        <v>1739</v>
      </c>
      <c r="L426" s="17" t="s">
        <v>3323</v>
      </c>
      <c r="M426" s="20" t="s">
        <v>2695</v>
      </c>
    </row>
    <row r="427" spans="1:13" ht="20.100000000000001" customHeight="1">
      <c r="A427" s="3" t="s">
        <v>3324</v>
      </c>
      <c r="B427" s="2" t="s">
        <v>79</v>
      </c>
      <c r="C427" s="2"/>
      <c r="D427" s="4">
        <f t="shared" si="50"/>
        <v>1</v>
      </c>
      <c r="E427" s="2" t="s">
        <v>23</v>
      </c>
      <c r="F427" s="2" t="s">
        <v>3325</v>
      </c>
      <c r="G427" s="2" t="s">
        <v>3075</v>
      </c>
      <c r="H427" s="2" t="s">
        <v>3326</v>
      </c>
      <c r="I427" s="2" t="s">
        <v>585</v>
      </c>
      <c r="J427" s="2" t="str">
        <f t="shared" si="49"/>
        <v>ND</v>
      </c>
      <c r="K427" s="17" t="s">
        <v>1739</v>
      </c>
      <c r="L427" s="17" t="s">
        <v>3327</v>
      </c>
      <c r="M427" s="20" t="s">
        <v>2695</v>
      </c>
    </row>
    <row r="428" spans="1:13" ht="20.100000000000001" customHeight="1">
      <c r="A428" s="3" t="s">
        <v>3328</v>
      </c>
      <c r="B428" s="2" t="s">
        <v>1236</v>
      </c>
      <c r="C428" s="2"/>
      <c r="D428" s="4">
        <f t="shared" si="50"/>
        <v>1</v>
      </c>
      <c r="E428" s="2" t="s">
        <v>23</v>
      </c>
      <c r="F428" s="2" t="s">
        <v>3329</v>
      </c>
      <c r="G428" s="2" t="s">
        <v>3330</v>
      </c>
      <c r="H428" s="2" t="s">
        <v>3331</v>
      </c>
      <c r="I428" s="2" t="s">
        <v>3332</v>
      </c>
      <c r="J428" s="2" t="str">
        <f t="shared" si="49"/>
        <v>ND</v>
      </c>
      <c r="K428" s="17" t="s">
        <v>1739</v>
      </c>
      <c r="L428" s="17" t="s">
        <v>3333</v>
      </c>
      <c r="M428" s="20" t="s">
        <v>2695</v>
      </c>
    </row>
    <row r="429" spans="1:13" ht="20.100000000000001" customHeight="1">
      <c r="A429" s="3" t="s">
        <v>3334</v>
      </c>
      <c r="B429" s="2" t="s">
        <v>1236</v>
      </c>
      <c r="C429" s="2"/>
      <c r="D429" s="4">
        <f t="shared" si="50"/>
        <v>1</v>
      </c>
      <c r="E429" s="2" t="s">
        <v>23</v>
      </c>
      <c r="F429" s="2" t="s">
        <v>3335</v>
      </c>
      <c r="G429" s="2" t="s">
        <v>3336</v>
      </c>
      <c r="H429" s="2" t="s">
        <v>3337</v>
      </c>
      <c r="I429" s="2" t="s">
        <v>3338</v>
      </c>
      <c r="J429" s="2" t="str">
        <f t="shared" si="49"/>
        <v>ND</v>
      </c>
      <c r="K429" s="17" t="s">
        <v>1739</v>
      </c>
      <c r="L429" s="17" t="s">
        <v>3339</v>
      </c>
      <c r="M429" s="20" t="s">
        <v>2695</v>
      </c>
    </row>
    <row r="430" spans="1:13" ht="20.100000000000001" customHeight="1">
      <c r="A430" s="3" t="s">
        <v>3340</v>
      </c>
      <c r="B430" s="2"/>
      <c r="C430" s="2" t="s">
        <v>79</v>
      </c>
      <c r="D430" s="4">
        <f t="shared" si="50"/>
        <v>0</v>
      </c>
      <c r="E430" s="2" t="s">
        <v>23</v>
      </c>
      <c r="F430" s="2" t="s">
        <v>3341</v>
      </c>
      <c r="G430" s="2" t="s">
        <v>3342</v>
      </c>
      <c r="H430" s="2" t="s">
        <v>3343</v>
      </c>
      <c r="I430" s="2" t="s">
        <v>2124</v>
      </c>
      <c r="J430" s="2" t="str">
        <f t="shared" si="49"/>
        <v>ND</v>
      </c>
      <c r="K430" s="17" t="s">
        <v>1739</v>
      </c>
      <c r="L430" s="17" t="s">
        <v>3344</v>
      </c>
      <c r="M430" s="20" t="s">
        <v>2695</v>
      </c>
    </row>
    <row r="431" spans="1:13" ht="20.100000000000001" customHeight="1">
      <c r="A431" s="3" t="s">
        <v>3345</v>
      </c>
      <c r="B431" s="2"/>
      <c r="C431" s="2" t="s">
        <v>79</v>
      </c>
      <c r="D431" s="4">
        <f t="shared" si="50"/>
        <v>0</v>
      </c>
      <c r="E431" s="2" t="s">
        <v>23</v>
      </c>
      <c r="F431" s="2" t="s">
        <v>3346</v>
      </c>
      <c r="G431" s="2" t="s">
        <v>3347</v>
      </c>
      <c r="H431" s="2" t="s">
        <v>3348</v>
      </c>
      <c r="I431" s="2" t="s">
        <v>3349</v>
      </c>
      <c r="J431" s="2" t="str">
        <f t="shared" si="49"/>
        <v>ND</v>
      </c>
      <c r="K431" s="17" t="s">
        <v>1739</v>
      </c>
      <c r="L431" s="17" t="s">
        <v>3350</v>
      </c>
      <c r="M431" s="20" t="s">
        <v>2695</v>
      </c>
    </row>
    <row r="432" spans="1:13" ht="20.100000000000001" customHeight="1">
      <c r="A432" s="3" t="s">
        <v>3351</v>
      </c>
      <c r="B432" s="2"/>
      <c r="C432" s="2" t="s">
        <v>79</v>
      </c>
      <c r="D432" s="4">
        <f t="shared" si="50"/>
        <v>0</v>
      </c>
      <c r="E432" s="2" t="s">
        <v>23</v>
      </c>
      <c r="F432" s="2" t="s">
        <v>3352</v>
      </c>
      <c r="G432" s="2" t="s">
        <v>3353</v>
      </c>
      <c r="H432" s="2" t="s">
        <v>3354</v>
      </c>
      <c r="I432" s="2" t="s">
        <v>3355</v>
      </c>
      <c r="J432" s="2" t="str">
        <f t="shared" si="49"/>
        <v>ND</v>
      </c>
      <c r="K432" s="17" t="s">
        <v>1739</v>
      </c>
      <c r="L432" s="17" t="s">
        <v>3356</v>
      </c>
      <c r="M432" s="20" t="s">
        <v>2695</v>
      </c>
    </row>
    <row r="433" spans="1:13" ht="20.100000000000001" customHeight="1">
      <c r="A433" s="3" t="s">
        <v>3357</v>
      </c>
      <c r="B433" s="2" t="s">
        <v>79</v>
      </c>
      <c r="C433" s="2"/>
      <c r="D433" s="4">
        <f t="shared" si="50"/>
        <v>1</v>
      </c>
      <c r="E433" s="2" t="s">
        <v>23</v>
      </c>
      <c r="F433" s="2" t="s">
        <v>3358</v>
      </c>
      <c r="G433" s="2" t="s">
        <v>3359</v>
      </c>
      <c r="H433" s="2" t="s">
        <v>3360</v>
      </c>
      <c r="I433" s="2" t="s">
        <v>3361</v>
      </c>
      <c r="J433" s="2" t="str">
        <f t="shared" si="49"/>
        <v>ND</v>
      </c>
      <c r="K433" s="17" t="s">
        <v>1739</v>
      </c>
      <c r="L433" s="17" t="s">
        <v>3362</v>
      </c>
      <c r="M433" s="20" t="s">
        <v>2695</v>
      </c>
    </row>
    <row r="434" spans="1:13" ht="20.100000000000001" customHeight="1">
      <c r="A434" s="3" t="s">
        <v>3363</v>
      </c>
      <c r="B434" s="2" t="s">
        <v>1236</v>
      </c>
      <c r="C434" s="2"/>
      <c r="D434" s="4">
        <f t="shared" si="50"/>
        <v>1</v>
      </c>
      <c r="E434" s="2" t="s">
        <v>23</v>
      </c>
      <c r="F434" s="2" t="s">
        <v>3364</v>
      </c>
      <c r="G434" s="2" t="s">
        <v>3365</v>
      </c>
      <c r="H434" s="2" t="s">
        <v>3366</v>
      </c>
      <c r="I434" s="2" t="s">
        <v>3367</v>
      </c>
      <c r="J434" s="2" t="str">
        <f t="shared" si="49"/>
        <v>ND</v>
      </c>
      <c r="K434" s="17" t="s">
        <v>1739</v>
      </c>
      <c r="L434" s="17" t="s">
        <v>3368</v>
      </c>
      <c r="M434" s="20" t="s">
        <v>2695</v>
      </c>
    </row>
    <row r="435" spans="1:13" ht="20.100000000000001" customHeight="1">
      <c r="A435" s="3" t="s">
        <v>3369</v>
      </c>
      <c r="B435" s="2" t="s">
        <v>79</v>
      </c>
      <c r="C435" s="2"/>
      <c r="D435" s="4">
        <f t="shared" si="50"/>
        <v>1</v>
      </c>
      <c r="E435" s="2" t="s">
        <v>23</v>
      </c>
      <c r="F435" s="2" t="s">
        <v>3370</v>
      </c>
      <c r="G435" s="2" t="s">
        <v>3371</v>
      </c>
      <c r="H435" s="2" t="s">
        <v>1974</v>
      </c>
      <c r="I435" s="2" t="s">
        <v>3372</v>
      </c>
      <c r="J435" s="2" t="str">
        <f t="shared" si="49"/>
        <v>ND</v>
      </c>
      <c r="K435" s="17" t="s">
        <v>1739</v>
      </c>
      <c r="L435" s="17" t="s">
        <v>3373</v>
      </c>
      <c r="M435" s="20" t="s">
        <v>2695</v>
      </c>
    </row>
    <row r="436" spans="1:13" ht="20.100000000000001" customHeight="1">
      <c r="A436" s="3" t="s">
        <v>3374</v>
      </c>
      <c r="B436" s="2" t="s">
        <v>79</v>
      </c>
      <c r="C436" s="2"/>
      <c r="D436" s="4">
        <f t="shared" si="50"/>
        <v>1</v>
      </c>
      <c r="E436" s="2" t="s">
        <v>23</v>
      </c>
      <c r="F436" s="2" t="s">
        <v>3375</v>
      </c>
      <c r="G436" s="2" t="s">
        <v>3376</v>
      </c>
      <c r="H436" s="2" t="s">
        <v>3282</v>
      </c>
      <c r="I436" s="2" t="s">
        <v>3377</v>
      </c>
      <c r="J436" s="2" t="str">
        <f t="shared" si="49"/>
        <v>ND</v>
      </c>
      <c r="K436" s="17" t="s">
        <v>1739</v>
      </c>
      <c r="L436" s="17" t="s">
        <v>3378</v>
      </c>
      <c r="M436" s="20" t="s">
        <v>2695</v>
      </c>
    </row>
    <row r="437" spans="1:13" ht="20.100000000000001" customHeight="1">
      <c r="A437" s="3" t="s">
        <v>3379</v>
      </c>
      <c r="B437" s="2" t="s">
        <v>79</v>
      </c>
      <c r="C437" s="2"/>
      <c r="D437" s="4">
        <f t="shared" si="50"/>
        <v>1</v>
      </c>
      <c r="E437" s="2" t="s">
        <v>23</v>
      </c>
      <c r="F437" s="2" t="s">
        <v>3380</v>
      </c>
      <c r="G437" s="2" t="s">
        <v>3381</v>
      </c>
      <c r="H437" s="2" t="s">
        <v>3298</v>
      </c>
      <c r="I437" s="2" t="s">
        <v>2985</v>
      </c>
      <c r="J437" s="2" t="str">
        <f t="shared" si="49"/>
        <v>ND</v>
      </c>
      <c r="K437" s="17" t="s">
        <v>1739</v>
      </c>
      <c r="L437" s="17" t="s">
        <v>3382</v>
      </c>
      <c r="M437" s="20" t="s">
        <v>2695</v>
      </c>
    </row>
    <row r="438" spans="1:13" ht="20.100000000000001" customHeight="1">
      <c r="A438" s="3" t="s">
        <v>3383</v>
      </c>
      <c r="B438" s="2" t="s">
        <v>79</v>
      </c>
      <c r="C438" s="2"/>
      <c r="D438" s="4">
        <f t="shared" si="50"/>
        <v>1</v>
      </c>
      <c r="E438" s="2" t="s">
        <v>23</v>
      </c>
      <c r="F438" s="2" t="s">
        <v>3384</v>
      </c>
      <c r="G438" s="2" t="s">
        <v>3385</v>
      </c>
      <c r="H438" s="2" t="s">
        <v>3386</v>
      </c>
      <c r="I438" s="2" t="s">
        <v>3361</v>
      </c>
      <c r="J438" s="2" t="str">
        <f t="shared" si="49"/>
        <v>ND</v>
      </c>
      <c r="K438" s="17" t="s">
        <v>1739</v>
      </c>
      <c r="L438" s="17" t="s">
        <v>3387</v>
      </c>
      <c r="M438" s="20" t="s">
        <v>2695</v>
      </c>
    </row>
    <row r="439" spans="1:13" ht="20.100000000000001" customHeight="1">
      <c r="A439" s="3" t="s">
        <v>3388</v>
      </c>
      <c r="B439" s="2" t="s">
        <v>79</v>
      </c>
      <c r="C439" s="2"/>
      <c r="D439" s="4">
        <f t="shared" si="50"/>
        <v>1</v>
      </c>
      <c r="E439" s="2" t="s">
        <v>23</v>
      </c>
      <c r="F439" s="2" t="s">
        <v>3389</v>
      </c>
      <c r="G439" s="2" t="s">
        <v>3390</v>
      </c>
      <c r="H439" s="2" t="s">
        <v>3366</v>
      </c>
      <c r="I439" s="2" t="s">
        <v>3367</v>
      </c>
      <c r="J439" s="2" t="str">
        <f t="shared" si="49"/>
        <v>ND</v>
      </c>
      <c r="K439" s="17" t="s">
        <v>1739</v>
      </c>
      <c r="L439" s="17" t="s">
        <v>3391</v>
      </c>
      <c r="M439" s="20" t="s">
        <v>2695</v>
      </c>
    </row>
    <row r="440" spans="1:13" ht="20.100000000000001" customHeight="1">
      <c r="A440" s="3" t="s">
        <v>3392</v>
      </c>
      <c r="B440" s="2" t="s">
        <v>79</v>
      </c>
      <c r="C440" s="2"/>
      <c r="D440" s="4">
        <f t="shared" si="50"/>
        <v>1</v>
      </c>
      <c r="E440" s="2" t="s">
        <v>23</v>
      </c>
      <c r="F440" s="2" t="s">
        <v>3370</v>
      </c>
      <c r="G440" s="2" t="s">
        <v>3393</v>
      </c>
      <c r="H440" s="2" t="s">
        <v>1974</v>
      </c>
      <c r="I440" s="2" t="s">
        <v>3394</v>
      </c>
      <c r="J440" s="2" t="str">
        <f t="shared" si="49"/>
        <v>ND</v>
      </c>
      <c r="K440" s="17" t="s">
        <v>1739</v>
      </c>
      <c r="L440" s="17" t="s">
        <v>3395</v>
      </c>
      <c r="M440" s="20" t="s">
        <v>2695</v>
      </c>
    </row>
    <row r="441" spans="1:13" ht="20.100000000000001" customHeight="1">
      <c r="A441" s="3" t="s">
        <v>3396</v>
      </c>
      <c r="B441" s="2" t="s">
        <v>1236</v>
      </c>
      <c r="C441" s="2"/>
      <c r="D441" s="4">
        <f t="shared" si="50"/>
        <v>1</v>
      </c>
      <c r="E441" s="2" t="s">
        <v>23</v>
      </c>
      <c r="F441" s="2" t="s">
        <v>3397</v>
      </c>
      <c r="G441" s="2" t="s">
        <v>3398</v>
      </c>
      <c r="H441" s="2" t="s">
        <v>3399</v>
      </c>
      <c r="I441" s="2" t="s">
        <v>3400</v>
      </c>
      <c r="J441" s="2" t="str">
        <f t="shared" si="49"/>
        <v>ND</v>
      </c>
      <c r="K441" s="17" t="s">
        <v>1739</v>
      </c>
      <c r="L441" s="17" t="s">
        <v>3401</v>
      </c>
      <c r="M441" s="20" t="s">
        <v>2695</v>
      </c>
    </row>
    <row r="442" spans="1:13" ht="20.100000000000001" customHeight="1">
      <c r="A442" s="3" t="s">
        <v>3402</v>
      </c>
      <c r="B442" s="2"/>
      <c r="C442" s="2" t="s">
        <v>79</v>
      </c>
      <c r="D442" s="4">
        <f t="shared" si="50"/>
        <v>0</v>
      </c>
      <c r="E442" s="2" t="s">
        <v>23</v>
      </c>
      <c r="F442" s="2" t="s">
        <v>3403</v>
      </c>
      <c r="G442" s="2" t="s">
        <v>3404</v>
      </c>
      <c r="H442" s="2" t="s">
        <v>3405</v>
      </c>
      <c r="I442" s="2" t="s">
        <v>3406</v>
      </c>
      <c r="J442" s="2" t="str">
        <f t="shared" si="49"/>
        <v>ND</v>
      </c>
      <c r="K442" s="17" t="s">
        <v>1739</v>
      </c>
      <c r="L442" s="17" t="s">
        <v>3407</v>
      </c>
      <c r="M442" s="20" t="s">
        <v>2695</v>
      </c>
    </row>
    <row r="443" spans="1:13" ht="20.100000000000001" customHeight="1">
      <c r="A443" s="3" t="s">
        <v>3408</v>
      </c>
      <c r="B443" s="2"/>
      <c r="C443" s="2" t="s">
        <v>79</v>
      </c>
      <c r="D443" s="4">
        <f t="shared" si="50"/>
        <v>0</v>
      </c>
      <c r="E443" s="2" t="s">
        <v>23</v>
      </c>
      <c r="F443" s="2" t="s">
        <v>3409</v>
      </c>
      <c r="G443" s="2" t="s">
        <v>3410</v>
      </c>
      <c r="H443" s="2" t="s">
        <v>3411</v>
      </c>
      <c r="I443" s="2" t="s">
        <v>3412</v>
      </c>
      <c r="J443" s="2" t="str">
        <f t="shared" si="49"/>
        <v>ND</v>
      </c>
      <c r="K443" s="17" t="s">
        <v>1739</v>
      </c>
      <c r="L443" s="17" t="s">
        <v>3413</v>
      </c>
      <c r="M443" s="20" t="s">
        <v>2695</v>
      </c>
    </row>
    <row r="444" spans="1:13" ht="20.100000000000001" customHeight="1">
      <c r="A444" s="3" t="s">
        <v>3414</v>
      </c>
      <c r="B444" s="2" t="s">
        <v>79</v>
      </c>
      <c r="C444" s="2"/>
      <c r="D444" s="4">
        <f t="shared" si="50"/>
        <v>1</v>
      </c>
      <c r="E444" s="2" t="s">
        <v>23</v>
      </c>
      <c r="F444" s="2" t="s">
        <v>3415</v>
      </c>
      <c r="G444" s="2" t="s">
        <v>3416</v>
      </c>
      <c r="H444" s="2" t="s">
        <v>3417</v>
      </c>
      <c r="I444" s="2" t="s">
        <v>3418</v>
      </c>
      <c r="J444" s="2" t="str">
        <f t="shared" si="49"/>
        <v>ND</v>
      </c>
      <c r="K444" s="17" t="s">
        <v>1739</v>
      </c>
      <c r="L444" s="17" t="s">
        <v>3419</v>
      </c>
      <c r="M444" s="20" t="s">
        <v>2695</v>
      </c>
    </row>
    <row r="445" spans="1:13" ht="20.100000000000001" customHeight="1">
      <c r="A445" s="3" t="s">
        <v>3420</v>
      </c>
      <c r="B445" s="2" t="s">
        <v>79</v>
      </c>
      <c r="C445" s="2"/>
      <c r="D445" s="4">
        <f t="shared" si="50"/>
        <v>1</v>
      </c>
      <c r="E445" s="2" t="s">
        <v>23</v>
      </c>
      <c r="F445" s="2" t="s">
        <v>3421</v>
      </c>
      <c r="G445" s="2" t="s">
        <v>3422</v>
      </c>
      <c r="H445" s="2" t="s">
        <v>3423</v>
      </c>
      <c r="I445" s="2" t="s">
        <v>1454</v>
      </c>
      <c r="J445" s="2" t="str">
        <f t="shared" si="49"/>
        <v>ND</v>
      </c>
      <c r="K445" s="17" t="s">
        <v>1739</v>
      </c>
      <c r="L445" s="17" t="s">
        <v>3424</v>
      </c>
      <c r="M445" s="20" t="s">
        <v>2695</v>
      </c>
    </row>
    <row r="446" spans="1:13" ht="20.100000000000001" customHeight="1">
      <c r="A446" s="3" t="s">
        <v>3425</v>
      </c>
      <c r="B446" s="2"/>
      <c r="C446" s="2" t="s">
        <v>79</v>
      </c>
      <c r="D446" s="4">
        <f t="shared" si="50"/>
        <v>0</v>
      </c>
      <c r="E446" s="2" t="s">
        <v>23</v>
      </c>
      <c r="F446" s="2" t="s">
        <v>3426</v>
      </c>
      <c r="G446" s="2" t="s">
        <v>3427</v>
      </c>
      <c r="H446" s="2" t="s">
        <v>3428</v>
      </c>
      <c r="I446" s="2" t="s">
        <v>3429</v>
      </c>
      <c r="J446" s="2" t="str">
        <f t="shared" si="49"/>
        <v>ND</v>
      </c>
      <c r="K446" s="17" t="s">
        <v>1739</v>
      </c>
      <c r="L446" s="17" t="s">
        <v>3430</v>
      </c>
      <c r="M446" s="20" t="s">
        <v>2695</v>
      </c>
    </row>
    <row r="447" spans="1:13" ht="20.100000000000001" customHeight="1">
      <c r="A447" s="3" t="s">
        <v>3431</v>
      </c>
      <c r="B447" s="2" t="s">
        <v>79</v>
      </c>
      <c r="C447" s="2"/>
      <c r="D447" s="4">
        <f t="shared" si="50"/>
        <v>1</v>
      </c>
      <c r="E447" s="2" t="s">
        <v>23</v>
      </c>
      <c r="F447" s="2" t="s">
        <v>3432</v>
      </c>
      <c r="G447" s="2" t="s">
        <v>3433</v>
      </c>
      <c r="H447" s="2" t="s">
        <v>3434</v>
      </c>
      <c r="I447" s="2" t="s">
        <v>3435</v>
      </c>
      <c r="J447" s="2" t="str">
        <f t="shared" si="49"/>
        <v>ND</v>
      </c>
      <c r="K447" s="17" t="s">
        <v>1739</v>
      </c>
      <c r="L447" s="17" t="s">
        <v>3436</v>
      </c>
      <c r="M447" s="20" t="s">
        <v>2695</v>
      </c>
    </row>
    <row r="448" spans="1:13" ht="20.100000000000001" customHeight="1">
      <c r="A448" s="3" t="s">
        <v>3437</v>
      </c>
      <c r="B448" s="2" t="s">
        <v>79</v>
      </c>
      <c r="C448" s="2"/>
      <c r="D448" s="4">
        <f t="shared" si="50"/>
        <v>1</v>
      </c>
      <c r="E448" s="2" t="s">
        <v>23</v>
      </c>
      <c r="F448" s="2" t="s">
        <v>3438</v>
      </c>
      <c r="G448" s="2" t="s">
        <v>3439</v>
      </c>
      <c r="H448" s="2" t="s">
        <v>3440</v>
      </c>
      <c r="I448" s="2" t="s">
        <v>3441</v>
      </c>
      <c r="J448" s="2" t="str">
        <f t="shared" si="49"/>
        <v>ND</v>
      </c>
      <c r="K448" s="17" t="s">
        <v>1739</v>
      </c>
      <c r="L448" s="17" t="s">
        <v>3442</v>
      </c>
      <c r="M448" s="20" t="s">
        <v>2695</v>
      </c>
    </row>
    <row r="449" spans="1:13" ht="20.100000000000001" customHeight="1">
      <c r="A449" s="3" t="s">
        <v>3443</v>
      </c>
      <c r="B449" s="2" t="s">
        <v>79</v>
      </c>
      <c r="C449" s="2"/>
      <c r="D449" s="4">
        <f t="shared" si="50"/>
        <v>1</v>
      </c>
      <c r="E449" s="2" t="s">
        <v>23</v>
      </c>
      <c r="F449" s="2" t="s">
        <v>3444</v>
      </c>
      <c r="G449" s="2" t="s">
        <v>3445</v>
      </c>
      <c r="H449" s="2" t="s">
        <v>3446</v>
      </c>
      <c r="I449" s="2" t="s">
        <v>3447</v>
      </c>
      <c r="J449" s="2" t="str">
        <f t="shared" si="49"/>
        <v>ND</v>
      </c>
      <c r="K449" s="17" t="s">
        <v>1739</v>
      </c>
      <c r="L449" s="17" t="s">
        <v>3448</v>
      </c>
      <c r="M449" s="20" t="s">
        <v>2695</v>
      </c>
    </row>
    <row r="450" spans="1:13" ht="20.100000000000001" customHeight="1">
      <c r="A450" s="3" t="s">
        <v>3449</v>
      </c>
      <c r="B450" s="2" t="s">
        <v>79</v>
      </c>
      <c r="C450" s="2"/>
      <c r="D450" s="4">
        <f t="shared" si="50"/>
        <v>1</v>
      </c>
      <c r="E450" s="2" t="s">
        <v>23</v>
      </c>
      <c r="F450" s="2" t="s">
        <v>3450</v>
      </c>
      <c r="G450" s="2" t="s">
        <v>3451</v>
      </c>
      <c r="H450" s="2" t="s">
        <v>3452</v>
      </c>
      <c r="I450" s="2" t="s">
        <v>3453</v>
      </c>
      <c r="J450" s="2" t="str">
        <f t="shared" si="49"/>
        <v>ND</v>
      </c>
      <c r="K450" s="17" t="s">
        <v>1739</v>
      </c>
      <c r="L450" s="17" t="s">
        <v>3454</v>
      </c>
      <c r="M450" s="20" t="s">
        <v>2695</v>
      </c>
    </row>
    <row r="451" spans="1:13" ht="20.100000000000001" customHeight="1">
      <c r="A451" s="3" t="s">
        <v>3455</v>
      </c>
      <c r="B451" s="2"/>
      <c r="C451" s="2" t="s">
        <v>79</v>
      </c>
      <c r="D451" s="4">
        <f t="shared" si="50"/>
        <v>0</v>
      </c>
      <c r="E451" s="2" t="s">
        <v>23</v>
      </c>
      <c r="F451" s="2" t="s">
        <v>3456</v>
      </c>
      <c r="G451" s="2" t="s">
        <v>3457</v>
      </c>
      <c r="H451" s="2" t="s">
        <v>3458</v>
      </c>
      <c r="I451" s="2" t="s">
        <v>3459</v>
      </c>
      <c r="J451" s="2" t="str">
        <f t="shared" si="49"/>
        <v>ND</v>
      </c>
      <c r="K451" s="17" t="s">
        <v>1739</v>
      </c>
      <c r="L451" s="17" t="s">
        <v>3460</v>
      </c>
      <c r="M451" s="20" t="s">
        <v>2695</v>
      </c>
    </row>
    <row r="452" spans="1:13" ht="20.100000000000001" customHeight="1">
      <c r="A452" s="3" t="s">
        <v>3461</v>
      </c>
      <c r="B452" s="2"/>
      <c r="C452" s="2" t="s">
        <v>79</v>
      </c>
      <c r="D452" s="4">
        <f t="shared" si="50"/>
        <v>0</v>
      </c>
      <c r="E452" s="2" t="s">
        <v>23</v>
      </c>
      <c r="F452" s="2" t="s">
        <v>3462</v>
      </c>
      <c r="G452" s="2" t="s">
        <v>3463</v>
      </c>
      <c r="H452" s="2" t="s">
        <v>3464</v>
      </c>
      <c r="I452" s="2" t="s">
        <v>1454</v>
      </c>
      <c r="J452" s="2" t="str">
        <f t="shared" ref="J452:J515" si="51">RIGHT(K452, 4)</f>
        <v>ND</v>
      </c>
      <c r="K452" s="17" t="s">
        <v>1739</v>
      </c>
      <c r="L452" s="17" t="s">
        <v>3465</v>
      </c>
      <c r="M452" s="20" t="s">
        <v>2695</v>
      </c>
    </row>
    <row r="453" spans="1:13" ht="20.100000000000001" customHeight="1">
      <c r="A453" s="3" t="s">
        <v>3466</v>
      </c>
      <c r="B453" s="2"/>
      <c r="C453" s="2" t="s">
        <v>79</v>
      </c>
      <c r="D453" s="4">
        <f t="shared" si="50"/>
        <v>0</v>
      </c>
      <c r="E453" s="2" t="s">
        <v>23</v>
      </c>
      <c r="F453" s="2" t="s">
        <v>3467</v>
      </c>
      <c r="G453" s="2" t="s">
        <v>3468</v>
      </c>
      <c r="H453" s="2" t="s">
        <v>3469</v>
      </c>
      <c r="I453" s="2" t="s">
        <v>3470</v>
      </c>
      <c r="J453" s="2" t="str">
        <f t="shared" si="51"/>
        <v>ND</v>
      </c>
      <c r="K453" s="17" t="s">
        <v>1739</v>
      </c>
      <c r="L453" s="17" t="s">
        <v>3471</v>
      </c>
      <c r="M453" s="20" t="s">
        <v>2695</v>
      </c>
    </row>
    <row r="454" spans="1:13" ht="20.100000000000001" customHeight="1">
      <c r="A454" s="3" t="s">
        <v>3472</v>
      </c>
      <c r="B454" s="2"/>
      <c r="C454" s="2" t="s">
        <v>79</v>
      </c>
      <c r="D454" s="4">
        <f t="shared" si="50"/>
        <v>0</v>
      </c>
      <c r="E454" s="2" t="s">
        <v>23</v>
      </c>
      <c r="F454" s="2" t="s">
        <v>3473</v>
      </c>
      <c r="G454" s="2" t="s">
        <v>3474</v>
      </c>
      <c r="H454" s="2" t="s">
        <v>3475</v>
      </c>
      <c r="I454" s="2" t="s">
        <v>2133</v>
      </c>
      <c r="J454" s="2" t="str">
        <f t="shared" si="51"/>
        <v>ND</v>
      </c>
      <c r="K454" s="17" t="s">
        <v>1739</v>
      </c>
      <c r="L454" s="17" t="s">
        <v>3476</v>
      </c>
      <c r="M454" s="20" t="s">
        <v>2695</v>
      </c>
    </row>
    <row r="455" spans="1:13" ht="20.100000000000001" customHeight="1">
      <c r="A455" s="3" t="s">
        <v>3477</v>
      </c>
      <c r="B455" s="2" t="s">
        <v>1236</v>
      </c>
      <c r="C455" s="2"/>
      <c r="D455" s="4">
        <f t="shared" si="50"/>
        <v>1</v>
      </c>
      <c r="E455" s="2" t="s">
        <v>23</v>
      </c>
      <c r="F455" s="2" t="s">
        <v>3478</v>
      </c>
      <c r="G455" s="2" t="s">
        <v>3479</v>
      </c>
      <c r="H455" s="2" t="s">
        <v>3480</v>
      </c>
      <c r="I455" s="2" t="s">
        <v>3481</v>
      </c>
      <c r="J455" s="2" t="str">
        <f t="shared" si="51"/>
        <v>ND</v>
      </c>
      <c r="K455" s="17" t="s">
        <v>1739</v>
      </c>
      <c r="L455" s="17" t="s">
        <v>3482</v>
      </c>
      <c r="M455" s="20" t="s">
        <v>2695</v>
      </c>
    </row>
    <row r="456" spans="1:13" ht="20.100000000000001" customHeight="1">
      <c r="A456" s="3" t="s">
        <v>3483</v>
      </c>
      <c r="B456" s="2" t="s">
        <v>1236</v>
      </c>
      <c r="C456" s="2"/>
      <c r="D456" s="4">
        <f t="shared" si="50"/>
        <v>1</v>
      </c>
      <c r="E456" s="2" t="s">
        <v>23</v>
      </c>
      <c r="F456" s="2" t="s">
        <v>3484</v>
      </c>
      <c r="G456" s="2" t="s">
        <v>3485</v>
      </c>
      <c r="H456" s="2" t="s">
        <v>3486</v>
      </c>
      <c r="I456" s="2" t="s">
        <v>3487</v>
      </c>
      <c r="J456" s="2" t="str">
        <f t="shared" si="51"/>
        <v>ND</v>
      </c>
      <c r="K456" s="17" t="s">
        <v>1739</v>
      </c>
      <c r="L456" s="17" t="s">
        <v>3488</v>
      </c>
      <c r="M456" s="20" t="s">
        <v>2695</v>
      </c>
    </row>
    <row r="457" spans="1:13" ht="20.100000000000001" customHeight="1">
      <c r="A457" s="3" t="s">
        <v>3489</v>
      </c>
      <c r="B457" s="2"/>
      <c r="C457" s="2" t="s">
        <v>79</v>
      </c>
      <c r="D457" s="4">
        <f t="shared" si="50"/>
        <v>0</v>
      </c>
      <c r="E457" s="2" t="s">
        <v>23</v>
      </c>
      <c r="F457" s="2" t="s">
        <v>3490</v>
      </c>
      <c r="G457" s="2" t="s">
        <v>3491</v>
      </c>
      <c r="H457" s="2" t="s">
        <v>1069</v>
      </c>
      <c r="I457" s="2" t="s">
        <v>2985</v>
      </c>
      <c r="J457" s="2" t="str">
        <f t="shared" si="51"/>
        <v>ND</v>
      </c>
      <c r="K457" s="17" t="s">
        <v>1739</v>
      </c>
      <c r="L457" s="17" t="s">
        <v>3492</v>
      </c>
      <c r="M457" s="20" t="s">
        <v>2695</v>
      </c>
    </row>
    <row r="458" spans="1:13" ht="20.100000000000001" customHeight="1">
      <c r="A458" s="3" t="s">
        <v>3493</v>
      </c>
      <c r="B458" s="2" t="s">
        <v>79</v>
      </c>
      <c r="C458" s="2"/>
      <c r="D458" s="4">
        <f t="shared" si="50"/>
        <v>1</v>
      </c>
      <c r="E458" s="2" t="s">
        <v>23</v>
      </c>
      <c r="F458" s="2" t="s">
        <v>3494</v>
      </c>
      <c r="G458" s="2" t="s">
        <v>3495</v>
      </c>
      <c r="H458" s="2" t="s">
        <v>3496</v>
      </c>
      <c r="I458" s="2" t="s">
        <v>1454</v>
      </c>
      <c r="J458" s="2" t="str">
        <f t="shared" si="51"/>
        <v>ND</v>
      </c>
      <c r="K458" s="17" t="s">
        <v>1739</v>
      </c>
      <c r="L458" s="17" t="s">
        <v>3497</v>
      </c>
      <c r="M458" s="20" t="s">
        <v>2695</v>
      </c>
    </row>
    <row r="459" spans="1:13" ht="20.100000000000001" customHeight="1">
      <c r="A459" s="3" t="s">
        <v>3498</v>
      </c>
      <c r="B459" s="2"/>
      <c r="C459" s="2" t="s">
        <v>79</v>
      </c>
      <c r="D459" s="4">
        <f t="shared" si="50"/>
        <v>0</v>
      </c>
      <c r="E459" s="2" t="s">
        <v>23</v>
      </c>
      <c r="F459" s="2" t="s">
        <v>3499</v>
      </c>
      <c r="G459" s="2" t="s">
        <v>3500</v>
      </c>
      <c r="H459" s="2" t="s">
        <v>3501</v>
      </c>
      <c r="I459" s="2" t="s">
        <v>2133</v>
      </c>
      <c r="J459" s="2" t="str">
        <f t="shared" si="51"/>
        <v>ND</v>
      </c>
      <c r="K459" s="17" t="s">
        <v>1739</v>
      </c>
      <c r="L459" s="17" t="s">
        <v>3502</v>
      </c>
      <c r="M459" s="20" t="s">
        <v>2695</v>
      </c>
    </row>
    <row r="460" spans="1:13" ht="20.100000000000001" customHeight="1">
      <c r="A460" s="3" t="s">
        <v>3503</v>
      </c>
      <c r="B460" s="2" t="s">
        <v>1236</v>
      </c>
      <c r="C460" s="2"/>
      <c r="D460" s="4">
        <f t="shared" si="50"/>
        <v>1</v>
      </c>
      <c r="E460" s="2" t="s">
        <v>23</v>
      </c>
      <c r="F460" s="2" t="s">
        <v>3504</v>
      </c>
      <c r="G460" s="2" t="s">
        <v>3505</v>
      </c>
      <c r="H460" s="2" t="s">
        <v>3480</v>
      </c>
      <c r="I460" s="2" t="s">
        <v>3506</v>
      </c>
      <c r="J460" s="2" t="str">
        <f t="shared" si="51"/>
        <v>ND</v>
      </c>
      <c r="K460" s="17" t="s">
        <v>1739</v>
      </c>
      <c r="L460" s="17" t="s">
        <v>3507</v>
      </c>
      <c r="M460" s="20" t="s">
        <v>2695</v>
      </c>
    </row>
    <row r="461" spans="1:13" ht="20.100000000000001" customHeight="1">
      <c r="A461" s="3" t="s">
        <v>3508</v>
      </c>
      <c r="B461" s="2" t="s">
        <v>1236</v>
      </c>
      <c r="C461" s="2"/>
      <c r="D461" s="4">
        <f t="shared" si="50"/>
        <v>1</v>
      </c>
      <c r="E461" s="2" t="s">
        <v>23</v>
      </c>
      <c r="F461" s="2" t="s">
        <v>3509</v>
      </c>
      <c r="G461" s="2" t="s">
        <v>3510</v>
      </c>
      <c r="H461" s="2" t="s">
        <v>3486</v>
      </c>
      <c r="I461" s="2" t="s">
        <v>3511</v>
      </c>
      <c r="J461" s="2" t="str">
        <f t="shared" si="51"/>
        <v>ND</v>
      </c>
      <c r="K461" s="17" t="s">
        <v>1739</v>
      </c>
      <c r="L461" s="17" t="s">
        <v>3512</v>
      </c>
      <c r="M461" s="20" t="s">
        <v>2695</v>
      </c>
    </row>
    <row r="462" spans="1:13" ht="20.100000000000001" customHeight="1">
      <c r="A462" s="3" t="s">
        <v>3513</v>
      </c>
      <c r="B462" s="2" t="s">
        <v>79</v>
      </c>
      <c r="C462" s="2"/>
      <c r="D462" s="4">
        <f t="shared" si="50"/>
        <v>1</v>
      </c>
      <c r="E462" s="2" t="s">
        <v>23</v>
      </c>
      <c r="F462" s="2" t="s">
        <v>3514</v>
      </c>
      <c r="G462" s="2" t="s">
        <v>3515</v>
      </c>
      <c r="H462" s="2" t="s">
        <v>3516</v>
      </c>
      <c r="I462" s="2" t="s">
        <v>3517</v>
      </c>
      <c r="J462" s="2" t="str">
        <f t="shared" si="51"/>
        <v>ND</v>
      </c>
      <c r="K462" s="17" t="s">
        <v>1739</v>
      </c>
      <c r="L462" s="17" t="s">
        <v>3518</v>
      </c>
      <c r="M462" s="20" t="s">
        <v>2695</v>
      </c>
    </row>
    <row r="463" spans="1:13" ht="20.100000000000001" customHeight="1">
      <c r="A463" s="3" t="s">
        <v>3519</v>
      </c>
      <c r="B463" s="2" t="s">
        <v>1236</v>
      </c>
      <c r="C463" s="2"/>
      <c r="D463" s="4">
        <f t="shared" si="50"/>
        <v>1</v>
      </c>
      <c r="E463" s="2" t="s">
        <v>23</v>
      </c>
      <c r="F463" s="2" t="s">
        <v>3520</v>
      </c>
      <c r="G463" s="2" t="s">
        <v>3521</v>
      </c>
      <c r="H463" s="2" t="s">
        <v>3522</v>
      </c>
      <c r="I463" s="2" t="s">
        <v>3523</v>
      </c>
      <c r="J463" s="2" t="str">
        <f t="shared" si="51"/>
        <v>ND</v>
      </c>
      <c r="K463" s="17" t="s">
        <v>1739</v>
      </c>
      <c r="L463" s="17" t="s">
        <v>3524</v>
      </c>
      <c r="M463" s="20" t="s">
        <v>2695</v>
      </c>
    </row>
    <row r="464" spans="1:13" ht="20.100000000000001" customHeight="1">
      <c r="A464" s="3" t="s">
        <v>3525</v>
      </c>
      <c r="B464" s="2" t="s">
        <v>1236</v>
      </c>
      <c r="C464" s="2"/>
      <c r="D464" s="4">
        <f t="shared" si="50"/>
        <v>1</v>
      </c>
      <c r="E464" s="2" t="s">
        <v>23</v>
      </c>
      <c r="F464" s="2" t="s">
        <v>3526</v>
      </c>
      <c r="G464" s="2" t="s">
        <v>3527</v>
      </c>
      <c r="H464" s="2" t="s">
        <v>3528</v>
      </c>
      <c r="I464" s="2" t="s">
        <v>2124</v>
      </c>
      <c r="J464" s="2" t="str">
        <f t="shared" si="51"/>
        <v>ND</v>
      </c>
      <c r="K464" s="17" t="s">
        <v>1739</v>
      </c>
      <c r="L464" s="17" t="s">
        <v>3529</v>
      </c>
      <c r="M464" s="20" t="s">
        <v>2695</v>
      </c>
    </row>
    <row r="465" spans="1:13" ht="20.100000000000001" customHeight="1">
      <c r="A465" s="3" t="s">
        <v>3530</v>
      </c>
      <c r="B465" s="2"/>
      <c r="C465" s="2" t="s">
        <v>79</v>
      </c>
      <c r="D465" s="4">
        <f t="shared" si="50"/>
        <v>0</v>
      </c>
      <c r="E465" s="2" t="s">
        <v>23</v>
      </c>
      <c r="F465" s="2" t="s">
        <v>3531</v>
      </c>
      <c r="G465" s="2" t="s">
        <v>3532</v>
      </c>
      <c r="H465" s="2" t="s">
        <v>3533</v>
      </c>
      <c r="I465" s="2" t="s">
        <v>3239</v>
      </c>
      <c r="J465" s="2" t="str">
        <f t="shared" si="51"/>
        <v>ND</v>
      </c>
      <c r="K465" s="17" t="s">
        <v>1739</v>
      </c>
      <c r="L465" s="17" t="s">
        <v>3534</v>
      </c>
      <c r="M465" s="20" t="s">
        <v>2695</v>
      </c>
    </row>
    <row r="466" spans="1:13" ht="20.100000000000001" customHeight="1">
      <c r="A466" s="3" t="s">
        <v>3535</v>
      </c>
      <c r="B466" s="2"/>
      <c r="C466" s="2" t="s">
        <v>79</v>
      </c>
      <c r="D466" s="4">
        <f t="shared" si="50"/>
        <v>0</v>
      </c>
      <c r="E466" s="2" t="s">
        <v>23</v>
      </c>
      <c r="F466" s="2" t="s">
        <v>3536</v>
      </c>
      <c r="G466" s="2" t="s">
        <v>3537</v>
      </c>
      <c r="H466" s="2" t="s">
        <v>3538</v>
      </c>
      <c r="I466" s="2" t="s">
        <v>3539</v>
      </c>
      <c r="J466" s="2" t="str">
        <f t="shared" si="51"/>
        <v>ND</v>
      </c>
      <c r="K466" s="17" t="s">
        <v>1739</v>
      </c>
      <c r="L466" s="17" t="s">
        <v>3540</v>
      </c>
      <c r="M466" s="20" t="s">
        <v>2695</v>
      </c>
    </row>
    <row r="467" spans="1:13" ht="20.100000000000001" customHeight="1">
      <c r="A467" s="3" t="s">
        <v>3541</v>
      </c>
      <c r="B467" s="2" t="s">
        <v>79</v>
      </c>
      <c r="C467" s="2"/>
      <c r="D467" s="4">
        <f t="shared" si="50"/>
        <v>1</v>
      </c>
      <c r="E467" s="2" t="s">
        <v>23</v>
      </c>
      <c r="F467" s="2" t="s">
        <v>3542</v>
      </c>
      <c r="G467" s="2" t="s">
        <v>3543</v>
      </c>
      <c r="H467" s="2" t="s">
        <v>3544</v>
      </c>
      <c r="I467" s="2" t="s">
        <v>1053</v>
      </c>
      <c r="J467" s="2" t="str">
        <f t="shared" si="51"/>
        <v>ND</v>
      </c>
      <c r="K467" s="17" t="s">
        <v>1739</v>
      </c>
      <c r="L467" s="17" t="s">
        <v>3545</v>
      </c>
      <c r="M467" s="20" t="s">
        <v>2695</v>
      </c>
    </row>
    <row r="468" spans="1:13" ht="20.100000000000001" customHeight="1">
      <c r="A468" s="3" t="s">
        <v>3546</v>
      </c>
      <c r="B468" s="2"/>
      <c r="C468" s="2" t="s">
        <v>79</v>
      </c>
      <c r="D468" s="4">
        <f t="shared" si="50"/>
        <v>0</v>
      </c>
      <c r="E468" s="2" t="s">
        <v>23</v>
      </c>
      <c r="F468" s="2" t="s">
        <v>3547</v>
      </c>
      <c r="G468" s="2" t="s">
        <v>3548</v>
      </c>
      <c r="H468" s="2" t="s">
        <v>3549</v>
      </c>
      <c r="I468" s="2" t="s">
        <v>3550</v>
      </c>
      <c r="J468" s="2" t="str">
        <f t="shared" si="51"/>
        <v>ND</v>
      </c>
      <c r="K468" s="17" t="s">
        <v>1739</v>
      </c>
      <c r="L468" s="17" t="s">
        <v>3551</v>
      </c>
      <c r="M468" s="20" t="s">
        <v>2695</v>
      </c>
    </row>
    <row r="469" spans="1:13" ht="20.100000000000001" customHeight="1">
      <c r="A469" s="3" t="s">
        <v>3552</v>
      </c>
      <c r="B469" s="2"/>
      <c r="C469" s="2" t="s">
        <v>79</v>
      </c>
      <c r="D469" s="4">
        <f t="shared" si="50"/>
        <v>0</v>
      </c>
      <c r="E469" s="2" t="s">
        <v>23</v>
      </c>
      <c r="F469" s="2" t="s">
        <v>3553</v>
      </c>
      <c r="G469" s="2" t="s">
        <v>3554</v>
      </c>
      <c r="H469" s="2" t="s">
        <v>3555</v>
      </c>
      <c r="I469" s="2" t="s">
        <v>3556</v>
      </c>
      <c r="J469" s="2" t="str">
        <f t="shared" si="51"/>
        <v>ND</v>
      </c>
      <c r="K469" s="17" t="s">
        <v>1739</v>
      </c>
      <c r="L469" s="17" t="s">
        <v>3557</v>
      </c>
      <c r="M469" s="20" t="s">
        <v>2695</v>
      </c>
    </row>
    <row r="470" spans="1:13" ht="20.100000000000001" customHeight="1">
      <c r="A470" s="3" t="s">
        <v>3558</v>
      </c>
      <c r="B470" s="2"/>
      <c r="C470" s="2" t="s">
        <v>79</v>
      </c>
      <c r="D470" s="4">
        <f t="shared" si="50"/>
        <v>0</v>
      </c>
      <c r="E470" s="2" t="s">
        <v>23</v>
      </c>
      <c r="F470" s="2" t="s">
        <v>3559</v>
      </c>
      <c r="G470" s="2" t="s">
        <v>3560</v>
      </c>
      <c r="H470" s="2" t="s">
        <v>3561</v>
      </c>
      <c r="I470" s="2" t="s">
        <v>3562</v>
      </c>
      <c r="J470" s="2" t="str">
        <f t="shared" si="51"/>
        <v>ND</v>
      </c>
      <c r="K470" s="17" t="s">
        <v>1739</v>
      </c>
      <c r="L470" s="17" t="s">
        <v>3563</v>
      </c>
      <c r="M470" s="20" t="s">
        <v>2695</v>
      </c>
    </row>
    <row r="471" spans="1:13" ht="20.100000000000001" customHeight="1">
      <c r="A471" s="3" t="s">
        <v>3564</v>
      </c>
      <c r="B471" s="2"/>
      <c r="C471" s="2" t="s">
        <v>79</v>
      </c>
      <c r="D471" s="4">
        <f t="shared" si="50"/>
        <v>0</v>
      </c>
      <c r="E471" s="2" t="s">
        <v>23</v>
      </c>
      <c r="F471" s="2" t="s">
        <v>3565</v>
      </c>
      <c r="G471" s="2" t="s">
        <v>3566</v>
      </c>
      <c r="H471" s="2" t="s">
        <v>3567</v>
      </c>
      <c r="I471" s="2" t="s">
        <v>3568</v>
      </c>
      <c r="J471" s="2" t="str">
        <f t="shared" si="51"/>
        <v>ND</v>
      </c>
      <c r="K471" s="17" t="s">
        <v>1739</v>
      </c>
      <c r="L471" s="17" t="s">
        <v>3569</v>
      </c>
      <c r="M471" s="20" t="s">
        <v>2695</v>
      </c>
    </row>
    <row r="472" spans="1:13" ht="20.100000000000001" customHeight="1">
      <c r="A472" s="3" t="s">
        <v>3570</v>
      </c>
      <c r="B472" s="2" t="s">
        <v>1236</v>
      </c>
      <c r="C472" s="2"/>
      <c r="D472" s="4">
        <f t="shared" si="50"/>
        <v>1</v>
      </c>
      <c r="E472" s="2" t="s">
        <v>23</v>
      </c>
      <c r="F472" s="2" t="s">
        <v>3571</v>
      </c>
      <c r="G472" s="2" t="s">
        <v>3572</v>
      </c>
      <c r="H472" s="2" t="s">
        <v>3573</v>
      </c>
      <c r="I472" s="2" t="s">
        <v>3574</v>
      </c>
      <c r="J472" s="2" t="str">
        <f t="shared" si="51"/>
        <v>ND</v>
      </c>
      <c r="K472" s="17" t="s">
        <v>1739</v>
      </c>
      <c r="L472" s="17" t="s">
        <v>3575</v>
      </c>
      <c r="M472" s="20" t="s">
        <v>2695</v>
      </c>
    </row>
    <row r="473" spans="1:13" ht="20.100000000000001" customHeight="1">
      <c r="A473" s="3" t="s">
        <v>3576</v>
      </c>
      <c r="B473" s="2"/>
      <c r="C473" s="2" t="s">
        <v>79</v>
      </c>
      <c r="D473" s="4">
        <f t="shared" si="50"/>
        <v>0</v>
      </c>
      <c r="E473" s="2" t="s">
        <v>23</v>
      </c>
      <c r="F473" s="2" t="s">
        <v>3577</v>
      </c>
      <c r="G473" s="2" t="s">
        <v>3578</v>
      </c>
      <c r="H473" s="2" t="s">
        <v>3579</v>
      </c>
      <c r="I473" s="2" t="s">
        <v>3580</v>
      </c>
      <c r="J473" s="2" t="str">
        <f t="shared" si="51"/>
        <v>ND</v>
      </c>
      <c r="K473" s="17" t="s">
        <v>1739</v>
      </c>
      <c r="L473" s="17" t="s">
        <v>3581</v>
      </c>
      <c r="M473" s="20" t="s">
        <v>2695</v>
      </c>
    </row>
    <row r="474" spans="1:13" ht="20.100000000000001" customHeight="1">
      <c r="A474" s="3" t="s">
        <v>3582</v>
      </c>
      <c r="B474" s="2"/>
      <c r="C474" s="2" t="s">
        <v>79</v>
      </c>
      <c r="D474" s="4">
        <f t="shared" si="50"/>
        <v>0</v>
      </c>
      <c r="E474" s="2" t="s">
        <v>23</v>
      </c>
      <c r="F474" s="2" t="s">
        <v>3583</v>
      </c>
      <c r="G474" s="2" t="s">
        <v>3584</v>
      </c>
      <c r="H474" s="2" t="s">
        <v>3585</v>
      </c>
      <c r="I474" s="2" t="s">
        <v>3586</v>
      </c>
      <c r="J474" s="2" t="str">
        <f t="shared" si="51"/>
        <v>ND</v>
      </c>
      <c r="K474" s="17" t="s">
        <v>1739</v>
      </c>
      <c r="L474" s="17" t="s">
        <v>3587</v>
      </c>
      <c r="M474" s="20" t="s">
        <v>2695</v>
      </c>
    </row>
    <row r="475" spans="1:13" ht="20.100000000000001" customHeight="1">
      <c r="A475" s="3" t="s">
        <v>3588</v>
      </c>
      <c r="B475" s="2" t="s">
        <v>79</v>
      </c>
      <c r="C475" s="2"/>
      <c r="D475" s="4">
        <f t="shared" si="50"/>
        <v>1</v>
      </c>
      <c r="E475" s="2" t="s">
        <v>23</v>
      </c>
      <c r="F475" s="2" t="s">
        <v>3589</v>
      </c>
      <c r="G475" s="2" t="s">
        <v>3590</v>
      </c>
      <c r="H475" s="2" t="s">
        <v>3591</v>
      </c>
      <c r="I475" s="2" t="s">
        <v>306</v>
      </c>
      <c r="J475" s="2" t="str">
        <f t="shared" si="51"/>
        <v>ND</v>
      </c>
      <c r="K475" s="17" t="s">
        <v>1739</v>
      </c>
      <c r="L475" s="17" t="s">
        <v>3592</v>
      </c>
      <c r="M475" s="20" t="s">
        <v>2695</v>
      </c>
    </row>
    <row r="476" spans="1:13" ht="20.100000000000001" customHeight="1">
      <c r="A476" s="3" t="s">
        <v>3593</v>
      </c>
      <c r="B476" s="2"/>
      <c r="C476" s="2" t="s">
        <v>79</v>
      </c>
      <c r="D476" s="4">
        <f t="shared" si="50"/>
        <v>0</v>
      </c>
      <c r="E476" s="2" t="s">
        <v>23</v>
      </c>
      <c r="F476" s="2" t="s">
        <v>3594</v>
      </c>
      <c r="G476" s="2" t="s">
        <v>3595</v>
      </c>
      <c r="H476" s="2" t="s">
        <v>3596</v>
      </c>
      <c r="I476" s="2" t="s">
        <v>3597</v>
      </c>
      <c r="J476" s="2" t="str">
        <f t="shared" si="51"/>
        <v>ND</v>
      </c>
      <c r="K476" s="17" t="s">
        <v>1739</v>
      </c>
      <c r="L476" s="17" t="s">
        <v>3598</v>
      </c>
      <c r="M476" s="20" t="s">
        <v>2695</v>
      </c>
    </row>
    <row r="477" spans="1:13" ht="20.100000000000001" customHeight="1">
      <c r="A477" s="3" t="s">
        <v>3599</v>
      </c>
      <c r="B477" s="2"/>
      <c r="C477" s="2" t="s">
        <v>79</v>
      </c>
      <c r="D477" s="4">
        <f t="shared" si="50"/>
        <v>0</v>
      </c>
      <c r="E477" s="2" t="s">
        <v>23</v>
      </c>
      <c r="F477" s="2" t="s">
        <v>3600</v>
      </c>
      <c r="G477" s="2" t="s">
        <v>3601</v>
      </c>
      <c r="H477" s="2" t="s">
        <v>3602</v>
      </c>
      <c r="I477" s="2" t="s">
        <v>3603</v>
      </c>
      <c r="J477" s="2" t="str">
        <f t="shared" si="51"/>
        <v>ND</v>
      </c>
      <c r="K477" s="17" t="s">
        <v>1739</v>
      </c>
      <c r="L477" s="17" t="s">
        <v>3604</v>
      </c>
      <c r="M477" s="20" t="s">
        <v>2695</v>
      </c>
    </row>
    <row r="478" spans="1:13" ht="20.100000000000001" customHeight="1">
      <c r="A478" s="3" t="s">
        <v>3605</v>
      </c>
      <c r="B478" s="2"/>
      <c r="C478" s="2" t="s">
        <v>79</v>
      </c>
      <c r="D478" s="4">
        <f t="shared" si="50"/>
        <v>0</v>
      </c>
      <c r="E478" s="2" t="s">
        <v>23</v>
      </c>
      <c r="F478" s="2" t="s">
        <v>3606</v>
      </c>
      <c r="G478" s="2" t="s">
        <v>3607</v>
      </c>
      <c r="H478" s="2" t="s">
        <v>3608</v>
      </c>
      <c r="I478" s="2" t="s">
        <v>3609</v>
      </c>
      <c r="J478" s="2" t="str">
        <f t="shared" si="51"/>
        <v>ND</v>
      </c>
      <c r="K478" s="17" t="s">
        <v>1739</v>
      </c>
      <c r="L478" s="17" t="s">
        <v>3610</v>
      </c>
      <c r="M478" s="20" t="s">
        <v>2695</v>
      </c>
    </row>
    <row r="479" spans="1:13" ht="20.100000000000001" customHeight="1">
      <c r="A479" s="3" t="s">
        <v>3611</v>
      </c>
      <c r="B479" s="2"/>
      <c r="C479" s="2" t="s">
        <v>79</v>
      </c>
      <c r="D479" s="4">
        <f t="shared" si="50"/>
        <v>0</v>
      </c>
      <c r="E479" s="2" t="s">
        <v>23</v>
      </c>
      <c r="F479" s="2" t="s">
        <v>3612</v>
      </c>
      <c r="G479" s="2" t="s">
        <v>3613</v>
      </c>
      <c r="H479" s="2" t="s">
        <v>3614</v>
      </c>
      <c r="I479" s="2" t="s">
        <v>3615</v>
      </c>
      <c r="J479" s="2" t="str">
        <f t="shared" si="51"/>
        <v>ND</v>
      </c>
      <c r="K479" s="17" t="s">
        <v>1739</v>
      </c>
      <c r="L479" s="17" t="s">
        <v>3616</v>
      </c>
      <c r="M479" s="20" t="s">
        <v>2695</v>
      </c>
    </row>
    <row r="480" spans="1:13" ht="20.100000000000001" customHeight="1">
      <c r="A480" s="3" t="s">
        <v>3617</v>
      </c>
      <c r="B480" s="2"/>
      <c r="C480" s="2" t="s">
        <v>79</v>
      </c>
      <c r="D480" s="4">
        <f t="shared" si="50"/>
        <v>0</v>
      </c>
      <c r="E480" s="2" t="s">
        <v>23</v>
      </c>
      <c r="F480" s="2" t="s">
        <v>3618</v>
      </c>
      <c r="G480" s="2" t="s">
        <v>3619</v>
      </c>
      <c r="H480" s="2" t="s">
        <v>3620</v>
      </c>
      <c r="I480" s="2" t="s">
        <v>2124</v>
      </c>
      <c r="J480" s="2" t="str">
        <f t="shared" si="51"/>
        <v>ND</v>
      </c>
      <c r="K480" s="17" t="s">
        <v>1739</v>
      </c>
      <c r="L480" s="17" t="s">
        <v>3621</v>
      </c>
      <c r="M480" s="20" t="s">
        <v>2695</v>
      </c>
    </row>
    <row r="481" spans="1:13" ht="20.100000000000001" customHeight="1">
      <c r="A481" s="3" t="s">
        <v>3622</v>
      </c>
      <c r="B481" s="2"/>
      <c r="C481" s="2" t="s">
        <v>79</v>
      </c>
      <c r="D481" s="4">
        <f t="shared" si="50"/>
        <v>0</v>
      </c>
      <c r="E481" s="2" t="s">
        <v>23</v>
      </c>
      <c r="F481" s="2" t="s">
        <v>3623</v>
      </c>
      <c r="G481" s="2" t="s">
        <v>3624</v>
      </c>
      <c r="H481" s="2" t="s">
        <v>3625</v>
      </c>
      <c r="I481" s="2" t="s">
        <v>3626</v>
      </c>
      <c r="J481" s="2" t="str">
        <f t="shared" si="51"/>
        <v>ND</v>
      </c>
      <c r="K481" s="17" t="s">
        <v>1739</v>
      </c>
      <c r="L481" s="17" t="s">
        <v>3627</v>
      </c>
      <c r="M481" s="20" t="s">
        <v>2695</v>
      </c>
    </row>
    <row r="482" spans="1:13" ht="20.100000000000001" customHeight="1">
      <c r="A482" s="3" t="s">
        <v>3628</v>
      </c>
      <c r="B482" s="2" t="s">
        <v>1236</v>
      </c>
      <c r="C482" s="2"/>
      <c r="D482" s="4">
        <f t="shared" si="50"/>
        <v>1</v>
      </c>
      <c r="E482" s="2" t="s">
        <v>23</v>
      </c>
      <c r="F482" s="2" t="s">
        <v>3629</v>
      </c>
      <c r="G482" s="2" t="s">
        <v>3630</v>
      </c>
      <c r="H482" s="2" t="s">
        <v>3631</v>
      </c>
      <c r="I482" s="2" t="s">
        <v>3632</v>
      </c>
      <c r="J482" s="2" t="str">
        <f t="shared" si="51"/>
        <v>ND</v>
      </c>
      <c r="K482" s="17" t="s">
        <v>1739</v>
      </c>
      <c r="L482" s="17" t="s">
        <v>3633</v>
      </c>
      <c r="M482" s="20" t="s">
        <v>2695</v>
      </c>
    </row>
    <row r="483" spans="1:13" ht="20.100000000000001" customHeight="1">
      <c r="A483" s="3" t="s">
        <v>3634</v>
      </c>
      <c r="B483" s="2"/>
      <c r="C483" s="2" t="s">
        <v>79</v>
      </c>
      <c r="D483" s="4">
        <f t="shared" si="50"/>
        <v>0</v>
      </c>
      <c r="E483" s="2" t="s">
        <v>23</v>
      </c>
      <c r="F483" s="2" t="s">
        <v>3565</v>
      </c>
      <c r="G483" s="2" t="s">
        <v>3635</v>
      </c>
      <c r="H483" s="2" t="s">
        <v>3567</v>
      </c>
      <c r="I483" s="2" t="s">
        <v>3568</v>
      </c>
      <c r="J483" s="2" t="str">
        <f t="shared" si="51"/>
        <v>ND</v>
      </c>
      <c r="K483" s="17" t="s">
        <v>1739</v>
      </c>
      <c r="L483" s="17" t="s">
        <v>3636</v>
      </c>
      <c r="M483" s="20" t="s">
        <v>2695</v>
      </c>
    </row>
    <row r="484" spans="1:13" ht="20.100000000000001" customHeight="1">
      <c r="A484" s="3" t="s">
        <v>3637</v>
      </c>
      <c r="B484" s="2" t="s">
        <v>1236</v>
      </c>
      <c r="C484" s="2"/>
      <c r="D484" s="4">
        <f t="shared" si="50"/>
        <v>1</v>
      </c>
      <c r="E484" s="2" t="s">
        <v>23</v>
      </c>
      <c r="F484" s="2" t="s">
        <v>3638</v>
      </c>
      <c r="G484" s="2" t="s">
        <v>3639</v>
      </c>
      <c r="H484" s="2" t="s">
        <v>3573</v>
      </c>
      <c r="I484" s="2" t="s">
        <v>3640</v>
      </c>
      <c r="J484" s="2" t="str">
        <f t="shared" si="51"/>
        <v>ND</v>
      </c>
      <c r="K484" s="17" t="s">
        <v>1739</v>
      </c>
      <c r="L484" s="17" t="s">
        <v>3641</v>
      </c>
      <c r="M484" s="20" t="s">
        <v>2695</v>
      </c>
    </row>
    <row r="485" spans="1:13" ht="20.100000000000001" customHeight="1">
      <c r="A485" s="3" t="s">
        <v>3642</v>
      </c>
      <c r="B485" s="2"/>
      <c r="C485" s="2" t="s">
        <v>79</v>
      </c>
      <c r="D485" s="4">
        <f t="shared" si="50"/>
        <v>0</v>
      </c>
      <c r="E485" s="2" t="s">
        <v>23</v>
      </c>
      <c r="F485" s="2" t="s">
        <v>3643</v>
      </c>
      <c r="G485" s="2" t="s">
        <v>3644</v>
      </c>
      <c r="H485" s="2" t="s">
        <v>3645</v>
      </c>
      <c r="I485" s="2" t="s">
        <v>3646</v>
      </c>
      <c r="J485" s="2" t="str">
        <f t="shared" si="51"/>
        <v>ND</v>
      </c>
      <c r="K485" s="17" t="s">
        <v>1739</v>
      </c>
      <c r="L485" s="17" t="s">
        <v>3647</v>
      </c>
      <c r="M485" s="20" t="s">
        <v>2695</v>
      </c>
    </row>
    <row r="486" spans="1:13" ht="20.100000000000001" customHeight="1">
      <c r="A486" s="3" t="s">
        <v>3648</v>
      </c>
      <c r="B486" s="2"/>
      <c r="C486" s="2" t="s">
        <v>79</v>
      </c>
      <c r="D486" s="4">
        <f t="shared" si="50"/>
        <v>0</v>
      </c>
      <c r="E486" s="2" t="s">
        <v>23</v>
      </c>
      <c r="F486" s="2" t="s">
        <v>3649</v>
      </c>
      <c r="G486" s="2" t="s">
        <v>3619</v>
      </c>
      <c r="H486" s="2" t="s">
        <v>3620</v>
      </c>
      <c r="I486" s="2" t="s">
        <v>2124</v>
      </c>
      <c r="J486" s="2" t="str">
        <f t="shared" si="51"/>
        <v>ND</v>
      </c>
      <c r="K486" s="17" t="s">
        <v>1739</v>
      </c>
      <c r="L486" s="17" t="s">
        <v>3650</v>
      </c>
      <c r="M486" s="20" t="s">
        <v>2695</v>
      </c>
    </row>
    <row r="487" spans="1:13" ht="20.100000000000001" customHeight="1">
      <c r="A487" s="3" t="s">
        <v>3651</v>
      </c>
      <c r="B487" s="2"/>
      <c r="C487" s="2" t="s">
        <v>79</v>
      </c>
      <c r="D487" s="4">
        <f t="shared" si="50"/>
        <v>0</v>
      </c>
      <c r="E487" s="2" t="s">
        <v>23</v>
      </c>
      <c r="F487" s="2" t="s">
        <v>3652</v>
      </c>
      <c r="G487" s="2" t="s">
        <v>3624</v>
      </c>
      <c r="H487" s="2" t="s">
        <v>3653</v>
      </c>
      <c r="I487" s="2" t="s">
        <v>3626</v>
      </c>
      <c r="J487" s="2" t="str">
        <f t="shared" si="51"/>
        <v>ND</v>
      </c>
      <c r="K487" s="17" t="s">
        <v>1739</v>
      </c>
      <c r="L487" s="17" t="s">
        <v>3654</v>
      </c>
      <c r="M487" s="20" t="s">
        <v>2695</v>
      </c>
    </row>
    <row r="488" spans="1:13" ht="20.100000000000001" customHeight="1">
      <c r="A488" s="3" t="s">
        <v>3655</v>
      </c>
      <c r="B488" s="2"/>
      <c r="C488" s="2" t="s">
        <v>79</v>
      </c>
      <c r="D488" s="4">
        <f t="shared" si="50"/>
        <v>0</v>
      </c>
      <c r="E488" s="2" t="s">
        <v>23</v>
      </c>
      <c r="F488" s="2" t="s">
        <v>3656</v>
      </c>
      <c r="G488" s="2" t="s">
        <v>3657</v>
      </c>
      <c r="H488" s="2" t="s">
        <v>3658</v>
      </c>
      <c r="I488" s="2" t="s">
        <v>3659</v>
      </c>
      <c r="J488" s="2" t="str">
        <f t="shared" si="51"/>
        <v>ND</v>
      </c>
      <c r="K488" s="17" t="s">
        <v>1739</v>
      </c>
      <c r="L488" s="17" t="s">
        <v>3660</v>
      </c>
      <c r="M488" s="20" t="s">
        <v>2695</v>
      </c>
    </row>
    <row r="489" spans="1:13" ht="20.100000000000001" customHeight="1">
      <c r="A489" s="3" t="s">
        <v>3661</v>
      </c>
      <c r="B489" s="2" t="s">
        <v>79</v>
      </c>
      <c r="C489" s="2"/>
      <c r="D489" s="4">
        <f t="shared" si="50"/>
        <v>1</v>
      </c>
      <c r="E489" s="2" t="s">
        <v>23</v>
      </c>
      <c r="F489" s="2" t="s">
        <v>3662</v>
      </c>
      <c r="G489" s="2" t="s">
        <v>3663</v>
      </c>
      <c r="H489" s="2" t="s">
        <v>3664</v>
      </c>
      <c r="I489" s="2" t="s">
        <v>3665</v>
      </c>
      <c r="J489" s="2" t="str">
        <f t="shared" si="51"/>
        <v>ND</v>
      </c>
      <c r="K489" s="17" t="s">
        <v>1739</v>
      </c>
      <c r="L489" s="17" t="s">
        <v>3666</v>
      </c>
      <c r="M489" s="20" t="s">
        <v>2695</v>
      </c>
    </row>
    <row r="490" spans="1:13" ht="20.100000000000001" customHeight="1">
      <c r="A490" s="3" t="s">
        <v>3667</v>
      </c>
      <c r="B490" s="2"/>
      <c r="C490" s="2" t="s">
        <v>79</v>
      </c>
      <c r="D490" s="4">
        <f t="shared" ref="D490:D553" si="52">IF(ISNUMBER(SEARCH("SARS-CoV2_WT",B490)), 1, 0)</f>
        <v>0</v>
      </c>
      <c r="E490" s="2" t="s">
        <v>23</v>
      </c>
      <c r="F490" s="2" t="s">
        <v>3668</v>
      </c>
      <c r="G490" s="2" t="s">
        <v>3669</v>
      </c>
      <c r="H490" s="2" t="s">
        <v>3670</v>
      </c>
      <c r="I490" s="2" t="s">
        <v>2124</v>
      </c>
      <c r="J490" s="2" t="str">
        <f t="shared" si="51"/>
        <v>ND</v>
      </c>
      <c r="K490" s="17" t="s">
        <v>1739</v>
      </c>
      <c r="L490" s="17" t="s">
        <v>3671</v>
      </c>
      <c r="M490" s="20" t="s">
        <v>2695</v>
      </c>
    </row>
    <row r="491" spans="1:13" ht="20.100000000000001" customHeight="1">
      <c r="A491" s="3" t="s">
        <v>3672</v>
      </c>
      <c r="B491" s="2" t="s">
        <v>1236</v>
      </c>
      <c r="C491" s="2"/>
      <c r="D491" s="4">
        <f t="shared" si="52"/>
        <v>1</v>
      </c>
      <c r="E491" s="2" t="s">
        <v>23</v>
      </c>
      <c r="F491" s="2" t="s">
        <v>3673</v>
      </c>
      <c r="G491" s="2" t="s">
        <v>3674</v>
      </c>
      <c r="H491" s="2" t="s">
        <v>3675</v>
      </c>
      <c r="I491" s="2" t="s">
        <v>3676</v>
      </c>
      <c r="J491" s="2" t="str">
        <f t="shared" si="51"/>
        <v>ND</v>
      </c>
      <c r="K491" s="17" t="s">
        <v>1739</v>
      </c>
      <c r="L491" s="17" t="s">
        <v>3677</v>
      </c>
      <c r="M491" s="20" t="s">
        <v>2695</v>
      </c>
    </row>
    <row r="492" spans="1:13" ht="20.100000000000001" customHeight="1">
      <c r="A492" s="3" t="s">
        <v>3678</v>
      </c>
      <c r="B492" s="2" t="s">
        <v>79</v>
      </c>
      <c r="C492" s="2"/>
      <c r="D492" s="4">
        <f t="shared" si="52"/>
        <v>1</v>
      </c>
      <c r="E492" s="2" t="s">
        <v>23</v>
      </c>
      <c r="F492" s="2" t="s">
        <v>3679</v>
      </c>
      <c r="G492" s="2" t="s">
        <v>3491</v>
      </c>
      <c r="H492" s="2" t="s">
        <v>3680</v>
      </c>
      <c r="I492" s="2" t="s">
        <v>2985</v>
      </c>
      <c r="J492" s="2" t="str">
        <f t="shared" si="51"/>
        <v>ND</v>
      </c>
      <c r="K492" s="17" t="s">
        <v>1739</v>
      </c>
      <c r="L492" s="17" t="s">
        <v>3681</v>
      </c>
      <c r="M492" s="20" t="s">
        <v>2695</v>
      </c>
    </row>
    <row r="493" spans="1:13" ht="20.100000000000001" customHeight="1">
      <c r="A493" s="3" t="s">
        <v>3682</v>
      </c>
      <c r="B493" s="2" t="s">
        <v>1236</v>
      </c>
      <c r="C493" s="2"/>
      <c r="D493" s="4">
        <f t="shared" si="52"/>
        <v>1</v>
      </c>
      <c r="E493" s="2" t="s">
        <v>23</v>
      </c>
      <c r="F493" s="2" t="s">
        <v>3683</v>
      </c>
      <c r="G493" s="2" t="s">
        <v>1339</v>
      </c>
      <c r="H493" s="2" t="s">
        <v>3684</v>
      </c>
      <c r="I493" s="2" t="s">
        <v>1341</v>
      </c>
      <c r="J493" s="2" t="str">
        <f t="shared" si="51"/>
        <v>ND</v>
      </c>
      <c r="K493" s="17" t="s">
        <v>1739</v>
      </c>
      <c r="L493" s="17" t="s">
        <v>3685</v>
      </c>
      <c r="M493" s="20" t="s">
        <v>2695</v>
      </c>
    </row>
    <row r="494" spans="1:13" ht="20.100000000000001" customHeight="1">
      <c r="A494" s="3" t="s">
        <v>3686</v>
      </c>
      <c r="B494" s="2" t="s">
        <v>79</v>
      </c>
      <c r="C494" s="2"/>
      <c r="D494" s="4">
        <f t="shared" si="52"/>
        <v>1</v>
      </c>
      <c r="E494" s="2" t="s">
        <v>23</v>
      </c>
      <c r="F494" s="2" t="s">
        <v>3687</v>
      </c>
      <c r="G494" s="2" t="s">
        <v>3688</v>
      </c>
      <c r="H494" s="2" t="s">
        <v>3689</v>
      </c>
      <c r="I494" s="2" t="s">
        <v>3690</v>
      </c>
      <c r="J494" s="2" t="str">
        <f t="shared" si="51"/>
        <v>ND</v>
      </c>
      <c r="K494" s="17" t="s">
        <v>1739</v>
      </c>
      <c r="L494" s="17" t="s">
        <v>3691</v>
      </c>
      <c r="M494" s="20" t="s">
        <v>2695</v>
      </c>
    </row>
    <row r="495" spans="1:13" ht="20.100000000000001" customHeight="1">
      <c r="A495" s="3" t="s">
        <v>3692</v>
      </c>
      <c r="B495" s="2"/>
      <c r="C495" s="2" t="s">
        <v>79</v>
      </c>
      <c r="D495" s="4">
        <f t="shared" si="52"/>
        <v>0</v>
      </c>
      <c r="E495" s="2" t="s">
        <v>23</v>
      </c>
      <c r="F495" s="2" t="s">
        <v>3693</v>
      </c>
      <c r="G495" s="2" t="s">
        <v>3694</v>
      </c>
      <c r="H495" s="2" t="s">
        <v>3695</v>
      </c>
      <c r="I495" s="2" t="s">
        <v>3696</v>
      </c>
      <c r="J495" s="2" t="str">
        <f t="shared" si="51"/>
        <v>ND</v>
      </c>
      <c r="K495" s="17" t="s">
        <v>1739</v>
      </c>
      <c r="L495" s="17" t="s">
        <v>3697</v>
      </c>
      <c r="M495" s="20" t="s">
        <v>2695</v>
      </c>
    </row>
    <row r="496" spans="1:13" ht="20.100000000000001" customHeight="1">
      <c r="A496" s="3" t="s">
        <v>3698</v>
      </c>
      <c r="B496" s="2" t="s">
        <v>1236</v>
      </c>
      <c r="C496" s="2"/>
      <c r="D496" s="4">
        <f t="shared" si="52"/>
        <v>1</v>
      </c>
      <c r="E496" s="2" t="s">
        <v>23</v>
      </c>
      <c r="F496" s="2" t="s">
        <v>3699</v>
      </c>
      <c r="G496" s="2" t="s">
        <v>3700</v>
      </c>
      <c r="H496" s="2" t="s">
        <v>3701</v>
      </c>
      <c r="I496" s="2" t="s">
        <v>3626</v>
      </c>
      <c r="J496" s="2" t="str">
        <f t="shared" si="51"/>
        <v>ND</v>
      </c>
      <c r="K496" s="17" t="s">
        <v>1739</v>
      </c>
      <c r="L496" s="17" t="s">
        <v>3702</v>
      </c>
      <c r="M496" s="20" t="s">
        <v>2695</v>
      </c>
    </row>
    <row r="497" spans="1:13" ht="20.100000000000001" customHeight="1">
      <c r="A497" s="3" t="s">
        <v>3703</v>
      </c>
      <c r="B497" s="2" t="s">
        <v>79</v>
      </c>
      <c r="C497" s="2"/>
      <c r="D497" s="4">
        <f t="shared" si="52"/>
        <v>1</v>
      </c>
      <c r="E497" s="2" t="s">
        <v>23</v>
      </c>
      <c r="F497" s="2" t="s">
        <v>3704</v>
      </c>
      <c r="G497" s="2" t="s">
        <v>3705</v>
      </c>
      <c r="H497" s="2" t="s">
        <v>3706</v>
      </c>
      <c r="I497" s="2" t="s">
        <v>3707</v>
      </c>
      <c r="J497" s="2" t="str">
        <f t="shared" si="51"/>
        <v>ND</v>
      </c>
      <c r="K497" s="17" t="s">
        <v>1739</v>
      </c>
      <c r="L497" s="17" t="s">
        <v>3708</v>
      </c>
      <c r="M497" s="20" t="s">
        <v>2695</v>
      </c>
    </row>
    <row r="498" spans="1:13" ht="20.100000000000001" customHeight="1">
      <c r="A498" s="3" t="s">
        <v>3709</v>
      </c>
      <c r="B498" s="2"/>
      <c r="C498" s="2" t="s">
        <v>79</v>
      </c>
      <c r="D498" s="4">
        <f t="shared" si="52"/>
        <v>0</v>
      </c>
      <c r="E498" s="2" t="s">
        <v>23</v>
      </c>
      <c r="F498" s="2" t="s">
        <v>3710</v>
      </c>
      <c r="G498" s="2" t="s">
        <v>3711</v>
      </c>
      <c r="H498" s="2" t="s">
        <v>3712</v>
      </c>
      <c r="I498" s="2" t="s">
        <v>3713</v>
      </c>
      <c r="J498" s="2" t="str">
        <f t="shared" si="51"/>
        <v>ND</v>
      </c>
      <c r="K498" s="17" t="s">
        <v>1739</v>
      </c>
      <c r="L498" s="17" t="s">
        <v>3714</v>
      </c>
      <c r="M498" s="20" t="s">
        <v>2695</v>
      </c>
    </row>
    <row r="499" spans="1:13" ht="20.100000000000001" customHeight="1">
      <c r="A499" s="3" t="s">
        <v>3715</v>
      </c>
      <c r="B499" s="2"/>
      <c r="C499" s="2" t="s">
        <v>79</v>
      </c>
      <c r="D499" s="4">
        <f t="shared" si="52"/>
        <v>0</v>
      </c>
      <c r="E499" s="2" t="s">
        <v>23</v>
      </c>
      <c r="F499" s="2" t="s">
        <v>3716</v>
      </c>
      <c r="G499" s="2" t="s">
        <v>3717</v>
      </c>
      <c r="H499" s="2" t="s">
        <v>3718</v>
      </c>
      <c r="I499" s="2" t="s">
        <v>3719</v>
      </c>
      <c r="J499" s="2" t="str">
        <f t="shared" si="51"/>
        <v>ND</v>
      </c>
      <c r="K499" s="17" t="s">
        <v>1739</v>
      </c>
      <c r="L499" s="17" t="s">
        <v>3720</v>
      </c>
      <c r="M499" s="20" t="s">
        <v>2695</v>
      </c>
    </row>
    <row r="500" spans="1:13" ht="20.100000000000001" customHeight="1">
      <c r="A500" s="3" t="s">
        <v>3721</v>
      </c>
      <c r="B500" s="2" t="s">
        <v>1236</v>
      </c>
      <c r="C500" s="2"/>
      <c r="D500" s="4">
        <f t="shared" si="52"/>
        <v>1</v>
      </c>
      <c r="E500" s="2" t="s">
        <v>23</v>
      </c>
      <c r="F500" s="2" t="s">
        <v>3722</v>
      </c>
      <c r="G500" s="2" t="s">
        <v>3723</v>
      </c>
      <c r="H500" s="2" t="s">
        <v>2132</v>
      </c>
      <c r="I500" s="2" t="s">
        <v>3724</v>
      </c>
      <c r="J500" s="2" t="str">
        <f t="shared" si="51"/>
        <v>ND</v>
      </c>
      <c r="K500" s="17" t="s">
        <v>1739</v>
      </c>
      <c r="L500" s="17" t="s">
        <v>3725</v>
      </c>
      <c r="M500" s="20" t="s">
        <v>2695</v>
      </c>
    </row>
    <row r="501" spans="1:13" ht="20.100000000000001" customHeight="1">
      <c r="A501" s="3" t="s">
        <v>3726</v>
      </c>
      <c r="B501" s="2"/>
      <c r="C501" s="2" t="s">
        <v>79</v>
      </c>
      <c r="D501" s="4">
        <f t="shared" si="52"/>
        <v>0</v>
      </c>
      <c r="E501" s="2" t="s">
        <v>23</v>
      </c>
      <c r="F501" s="2" t="s">
        <v>3727</v>
      </c>
      <c r="G501" s="2" t="s">
        <v>3728</v>
      </c>
      <c r="H501" s="2" t="s">
        <v>3729</v>
      </c>
      <c r="I501" s="2" t="s">
        <v>338</v>
      </c>
      <c r="J501" s="2" t="str">
        <f t="shared" si="51"/>
        <v>ND</v>
      </c>
      <c r="K501" s="17" t="s">
        <v>1739</v>
      </c>
      <c r="L501" s="17" t="s">
        <v>3730</v>
      </c>
      <c r="M501" s="20" t="s">
        <v>2695</v>
      </c>
    </row>
    <row r="502" spans="1:13" ht="20.100000000000001" customHeight="1">
      <c r="A502" s="3" t="s">
        <v>3731</v>
      </c>
      <c r="B502" s="2"/>
      <c r="C502" s="2" t="s">
        <v>79</v>
      </c>
      <c r="D502" s="4">
        <f t="shared" si="52"/>
        <v>0</v>
      </c>
      <c r="E502" s="2" t="s">
        <v>23</v>
      </c>
      <c r="F502" s="2" t="s">
        <v>3732</v>
      </c>
      <c r="G502" s="2" t="s">
        <v>3733</v>
      </c>
      <c r="H502" s="2" t="s">
        <v>3734</v>
      </c>
      <c r="I502" s="2" t="s">
        <v>3735</v>
      </c>
      <c r="J502" s="2" t="str">
        <f t="shared" si="51"/>
        <v>ND</v>
      </c>
      <c r="K502" s="17" t="s">
        <v>1739</v>
      </c>
      <c r="L502" s="17" t="s">
        <v>3736</v>
      </c>
      <c r="M502" s="20" t="s">
        <v>2695</v>
      </c>
    </row>
    <row r="503" spans="1:13" ht="20.100000000000001" customHeight="1">
      <c r="A503" s="3" t="s">
        <v>3737</v>
      </c>
      <c r="B503" s="2"/>
      <c r="C503" s="2" t="s">
        <v>79</v>
      </c>
      <c r="D503" s="4">
        <f t="shared" si="52"/>
        <v>0</v>
      </c>
      <c r="E503" s="2" t="s">
        <v>23</v>
      </c>
      <c r="F503" s="2" t="s">
        <v>3738</v>
      </c>
      <c r="G503" s="2" t="s">
        <v>3739</v>
      </c>
      <c r="H503" s="2" t="s">
        <v>3740</v>
      </c>
      <c r="I503" s="2" t="s">
        <v>1481</v>
      </c>
      <c r="J503" s="2" t="str">
        <f t="shared" si="51"/>
        <v>ND</v>
      </c>
      <c r="K503" s="17" t="s">
        <v>1739</v>
      </c>
      <c r="L503" s="17" t="s">
        <v>3741</v>
      </c>
      <c r="M503" s="20" t="s">
        <v>2695</v>
      </c>
    </row>
    <row r="504" spans="1:13" ht="20.100000000000001" customHeight="1">
      <c r="A504" s="3" t="s">
        <v>3742</v>
      </c>
      <c r="B504" s="2"/>
      <c r="C504" s="2" t="s">
        <v>79</v>
      </c>
      <c r="D504" s="4">
        <f t="shared" si="52"/>
        <v>0</v>
      </c>
      <c r="E504" s="2" t="s">
        <v>23</v>
      </c>
      <c r="F504" s="2" t="s">
        <v>3743</v>
      </c>
      <c r="G504" s="2" t="s">
        <v>3744</v>
      </c>
      <c r="H504" s="2" t="s">
        <v>3745</v>
      </c>
      <c r="I504" s="2" t="s">
        <v>3746</v>
      </c>
      <c r="J504" s="2" t="str">
        <f t="shared" si="51"/>
        <v>ND</v>
      </c>
      <c r="K504" s="17" t="s">
        <v>1739</v>
      </c>
      <c r="L504" s="17" t="s">
        <v>3747</v>
      </c>
      <c r="M504" s="20" t="s">
        <v>2695</v>
      </c>
    </row>
    <row r="505" spans="1:13" ht="20.100000000000001" customHeight="1">
      <c r="A505" s="3" t="s">
        <v>3748</v>
      </c>
      <c r="B505" s="2" t="s">
        <v>79</v>
      </c>
      <c r="C505" s="2"/>
      <c r="D505" s="4">
        <f t="shared" si="52"/>
        <v>1</v>
      </c>
      <c r="E505" s="2" t="s">
        <v>23</v>
      </c>
      <c r="F505" s="2" t="s">
        <v>3749</v>
      </c>
      <c r="G505" s="2" t="s">
        <v>3750</v>
      </c>
      <c r="H505" s="2" t="s">
        <v>3751</v>
      </c>
      <c r="I505" s="2" t="s">
        <v>3752</v>
      </c>
      <c r="J505" s="2" t="str">
        <f t="shared" si="51"/>
        <v>ND</v>
      </c>
      <c r="K505" s="17" t="s">
        <v>1739</v>
      </c>
      <c r="L505" s="17" t="s">
        <v>3753</v>
      </c>
      <c r="M505" s="20" t="s">
        <v>2695</v>
      </c>
    </row>
    <row r="506" spans="1:13" ht="20.100000000000001" customHeight="1">
      <c r="A506" s="3" t="s">
        <v>3754</v>
      </c>
      <c r="B506" s="2"/>
      <c r="C506" s="2" t="s">
        <v>79</v>
      </c>
      <c r="D506" s="4">
        <f t="shared" si="52"/>
        <v>0</v>
      </c>
      <c r="E506" s="2" t="s">
        <v>23</v>
      </c>
      <c r="F506" s="2" t="s">
        <v>3755</v>
      </c>
      <c r="G506" s="2" t="s">
        <v>3756</v>
      </c>
      <c r="H506" s="2" t="s">
        <v>3757</v>
      </c>
      <c r="I506" s="2" t="s">
        <v>3758</v>
      </c>
      <c r="J506" s="2" t="str">
        <f t="shared" si="51"/>
        <v>ND</v>
      </c>
      <c r="K506" s="17" t="s">
        <v>1739</v>
      </c>
      <c r="L506" s="17" t="s">
        <v>3759</v>
      </c>
      <c r="M506" s="20" t="s">
        <v>2695</v>
      </c>
    </row>
    <row r="507" spans="1:13" ht="20.100000000000001" customHeight="1">
      <c r="A507" s="3" t="s">
        <v>3760</v>
      </c>
      <c r="B507" s="2"/>
      <c r="C507" s="2" t="s">
        <v>79</v>
      </c>
      <c r="D507" s="4">
        <f t="shared" si="52"/>
        <v>0</v>
      </c>
      <c r="E507" s="2" t="s">
        <v>23</v>
      </c>
      <c r="F507" s="2" t="s">
        <v>3761</v>
      </c>
      <c r="G507" s="2" t="s">
        <v>1238</v>
      </c>
      <c r="H507" s="2" t="s">
        <v>3762</v>
      </c>
      <c r="I507" s="2" t="s">
        <v>1240</v>
      </c>
      <c r="J507" s="2" t="str">
        <f t="shared" si="51"/>
        <v>ND</v>
      </c>
      <c r="K507" s="17" t="s">
        <v>1739</v>
      </c>
      <c r="L507" s="17" t="s">
        <v>3763</v>
      </c>
      <c r="M507" s="20" t="s">
        <v>2695</v>
      </c>
    </row>
    <row r="508" spans="1:13" ht="20.100000000000001" customHeight="1">
      <c r="A508" s="3" t="s">
        <v>3764</v>
      </c>
      <c r="B508" s="2" t="s">
        <v>79</v>
      </c>
      <c r="C508" s="2"/>
      <c r="D508" s="4">
        <f t="shared" si="52"/>
        <v>1</v>
      </c>
      <c r="E508" s="2" t="s">
        <v>23</v>
      </c>
      <c r="F508" s="2" t="s">
        <v>3765</v>
      </c>
      <c r="G508" s="2" t="s">
        <v>3766</v>
      </c>
      <c r="H508" s="2" t="s">
        <v>3767</v>
      </c>
      <c r="I508" s="2" t="s">
        <v>3768</v>
      </c>
      <c r="J508" s="2" t="str">
        <f t="shared" si="51"/>
        <v>ND</v>
      </c>
      <c r="K508" s="17" t="s">
        <v>1739</v>
      </c>
      <c r="L508" s="17" t="s">
        <v>3769</v>
      </c>
      <c r="M508" s="20" t="s">
        <v>2695</v>
      </c>
    </row>
    <row r="509" spans="1:13" ht="20.100000000000001" customHeight="1">
      <c r="A509" s="3" t="s">
        <v>3770</v>
      </c>
      <c r="B509" s="2"/>
      <c r="C509" s="2" t="s">
        <v>79</v>
      </c>
      <c r="D509" s="4">
        <f t="shared" si="52"/>
        <v>0</v>
      </c>
      <c r="E509" s="2" t="s">
        <v>23</v>
      </c>
      <c r="F509" s="2" t="s">
        <v>3771</v>
      </c>
      <c r="G509" s="2" t="s">
        <v>3772</v>
      </c>
      <c r="H509" s="2" t="s">
        <v>3773</v>
      </c>
      <c r="I509" s="2" t="s">
        <v>3774</v>
      </c>
      <c r="J509" s="2" t="str">
        <f t="shared" si="51"/>
        <v>ND</v>
      </c>
      <c r="K509" s="17" t="s">
        <v>1739</v>
      </c>
      <c r="L509" s="17" t="s">
        <v>3775</v>
      </c>
      <c r="M509" s="20" t="s">
        <v>2695</v>
      </c>
    </row>
    <row r="510" spans="1:13" ht="20.100000000000001" customHeight="1">
      <c r="A510" s="3" t="s">
        <v>3776</v>
      </c>
      <c r="B510" s="2" t="s">
        <v>79</v>
      </c>
      <c r="C510" s="2"/>
      <c r="D510" s="4">
        <f t="shared" si="52"/>
        <v>1</v>
      </c>
      <c r="E510" s="2" t="s">
        <v>23</v>
      </c>
      <c r="F510" s="2" t="s">
        <v>3777</v>
      </c>
      <c r="G510" s="2" t="s">
        <v>3778</v>
      </c>
      <c r="H510" s="2" t="s">
        <v>3779</v>
      </c>
      <c r="I510" s="2" t="s">
        <v>1087</v>
      </c>
      <c r="J510" s="2" t="str">
        <f t="shared" si="51"/>
        <v>ND</v>
      </c>
      <c r="K510" s="17" t="s">
        <v>1739</v>
      </c>
      <c r="L510" s="17" t="s">
        <v>3780</v>
      </c>
      <c r="M510" s="20" t="s">
        <v>2695</v>
      </c>
    </row>
    <row r="511" spans="1:13" ht="20.100000000000001" customHeight="1">
      <c r="A511" s="3" t="s">
        <v>3781</v>
      </c>
      <c r="B511" s="2" t="s">
        <v>79</v>
      </c>
      <c r="C511" s="2"/>
      <c r="D511" s="4">
        <f t="shared" si="52"/>
        <v>1</v>
      </c>
      <c r="E511" s="2" t="s">
        <v>23</v>
      </c>
      <c r="F511" s="2" t="s">
        <v>3782</v>
      </c>
      <c r="G511" s="2" t="s">
        <v>3783</v>
      </c>
      <c r="H511" s="2" t="s">
        <v>3784</v>
      </c>
      <c r="I511" s="2" t="s">
        <v>3785</v>
      </c>
      <c r="J511" s="2" t="str">
        <f t="shared" si="51"/>
        <v>ND</v>
      </c>
      <c r="K511" s="17" t="s">
        <v>1739</v>
      </c>
      <c r="L511" s="17" t="s">
        <v>3786</v>
      </c>
      <c r="M511" s="20" t="s">
        <v>2695</v>
      </c>
    </row>
    <row r="512" spans="1:13" ht="20.100000000000001" customHeight="1">
      <c r="A512" s="3" t="s">
        <v>3787</v>
      </c>
      <c r="B512" s="2" t="s">
        <v>1236</v>
      </c>
      <c r="C512" s="2"/>
      <c r="D512" s="4">
        <f t="shared" si="52"/>
        <v>1</v>
      </c>
      <c r="E512" s="2" t="s">
        <v>23</v>
      </c>
      <c r="F512" s="2" t="s">
        <v>3788</v>
      </c>
      <c r="G512" s="2" t="s">
        <v>3789</v>
      </c>
      <c r="H512" s="2" t="s">
        <v>3790</v>
      </c>
      <c r="I512" s="2" t="s">
        <v>3791</v>
      </c>
      <c r="J512" s="2" t="str">
        <f t="shared" si="51"/>
        <v>ND</v>
      </c>
      <c r="K512" s="17" t="s">
        <v>1739</v>
      </c>
      <c r="L512" s="17" t="s">
        <v>3792</v>
      </c>
      <c r="M512" s="20" t="s">
        <v>2695</v>
      </c>
    </row>
    <row r="513" spans="1:13" ht="20.100000000000001" customHeight="1">
      <c r="A513" s="3" t="s">
        <v>3793</v>
      </c>
      <c r="B513" s="2"/>
      <c r="C513" s="2" t="s">
        <v>79</v>
      </c>
      <c r="D513" s="4">
        <f t="shared" si="52"/>
        <v>0</v>
      </c>
      <c r="E513" s="2" t="s">
        <v>23</v>
      </c>
      <c r="F513" s="2" t="s">
        <v>3794</v>
      </c>
      <c r="G513" s="2" t="s">
        <v>3795</v>
      </c>
      <c r="H513" s="2" t="s">
        <v>3796</v>
      </c>
      <c r="I513" s="2" t="s">
        <v>3797</v>
      </c>
      <c r="J513" s="2" t="str">
        <f t="shared" si="51"/>
        <v>ND</v>
      </c>
      <c r="K513" s="17" t="s">
        <v>1739</v>
      </c>
      <c r="L513" s="17" t="s">
        <v>3798</v>
      </c>
      <c r="M513" s="20" t="s">
        <v>2695</v>
      </c>
    </row>
    <row r="514" spans="1:13" ht="20.100000000000001" customHeight="1">
      <c r="A514" s="3" t="s">
        <v>3799</v>
      </c>
      <c r="B514" s="2"/>
      <c r="C514" s="2" t="s">
        <v>79</v>
      </c>
      <c r="D514" s="4">
        <f t="shared" si="52"/>
        <v>0</v>
      </c>
      <c r="E514" s="2" t="s">
        <v>23</v>
      </c>
      <c r="F514" s="2" t="s">
        <v>3800</v>
      </c>
      <c r="G514" s="2" t="s">
        <v>3342</v>
      </c>
      <c r="H514" s="2" t="s">
        <v>3801</v>
      </c>
      <c r="I514" s="2" t="s">
        <v>2124</v>
      </c>
      <c r="J514" s="2" t="str">
        <f t="shared" si="51"/>
        <v>ND</v>
      </c>
      <c r="K514" s="17" t="s">
        <v>1739</v>
      </c>
      <c r="L514" s="17" t="s">
        <v>3802</v>
      </c>
      <c r="M514" s="20" t="s">
        <v>2695</v>
      </c>
    </row>
    <row r="515" spans="1:13" ht="20.100000000000001" customHeight="1">
      <c r="A515" s="3" t="s">
        <v>3803</v>
      </c>
      <c r="B515" s="2"/>
      <c r="C515" s="2" t="s">
        <v>79</v>
      </c>
      <c r="D515" s="4">
        <f t="shared" si="52"/>
        <v>0</v>
      </c>
      <c r="E515" s="2" t="s">
        <v>23</v>
      </c>
      <c r="F515" s="2" t="s">
        <v>3804</v>
      </c>
      <c r="G515" s="2" t="s">
        <v>2924</v>
      </c>
      <c r="H515" s="2" t="s">
        <v>3805</v>
      </c>
      <c r="I515" s="2" t="s">
        <v>338</v>
      </c>
      <c r="J515" s="2" t="str">
        <f t="shared" si="51"/>
        <v>ND</v>
      </c>
      <c r="K515" s="17" t="s">
        <v>1739</v>
      </c>
      <c r="L515" s="17" t="s">
        <v>3806</v>
      </c>
      <c r="M515" s="20" t="s">
        <v>2695</v>
      </c>
    </row>
    <row r="516" spans="1:13" ht="20.100000000000001" customHeight="1">
      <c r="A516" s="3" t="s">
        <v>3807</v>
      </c>
      <c r="B516" s="2"/>
      <c r="C516" s="2" t="s">
        <v>79</v>
      </c>
      <c r="D516" s="4">
        <f t="shared" si="52"/>
        <v>0</v>
      </c>
      <c r="E516" s="2" t="s">
        <v>23</v>
      </c>
      <c r="F516" s="2" t="s">
        <v>3808</v>
      </c>
      <c r="G516" s="2" t="s">
        <v>3809</v>
      </c>
      <c r="H516" s="2" t="s">
        <v>3810</v>
      </c>
      <c r="I516" s="2" t="s">
        <v>3811</v>
      </c>
      <c r="J516" s="2" t="str">
        <f t="shared" ref="J516:J579" si="53">RIGHT(K516, 4)</f>
        <v>ND</v>
      </c>
      <c r="K516" s="17" t="s">
        <v>1739</v>
      </c>
      <c r="L516" s="17" t="s">
        <v>3812</v>
      </c>
      <c r="M516" s="20" t="s">
        <v>2695</v>
      </c>
    </row>
    <row r="517" spans="1:13" ht="20.100000000000001" customHeight="1">
      <c r="A517" s="3" t="s">
        <v>3813</v>
      </c>
      <c r="B517" s="2"/>
      <c r="C517" s="2" t="s">
        <v>79</v>
      </c>
      <c r="D517" s="4">
        <f t="shared" si="52"/>
        <v>0</v>
      </c>
      <c r="E517" s="2" t="s">
        <v>23</v>
      </c>
      <c r="F517" s="2" t="s">
        <v>3814</v>
      </c>
      <c r="G517" s="2" t="s">
        <v>3815</v>
      </c>
      <c r="H517" s="2" t="s">
        <v>3816</v>
      </c>
      <c r="I517" s="2" t="s">
        <v>3768</v>
      </c>
      <c r="J517" s="2" t="str">
        <f t="shared" si="53"/>
        <v>ND</v>
      </c>
      <c r="K517" s="17" t="s">
        <v>1739</v>
      </c>
      <c r="L517" s="17" t="s">
        <v>3817</v>
      </c>
      <c r="M517" s="20" t="s">
        <v>2695</v>
      </c>
    </row>
    <row r="518" spans="1:13" ht="20.100000000000001" customHeight="1">
      <c r="A518" s="3" t="s">
        <v>3818</v>
      </c>
      <c r="B518" s="2"/>
      <c r="C518" s="2" t="s">
        <v>79</v>
      </c>
      <c r="D518" s="4">
        <f t="shared" si="52"/>
        <v>0</v>
      </c>
      <c r="E518" s="2" t="s">
        <v>23</v>
      </c>
      <c r="F518" s="2" t="s">
        <v>3819</v>
      </c>
      <c r="G518" s="2" t="s">
        <v>3820</v>
      </c>
      <c r="H518" s="2" t="s">
        <v>3821</v>
      </c>
      <c r="I518" s="2" t="s">
        <v>3822</v>
      </c>
      <c r="J518" s="2" t="str">
        <f t="shared" si="53"/>
        <v>ND</v>
      </c>
      <c r="K518" s="17" t="s">
        <v>1739</v>
      </c>
      <c r="L518" s="17" t="s">
        <v>3823</v>
      </c>
      <c r="M518" s="20" t="s">
        <v>2695</v>
      </c>
    </row>
    <row r="519" spans="1:13" ht="20.100000000000001" customHeight="1">
      <c r="A519" s="3" t="s">
        <v>3824</v>
      </c>
      <c r="B519" s="2" t="s">
        <v>79</v>
      </c>
      <c r="C519" s="2"/>
      <c r="D519" s="4">
        <f t="shared" si="52"/>
        <v>1</v>
      </c>
      <c r="E519" s="2" t="s">
        <v>23</v>
      </c>
      <c r="F519" s="2" t="s">
        <v>3825</v>
      </c>
      <c r="G519" s="2" t="s">
        <v>3826</v>
      </c>
      <c r="H519" s="2" t="s">
        <v>3827</v>
      </c>
      <c r="I519" s="2" t="s">
        <v>1332</v>
      </c>
      <c r="J519" s="2" t="str">
        <f t="shared" si="53"/>
        <v>ND</v>
      </c>
      <c r="K519" s="17" t="s">
        <v>1739</v>
      </c>
      <c r="L519" s="17" t="s">
        <v>3828</v>
      </c>
      <c r="M519" s="20" t="s">
        <v>2695</v>
      </c>
    </row>
    <row r="520" spans="1:13" ht="20.100000000000001" customHeight="1">
      <c r="A520" s="3" t="s">
        <v>3829</v>
      </c>
      <c r="B520" s="2"/>
      <c r="C520" s="2" t="s">
        <v>79</v>
      </c>
      <c r="D520" s="4">
        <f t="shared" si="52"/>
        <v>0</v>
      </c>
      <c r="E520" s="2" t="s">
        <v>23</v>
      </c>
      <c r="F520" s="2" t="s">
        <v>3830</v>
      </c>
      <c r="G520" s="2" t="s">
        <v>3831</v>
      </c>
      <c r="H520" s="2" t="s">
        <v>3801</v>
      </c>
      <c r="I520" s="2" t="s">
        <v>2124</v>
      </c>
      <c r="J520" s="2" t="str">
        <f t="shared" si="53"/>
        <v>ND</v>
      </c>
      <c r="K520" s="17" t="s">
        <v>1739</v>
      </c>
      <c r="L520" s="17" t="s">
        <v>3832</v>
      </c>
      <c r="M520" s="20" t="s">
        <v>2695</v>
      </c>
    </row>
    <row r="521" spans="1:13" ht="20.100000000000001" customHeight="1">
      <c r="A521" s="3" t="s">
        <v>3833</v>
      </c>
      <c r="B521" s="2"/>
      <c r="C521" s="2" t="s">
        <v>79</v>
      </c>
      <c r="D521" s="4">
        <f t="shared" si="52"/>
        <v>0</v>
      </c>
      <c r="E521" s="2" t="s">
        <v>23</v>
      </c>
      <c r="F521" s="2" t="s">
        <v>3834</v>
      </c>
      <c r="G521" s="2" t="s">
        <v>3835</v>
      </c>
      <c r="H521" s="2" t="s">
        <v>3836</v>
      </c>
      <c r="I521" s="2" t="s">
        <v>338</v>
      </c>
      <c r="J521" s="2" t="str">
        <f t="shared" si="53"/>
        <v>ND</v>
      </c>
      <c r="K521" s="17" t="s">
        <v>1739</v>
      </c>
      <c r="L521" s="17" t="s">
        <v>3837</v>
      </c>
      <c r="M521" s="20" t="s">
        <v>2695</v>
      </c>
    </row>
    <row r="522" spans="1:13" ht="20.100000000000001" customHeight="1">
      <c r="A522" s="3" t="s">
        <v>3838</v>
      </c>
      <c r="B522" s="2" t="s">
        <v>79</v>
      </c>
      <c r="C522" s="2"/>
      <c r="D522" s="4">
        <f t="shared" si="52"/>
        <v>1</v>
      </c>
      <c r="E522" s="2" t="s">
        <v>23</v>
      </c>
      <c r="F522" s="2" t="s">
        <v>3839</v>
      </c>
      <c r="G522" s="2" t="s">
        <v>3840</v>
      </c>
      <c r="H522" s="2" t="s">
        <v>3841</v>
      </c>
      <c r="I522" s="2" t="s">
        <v>452</v>
      </c>
      <c r="J522" s="2" t="str">
        <f t="shared" si="53"/>
        <v>ND</v>
      </c>
      <c r="K522" s="17" t="s">
        <v>1739</v>
      </c>
      <c r="L522" s="17" t="s">
        <v>3842</v>
      </c>
      <c r="M522" s="20" t="s">
        <v>2695</v>
      </c>
    </row>
    <row r="523" spans="1:13" ht="20.100000000000001" customHeight="1">
      <c r="A523" s="3" t="s">
        <v>3843</v>
      </c>
      <c r="B523" s="2"/>
      <c r="C523" s="2" t="s">
        <v>79</v>
      </c>
      <c r="D523" s="4">
        <f t="shared" si="52"/>
        <v>0</v>
      </c>
      <c r="E523" s="2" t="s">
        <v>23</v>
      </c>
      <c r="F523" s="2" t="s">
        <v>3844</v>
      </c>
      <c r="G523" s="2" t="s">
        <v>3809</v>
      </c>
      <c r="H523" s="2" t="s">
        <v>3845</v>
      </c>
      <c r="I523" s="2" t="s">
        <v>3811</v>
      </c>
      <c r="J523" s="2" t="str">
        <f t="shared" si="53"/>
        <v>ND</v>
      </c>
      <c r="K523" s="17" t="s">
        <v>1739</v>
      </c>
      <c r="L523" s="17" t="s">
        <v>3846</v>
      </c>
      <c r="M523" s="20" t="s">
        <v>2695</v>
      </c>
    </row>
    <row r="524" spans="1:13" ht="20.100000000000001" customHeight="1">
      <c r="A524" s="3" t="s">
        <v>3847</v>
      </c>
      <c r="B524" s="2"/>
      <c r="C524" s="2" t="s">
        <v>79</v>
      </c>
      <c r="D524" s="4">
        <f t="shared" si="52"/>
        <v>0</v>
      </c>
      <c r="E524" s="2" t="s">
        <v>23</v>
      </c>
      <c r="F524" s="2" t="s">
        <v>3848</v>
      </c>
      <c r="G524" s="2" t="s">
        <v>3849</v>
      </c>
      <c r="H524" s="2" t="s">
        <v>3850</v>
      </c>
      <c r="I524" s="2" t="s">
        <v>3851</v>
      </c>
      <c r="J524" s="2" t="str">
        <f t="shared" si="53"/>
        <v>ND</v>
      </c>
      <c r="K524" s="17" t="s">
        <v>1739</v>
      </c>
      <c r="L524" s="17" t="s">
        <v>3852</v>
      </c>
      <c r="M524" s="20" t="s">
        <v>2695</v>
      </c>
    </row>
    <row r="525" spans="1:13" ht="20.100000000000001" customHeight="1">
      <c r="A525" s="3" t="s">
        <v>3853</v>
      </c>
      <c r="B525" s="2"/>
      <c r="C525" s="2" t="s">
        <v>79</v>
      </c>
      <c r="D525" s="4">
        <f t="shared" si="52"/>
        <v>0</v>
      </c>
      <c r="E525" s="2" t="s">
        <v>23</v>
      </c>
      <c r="F525" s="2" t="s">
        <v>3854</v>
      </c>
      <c r="G525" s="2" t="s">
        <v>3855</v>
      </c>
      <c r="H525" s="2" t="s">
        <v>3856</v>
      </c>
      <c r="I525" s="2" t="s">
        <v>338</v>
      </c>
      <c r="J525" s="2" t="str">
        <f t="shared" si="53"/>
        <v>ND</v>
      </c>
      <c r="K525" s="17" t="s">
        <v>1739</v>
      </c>
      <c r="L525" s="17" t="s">
        <v>3857</v>
      </c>
      <c r="M525" s="20" t="s">
        <v>2695</v>
      </c>
    </row>
    <row r="526" spans="1:13" ht="20.100000000000001" customHeight="1">
      <c r="A526" s="3" t="s">
        <v>3858</v>
      </c>
      <c r="B526" s="2" t="s">
        <v>79</v>
      </c>
      <c r="C526" s="2"/>
      <c r="D526" s="4">
        <f t="shared" si="52"/>
        <v>1</v>
      </c>
      <c r="E526" s="2" t="s">
        <v>23</v>
      </c>
      <c r="F526" s="2" t="s">
        <v>3859</v>
      </c>
      <c r="G526" s="2" t="s">
        <v>3860</v>
      </c>
      <c r="H526" s="2" t="s">
        <v>3861</v>
      </c>
      <c r="I526" s="2" t="s">
        <v>3862</v>
      </c>
      <c r="J526" s="2" t="str">
        <f t="shared" si="53"/>
        <v>ND</v>
      </c>
      <c r="K526" s="17" t="s">
        <v>1739</v>
      </c>
      <c r="L526" s="17" t="s">
        <v>3863</v>
      </c>
      <c r="M526" s="20" t="s">
        <v>2695</v>
      </c>
    </row>
    <row r="527" spans="1:13" ht="20.100000000000001" customHeight="1">
      <c r="A527" s="3" t="s">
        <v>3864</v>
      </c>
      <c r="B527" s="2"/>
      <c r="C527" s="2" t="s">
        <v>79</v>
      </c>
      <c r="D527" s="4">
        <f t="shared" si="52"/>
        <v>0</v>
      </c>
      <c r="E527" s="2" t="s">
        <v>23</v>
      </c>
      <c r="F527" s="2" t="s">
        <v>3865</v>
      </c>
      <c r="G527" s="2" t="s">
        <v>3866</v>
      </c>
      <c r="H527" s="2" t="s">
        <v>3867</v>
      </c>
      <c r="I527" s="2" t="s">
        <v>3868</v>
      </c>
      <c r="J527" s="2" t="str">
        <f t="shared" si="53"/>
        <v>ND</v>
      </c>
      <c r="K527" s="17" t="s">
        <v>1739</v>
      </c>
      <c r="L527" s="17" t="s">
        <v>3869</v>
      </c>
      <c r="M527" s="20" t="s">
        <v>2695</v>
      </c>
    </row>
    <row r="528" spans="1:13" ht="20.100000000000001" customHeight="1">
      <c r="A528" s="3" t="s">
        <v>3870</v>
      </c>
      <c r="B528" s="2" t="s">
        <v>1236</v>
      </c>
      <c r="C528" s="2"/>
      <c r="D528" s="4">
        <f t="shared" si="52"/>
        <v>1</v>
      </c>
      <c r="E528" s="2" t="s">
        <v>23</v>
      </c>
      <c r="F528" s="2" t="s">
        <v>3871</v>
      </c>
      <c r="G528" s="2" t="s">
        <v>3872</v>
      </c>
      <c r="H528" s="2" t="s">
        <v>3873</v>
      </c>
      <c r="I528" s="2" t="s">
        <v>3874</v>
      </c>
      <c r="J528" s="2" t="str">
        <f t="shared" si="53"/>
        <v>ND</v>
      </c>
      <c r="K528" s="17" t="s">
        <v>1739</v>
      </c>
      <c r="L528" s="17" t="s">
        <v>3875</v>
      </c>
      <c r="M528" s="20" t="s">
        <v>2695</v>
      </c>
    </row>
    <row r="529" spans="1:13" ht="20.100000000000001" customHeight="1">
      <c r="A529" s="3" t="s">
        <v>3876</v>
      </c>
      <c r="B529" s="2" t="s">
        <v>79</v>
      </c>
      <c r="C529" s="2"/>
      <c r="D529" s="4">
        <f t="shared" si="52"/>
        <v>1</v>
      </c>
      <c r="E529" s="2" t="s">
        <v>23</v>
      </c>
      <c r="F529" s="2" t="s">
        <v>3877</v>
      </c>
      <c r="G529" s="2" t="s">
        <v>3878</v>
      </c>
      <c r="H529" s="2" t="s">
        <v>3879</v>
      </c>
      <c r="I529" s="2" t="s">
        <v>3724</v>
      </c>
      <c r="J529" s="2" t="str">
        <f t="shared" si="53"/>
        <v>ND</v>
      </c>
      <c r="K529" s="17" t="s">
        <v>1739</v>
      </c>
      <c r="L529" s="17" t="s">
        <v>3880</v>
      </c>
      <c r="M529" s="20" t="s">
        <v>2695</v>
      </c>
    </row>
    <row r="530" spans="1:13" ht="20.100000000000001" customHeight="1">
      <c r="A530" s="3" t="s">
        <v>3881</v>
      </c>
      <c r="B530" s="2"/>
      <c r="C530" s="2" t="s">
        <v>79</v>
      </c>
      <c r="D530" s="4">
        <f t="shared" si="52"/>
        <v>0</v>
      </c>
      <c r="E530" s="2" t="s">
        <v>23</v>
      </c>
      <c r="F530" s="2" t="s">
        <v>3882</v>
      </c>
      <c r="G530" s="2" t="s">
        <v>3883</v>
      </c>
      <c r="H530" s="2" t="s">
        <v>3884</v>
      </c>
      <c r="I530" s="2" t="s">
        <v>3885</v>
      </c>
      <c r="J530" s="2" t="str">
        <f t="shared" si="53"/>
        <v>ND</v>
      </c>
      <c r="K530" s="17" t="s">
        <v>1739</v>
      </c>
      <c r="L530" s="17" t="s">
        <v>3886</v>
      </c>
      <c r="M530" s="20" t="s">
        <v>2695</v>
      </c>
    </row>
    <row r="531" spans="1:13" ht="20.100000000000001" customHeight="1">
      <c r="A531" s="3" t="s">
        <v>3887</v>
      </c>
      <c r="B531" s="2"/>
      <c r="C531" s="2" t="s">
        <v>79</v>
      </c>
      <c r="D531" s="4">
        <f t="shared" si="52"/>
        <v>0</v>
      </c>
      <c r="E531" s="2" t="s">
        <v>23</v>
      </c>
      <c r="F531" s="2" t="s">
        <v>3888</v>
      </c>
      <c r="G531" s="2" t="s">
        <v>3889</v>
      </c>
      <c r="H531" s="2" t="s">
        <v>3890</v>
      </c>
      <c r="I531" s="2" t="s">
        <v>3891</v>
      </c>
      <c r="J531" s="2" t="str">
        <f t="shared" si="53"/>
        <v>ND</v>
      </c>
      <c r="K531" s="17" t="s">
        <v>1739</v>
      </c>
      <c r="L531" s="17" t="s">
        <v>3892</v>
      </c>
      <c r="M531" s="20" t="s">
        <v>2695</v>
      </c>
    </row>
    <row r="532" spans="1:13" ht="20.100000000000001" customHeight="1">
      <c r="A532" s="3" t="s">
        <v>3893</v>
      </c>
      <c r="B532" s="2"/>
      <c r="C532" s="2" t="s">
        <v>79</v>
      </c>
      <c r="D532" s="4">
        <f t="shared" si="52"/>
        <v>0</v>
      </c>
      <c r="E532" s="2" t="s">
        <v>23</v>
      </c>
      <c r="F532" s="2" t="s">
        <v>3894</v>
      </c>
      <c r="G532" s="2" t="s">
        <v>3895</v>
      </c>
      <c r="H532" s="2" t="s">
        <v>3896</v>
      </c>
      <c r="I532" s="2" t="s">
        <v>3897</v>
      </c>
      <c r="J532" s="2" t="str">
        <f t="shared" si="53"/>
        <v>ND</v>
      </c>
      <c r="K532" s="17" t="s">
        <v>1739</v>
      </c>
      <c r="L532" s="17" t="s">
        <v>3898</v>
      </c>
      <c r="M532" s="20" t="s">
        <v>2695</v>
      </c>
    </row>
    <row r="533" spans="1:13" ht="20.100000000000001" customHeight="1">
      <c r="A533" s="3" t="s">
        <v>3899</v>
      </c>
      <c r="B533" s="2"/>
      <c r="C533" s="2" t="s">
        <v>79</v>
      </c>
      <c r="D533" s="4">
        <f t="shared" si="52"/>
        <v>0</v>
      </c>
      <c r="E533" s="2" t="s">
        <v>23</v>
      </c>
      <c r="F533" s="2" t="s">
        <v>3900</v>
      </c>
      <c r="G533" s="2" t="s">
        <v>3901</v>
      </c>
      <c r="H533" s="2" t="s">
        <v>3902</v>
      </c>
      <c r="I533" s="2" t="s">
        <v>3903</v>
      </c>
      <c r="J533" s="2" t="str">
        <f t="shared" si="53"/>
        <v>ND</v>
      </c>
      <c r="K533" s="17" t="s">
        <v>1739</v>
      </c>
      <c r="L533" s="17" t="s">
        <v>3904</v>
      </c>
      <c r="M533" s="20" t="s">
        <v>2695</v>
      </c>
    </row>
    <row r="534" spans="1:13" ht="20.100000000000001" customHeight="1">
      <c r="A534" s="3" t="s">
        <v>3905</v>
      </c>
      <c r="B534" s="2" t="s">
        <v>1236</v>
      </c>
      <c r="C534" s="2"/>
      <c r="D534" s="4">
        <f t="shared" si="52"/>
        <v>1</v>
      </c>
      <c r="E534" s="2" t="s">
        <v>23</v>
      </c>
      <c r="F534" s="2" t="s">
        <v>3906</v>
      </c>
      <c r="G534" s="2" t="s">
        <v>3907</v>
      </c>
      <c r="H534" s="2" t="s">
        <v>3908</v>
      </c>
      <c r="I534" s="2" t="s">
        <v>3909</v>
      </c>
      <c r="J534" s="2" t="str">
        <f t="shared" si="53"/>
        <v>ND</v>
      </c>
      <c r="K534" s="17" t="s">
        <v>1739</v>
      </c>
      <c r="L534" s="17" t="s">
        <v>3910</v>
      </c>
      <c r="M534" s="20" t="s">
        <v>2695</v>
      </c>
    </row>
    <row r="535" spans="1:13" ht="20.100000000000001" customHeight="1">
      <c r="A535" s="3" t="s">
        <v>3911</v>
      </c>
      <c r="B535" s="2" t="s">
        <v>1236</v>
      </c>
      <c r="C535" s="2"/>
      <c r="D535" s="4">
        <f t="shared" si="52"/>
        <v>1</v>
      </c>
      <c r="E535" s="2" t="s">
        <v>23</v>
      </c>
      <c r="F535" s="2" t="s">
        <v>3912</v>
      </c>
      <c r="G535" s="2" t="s">
        <v>3913</v>
      </c>
      <c r="H535" s="2" t="s">
        <v>3914</v>
      </c>
      <c r="I535" s="2" t="s">
        <v>3915</v>
      </c>
      <c r="J535" s="2" t="str">
        <f t="shared" si="53"/>
        <v>ND</v>
      </c>
      <c r="K535" s="17" t="s">
        <v>1739</v>
      </c>
      <c r="L535" s="17" t="s">
        <v>3916</v>
      </c>
      <c r="M535" s="20" t="s">
        <v>2695</v>
      </c>
    </row>
    <row r="536" spans="1:13" ht="20.100000000000001" customHeight="1">
      <c r="A536" s="3" t="s">
        <v>3917</v>
      </c>
      <c r="B536" s="2" t="s">
        <v>79</v>
      </c>
      <c r="C536" s="2"/>
      <c r="D536" s="4">
        <f t="shared" si="52"/>
        <v>1</v>
      </c>
      <c r="E536" s="2" t="s">
        <v>23</v>
      </c>
      <c r="F536" s="2" t="s">
        <v>3918</v>
      </c>
      <c r="G536" s="2" t="s">
        <v>3919</v>
      </c>
      <c r="H536" s="2" t="s">
        <v>3920</v>
      </c>
      <c r="I536" s="2" t="s">
        <v>3921</v>
      </c>
      <c r="J536" s="2" t="str">
        <f t="shared" si="53"/>
        <v>ND</v>
      </c>
      <c r="K536" s="17" t="s">
        <v>1739</v>
      </c>
      <c r="L536" s="17" t="s">
        <v>3922</v>
      </c>
      <c r="M536" s="20" t="s">
        <v>2695</v>
      </c>
    </row>
    <row r="537" spans="1:13" ht="20.100000000000001" customHeight="1">
      <c r="A537" s="3" t="s">
        <v>3923</v>
      </c>
      <c r="B537" s="2" t="s">
        <v>1236</v>
      </c>
      <c r="C537" s="2"/>
      <c r="D537" s="4">
        <f t="shared" si="52"/>
        <v>1</v>
      </c>
      <c r="E537" s="2" t="s">
        <v>23</v>
      </c>
      <c r="F537" s="2" t="s">
        <v>3924</v>
      </c>
      <c r="G537" s="2" t="s">
        <v>3925</v>
      </c>
      <c r="H537" s="2" t="s">
        <v>3926</v>
      </c>
      <c r="I537" s="2" t="s">
        <v>3927</v>
      </c>
      <c r="J537" s="2" t="str">
        <f t="shared" si="53"/>
        <v>ND</v>
      </c>
      <c r="K537" s="17" t="s">
        <v>1739</v>
      </c>
      <c r="L537" s="17" t="s">
        <v>3928</v>
      </c>
      <c r="M537" s="20" t="s">
        <v>2695</v>
      </c>
    </row>
    <row r="538" spans="1:13" ht="20.100000000000001" customHeight="1">
      <c r="A538" s="3" t="s">
        <v>3929</v>
      </c>
      <c r="B538" s="2"/>
      <c r="C538" s="2" t="s">
        <v>79</v>
      </c>
      <c r="D538" s="4">
        <f t="shared" si="52"/>
        <v>0</v>
      </c>
      <c r="E538" s="2" t="s">
        <v>23</v>
      </c>
      <c r="F538" s="2" t="s">
        <v>3930</v>
      </c>
      <c r="G538" s="2" t="s">
        <v>3931</v>
      </c>
      <c r="H538" s="2" t="s">
        <v>3932</v>
      </c>
      <c r="I538" s="2" t="s">
        <v>3933</v>
      </c>
      <c r="J538" s="2" t="str">
        <f t="shared" si="53"/>
        <v>ND</v>
      </c>
      <c r="K538" s="17" t="s">
        <v>1739</v>
      </c>
      <c r="L538" s="17" t="s">
        <v>3934</v>
      </c>
      <c r="M538" s="20" t="s">
        <v>2695</v>
      </c>
    </row>
    <row r="539" spans="1:13" ht="20.100000000000001" customHeight="1">
      <c r="A539" s="3" t="s">
        <v>3935</v>
      </c>
      <c r="B539" s="2" t="s">
        <v>1236</v>
      </c>
      <c r="C539" s="2"/>
      <c r="D539" s="4">
        <f t="shared" si="52"/>
        <v>1</v>
      </c>
      <c r="E539" s="2" t="s">
        <v>23</v>
      </c>
      <c r="F539" s="2" t="s">
        <v>3936</v>
      </c>
      <c r="G539" s="2" t="s">
        <v>3937</v>
      </c>
      <c r="H539" s="2" t="s">
        <v>3938</v>
      </c>
      <c r="I539" s="2" t="s">
        <v>3939</v>
      </c>
      <c r="J539" s="2" t="str">
        <f t="shared" si="53"/>
        <v>ND</v>
      </c>
      <c r="K539" s="17" t="s">
        <v>1739</v>
      </c>
      <c r="L539" s="17" t="s">
        <v>3940</v>
      </c>
      <c r="M539" s="20" t="s">
        <v>2695</v>
      </c>
    </row>
    <row r="540" spans="1:13" ht="20.100000000000001" customHeight="1">
      <c r="A540" s="3" t="s">
        <v>3941</v>
      </c>
      <c r="B540" s="2" t="s">
        <v>1236</v>
      </c>
      <c r="C540" s="2"/>
      <c r="D540" s="4">
        <f t="shared" si="52"/>
        <v>1</v>
      </c>
      <c r="E540" s="2" t="s">
        <v>23</v>
      </c>
      <c r="F540" s="2" t="s">
        <v>3942</v>
      </c>
      <c r="G540" s="2" t="s">
        <v>857</v>
      </c>
      <c r="H540" s="2" t="s">
        <v>3943</v>
      </c>
      <c r="I540" s="2" t="s">
        <v>859</v>
      </c>
      <c r="J540" s="2" t="str">
        <f t="shared" si="53"/>
        <v>ND</v>
      </c>
      <c r="K540" s="17" t="s">
        <v>1739</v>
      </c>
      <c r="L540" s="17" t="s">
        <v>3944</v>
      </c>
      <c r="M540" s="20" t="s">
        <v>2695</v>
      </c>
    </row>
    <row r="541" spans="1:13" ht="20.100000000000001" customHeight="1">
      <c r="A541" s="3" t="s">
        <v>3945</v>
      </c>
      <c r="B541" s="2" t="s">
        <v>79</v>
      </c>
      <c r="C541" s="2"/>
      <c r="D541" s="4">
        <f t="shared" si="52"/>
        <v>1</v>
      </c>
      <c r="E541" s="2" t="s">
        <v>23</v>
      </c>
      <c r="F541" s="2" t="s">
        <v>3946</v>
      </c>
      <c r="G541" s="2" t="s">
        <v>3947</v>
      </c>
      <c r="H541" s="2" t="s">
        <v>3948</v>
      </c>
      <c r="I541" s="2" t="s">
        <v>2985</v>
      </c>
      <c r="J541" s="2" t="str">
        <f t="shared" si="53"/>
        <v>ND</v>
      </c>
      <c r="K541" s="17" t="s">
        <v>1739</v>
      </c>
      <c r="L541" s="17" t="s">
        <v>3949</v>
      </c>
      <c r="M541" s="20" t="s">
        <v>2695</v>
      </c>
    </row>
    <row r="542" spans="1:13" ht="20.100000000000001" customHeight="1">
      <c r="A542" s="3" t="s">
        <v>3950</v>
      </c>
      <c r="B542" s="2"/>
      <c r="C542" s="2" t="s">
        <v>79</v>
      </c>
      <c r="D542" s="4">
        <f t="shared" si="52"/>
        <v>0</v>
      </c>
      <c r="E542" s="2" t="s">
        <v>23</v>
      </c>
      <c r="F542" s="2" t="s">
        <v>3951</v>
      </c>
      <c r="G542" s="2" t="s">
        <v>3952</v>
      </c>
      <c r="H542" s="2" t="s">
        <v>3953</v>
      </c>
      <c r="I542" s="2" t="s">
        <v>3954</v>
      </c>
      <c r="J542" s="2" t="str">
        <f t="shared" si="53"/>
        <v>ND</v>
      </c>
      <c r="K542" s="17" t="s">
        <v>1739</v>
      </c>
      <c r="L542" s="17" t="s">
        <v>3955</v>
      </c>
      <c r="M542" s="20" t="s">
        <v>2695</v>
      </c>
    </row>
    <row r="543" spans="1:13" ht="20.100000000000001" customHeight="1">
      <c r="A543" s="3" t="s">
        <v>3956</v>
      </c>
      <c r="B543" s="2" t="s">
        <v>79</v>
      </c>
      <c r="C543" s="2"/>
      <c r="D543" s="4">
        <f t="shared" si="52"/>
        <v>1</v>
      </c>
      <c r="E543" s="2" t="s">
        <v>23</v>
      </c>
      <c r="F543" s="2" t="s">
        <v>3957</v>
      </c>
      <c r="G543" s="2" t="s">
        <v>3958</v>
      </c>
      <c r="H543" s="2" t="s">
        <v>3959</v>
      </c>
      <c r="I543" s="2" t="s">
        <v>2197</v>
      </c>
      <c r="J543" s="2" t="str">
        <f t="shared" si="53"/>
        <v>ND</v>
      </c>
      <c r="K543" s="17" t="s">
        <v>1739</v>
      </c>
      <c r="L543" s="17" t="s">
        <v>3960</v>
      </c>
      <c r="M543" s="20" t="s">
        <v>2695</v>
      </c>
    </row>
    <row r="544" spans="1:13" ht="20.100000000000001" customHeight="1">
      <c r="A544" s="3" t="s">
        <v>3961</v>
      </c>
      <c r="B544" s="2"/>
      <c r="C544" s="2" t="s">
        <v>79</v>
      </c>
      <c r="D544" s="4">
        <f t="shared" si="52"/>
        <v>0</v>
      </c>
      <c r="E544" s="2" t="s">
        <v>23</v>
      </c>
      <c r="F544" s="2" t="s">
        <v>3962</v>
      </c>
      <c r="G544" s="2" t="s">
        <v>3963</v>
      </c>
      <c r="H544" s="2" t="s">
        <v>3964</v>
      </c>
      <c r="I544" s="2" t="s">
        <v>3965</v>
      </c>
      <c r="J544" s="2" t="str">
        <f t="shared" si="53"/>
        <v>ND</v>
      </c>
      <c r="K544" s="17" t="s">
        <v>1739</v>
      </c>
      <c r="L544" s="17" t="s">
        <v>3966</v>
      </c>
      <c r="M544" s="20" t="s">
        <v>2695</v>
      </c>
    </row>
    <row r="545" spans="1:13" ht="20.100000000000001" customHeight="1">
      <c r="A545" s="3" t="s">
        <v>3967</v>
      </c>
      <c r="B545" s="2"/>
      <c r="C545" s="2" t="s">
        <v>79</v>
      </c>
      <c r="D545" s="4">
        <f t="shared" si="52"/>
        <v>0</v>
      </c>
      <c r="E545" s="2" t="s">
        <v>23</v>
      </c>
      <c r="F545" s="2" t="s">
        <v>3968</v>
      </c>
      <c r="G545" s="2" t="s">
        <v>3969</v>
      </c>
      <c r="H545" s="2" t="s">
        <v>3970</v>
      </c>
      <c r="I545" s="2" t="s">
        <v>3971</v>
      </c>
      <c r="J545" s="2" t="str">
        <f t="shared" si="53"/>
        <v>ND</v>
      </c>
      <c r="K545" s="17" t="s">
        <v>1739</v>
      </c>
      <c r="L545" s="17" t="s">
        <v>3972</v>
      </c>
      <c r="M545" s="20" t="s">
        <v>2695</v>
      </c>
    </row>
    <row r="546" spans="1:13" ht="20.100000000000001" customHeight="1">
      <c r="A546" s="3" t="s">
        <v>3973</v>
      </c>
      <c r="B546" s="2" t="s">
        <v>1236</v>
      </c>
      <c r="C546" s="2"/>
      <c r="D546" s="4">
        <f t="shared" si="52"/>
        <v>1</v>
      </c>
      <c r="E546" s="2" t="s">
        <v>23</v>
      </c>
      <c r="F546" s="2" t="s">
        <v>3974</v>
      </c>
      <c r="G546" s="2" t="s">
        <v>3975</v>
      </c>
      <c r="H546" s="2" t="s">
        <v>3976</v>
      </c>
      <c r="I546" s="2" t="s">
        <v>3977</v>
      </c>
      <c r="J546" s="2" t="str">
        <f t="shared" si="53"/>
        <v>ND</v>
      </c>
      <c r="K546" s="17" t="s">
        <v>1739</v>
      </c>
      <c r="L546" s="17" t="s">
        <v>3978</v>
      </c>
      <c r="M546" s="20" t="s">
        <v>2695</v>
      </c>
    </row>
    <row r="547" spans="1:13" ht="20.100000000000001" customHeight="1">
      <c r="A547" s="3" t="s">
        <v>3979</v>
      </c>
      <c r="B547" s="2"/>
      <c r="C547" s="2" t="s">
        <v>79</v>
      </c>
      <c r="D547" s="4">
        <f t="shared" si="52"/>
        <v>0</v>
      </c>
      <c r="E547" s="2" t="s">
        <v>23</v>
      </c>
      <c r="F547" s="2" t="s">
        <v>3980</v>
      </c>
      <c r="G547" s="2" t="s">
        <v>3981</v>
      </c>
      <c r="H547" s="2" t="s">
        <v>3982</v>
      </c>
      <c r="I547" s="2" t="s">
        <v>3983</v>
      </c>
      <c r="J547" s="2" t="str">
        <f t="shared" si="53"/>
        <v>ND</v>
      </c>
      <c r="K547" s="17" t="s">
        <v>1739</v>
      </c>
      <c r="L547" s="17" t="s">
        <v>3984</v>
      </c>
      <c r="M547" s="20" t="s">
        <v>2695</v>
      </c>
    </row>
    <row r="548" spans="1:13" ht="20.100000000000001" customHeight="1">
      <c r="A548" s="3" t="s">
        <v>3985</v>
      </c>
      <c r="B548" s="2" t="s">
        <v>79</v>
      </c>
      <c r="C548" s="2"/>
      <c r="D548" s="4">
        <f t="shared" si="52"/>
        <v>1</v>
      </c>
      <c r="E548" s="2" t="s">
        <v>23</v>
      </c>
      <c r="F548" s="2" t="s">
        <v>3986</v>
      </c>
      <c r="G548" s="2" t="s">
        <v>3987</v>
      </c>
      <c r="H548" s="2" t="s">
        <v>3988</v>
      </c>
      <c r="I548" s="2" t="s">
        <v>3989</v>
      </c>
      <c r="J548" s="2" t="str">
        <f t="shared" si="53"/>
        <v>ND</v>
      </c>
      <c r="K548" s="17" t="s">
        <v>1739</v>
      </c>
      <c r="L548" s="17" t="s">
        <v>3990</v>
      </c>
      <c r="M548" s="20" t="s">
        <v>2695</v>
      </c>
    </row>
    <row r="549" spans="1:13" ht="20.100000000000001" customHeight="1">
      <c r="A549" s="3" t="s">
        <v>3991</v>
      </c>
      <c r="B549" s="2"/>
      <c r="C549" s="2" t="s">
        <v>79</v>
      </c>
      <c r="D549" s="4">
        <f t="shared" si="52"/>
        <v>0</v>
      </c>
      <c r="E549" s="2" t="s">
        <v>23</v>
      </c>
      <c r="F549" s="2" t="s">
        <v>3992</v>
      </c>
      <c r="G549" s="2" t="s">
        <v>3993</v>
      </c>
      <c r="H549" s="2" t="s">
        <v>3994</v>
      </c>
      <c r="I549" s="2" t="s">
        <v>3995</v>
      </c>
      <c r="J549" s="2" t="str">
        <f t="shared" si="53"/>
        <v>ND</v>
      </c>
      <c r="K549" s="17" t="s">
        <v>1739</v>
      </c>
      <c r="L549" s="17" t="s">
        <v>3996</v>
      </c>
      <c r="M549" s="20" t="s">
        <v>2695</v>
      </c>
    </row>
    <row r="550" spans="1:13" ht="20.100000000000001" customHeight="1">
      <c r="A550" s="3" t="s">
        <v>3997</v>
      </c>
      <c r="B550" s="2"/>
      <c r="C550" s="2" t="s">
        <v>79</v>
      </c>
      <c r="D550" s="4">
        <f t="shared" si="52"/>
        <v>0</v>
      </c>
      <c r="E550" s="2" t="s">
        <v>23</v>
      </c>
      <c r="F550" s="2" t="s">
        <v>3998</v>
      </c>
      <c r="G550" s="2" t="s">
        <v>3999</v>
      </c>
      <c r="H550" s="2" t="s">
        <v>4000</v>
      </c>
      <c r="I550" s="2" t="s">
        <v>4001</v>
      </c>
      <c r="J550" s="2" t="str">
        <f t="shared" si="53"/>
        <v>ND</v>
      </c>
      <c r="K550" s="17" t="s">
        <v>1739</v>
      </c>
      <c r="L550" s="17" t="s">
        <v>4002</v>
      </c>
      <c r="M550" s="20" t="s">
        <v>2695</v>
      </c>
    </row>
    <row r="551" spans="1:13" ht="20.100000000000001" customHeight="1">
      <c r="A551" s="3" t="s">
        <v>4003</v>
      </c>
      <c r="B551" s="2"/>
      <c r="C551" s="2" t="s">
        <v>79</v>
      </c>
      <c r="D551" s="4">
        <f t="shared" si="52"/>
        <v>0</v>
      </c>
      <c r="E551" s="2" t="s">
        <v>23</v>
      </c>
      <c r="F551" s="2" t="s">
        <v>4004</v>
      </c>
      <c r="G551" s="2" t="s">
        <v>4005</v>
      </c>
      <c r="H551" s="2" t="s">
        <v>4006</v>
      </c>
      <c r="I551" s="2" t="s">
        <v>4007</v>
      </c>
      <c r="J551" s="2" t="str">
        <f t="shared" si="53"/>
        <v>ND</v>
      </c>
      <c r="K551" s="17" t="s">
        <v>1739</v>
      </c>
      <c r="L551" s="17" t="s">
        <v>4008</v>
      </c>
      <c r="M551" s="20" t="s">
        <v>2695</v>
      </c>
    </row>
    <row r="552" spans="1:13" ht="20.100000000000001" customHeight="1">
      <c r="A552" s="3" t="s">
        <v>4009</v>
      </c>
      <c r="B552" s="2" t="s">
        <v>79</v>
      </c>
      <c r="C552" s="2"/>
      <c r="D552" s="4">
        <f t="shared" si="52"/>
        <v>1</v>
      </c>
      <c r="E552" s="2" t="s">
        <v>23</v>
      </c>
      <c r="F552" s="2" t="s">
        <v>4010</v>
      </c>
      <c r="G552" s="2" t="s">
        <v>4011</v>
      </c>
      <c r="H552" s="2" t="s">
        <v>4012</v>
      </c>
      <c r="I552" s="2" t="s">
        <v>4013</v>
      </c>
      <c r="J552" s="2" t="str">
        <f t="shared" si="53"/>
        <v>ND</v>
      </c>
      <c r="K552" s="17" t="s">
        <v>1739</v>
      </c>
      <c r="L552" s="17" t="s">
        <v>4014</v>
      </c>
      <c r="M552" s="20" t="s">
        <v>2695</v>
      </c>
    </row>
    <row r="553" spans="1:13" ht="20.100000000000001" customHeight="1">
      <c r="A553" s="3" t="s">
        <v>4015</v>
      </c>
      <c r="B553" s="2" t="s">
        <v>1236</v>
      </c>
      <c r="C553" s="2"/>
      <c r="D553" s="4">
        <f t="shared" si="52"/>
        <v>1</v>
      </c>
      <c r="E553" s="2" t="s">
        <v>23</v>
      </c>
      <c r="F553" s="2" t="s">
        <v>4016</v>
      </c>
      <c r="G553" s="2" t="s">
        <v>4017</v>
      </c>
      <c r="H553" s="2" t="s">
        <v>4018</v>
      </c>
      <c r="I553" s="2" t="s">
        <v>4019</v>
      </c>
      <c r="J553" s="2" t="str">
        <f t="shared" si="53"/>
        <v>ND</v>
      </c>
      <c r="K553" s="17" t="s">
        <v>1739</v>
      </c>
      <c r="L553" s="17" t="s">
        <v>4020</v>
      </c>
      <c r="M553" s="20" t="s">
        <v>2695</v>
      </c>
    </row>
    <row r="554" spans="1:13" ht="20.100000000000001" customHeight="1">
      <c r="A554" s="3" t="s">
        <v>4021</v>
      </c>
      <c r="B554" s="2" t="s">
        <v>1236</v>
      </c>
      <c r="C554" s="2"/>
      <c r="D554" s="4">
        <f t="shared" ref="D554:D617" si="54">IF(ISNUMBER(SEARCH("SARS-CoV2_WT",B554)), 1, 0)</f>
        <v>1</v>
      </c>
      <c r="E554" s="2" t="s">
        <v>23</v>
      </c>
      <c r="F554" s="2" t="s">
        <v>4022</v>
      </c>
      <c r="G554" s="2" t="s">
        <v>4023</v>
      </c>
      <c r="H554" s="2" t="s">
        <v>4024</v>
      </c>
      <c r="I554" s="2" t="s">
        <v>4025</v>
      </c>
      <c r="J554" s="2" t="str">
        <f t="shared" si="53"/>
        <v>ND</v>
      </c>
      <c r="K554" s="17" t="s">
        <v>1739</v>
      </c>
      <c r="L554" s="17" t="s">
        <v>4026</v>
      </c>
      <c r="M554" s="20" t="s">
        <v>2695</v>
      </c>
    </row>
    <row r="555" spans="1:13" ht="20.100000000000001" customHeight="1">
      <c r="A555" s="3" t="s">
        <v>4027</v>
      </c>
      <c r="B555" s="2"/>
      <c r="C555" s="2" t="s">
        <v>79</v>
      </c>
      <c r="D555" s="4">
        <f t="shared" si="54"/>
        <v>0</v>
      </c>
      <c r="E555" s="2" t="s">
        <v>23</v>
      </c>
      <c r="F555" s="2" t="s">
        <v>4028</v>
      </c>
      <c r="G555" s="2" t="s">
        <v>4029</v>
      </c>
      <c r="H555" s="2" t="s">
        <v>4030</v>
      </c>
      <c r="I555" s="2" t="s">
        <v>4031</v>
      </c>
      <c r="J555" s="2" t="str">
        <f t="shared" si="53"/>
        <v>ND</v>
      </c>
      <c r="K555" s="17" t="s">
        <v>1739</v>
      </c>
      <c r="L555" s="17" t="s">
        <v>4032</v>
      </c>
      <c r="M555" s="20" t="s">
        <v>2695</v>
      </c>
    </row>
    <row r="556" spans="1:13" ht="20.100000000000001" customHeight="1">
      <c r="A556" s="3" t="s">
        <v>4033</v>
      </c>
      <c r="B556" s="2"/>
      <c r="C556" s="2" t="s">
        <v>79</v>
      </c>
      <c r="D556" s="4">
        <f t="shared" si="54"/>
        <v>0</v>
      </c>
      <c r="E556" s="2" t="s">
        <v>23</v>
      </c>
      <c r="F556" s="2" t="s">
        <v>4034</v>
      </c>
      <c r="G556" s="2" t="s">
        <v>4035</v>
      </c>
      <c r="H556" s="2" t="s">
        <v>4036</v>
      </c>
      <c r="I556" s="2" t="s">
        <v>4037</v>
      </c>
      <c r="J556" s="2" t="str">
        <f t="shared" si="53"/>
        <v>ND</v>
      </c>
      <c r="K556" s="17" t="s">
        <v>1739</v>
      </c>
      <c r="L556" s="17" t="s">
        <v>4038</v>
      </c>
      <c r="M556" s="20" t="s">
        <v>2695</v>
      </c>
    </row>
    <row r="557" spans="1:13" ht="20.100000000000001" customHeight="1">
      <c r="A557" s="3" t="s">
        <v>4039</v>
      </c>
      <c r="B557" s="2"/>
      <c r="C557" s="2" t="s">
        <v>79</v>
      </c>
      <c r="D557" s="4">
        <f t="shared" si="54"/>
        <v>0</v>
      </c>
      <c r="E557" s="2" t="s">
        <v>23</v>
      </c>
      <c r="F557" s="2" t="s">
        <v>4040</v>
      </c>
      <c r="G557" s="2" t="s">
        <v>4041</v>
      </c>
      <c r="H557" s="2" t="s">
        <v>4042</v>
      </c>
      <c r="I557" s="2" t="s">
        <v>4043</v>
      </c>
      <c r="J557" s="2" t="str">
        <f t="shared" si="53"/>
        <v>ND</v>
      </c>
      <c r="K557" s="17" t="s">
        <v>1739</v>
      </c>
      <c r="L557" s="17" t="s">
        <v>4044</v>
      </c>
      <c r="M557" s="20" t="s">
        <v>2695</v>
      </c>
    </row>
    <row r="558" spans="1:13" ht="20.100000000000001" customHeight="1">
      <c r="A558" s="3" t="s">
        <v>4045</v>
      </c>
      <c r="B558" s="2"/>
      <c r="C558" s="2" t="s">
        <v>79</v>
      </c>
      <c r="D558" s="4">
        <f t="shared" si="54"/>
        <v>0</v>
      </c>
      <c r="E558" s="2" t="s">
        <v>23</v>
      </c>
      <c r="F558" s="2" t="s">
        <v>4046</v>
      </c>
      <c r="G558" s="2" t="s">
        <v>4047</v>
      </c>
      <c r="H558" s="2" t="s">
        <v>4048</v>
      </c>
      <c r="I558" s="2" t="s">
        <v>4049</v>
      </c>
      <c r="J558" s="2" t="str">
        <f t="shared" si="53"/>
        <v>ND</v>
      </c>
      <c r="K558" s="17" t="s">
        <v>1739</v>
      </c>
      <c r="L558" s="17" t="s">
        <v>4050</v>
      </c>
      <c r="M558" s="20" t="s">
        <v>2695</v>
      </c>
    </row>
    <row r="559" spans="1:13" ht="20.100000000000001" customHeight="1">
      <c r="A559" s="3" t="s">
        <v>4051</v>
      </c>
      <c r="B559" s="2" t="s">
        <v>79</v>
      </c>
      <c r="C559" s="2"/>
      <c r="D559" s="4">
        <f t="shared" si="54"/>
        <v>1</v>
      </c>
      <c r="E559" s="2" t="s">
        <v>23</v>
      </c>
      <c r="F559" s="2" t="s">
        <v>4052</v>
      </c>
      <c r="G559" s="2" t="s">
        <v>4053</v>
      </c>
      <c r="H559" s="2" t="s">
        <v>4054</v>
      </c>
      <c r="I559" s="2" t="s">
        <v>4055</v>
      </c>
      <c r="J559" s="2" t="str">
        <f t="shared" si="53"/>
        <v>ND</v>
      </c>
      <c r="K559" s="17" t="s">
        <v>1739</v>
      </c>
      <c r="L559" s="17" t="s">
        <v>4056</v>
      </c>
      <c r="M559" s="20" t="s">
        <v>2695</v>
      </c>
    </row>
    <row r="560" spans="1:13" ht="20.100000000000001" customHeight="1">
      <c r="A560" s="3" t="s">
        <v>4057</v>
      </c>
      <c r="B560" s="2" t="s">
        <v>79</v>
      </c>
      <c r="C560" s="2"/>
      <c r="D560" s="4">
        <f t="shared" si="54"/>
        <v>1</v>
      </c>
      <c r="E560" s="2" t="s">
        <v>23</v>
      </c>
      <c r="F560" s="2" t="s">
        <v>4058</v>
      </c>
      <c r="G560" s="2" t="s">
        <v>4059</v>
      </c>
      <c r="H560" s="2" t="s">
        <v>4060</v>
      </c>
      <c r="I560" s="2" t="s">
        <v>4061</v>
      </c>
      <c r="J560" s="2" t="str">
        <f t="shared" si="53"/>
        <v>ND</v>
      </c>
      <c r="K560" s="17" t="s">
        <v>1739</v>
      </c>
      <c r="L560" s="17" t="s">
        <v>4062</v>
      </c>
      <c r="M560" s="20" t="s">
        <v>2695</v>
      </c>
    </row>
    <row r="561" spans="1:13" ht="20.100000000000001" customHeight="1">
      <c r="A561" s="3" t="s">
        <v>4063</v>
      </c>
      <c r="B561" s="2" t="s">
        <v>1236</v>
      </c>
      <c r="C561" s="2"/>
      <c r="D561" s="4">
        <f t="shared" si="54"/>
        <v>1</v>
      </c>
      <c r="E561" s="2" t="s">
        <v>23</v>
      </c>
      <c r="F561" s="2" t="s">
        <v>4064</v>
      </c>
      <c r="G561" s="2" t="s">
        <v>4065</v>
      </c>
      <c r="H561" s="2" t="s">
        <v>4066</v>
      </c>
      <c r="I561" s="2" t="s">
        <v>4067</v>
      </c>
      <c r="J561" s="2" t="str">
        <f t="shared" si="53"/>
        <v>ND</v>
      </c>
      <c r="K561" s="17" t="s">
        <v>1739</v>
      </c>
      <c r="L561" s="17" t="s">
        <v>4068</v>
      </c>
      <c r="M561" s="20" t="s">
        <v>2695</v>
      </c>
    </row>
    <row r="562" spans="1:13" ht="20.100000000000001" customHeight="1">
      <c r="A562" s="3" t="s">
        <v>4069</v>
      </c>
      <c r="B562" s="2"/>
      <c r="C562" s="2" t="s">
        <v>79</v>
      </c>
      <c r="D562" s="4">
        <f t="shared" si="54"/>
        <v>0</v>
      </c>
      <c r="E562" s="2" t="s">
        <v>23</v>
      </c>
      <c r="F562" s="2" t="s">
        <v>4070</v>
      </c>
      <c r="G562" s="2" t="s">
        <v>4071</v>
      </c>
      <c r="H562" s="2" t="s">
        <v>4072</v>
      </c>
      <c r="I562" s="2" t="s">
        <v>4073</v>
      </c>
      <c r="J562" s="2" t="str">
        <f t="shared" si="53"/>
        <v>ND</v>
      </c>
      <c r="K562" s="17" t="s">
        <v>1739</v>
      </c>
      <c r="L562" s="17" t="s">
        <v>4074</v>
      </c>
      <c r="M562" s="20" t="s">
        <v>2695</v>
      </c>
    </row>
    <row r="563" spans="1:13" ht="20.100000000000001" customHeight="1">
      <c r="A563" s="3" t="s">
        <v>4075</v>
      </c>
      <c r="B563" s="2" t="s">
        <v>79</v>
      </c>
      <c r="C563" s="2"/>
      <c r="D563" s="4">
        <f t="shared" si="54"/>
        <v>1</v>
      </c>
      <c r="E563" s="2" t="s">
        <v>23</v>
      </c>
      <c r="F563" s="2" t="s">
        <v>4076</v>
      </c>
      <c r="G563" s="2" t="s">
        <v>4077</v>
      </c>
      <c r="H563" s="2" t="s">
        <v>4078</v>
      </c>
      <c r="I563" s="2" t="s">
        <v>4079</v>
      </c>
      <c r="J563" s="2" t="str">
        <f t="shared" si="53"/>
        <v>ND</v>
      </c>
      <c r="K563" s="17" t="s">
        <v>1739</v>
      </c>
      <c r="L563" s="17" t="s">
        <v>4080</v>
      </c>
      <c r="M563" s="20" t="s">
        <v>2695</v>
      </c>
    </row>
    <row r="564" spans="1:13" ht="20.100000000000001" customHeight="1">
      <c r="A564" s="3" t="s">
        <v>4081</v>
      </c>
      <c r="B564" s="2" t="s">
        <v>1236</v>
      </c>
      <c r="C564" s="2"/>
      <c r="D564" s="4">
        <f t="shared" si="54"/>
        <v>1</v>
      </c>
      <c r="E564" s="2" t="s">
        <v>23</v>
      </c>
      <c r="F564" s="2" t="s">
        <v>4082</v>
      </c>
      <c r="G564" s="2" t="s">
        <v>4083</v>
      </c>
      <c r="H564" s="2" t="s">
        <v>4084</v>
      </c>
      <c r="I564" s="2" t="s">
        <v>4085</v>
      </c>
      <c r="J564" s="2" t="str">
        <f t="shared" si="53"/>
        <v>ND</v>
      </c>
      <c r="K564" s="17" t="s">
        <v>1739</v>
      </c>
      <c r="L564" s="17" t="s">
        <v>4086</v>
      </c>
      <c r="M564" s="20" t="s">
        <v>2695</v>
      </c>
    </row>
    <row r="565" spans="1:13" ht="20.100000000000001" customHeight="1">
      <c r="A565" s="3" t="s">
        <v>4087</v>
      </c>
      <c r="B565" s="2" t="s">
        <v>1236</v>
      </c>
      <c r="C565" s="2"/>
      <c r="D565" s="4">
        <f t="shared" si="54"/>
        <v>1</v>
      </c>
      <c r="E565" s="2" t="s">
        <v>23</v>
      </c>
      <c r="F565" s="2" t="s">
        <v>4088</v>
      </c>
      <c r="G565" s="2" t="s">
        <v>4089</v>
      </c>
      <c r="H565" s="2" t="s">
        <v>4090</v>
      </c>
      <c r="I565" s="2" t="s">
        <v>4091</v>
      </c>
      <c r="J565" s="2" t="str">
        <f t="shared" si="53"/>
        <v>ND</v>
      </c>
      <c r="K565" s="17" t="s">
        <v>1739</v>
      </c>
      <c r="L565" s="17" t="s">
        <v>4092</v>
      </c>
      <c r="M565" s="20" t="s">
        <v>2695</v>
      </c>
    </row>
    <row r="566" spans="1:13" ht="20.100000000000001" customHeight="1">
      <c r="A566" s="3" t="s">
        <v>4093</v>
      </c>
      <c r="B566" s="2" t="s">
        <v>79</v>
      </c>
      <c r="C566" s="2"/>
      <c r="D566" s="4">
        <f t="shared" si="54"/>
        <v>1</v>
      </c>
      <c r="E566" s="2" t="s">
        <v>23</v>
      </c>
      <c r="F566" s="2" t="s">
        <v>4094</v>
      </c>
      <c r="G566" s="2" t="s">
        <v>4095</v>
      </c>
      <c r="H566" s="2" t="s">
        <v>4096</v>
      </c>
      <c r="I566" s="2" t="s">
        <v>4097</v>
      </c>
      <c r="J566" s="2" t="str">
        <f t="shared" si="53"/>
        <v>ND</v>
      </c>
      <c r="K566" s="17" t="s">
        <v>1739</v>
      </c>
      <c r="L566" s="17" t="s">
        <v>4098</v>
      </c>
      <c r="M566" s="20" t="s">
        <v>2695</v>
      </c>
    </row>
    <row r="567" spans="1:13" ht="20.100000000000001" customHeight="1">
      <c r="A567" s="3" t="s">
        <v>4099</v>
      </c>
      <c r="B567" s="2" t="s">
        <v>79</v>
      </c>
      <c r="C567" s="2"/>
      <c r="D567" s="4">
        <f t="shared" si="54"/>
        <v>1</v>
      </c>
      <c r="E567" s="2" t="s">
        <v>23</v>
      </c>
      <c r="F567" s="2" t="s">
        <v>4100</v>
      </c>
      <c r="G567" s="2" t="s">
        <v>4101</v>
      </c>
      <c r="H567" s="2" t="s">
        <v>4102</v>
      </c>
      <c r="I567" s="2" t="s">
        <v>4103</v>
      </c>
      <c r="J567" s="2" t="str">
        <f t="shared" si="53"/>
        <v>ND</v>
      </c>
      <c r="K567" s="17" t="s">
        <v>1739</v>
      </c>
      <c r="L567" s="17" t="s">
        <v>4104</v>
      </c>
      <c r="M567" s="20" t="s">
        <v>2695</v>
      </c>
    </row>
    <row r="568" spans="1:13" ht="20.100000000000001" customHeight="1">
      <c r="A568" s="3" t="s">
        <v>4105</v>
      </c>
      <c r="B568" s="2"/>
      <c r="C568" s="2" t="s">
        <v>79</v>
      </c>
      <c r="D568" s="4">
        <f t="shared" si="54"/>
        <v>0</v>
      </c>
      <c r="E568" s="2" t="s">
        <v>23</v>
      </c>
      <c r="F568" s="2" t="s">
        <v>4106</v>
      </c>
      <c r="G568" s="2" t="s">
        <v>4107</v>
      </c>
      <c r="H568" s="2" t="s">
        <v>4108</v>
      </c>
      <c r="I568" s="2" t="s">
        <v>4109</v>
      </c>
      <c r="J568" s="2" t="str">
        <f t="shared" si="53"/>
        <v>ND</v>
      </c>
      <c r="K568" s="17" t="s">
        <v>1739</v>
      </c>
      <c r="L568" s="17" t="s">
        <v>4110</v>
      </c>
      <c r="M568" s="20" t="s">
        <v>2695</v>
      </c>
    </row>
    <row r="569" spans="1:13" ht="20.100000000000001" customHeight="1">
      <c r="A569" s="3" t="s">
        <v>4111</v>
      </c>
      <c r="B569" s="2"/>
      <c r="C569" s="2" t="s">
        <v>79</v>
      </c>
      <c r="D569" s="4">
        <f t="shared" si="54"/>
        <v>0</v>
      </c>
      <c r="E569" s="2" t="s">
        <v>23</v>
      </c>
      <c r="F569" s="2" t="s">
        <v>4112</v>
      </c>
      <c r="G569" s="2" t="s">
        <v>4113</v>
      </c>
      <c r="H569" s="2" t="s">
        <v>4114</v>
      </c>
      <c r="I569" s="2" t="s">
        <v>4115</v>
      </c>
      <c r="J569" s="2" t="str">
        <f t="shared" si="53"/>
        <v>ND</v>
      </c>
      <c r="K569" s="17" t="s">
        <v>1739</v>
      </c>
      <c r="L569" s="17" t="s">
        <v>4116</v>
      </c>
      <c r="M569" s="20" t="s">
        <v>2695</v>
      </c>
    </row>
    <row r="570" spans="1:13" ht="20.100000000000001" customHeight="1">
      <c r="A570" s="3" t="s">
        <v>4117</v>
      </c>
      <c r="B570" s="2"/>
      <c r="C570" s="2" t="s">
        <v>79</v>
      </c>
      <c r="D570" s="4">
        <f t="shared" si="54"/>
        <v>0</v>
      </c>
      <c r="E570" s="2" t="s">
        <v>23</v>
      </c>
      <c r="F570" s="2" t="s">
        <v>4118</v>
      </c>
      <c r="G570" s="2" t="s">
        <v>4119</v>
      </c>
      <c r="H570" s="2" t="s">
        <v>4120</v>
      </c>
      <c r="I570" s="2" t="s">
        <v>4121</v>
      </c>
      <c r="J570" s="2" t="str">
        <f t="shared" si="53"/>
        <v>ND</v>
      </c>
      <c r="K570" s="17" t="s">
        <v>1739</v>
      </c>
      <c r="L570" s="17" t="s">
        <v>4122</v>
      </c>
      <c r="M570" s="20" t="s">
        <v>2695</v>
      </c>
    </row>
    <row r="571" spans="1:13" ht="20.100000000000001" customHeight="1">
      <c r="A571" s="3" t="s">
        <v>4123</v>
      </c>
      <c r="B571" s="2" t="s">
        <v>1236</v>
      </c>
      <c r="C571" s="2"/>
      <c r="D571" s="4">
        <f t="shared" si="54"/>
        <v>1</v>
      </c>
      <c r="E571" s="2" t="s">
        <v>23</v>
      </c>
      <c r="F571" s="2" t="s">
        <v>4124</v>
      </c>
      <c r="G571" s="2" t="s">
        <v>4125</v>
      </c>
      <c r="H571" s="2" t="s">
        <v>4126</v>
      </c>
      <c r="I571" s="2" t="s">
        <v>1805</v>
      </c>
      <c r="J571" s="2" t="str">
        <f t="shared" si="53"/>
        <v>ND</v>
      </c>
      <c r="K571" s="17" t="s">
        <v>1739</v>
      </c>
      <c r="L571" s="17" t="s">
        <v>4127</v>
      </c>
      <c r="M571" s="20" t="s">
        <v>2695</v>
      </c>
    </row>
    <row r="572" spans="1:13" ht="20.100000000000001" customHeight="1">
      <c r="A572" s="3" t="s">
        <v>4128</v>
      </c>
      <c r="B572" s="2" t="s">
        <v>79</v>
      </c>
      <c r="C572" s="2"/>
      <c r="D572" s="4">
        <f t="shared" si="54"/>
        <v>1</v>
      </c>
      <c r="E572" s="2" t="s">
        <v>23</v>
      </c>
      <c r="F572" s="2" t="s">
        <v>4129</v>
      </c>
      <c r="G572" s="2" t="s">
        <v>4130</v>
      </c>
      <c r="H572" s="2" t="s">
        <v>4131</v>
      </c>
      <c r="I572" s="2" t="s">
        <v>4132</v>
      </c>
      <c r="J572" s="2" t="str">
        <f t="shared" si="53"/>
        <v>ND</v>
      </c>
      <c r="K572" s="17" t="s">
        <v>1739</v>
      </c>
      <c r="L572" s="17" t="s">
        <v>4133</v>
      </c>
      <c r="M572" s="20" t="s">
        <v>2695</v>
      </c>
    </row>
    <row r="573" spans="1:13" ht="20.100000000000001" customHeight="1">
      <c r="A573" s="3" t="s">
        <v>4134</v>
      </c>
      <c r="B573" s="2" t="s">
        <v>1236</v>
      </c>
      <c r="C573" s="2"/>
      <c r="D573" s="4">
        <f t="shared" si="54"/>
        <v>1</v>
      </c>
      <c r="E573" s="2" t="s">
        <v>23</v>
      </c>
      <c r="F573" s="2" t="s">
        <v>4135</v>
      </c>
      <c r="G573" s="2" t="s">
        <v>4136</v>
      </c>
      <c r="H573" s="2" t="s">
        <v>4137</v>
      </c>
      <c r="I573" s="2" t="s">
        <v>4138</v>
      </c>
      <c r="J573" s="2" t="str">
        <f t="shared" si="53"/>
        <v>ND</v>
      </c>
      <c r="K573" s="17" t="s">
        <v>1739</v>
      </c>
      <c r="L573" s="17" t="s">
        <v>4139</v>
      </c>
      <c r="M573" s="20" t="s">
        <v>2695</v>
      </c>
    </row>
    <row r="574" spans="1:13" ht="20.100000000000001" customHeight="1">
      <c r="A574" s="3" t="s">
        <v>4140</v>
      </c>
      <c r="B574" s="2" t="s">
        <v>79</v>
      </c>
      <c r="C574" s="2"/>
      <c r="D574" s="4">
        <f t="shared" si="54"/>
        <v>1</v>
      </c>
      <c r="E574" s="2" t="s">
        <v>23</v>
      </c>
      <c r="F574" s="2" t="s">
        <v>4141</v>
      </c>
      <c r="G574" s="2" t="s">
        <v>4142</v>
      </c>
      <c r="H574" s="2" t="s">
        <v>4143</v>
      </c>
      <c r="I574" s="2" t="s">
        <v>2434</v>
      </c>
      <c r="J574" s="2" t="str">
        <f t="shared" si="53"/>
        <v>ND</v>
      </c>
      <c r="K574" s="17" t="s">
        <v>1739</v>
      </c>
      <c r="L574" s="17" t="s">
        <v>4144</v>
      </c>
      <c r="M574" s="20" t="s">
        <v>2695</v>
      </c>
    </row>
    <row r="575" spans="1:13" ht="20.100000000000001" customHeight="1">
      <c r="A575" s="3" t="s">
        <v>4145</v>
      </c>
      <c r="B575" s="2" t="s">
        <v>1236</v>
      </c>
      <c r="C575" s="2"/>
      <c r="D575" s="4">
        <f t="shared" si="54"/>
        <v>1</v>
      </c>
      <c r="E575" s="2" t="s">
        <v>23</v>
      </c>
      <c r="F575" s="2" t="s">
        <v>4146</v>
      </c>
      <c r="G575" s="2" t="s">
        <v>4147</v>
      </c>
      <c r="H575" s="2" t="s">
        <v>4148</v>
      </c>
      <c r="I575" s="2" t="s">
        <v>4149</v>
      </c>
      <c r="J575" s="2" t="str">
        <f t="shared" si="53"/>
        <v>ND</v>
      </c>
      <c r="K575" s="17" t="s">
        <v>1739</v>
      </c>
      <c r="L575" s="17" t="s">
        <v>4150</v>
      </c>
      <c r="M575" s="20" t="s">
        <v>2695</v>
      </c>
    </row>
    <row r="576" spans="1:13" ht="20.100000000000001" customHeight="1">
      <c r="A576" s="3" t="s">
        <v>4151</v>
      </c>
      <c r="B576" s="2"/>
      <c r="C576" s="2" t="s">
        <v>79</v>
      </c>
      <c r="D576" s="4">
        <f t="shared" si="54"/>
        <v>0</v>
      </c>
      <c r="E576" s="2" t="s">
        <v>23</v>
      </c>
      <c r="F576" s="2" t="s">
        <v>4152</v>
      </c>
      <c r="G576" s="2" t="s">
        <v>4153</v>
      </c>
      <c r="H576" s="2" t="s">
        <v>4154</v>
      </c>
      <c r="I576" s="2" t="s">
        <v>4155</v>
      </c>
      <c r="J576" s="2" t="str">
        <f t="shared" si="53"/>
        <v>ND</v>
      </c>
      <c r="K576" s="17" t="s">
        <v>1739</v>
      </c>
      <c r="L576" s="17" t="s">
        <v>4156</v>
      </c>
      <c r="M576" s="20" t="s">
        <v>2695</v>
      </c>
    </row>
    <row r="577" spans="1:13" ht="20.100000000000001" customHeight="1">
      <c r="A577" s="3" t="s">
        <v>4157</v>
      </c>
      <c r="B577" s="2" t="s">
        <v>79</v>
      </c>
      <c r="C577" s="2"/>
      <c r="D577" s="4">
        <f t="shared" si="54"/>
        <v>1</v>
      </c>
      <c r="E577" s="2" t="s">
        <v>23</v>
      </c>
      <c r="F577" s="2" t="s">
        <v>4158</v>
      </c>
      <c r="G577" s="2" t="s">
        <v>4159</v>
      </c>
      <c r="H577" s="2" t="s">
        <v>4160</v>
      </c>
      <c r="I577" s="2" t="s">
        <v>4161</v>
      </c>
      <c r="J577" s="2" t="str">
        <f t="shared" si="53"/>
        <v>ND</v>
      </c>
      <c r="K577" s="17" t="s">
        <v>1739</v>
      </c>
      <c r="L577" s="17" t="s">
        <v>4162</v>
      </c>
      <c r="M577" s="20" t="s">
        <v>2695</v>
      </c>
    </row>
    <row r="578" spans="1:13" ht="20.100000000000001" customHeight="1">
      <c r="A578" s="3" t="s">
        <v>4163</v>
      </c>
      <c r="B578" s="2"/>
      <c r="C578" s="2" t="s">
        <v>79</v>
      </c>
      <c r="D578" s="4">
        <f t="shared" si="54"/>
        <v>0</v>
      </c>
      <c r="E578" s="2" t="s">
        <v>23</v>
      </c>
      <c r="F578" s="2" t="s">
        <v>4164</v>
      </c>
      <c r="G578" s="2" t="s">
        <v>4165</v>
      </c>
      <c r="H578" s="2" t="s">
        <v>4166</v>
      </c>
      <c r="I578" s="2" t="s">
        <v>4167</v>
      </c>
      <c r="J578" s="2" t="str">
        <f t="shared" si="53"/>
        <v>ND</v>
      </c>
      <c r="K578" s="17" t="s">
        <v>1739</v>
      </c>
      <c r="L578" s="17" t="s">
        <v>4168</v>
      </c>
      <c r="M578" s="20" t="s">
        <v>2695</v>
      </c>
    </row>
    <row r="579" spans="1:13" ht="20.100000000000001" customHeight="1">
      <c r="A579" s="3" t="s">
        <v>4169</v>
      </c>
      <c r="B579" s="2"/>
      <c r="C579" s="2" t="s">
        <v>79</v>
      </c>
      <c r="D579" s="4">
        <f t="shared" si="54"/>
        <v>0</v>
      </c>
      <c r="E579" s="2" t="s">
        <v>23</v>
      </c>
      <c r="F579" s="2" t="s">
        <v>4170</v>
      </c>
      <c r="G579" s="2" t="s">
        <v>4171</v>
      </c>
      <c r="H579" s="2" t="s">
        <v>4172</v>
      </c>
      <c r="I579" s="2" t="s">
        <v>1574</v>
      </c>
      <c r="J579" s="2" t="str">
        <f t="shared" si="53"/>
        <v>ND</v>
      </c>
      <c r="K579" s="17" t="s">
        <v>1739</v>
      </c>
      <c r="L579" s="17" t="s">
        <v>4173</v>
      </c>
      <c r="M579" s="20" t="s">
        <v>2695</v>
      </c>
    </row>
    <row r="580" spans="1:13" ht="20.100000000000001" customHeight="1">
      <c r="A580" s="3" t="s">
        <v>4174</v>
      </c>
      <c r="B580" s="2" t="s">
        <v>1236</v>
      </c>
      <c r="C580" s="2"/>
      <c r="D580" s="4">
        <f t="shared" si="54"/>
        <v>1</v>
      </c>
      <c r="E580" s="2" t="s">
        <v>23</v>
      </c>
      <c r="F580" s="2" t="s">
        <v>4175</v>
      </c>
      <c r="G580" s="2" t="s">
        <v>4176</v>
      </c>
      <c r="H580" s="2" t="s">
        <v>4177</v>
      </c>
      <c r="I580" s="2" t="s">
        <v>4178</v>
      </c>
      <c r="J580" s="2" t="str">
        <f t="shared" ref="J580:J643" si="55">RIGHT(K580, 4)</f>
        <v>ND</v>
      </c>
      <c r="K580" s="17" t="s">
        <v>1739</v>
      </c>
      <c r="L580" s="17" t="s">
        <v>4179</v>
      </c>
      <c r="M580" s="20" t="s">
        <v>2695</v>
      </c>
    </row>
    <row r="581" spans="1:13" ht="20.100000000000001" customHeight="1">
      <c r="A581" s="3" t="s">
        <v>4180</v>
      </c>
      <c r="B581" s="2"/>
      <c r="C581" s="2" t="s">
        <v>79</v>
      </c>
      <c r="D581" s="4">
        <f t="shared" si="54"/>
        <v>0</v>
      </c>
      <c r="E581" s="2" t="s">
        <v>23</v>
      </c>
      <c r="F581" s="2" t="s">
        <v>4181</v>
      </c>
      <c r="G581" s="2" t="s">
        <v>4182</v>
      </c>
      <c r="H581" s="2" t="s">
        <v>4183</v>
      </c>
      <c r="I581" s="2" t="s">
        <v>4184</v>
      </c>
      <c r="J581" s="2" t="str">
        <f t="shared" si="55"/>
        <v>ND</v>
      </c>
      <c r="K581" s="17" t="s">
        <v>1739</v>
      </c>
      <c r="L581" s="17" t="s">
        <v>4185</v>
      </c>
      <c r="M581" s="20" t="s">
        <v>2695</v>
      </c>
    </row>
    <row r="582" spans="1:13" ht="20.100000000000001" customHeight="1">
      <c r="A582" s="3" t="s">
        <v>4186</v>
      </c>
      <c r="B582" s="2" t="s">
        <v>1236</v>
      </c>
      <c r="C582" s="2"/>
      <c r="D582" s="4">
        <f t="shared" si="54"/>
        <v>1</v>
      </c>
      <c r="E582" s="2" t="s">
        <v>23</v>
      </c>
      <c r="F582" s="2" t="s">
        <v>4187</v>
      </c>
      <c r="G582" s="2" t="s">
        <v>4188</v>
      </c>
      <c r="H582" s="2" t="s">
        <v>3938</v>
      </c>
      <c r="I582" s="2" t="s">
        <v>3939</v>
      </c>
      <c r="J582" s="2" t="str">
        <f t="shared" si="55"/>
        <v>ND</v>
      </c>
      <c r="K582" s="17" t="s">
        <v>1739</v>
      </c>
      <c r="L582" s="17" t="s">
        <v>4189</v>
      </c>
      <c r="M582" s="20" t="s">
        <v>2695</v>
      </c>
    </row>
    <row r="583" spans="1:13" ht="20.100000000000001" customHeight="1">
      <c r="A583" s="3" t="s">
        <v>4190</v>
      </c>
      <c r="B583" s="2"/>
      <c r="C583" s="2" t="s">
        <v>79</v>
      </c>
      <c r="D583" s="4">
        <f t="shared" si="54"/>
        <v>0</v>
      </c>
      <c r="E583" s="2" t="s">
        <v>23</v>
      </c>
      <c r="F583" s="2" t="s">
        <v>3894</v>
      </c>
      <c r="G583" s="2" t="s">
        <v>3895</v>
      </c>
      <c r="H583" s="2" t="s">
        <v>3896</v>
      </c>
      <c r="I583" s="2" t="s">
        <v>3897</v>
      </c>
      <c r="J583" s="2" t="str">
        <f t="shared" si="55"/>
        <v>ND</v>
      </c>
      <c r="K583" s="17" t="s">
        <v>1739</v>
      </c>
      <c r="L583" s="17" t="s">
        <v>4191</v>
      </c>
      <c r="M583" s="20" t="s">
        <v>2695</v>
      </c>
    </row>
    <row r="584" spans="1:13" ht="20.100000000000001" customHeight="1">
      <c r="A584" s="3" t="s">
        <v>4192</v>
      </c>
      <c r="B584" s="2" t="s">
        <v>79</v>
      </c>
      <c r="C584" s="2"/>
      <c r="D584" s="4">
        <f t="shared" si="54"/>
        <v>1</v>
      </c>
      <c r="E584" s="2" t="s">
        <v>23</v>
      </c>
      <c r="F584" s="2" t="s">
        <v>4193</v>
      </c>
      <c r="G584" s="2" t="s">
        <v>4194</v>
      </c>
      <c r="H584" s="2" t="s">
        <v>4195</v>
      </c>
      <c r="I584" s="2" t="s">
        <v>4196</v>
      </c>
      <c r="J584" s="2" t="str">
        <f t="shared" si="55"/>
        <v>ND</v>
      </c>
      <c r="K584" s="17" t="s">
        <v>1739</v>
      </c>
      <c r="L584" s="17" t="s">
        <v>4197</v>
      </c>
      <c r="M584" s="20" t="s">
        <v>2695</v>
      </c>
    </row>
    <row r="585" spans="1:13" ht="20.100000000000001" customHeight="1">
      <c r="A585" s="3" t="s">
        <v>4198</v>
      </c>
      <c r="B585" s="2"/>
      <c r="C585" s="2" t="s">
        <v>79</v>
      </c>
      <c r="D585" s="4">
        <f t="shared" si="54"/>
        <v>0</v>
      </c>
      <c r="E585" s="2" t="s">
        <v>23</v>
      </c>
      <c r="F585" s="2" t="s">
        <v>4199</v>
      </c>
      <c r="G585" s="2" t="s">
        <v>4200</v>
      </c>
      <c r="H585" s="2" t="s">
        <v>4201</v>
      </c>
      <c r="I585" s="2" t="s">
        <v>4202</v>
      </c>
      <c r="J585" s="2" t="str">
        <f t="shared" si="55"/>
        <v>ND</v>
      </c>
      <c r="K585" s="17" t="s">
        <v>1739</v>
      </c>
      <c r="L585" s="17" t="s">
        <v>4203</v>
      </c>
      <c r="M585" s="20" t="s">
        <v>2695</v>
      </c>
    </row>
    <row r="586" spans="1:13" ht="20.100000000000001" customHeight="1">
      <c r="A586" s="3" t="s">
        <v>4204</v>
      </c>
      <c r="B586" s="2" t="s">
        <v>1236</v>
      </c>
      <c r="C586" s="2"/>
      <c r="D586" s="4">
        <f t="shared" si="54"/>
        <v>1</v>
      </c>
      <c r="E586" s="2" t="s">
        <v>23</v>
      </c>
      <c r="F586" s="2" t="s">
        <v>4205</v>
      </c>
      <c r="G586" s="2" t="s">
        <v>4206</v>
      </c>
      <c r="H586" s="2" t="s">
        <v>4207</v>
      </c>
      <c r="I586" s="2" t="s">
        <v>4208</v>
      </c>
      <c r="J586" s="2" t="str">
        <f t="shared" si="55"/>
        <v>ND</v>
      </c>
      <c r="K586" s="17" t="s">
        <v>1739</v>
      </c>
      <c r="L586" s="17" t="s">
        <v>4209</v>
      </c>
      <c r="M586" s="20" t="s">
        <v>2695</v>
      </c>
    </row>
    <row r="587" spans="1:13" ht="20.100000000000001" customHeight="1">
      <c r="A587" s="3" t="s">
        <v>4210</v>
      </c>
      <c r="B587" s="2" t="s">
        <v>79</v>
      </c>
      <c r="C587" s="2"/>
      <c r="D587" s="4">
        <f t="shared" si="54"/>
        <v>1</v>
      </c>
      <c r="E587" s="2" t="s">
        <v>23</v>
      </c>
      <c r="F587" s="2" t="s">
        <v>4211</v>
      </c>
      <c r="G587" s="2" t="s">
        <v>4212</v>
      </c>
      <c r="H587" s="2" t="s">
        <v>4213</v>
      </c>
      <c r="I587" s="2" t="s">
        <v>4214</v>
      </c>
      <c r="J587" s="2" t="str">
        <f t="shared" si="55"/>
        <v>ND</v>
      </c>
      <c r="K587" s="17" t="s">
        <v>1739</v>
      </c>
      <c r="L587" s="17" t="s">
        <v>4215</v>
      </c>
      <c r="M587" s="20" t="s">
        <v>2695</v>
      </c>
    </row>
    <row r="588" spans="1:13" ht="20.100000000000001" customHeight="1">
      <c r="A588" s="3" t="s">
        <v>4216</v>
      </c>
      <c r="B588" s="2" t="s">
        <v>79</v>
      </c>
      <c r="C588" s="2"/>
      <c r="D588" s="4">
        <f t="shared" si="54"/>
        <v>1</v>
      </c>
      <c r="E588" s="2" t="s">
        <v>23</v>
      </c>
      <c r="F588" s="2" t="s">
        <v>4217</v>
      </c>
      <c r="G588" s="2" t="s">
        <v>4218</v>
      </c>
      <c r="H588" s="2" t="s">
        <v>4219</v>
      </c>
      <c r="I588" s="2" t="s">
        <v>4220</v>
      </c>
      <c r="J588" s="2" t="str">
        <f t="shared" si="55"/>
        <v>ND</v>
      </c>
      <c r="K588" s="17" t="s">
        <v>1739</v>
      </c>
      <c r="L588" s="17" t="s">
        <v>4221</v>
      </c>
      <c r="M588" s="20" t="s">
        <v>2695</v>
      </c>
    </row>
    <row r="589" spans="1:13" ht="20.100000000000001" customHeight="1">
      <c r="A589" s="3" t="s">
        <v>4222</v>
      </c>
      <c r="B589" s="2" t="s">
        <v>79</v>
      </c>
      <c r="C589" s="2"/>
      <c r="D589" s="4">
        <f t="shared" si="54"/>
        <v>1</v>
      </c>
      <c r="E589" s="2" t="s">
        <v>23</v>
      </c>
      <c r="F589" s="2" t="s">
        <v>4223</v>
      </c>
      <c r="G589" s="2" t="s">
        <v>4224</v>
      </c>
      <c r="H589" s="2" t="s">
        <v>4225</v>
      </c>
      <c r="I589" s="2" t="s">
        <v>4226</v>
      </c>
      <c r="J589" s="2" t="str">
        <f t="shared" si="55"/>
        <v>ND</v>
      </c>
      <c r="K589" s="17" t="s">
        <v>1739</v>
      </c>
      <c r="L589" s="17" t="s">
        <v>4227</v>
      </c>
      <c r="M589" s="20" t="s">
        <v>2695</v>
      </c>
    </row>
    <row r="590" spans="1:13" ht="20.100000000000001" customHeight="1">
      <c r="A590" s="3" t="s">
        <v>4228</v>
      </c>
      <c r="B590" s="2"/>
      <c r="C590" s="2" t="s">
        <v>79</v>
      </c>
      <c r="D590" s="4">
        <f t="shared" si="54"/>
        <v>0</v>
      </c>
      <c r="E590" s="2" t="s">
        <v>23</v>
      </c>
      <c r="F590" s="2" t="s">
        <v>4229</v>
      </c>
      <c r="G590" s="2" t="s">
        <v>4230</v>
      </c>
      <c r="H590" s="2" t="s">
        <v>4231</v>
      </c>
      <c r="I590" s="2" t="s">
        <v>4232</v>
      </c>
      <c r="J590" s="2" t="str">
        <f t="shared" si="55"/>
        <v>ND</v>
      </c>
      <c r="K590" s="17" t="s">
        <v>1739</v>
      </c>
      <c r="L590" s="17" t="s">
        <v>4233</v>
      </c>
      <c r="M590" s="20" t="s">
        <v>2695</v>
      </c>
    </row>
    <row r="591" spans="1:13" ht="20.100000000000001" customHeight="1">
      <c r="A591" s="3" t="s">
        <v>4234</v>
      </c>
      <c r="B591" s="2" t="s">
        <v>1236</v>
      </c>
      <c r="C591" s="2"/>
      <c r="D591" s="4">
        <f t="shared" si="54"/>
        <v>1</v>
      </c>
      <c r="E591" s="2" t="s">
        <v>23</v>
      </c>
      <c r="F591" s="2" t="s">
        <v>4235</v>
      </c>
      <c r="G591" s="2" t="s">
        <v>4236</v>
      </c>
      <c r="H591" s="2" t="s">
        <v>4237</v>
      </c>
      <c r="I591" s="2" t="s">
        <v>4238</v>
      </c>
      <c r="J591" s="2" t="str">
        <f t="shared" si="55"/>
        <v>ND</v>
      </c>
      <c r="K591" s="17" t="s">
        <v>1739</v>
      </c>
      <c r="L591" s="17" t="s">
        <v>4239</v>
      </c>
      <c r="M591" s="20" t="s">
        <v>2695</v>
      </c>
    </row>
    <row r="592" spans="1:13" ht="20.100000000000001" customHeight="1">
      <c r="A592" s="3" t="s">
        <v>4240</v>
      </c>
      <c r="B592" s="2" t="s">
        <v>1236</v>
      </c>
      <c r="C592" s="2"/>
      <c r="D592" s="4">
        <f t="shared" si="54"/>
        <v>1</v>
      </c>
      <c r="E592" s="2" t="s">
        <v>23</v>
      </c>
      <c r="F592" s="2" t="s">
        <v>4241</v>
      </c>
      <c r="G592" s="2" t="s">
        <v>4242</v>
      </c>
      <c r="H592" s="2" t="s">
        <v>4243</v>
      </c>
      <c r="I592" s="2" t="s">
        <v>4244</v>
      </c>
      <c r="J592" s="2" t="str">
        <f t="shared" si="55"/>
        <v>ND</v>
      </c>
      <c r="K592" s="17" t="s">
        <v>1739</v>
      </c>
      <c r="L592" s="17" t="s">
        <v>4245</v>
      </c>
      <c r="M592" s="20" t="s">
        <v>2695</v>
      </c>
    </row>
    <row r="593" spans="1:13" ht="20.100000000000001" customHeight="1">
      <c r="A593" s="3" t="s">
        <v>4246</v>
      </c>
      <c r="B593" s="2"/>
      <c r="C593" s="2" t="s">
        <v>79</v>
      </c>
      <c r="D593" s="4">
        <f t="shared" si="54"/>
        <v>0</v>
      </c>
      <c r="E593" s="2" t="s">
        <v>23</v>
      </c>
      <c r="F593" s="2" t="s">
        <v>4247</v>
      </c>
      <c r="G593" s="2" t="s">
        <v>4248</v>
      </c>
      <c r="H593" s="2" t="s">
        <v>4249</v>
      </c>
      <c r="I593" s="2" t="s">
        <v>4250</v>
      </c>
      <c r="J593" s="2" t="str">
        <f t="shared" si="55"/>
        <v>ND</v>
      </c>
      <c r="K593" s="17" t="s">
        <v>1739</v>
      </c>
      <c r="L593" s="17" t="s">
        <v>4251</v>
      </c>
      <c r="M593" s="20" t="s">
        <v>2695</v>
      </c>
    </row>
    <row r="594" spans="1:13" ht="20.100000000000001" customHeight="1">
      <c r="A594" s="3" t="s">
        <v>4252</v>
      </c>
      <c r="B594" s="2" t="s">
        <v>1236</v>
      </c>
      <c r="C594" s="2"/>
      <c r="D594" s="4">
        <f t="shared" si="54"/>
        <v>1</v>
      </c>
      <c r="E594" s="2" t="s">
        <v>23</v>
      </c>
      <c r="F594" s="2" t="s">
        <v>4253</v>
      </c>
      <c r="G594" s="2" t="s">
        <v>4254</v>
      </c>
      <c r="H594" s="2" t="s">
        <v>4255</v>
      </c>
      <c r="I594" s="2" t="s">
        <v>4256</v>
      </c>
      <c r="J594" s="2" t="str">
        <f t="shared" si="55"/>
        <v>ND</v>
      </c>
      <c r="K594" s="17" t="s">
        <v>1739</v>
      </c>
      <c r="L594" s="17" t="s">
        <v>4257</v>
      </c>
      <c r="M594" s="20" t="s">
        <v>2695</v>
      </c>
    </row>
    <row r="595" spans="1:13" ht="20.100000000000001" customHeight="1">
      <c r="A595" s="3" t="s">
        <v>4258</v>
      </c>
      <c r="B595" s="2" t="s">
        <v>1236</v>
      </c>
      <c r="C595" s="2"/>
      <c r="D595" s="4">
        <f t="shared" si="54"/>
        <v>1</v>
      </c>
      <c r="E595" s="2" t="s">
        <v>23</v>
      </c>
      <c r="F595" s="2" t="s">
        <v>4259</v>
      </c>
      <c r="G595" s="2" t="s">
        <v>4260</v>
      </c>
      <c r="H595" s="2" t="s">
        <v>4261</v>
      </c>
      <c r="I595" s="2" t="s">
        <v>4262</v>
      </c>
      <c r="J595" s="2" t="str">
        <f t="shared" si="55"/>
        <v>ND</v>
      </c>
      <c r="K595" s="17" t="s">
        <v>1739</v>
      </c>
      <c r="L595" s="17" t="s">
        <v>4263</v>
      </c>
      <c r="M595" s="20" t="s">
        <v>2695</v>
      </c>
    </row>
    <row r="596" spans="1:13" ht="20.100000000000001" customHeight="1">
      <c r="A596" s="3" t="s">
        <v>4264</v>
      </c>
      <c r="B596" s="2"/>
      <c r="C596" s="2" t="s">
        <v>79</v>
      </c>
      <c r="D596" s="4">
        <f t="shared" si="54"/>
        <v>0</v>
      </c>
      <c r="E596" s="2" t="s">
        <v>23</v>
      </c>
      <c r="F596" s="2" t="s">
        <v>4265</v>
      </c>
      <c r="G596" s="2" t="s">
        <v>4266</v>
      </c>
      <c r="H596" s="2" t="s">
        <v>4267</v>
      </c>
      <c r="I596" s="2" t="s">
        <v>4268</v>
      </c>
      <c r="J596" s="2" t="str">
        <f t="shared" si="55"/>
        <v>ND</v>
      </c>
      <c r="K596" s="17" t="s">
        <v>1739</v>
      </c>
      <c r="L596" s="17" t="s">
        <v>4269</v>
      </c>
      <c r="M596" s="20" t="s">
        <v>2695</v>
      </c>
    </row>
    <row r="597" spans="1:13" ht="20.100000000000001" customHeight="1">
      <c r="A597" s="3" t="s">
        <v>4270</v>
      </c>
      <c r="B597" s="2"/>
      <c r="C597" s="2" t="s">
        <v>79</v>
      </c>
      <c r="D597" s="4">
        <f t="shared" si="54"/>
        <v>0</v>
      </c>
      <c r="E597" s="2" t="s">
        <v>23</v>
      </c>
      <c r="F597" s="2" t="s">
        <v>4271</v>
      </c>
      <c r="G597" s="2" t="s">
        <v>4272</v>
      </c>
      <c r="H597" s="2" t="s">
        <v>4273</v>
      </c>
      <c r="I597" s="2" t="s">
        <v>4274</v>
      </c>
      <c r="J597" s="2" t="str">
        <f t="shared" si="55"/>
        <v>ND</v>
      </c>
      <c r="K597" s="17" t="s">
        <v>1739</v>
      </c>
      <c r="L597" s="17" t="s">
        <v>4275</v>
      </c>
      <c r="M597" s="20" t="s">
        <v>2695</v>
      </c>
    </row>
    <row r="598" spans="1:13" ht="20.100000000000001" customHeight="1">
      <c r="A598" s="3" t="s">
        <v>4276</v>
      </c>
      <c r="B598" s="2" t="s">
        <v>79</v>
      </c>
      <c r="C598" s="2" t="s">
        <v>79</v>
      </c>
      <c r="D598" s="4">
        <f t="shared" si="54"/>
        <v>1</v>
      </c>
      <c r="E598" s="2" t="s">
        <v>23</v>
      </c>
      <c r="F598" s="2" t="s">
        <v>4277</v>
      </c>
      <c r="G598" s="2" t="s">
        <v>4278</v>
      </c>
      <c r="H598" s="2" t="s">
        <v>4279</v>
      </c>
      <c r="I598" s="2" t="s">
        <v>4280</v>
      </c>
      <c r="J598" s="2" t="str">
        <f t="shared" si="55"/>
        <v>ND</v>
      </c>
      <c r="K598" s="17" t="s">
        <v>1739</v>
      </c>
      <c r="L598" s="17" t="s">
        <v>4281</v>
      </c>
      <c r="M598" s="20" t="s">
        <v>2695</v>
      </c>
    </row>
    <row r="599" spans="1:13" ht="20.100000000000001" customHeight="1">
      <c r="A599" s="3" t="s">
        <v>4282</v>
      </c>
      <c r="B599" s="2" t="s">
        <v>1236</v>
      </c>
      <c r="C599" s="2" t="s">
        <v>79</v>
      </c>
      <c r="D599" s="4">
        <f t="shared" si="54"/>
        <v>1</v>
      </c>
      <c r="E599" s="2" t="s">
        <v>23</v>
      </c>
      <c r="F599" s="2" t="s">
        <v>4283</v>
      </c>
      <c r="G599" s="2" t="s">
        <v>4284</v>
      </c>
      <c r="H599" s="2" t="s">
        <v>4285</v>
      </c>
      <c r="I599" s="2" t="s">
        <v>3724</v>
      </c>
      <c r="J599" s="2" t="str">
        <f t="shared" si="55"/>
        <v>ND</v>
      </c>
      <c r="K599" s="17" t="s">
        <v>1739</v>
      </c>
      <c r="L599" s="17" t="s">
        <v>4286</v>
      </c>
      <c r="M599" s="20" t="s">
        <v>2695</v>
      </c>
    </row>
    <row r="600" spans="1:13" ht="20.100000000000001" customHeight="1">
      <c r="A600" s="3" t="s">
        <v>4287</v>
      </c>
      <c r="B600" s="2" t="s">
        <v>79</v>
      </c>
      <c r="C600" s="2"/>
      <c r="D600" s="4">
        <f t="shared" si="54"/>
        <v>1</v>
      </c>
      <c r="E600" s="2" t="s">
        <v>23</v>
      </c>
      <c r="F600" s="2" t="s">
        <v>4288</v>
      </c>
      <c r="G600" s="2" t="s">
        <v>4289</v>
      </c>
      <c r="H600" s="2" t="s">
        <v>4290</v>
      </c>
      <c r="I600" s="2" t="s">
        <v>4291</v>
      </c>
      <c r="J600" s="2" t="str">
        <f t="shared" si="55"/>
        <v>ND</v>
      </c>
      <c r="K600" s="17" t="s">
        <v>1739</v>
      </c>
      <c r="L600" s="17" t="s">
        <v>4292</v>
      </c>
      <c r="M600" s="20" t="s">
        <v>2695</v>
      </c>
    </row>
    <row r="601" spans="1:13" ht="20.100000000000001" customHeight="1">
      <c r="A601" s="3" t="s">
        <v>4293</v>
      </c>
      <c r="B601" s="2"/>
      <c r="C601" s="2" t="s">
        <v>79</v>
      </c>
      <c r="D601" s="4">
        <f t="shared" si="54"/>
        <v>0</v>
      </c>
      <c r="E601" s="2" t="s">
        <v>23</v>
      </c>
      <c r="F601" s="2" t="s">
        <v>4294</v>
      </c>
      <c r="G601" s="2" t="s">
        <v>4295</v>
      </c>
      <c r="H601" s="2" t="s">
        <v>4296</v>
      </c>
      <c r="I601" s="2" t="s">
        <v>4297</v>
      </c>
      <c r="J601" s="2" t="str">
        <f t="shared" si="55"/>
        <v>ND</v>
      </c>
      <c r="K601" s="17" t="s">
        <v>1739</v>
      </c>
      <c r="L601" s="17" t="s">
        <v>4298</v>
      </c>
      <c r="M601" s="20" t="s">
        <v>2695</v>
      </c>
    </row>
    <row r="602" spans="1:13" ht="20.100000000000001" customHeight="1">
      <c r="A602" s="3" t="s">
        <v>4299</v>
      </c>
      <c r="B602" s="2" t="s">
        <v>79</v>
      </c>
      <c r="C602" s="2"/>
      <c r="D602" s="4">
        <f t="shared" si="54"/>
        <v>1</v>
      </c>
      <c r="E602" s="2" t="s">
        <v>23</v>
      </c>
      <c r="F602" s="2" t="s">
        <v>4300</v>
      </c>
      <c r="G602" s="2" t="s">
        <v>4301</v>
      </c>
      <c r="H602" s="2" t="s">
        <v>4302</v>
      </c>
      <c r="I602" s="2" t="s">
        <v>4303</v>
      </c>
      <c r="J602" s="2" t="str">
        <f t="shared" si="55"/>
        <v>ND</v>
      </c>
      <c r="K602" s="17" t="s">
        <v>1739</v>
      </c>
      <c r="L602" s="17" t="s">
        <v>4304</v>
      </c>
      <c r="M602" s="20" t="s">
        <v>2695</v>
      </c>
    </row>
    <row r="603" spans="1:13" ht="20.100000000000001" customHeight="1">
      <c r="A603" s="3" t="s">
        <v>4305</v>
      </c>
      <c r="B603" s="2" t="s">
        <v>79</v>
      </c>
      <c r="C603" s="2"/>
      <c r="D603" s="4">
        <f t="shared" si="54"/>
        <v>1</v>
      </c>
      <c r="E603" s="2" t="s">
        <v>23</v>
      </c>
      <c r="F603" s="2" t="s">
        <v>4306</v>
      </c>
      <c r="G603" s="2" t="s">
        <v>4307</v>
      </c>
      <c r="H603" s="2" t="s">
        <v>4308</v>
      </c>
      <c r="I603" s="2" t="s">
        <v>4309</v>
      </c>
      <c r="J603" s="2" t="str">
        <f t="shared" si="55"/>
        <v>ND</v>
      </c>
      <c r="K603" s="17" t="s">
        <v>1739</v>
      </c>
      <c r="L603" s="17" t="s">
        <v>4310</v>
      </c>
      <c r="M603" s="20" t="s">
        <v>2695</v>
      </c>
    </row>
    <row r="604" spans="1:13" ht="20.100000000000001" customHeight="1">
      <c r="A604" s="3" t="s">
        <v>4311</v>
      </c>
      <c r="B604" s="2"/>
      <c r="C604" s="2" t="s">
        <v>79</v>
      </c>
      <c r="D604" s="4">
        <f t="shared" si="54"/>
        <v>0</v>
      </c>
      <c r="E604" s="2" t="s">
        <v>23</v>
      </c>
      <c r="F604" s="2" t="s">
        <v>4312</v>
      </c>
      <c r="G604" s="2" t="s">
        <v>4313</v>
      </c>
      <c r="H604" s="2" t="s">
        <v>4314</v>
      </c>
      <c r="I604" s="2" t="s">
        <v>4315</v>
      </c>
      <c r="J604" s="2" t="str">
        <f t="shared" si="55"/>
        <v>ND</v>
      </c>
      <c r="K604" s="17" t="s">
        <v>1739</v>
      </c>
      <c r="L604" s="17" t="s">
        <v>4316</v>
      </c>
      <c r="M604" s="20" t="s">
        <v>2695</v>
      </c>
    </row>
    <row r="605" spans="1:13" ht="20.100000000000001" customHeight="1">
      <c r="A605" s="3" t="s">
        <v>4317</v>
      </c>
      <c r="B605" s="2" t="s">
        <v>79</v>
      </c>
      <c r="C605" s="2"/>
      <c r="D605" s="4">
        <f t="shared" si="54"/>
        <v>1</v>
      </c>
      <c r="E605" s="2" t="s">
        <v>23</v>
      </c>
      <c r="F605" s="2" t="s">
        <v>4318</v>
      </c>
      <c r="G605" s="2" t="s">
        <v>4319</v>
      </c>
      <c r="H605" s="2" t="s">
        <v>4320</v>
      </c>
      <c r="I605" s="2" t="s">
        <v>4321</v>
      </c>
      <c r="J605" s="2" t="str">
        <f t="shared" si="55"/>
        <v>ND</v>
      </c>
      <c r="K605" s="17" t="s">
        <v>1739</v>
      </c>
      <c r="L605" s="17" t="s">
        <v>4322</v>
      </c>
      <c r="M605" s="20" t="s">
        <v>2695</v>
      </c>
    </row>
    <row r="606" spans="1:13" ht="20.100000000000001" customHeight="1">
      <c r="A606" s="3" t="s">
        <v>4323</v>
      </c>
      <c r="B606" s="2" t="s">
        <v>79</v>
      </c>
      <c r="C606" s="2"/>
      <c r="D606" s="4">
        <f t="shared" si="54"/>
        <v>1</v>
      </c>
      <c r="E606" s="2" t="s">
        <v>23</v>
      </c>
      <c r="F606" s="2" t="s">
        <v>4324</v>
      </c>
      <c r="G606" s="2" t="s">
        <v>4325</v>
      </c>
      <c r="H606" s="2" t="s">
        <v>4326</v>
      </c>
      <c r="I606" s="2" t="s">
        <v>4327</v>
      </c>
      <c r="J606" s="2" t="str">
        <f t="shared" si="55"/>
        <v>ND</v>
      </c>
      <c r="K606" s="17" t="s">
        <v>1739</v>
      </c>
      <c r="L606" s="17" t="s">
        <v>4328</v>
      </c>
      <c r="M606" s="20" t="s">
        <v>2695</v>
      </c>
    </row>
    <row r="607" spans="1:13" ht="20.100000000000001" customHeight="1">
      <c r="A607" s="3" t="s">
        <v>4329</v>
      </c>
      <c r="B607" s="2"/>
      <c r="C607" s="2" t="s">
        <v>79</v>
      </c>
      <c r="D607" s="4">
        <f t="shared" si="54"/>
        <v>0</v>
      </c>
      <c r="E607" s="2" t="s">
        <v>23</v>
      </c>
      <c r="F607" s="2" t="s">
        <v>4330</v>
      </c>
      <c r="G607" s="2" t="s">
        <v>4331</v>
      </c>
      <c r="H607" s="2" t="s">
        <v>4332</v>
      </c>
      <c r="I607" s="2" t="s">
        <v>4333</v>
      </c>
      <c r="J607" s="2" t="str">
        <f t="shared" si="55"/>
        <v>ND</v>
      </c>
      <c r="K607" s="17" t="s">
        <v>1739</v>
      </c>
      <c r="L607" s="17" t="s">
        <v>4334</v>
      </c>
      <c r="M607" s="20" t="s">
        <v>2695</v>
      </c>
    </row>
    <row r="608" spans="1:13" ht="20.100000000000001" customHeight="1">
      <c r="A608" s="3" t="s">
        <v>4335</v>
      </c>
      <c r="B608" s="2" t="s">
        <v>1236</v>
      </c>
      <c r="C608" s="2"/>
      <c r="D608" s="4">
        <f t="shared" si="54"/>
        <v>1</v>
      </c>
      <c r="E608" s="2" t="s">
        <v>23</v>
      </c>
      <c r="F608" s="2" t="s">
        <v>4336</v>
      </c>
      <c r="G608" s="2" t="s">
        <v>4337</v>
      </c>
      <c r="H608" s="2" t="s">
        <v>4338</v>
      </c>
      <c r="I608" s="2" t="s">
        <v>4339</v>
      </c>
      <c r="J608" s="2" t="str">
        <f t="shared" si="55"/>
        <v>ND</v>
      </c>
      <c r="K608" s="17" t="s">
        <v>1739</v>
      </c>
      <c r="L608" s="17" t="s">
        <v>4340</v>
      </c>
      <c r="M608" s="20" t="s">
        <v>2695</v>
      </c>
    </row>
    <row r="609" spans="1:13" ht="20.100000000000001" customHeight="1">
      <c r="A609" s="3" t="s">
        <v>4341</v>
      </c>
      <c r="B609" s="2"/>
      <c r="C609" s="2" t="s">
        <v>79</v>
      </c>
      <c r="D609" s="4">
        <f t="shared" si="54"/>
        <v>0</v>
      </c>
      <c r="E609" s="2" t="s">
        <v>23</v>
      </c>
      <c r="F609" s="2" t="s">
        <v>4342</v>
      </c>
      <c r="G609" s="2" t="s">
        <v>4343</v>
      </c>
      <c r="H609" s="2" t="s">
        <v>4344</v>
      </c>
      <c r="I609" s="2" t="s">
        <v>4345</v>
      </c>
      <c r="J609" s="2" t="str">
        <f t="shared" si="55"/>
        <v>ND</v>
      </c>
      <c r="K609" s="17" t="s">
        <v>1739</v>
      </c>
      <c r="L609" s="17" t="s">
        <v>4346</v>
      </c>
      <c r="M609" s="20" t="s">
        <v>2695</v>
      </c>
    </row>
    <row r="610" spans="1:13" ht="20.100000000000001" customHeight="1">
      <c r="A610" s="3" t="s">
        <v>4347</v>
      </c>
      <c r="B610" s="2" t="s">
        <v>79</v>
      </c>
      <c r="C610" s="2"/>
      <c r="D610" s="4">
        <f t="shared" si="54"/>
        <v>1</v>
      </c>
      <c r="E610" s="2" t="s">
        <v>23</v>
      </c>
      <c r="F610" s="2" t="s">
        <v>4348</v>
      </c>
      <c r="G610" s="2" t="s">
        <v>4349</v>
      </c>
      <c r="H610" s="2" t="s">
        <v>4195</v>
      </c>
      <c r="I610" s="2" t="s">
        <v>4350</v>
      </c>
      <c r="J610" s="2" t="str">
        <f t="shared" si="55"/>
        <v>ND</v>
      </c>
      <c r="K610" s="17" t="s">
        <v>1739</v>
      </c>
      <c r="L610" s="17" t="s">
        <v>4351</v>
      </c>
      <c r="M610" s="20" t="s">
        <v>2695</v>
      </c>
    </row>
    <row r="611" spans="1:13" ht="20.100000000000001" customHeight="1">
      <c r="A611" s="3" t="s">
        <v>4352</v>
      </c>
      <c r="B611" s="2" t="s">
        <v>1236</v>
      </c>
      <c r="C611" s="2"/>
      <c r="D611" s="4">
        <f t="shared" si="54"/>
        <v>1</v>
      </c>
      <c r="E611" s="2" t="s">
        <v>23</v>
      </c>
      <c r="F611" s="2" t="s">
        <v>4353</v>
      </c>
      <c r="G611" s="2" t="s">
        <v>4206</v>
      </c>
      <c r="H611" s="2" t="s">
        <v>4207</v>
      </c>
      <c r="I611" s="2" t="s">
        <v>4208</v>
      </c>
      <c r="J611" s="2" t="str">
        <f t="shared" si="55"/>
        <v>ND</v>
      </c>
      <c r="K611" s="17" t="s">
        <v>1739</v>
      </c>
      <c r="L611" s="17" t="s">
        <v>4354</v>
      </c>
      <c r="M611" s="20" t="s">
        <v>2695</v>
      </c>
    </row>
    <row r="612" spans="1:13" ht="20.100000000000001" customHeight="1">
      <c r="A612" s="3" t="s">
        <v>4355</v>
      </c>
      <c r="B612" s="2" t="s">
        <v>79</v>
      </c>
      <c r="C612" s="2"/>
      <c r="D612" s="4">
        <f t="shared" si="54"/>
        <v>1</v>
      </c>
      <c r="E612" s="2" t="s">
        <v>23</v>
      </c>
      <c r="F612" s="2" t="s">
        <v>4356</v>
      </c>
      <c r="G612" s="2" t="s">
        <v>4357</v>
      </c>
      <c r="H612" s="2" t="s">
        <v>4358</v>
      </c>
      <c r="I612" s="2" t="s">
        <v>4359</v>
      </c>
      <c r="J612" s="2" t="str">
        <f t="shared" si="55"/>
        <v>ND</v>
      </c>
      <c r="K612" s="17" t="s">
        <v>1739</v>
      </c>
      <c r="L612" s="17" t="s">
        <v>4360</v>
      </c>
      <c r="M612" s="20" t="s">
        <v>2695</v>
      </c>
    </row>
    <row r="613" spans="1:13" ht="20.100000000000001" customHeight="1">
      <c r="A613" s="3" t="s">
        <v>4361</v>
      </c>
      <c r="B613" s="2" t="s">
        <v>1236</v>
      </c>
      <c r="C613" s="2"/>
      <c r="D613" s="4">
        <f t="shared" si="54"/>
        <v>1</v>
      </c>
      <c r="E613" s="2" t="s">
        <v>23</v>
      </c>
      <c r="F613" s="2" t="s">
        <v>4362</v>
      </c>
      <c r="G613" s="2" t="s">
        <v>4363</v>
      </c>
      <c r="H613" s="2" t="s">
        <v>4364</v>
      </c>
      <c r="I613" s="2" t="s">
        <v>4365</v>
      </c>
      <c r="J613" s="2" t="str">
        <f t="shared" si="55"/>
        <v>ND</v>
      </c>
      <c r="K613" s="17" t="s">
        <v>1739</v>
      </c>
      <c r="L613" s="17" t="s">
        <v>4366</v>
      </c>
      <c r="M613" s="20" t="s">
        <v>2695</v>
      </c>
    </row>
    <row r="614" spans="1:13" ht="20.100000000000001" customHeight="1">
      <c r="A614" s="3" t="s">
        <v>4367</v>
      </c>
      <c r="B614" s="2"/>
      <c r="C614" s="2" t="s">
        <v>79</v>
      </c>
      <c r="D614" s="4">
        <f t="shared" si="54"/>
        <v>0</v>
      </c>
      <c r="E614" s="2" t="s">
        <v>23</v>
      </c>
      <c r="F614" s="2" t="s">
        <v>4368</v>
      </c>
      <c r="G614" s="2" t="s">
        <v>4369</v>
      </c>
      <c r="H614" s="2" t="s">
        <v>4370</v>
      </c>
      <c r="I614" s="2" t="s">
        <v>4371</v>
      </c>
      <c r="J614" s="2" t="str">
        <f t="shared" si="55"/>
        <v>ND</v>
      </c>
      <c r="K614" s="17" t="s">
        <v>1739</v>
      </c>
      <c r="L614" s="17" t="s">
        <v>4372</v>
      </c>
      <c r="M614" s="20" t="s">
        <v>2695</v>
      </c>
    </row>
    <row r="615" spans="1:13" ht="20.100000000000001" customHeight="1">
      <c r="A615" s="3" t="s">
        <v>4373</v>
      </c>
      <c r="B615" s="2" t="s">
        <v>1236</v>
      </c>
      <c r="C615" s="2"/>
      <c r="D615" s="4">
        <f t="shared" si="54"/>
        <v>1</v>
      </c>
      <c r="E615" s="2" t="s">
        <v>23</v>
      </c>
      <c r="F615" s="2" t="s">
        <v>4374</v>
      </c>
      <c r="G615" s="2" t="s">
        <v>4375</v>
      </c>
      <c r="H615" s="2" t="s">
        <v>4376</v>
      </c>
      <c r="I615" s="2" t="s">
        <v>4377</v>
      </c>
      <c r="J615" s="2" t="str">
        <f t="shared" si="55"/>
        <v>ND</v>
      </c>
      <c r="K615" s="17" t="s">
        <v>1739</v>
      </c>
      <c r="L615" s="17" t="s">
        <v>4378</v>
      </c>
      <c r="M615" s="20" t="s">
        <v>2695</v>
      </c>
    </row>
    <row r="616" spans="1:13" ht="20.100000000000001" customHeight="1">
      <c r="A616" s="3" t="s">
        <v>4379</v>
      </c>
      <c r="B616" s="2"/>
      <c r="C616" s="2" t="s">
        <v>79</v>
      </c>
      <c r="D616" s="4">
        <f t="shared" si="54"/>
        <v>0</v>
      </c>
      <c r="E616" s="2" t="s">
        <v>23</v>
      </c>
      <c r="F616" s="2" t="s">
        <v>4380</v>
      </c>
      <c r="G616" s="2" t="s">
        <v>4381</v>
      </c>
      <c r="H616" s="2" t="s">
        <v>4382</v>
      </c>
      <c r="I616" s="2" t="s">
        <v>4383</v>
      </c>
      <c r="J616" s="2" t="str">
        <f t="shared" si="55"/>
        <v>ND</v>
      </c>
      <c r="K616" s="17" t="s">
        <v>1739</v>
      </c>
      <c r="L616" s="17" t="s">
        <v>4384</v>
      </c>
      <c r="M616" s="20" t="s">
        <v>2695</v>
      </c>
    </row>
    <row r="617" spans="1:13" ht="20.100000000000001" customHeight="1">
      <c r="A617" s="3" t="s">
        <v>4385</v>
      </c>
      <c r="B617" s="2"/>
      <c r="C617" s="2" t="s">
        <v>79</v>
      </c>
      <c r="D617" s="4">
        <f t="shared" si="54"/>
        <v>0</v>
      </c>
      <c r="E617" s="2" t="s">
        <v>23</v>
      </c>
      <c r="F617" s="2" t="s">
        <v>4386</v>
      </c>
      <c r="G617" s="2" t="s">
        <v>4387</v>
      </c>
      <c r="H617" s="2" t="s">
        <v>4388</v>
      </c>
      <c r="I617" s="2" t="s">
        <v>4389</v>
      </c>
      <c r="J617" s="2" t="str">
        <f t="shared" si="55"/>
        <v>ND</v>
      </c>
      <c r="K617" s="17" t="s">
        <v>1739</v>
      </c>
      <c r="L617" s="17" t="s">
        <v>4390</v>
      </c>
      <c r="M617" s="20" t="s">
        <v>2695</v>
      </c>
    </row>
    <row r="618" spans="1:13" ht="20.100000000000001" customHeight="1">
      <c r="A618" s="3" t="s">
        <v>4391</v>
      </c>
      <c r="B618" s="2" t="s">
        <v>79</v>
      </c>
      <c r="C618" s="2"/>
      <c r="D618" s="4">
        <f t="shared" ref="D618:D681" si="56">IF(ISNUMBER(SEARCH("SARS-CoV2_WT",B618)), 1, 0)</f>
        <v>1</v>
      </c>
      <c r="E618" s="2" t="s">
        <v>23</v>
      </c>
      <c r="F618" s="2" t="s">
        <v>4392</v>
      </c>
      <c r="G618" s="2" t="s">
        <v>4393</v>
      </c>
      <c r="H618" s="2" t="s">
        <v>4394</v>
      </c>
      <c r="I618" s="2" t="s">
        <v>4395</v>
      </c>
      <c r="J618" s="2" t="str">
        <f t="shared" si="55"/>
        <v>ND</v>
      </c>
      <c r="K618" s="17" t="s">
        <v>1739</v>
      </c>
      <c r="L618" s="17" t="s">
        <v>4396</v>
      </c>
      <c r="M618" s="20" t="s">
        <v>2695</v>
      </c>
    </row>
    <row r="619" spans="1:13" ht="20.100000000000001" customHeight="1">
      <c r="A619" s="3" t="s">
        <v>4397</v>
      </c>
      <c r="B619" s="2" t="s">
        <v>1236</v>
      </c>
      <c r="C619" s="2"/>
      <c r="D619" s="4">
        <f t="shared" si="56"/>
        <v>1</v>
      </c>
      <c r="E619" s="2" t="s">
        <v>23</v>
      </c>
      <c r="F619" s="2" t="s">
        <v>4398</v>
      </c>
      <c r="G619" s="2" t="s">
        <v>4399</v>
      </c>
      <c r="H619" s="2" t="s">
        <v>4400</v>
      </c>
      <c r="I619" s="2" t="s">
        <v>4401</v>
      </c>
      <c r="J619" s="2" t="str">
        <f t="shared" si="55"/>
        <v>ND</v>
      </c>
      <c r="K619" s="17" t="s">
        <v>1739</v>
      </c>
      <c r="L619" s="17" t="s">
        <v>4402</v>
      </c>
      <c r="M619" s="20" t="s">
        <v>2695</v>
      </c>
    </row>
    <row r="620" spans="1:13" ht="20.100000000000001" customHeight="1">
      <c r="A620" s="3" t="s">
        <v>4403</v>
      </c>
      <c r="B620" s="2" t="s">
        <v>1236</v>
      </c>
      <c r="C620" s="2"/>
      <c r="D620" s="4">
        <f t="shared" si="56"/>
        <v>1</v>
      </c>
      <c r="E620" s="2" t="s">
        <v>23</v>
      </c>
      <c r="F620" s="2" t="s">
        <v>4404</v>
      </c>
      <c r="G620" s="2" t="s">
        <v>4405</v>
      </c>
      <c r="H620" s="2" t="s">
        <v>4406</v>
      </c>
      <c r="I620" s="2" t="s">
        <v>4407</v>
      </c>
      <c r="J620" s="2" t="str">
        <f t="shared" si="55"/>
        <v>ND</v>
      </c>
      <c r="K620" s="17" t="s">
        <v>1739</v>
      </c>
      <c r="L620" s="17" t="s">
        <v>4408</v>
      </c>
      <c r="M620" s="20" t="s">
        <v>2695</v>
      </c>
    </row>
    <row r="621" spans="1:13" ht="20.100000000000001" customHeight="1">
      <c r="A621" s="3" t="s">
        <v>4409</v>
      </c>
      <c r="B621" s="2"/>
      <c r="C621" s="2" t="s">
        <v>79</v>
      </c>
      <c r="D621" s="4">
        <f t="shared" si="56"/>
        <v>0</v>
      </c>
      <c r="E621" s="2" t="s">
        <v>23</v>
      </c>
      <c r="F621" s="2" t="s">
        <v>4410</v>
      </c>
      <c r="G621" s="2" t="s">
        <v>4411</v>
      </c>
      <c r="H621" s="2" t="s">
        <v>4412</v>
      </c>
      <c r="I621" s="2" t="s">
        <v>4413</v>
      </c>
      <c r="J621" s="2" t="str">
        <f t="shared" si="55"/>
        <v>ND</v>
      </c>
      <c r="K621" s="17" t="s">
        <v>1739</v>
      </c>
      <c r="L621" s="17" t="s">
        <v>4414</v>
      </c>
      <c r="M621" s="20" t="s">
        <v>2695</v>
      </c>
    </row>
    <row r="622" spans="1:13" ht="20.100000000000001" customHeight="1">
      <c r="A622" s="3" t="s">
        <v>4415</v>
      </c>
      <c r="B622" s="2" t="s">
        <v>1236</v>
      </c>
      <c r="C622" s="2"/>
      <c r="D622" s="4">
        <f t="shared" si="56"/>
        <v>1</v>
      </c>
      <c r="E622" s="2" t="s">
        <v>23</v>
      </c>
      <c r="F622" s="2" t="s">
        <v>4416</v>
      </c>
      <c r="G622" s="2" t="s">
        <v>4417</v>
      </c>
      <c r="H622" s="2" t="s">
        <v>4418</v>
      </c>
      <c r="I622" s="2" t="s">
        <v>409</v>
      </c>
      <c r="J622" s="2" t="str">
        <f t="shared" si="55"/>
        <v>ND</v>
      </c>
      <c r="K622" s="17" t="s">
        <v>1739</v>
      </c>
      <c r="L622" s="17" t="s">
        <v>4419</v>
      </c>
      <c r="M622" s="20" t="s">
        <v>2695</v>
      </c>
    </row>
    <row r="623" spans="1:13" ht="20.100000000000001" customHeight="1">
      <c r="A623" s="3" t="s">
        <v>4420</v>
      </c>
      <c r="B623" s="2" t="s">
        <v>79</v>
      </c>
      <c r="C623" s="2"/>
      <c r="D623" s="4">
        <f t="shared" si="56"/>
        <v>1</v>
      </c>
      <c r="E623" s="2" t="s">
        <v>23</v>
      </c>
      <c r="F623" s="2" t="s">
        <v>4421</v>
      </c>
      <c r="G623" s="2" t="s">
        <v>4422</v>
      </c>
      <c r="H623" s="2" t="s">
        <v>4423</v>
      </c>
      <c r="I623" s="2" t="s">
        <v>4424</v>
      </c>
      <c r="J623" s="2" t="str">
        <f t="shared" si="55"/>
        <v>ND</v>
      </c>
      <c r="K623" s="17" t="s">
        <v>1739</v>
      </c>
      <c r="L623" s="17" t="s">
        <v>4425</v>
      </c>
      <c r="M623" s="20" t="s">
        <v>2695</v>
      </c>
    </row>
    <row r="624" spans="1:13" ht="20.100000000000001" customHeight="1">
      <c r="A624" s="3" t="s">
        <v>4426</v>
      </c>
      <c r="B624" s="2" t="s">
        <v>79</v>
      </c>
      <c r="C624" s="2"/>
      <c r="D624" s="4">
        <f t="shared" si="56"/>
        <v>1</v>
      </c>
      <c r="E624" s="2" t="s">
        <v>23</v>
      </c>
      <c r="F624" s="2" t="s">
        <v>4427</v>
      </c>
      <c r="G624" s="2" t="s">
        <v>4428</v>
      </c>
      <c r="H624" s="2" t="s">
        <v>4429</v>
      </c>
      <c r="I624" s="2" t="s">
        <v>1454</v>
      </c>
      <c r="J624" s="2" t="str">
        <f t="shared" si="55"/>
        <v>ND</v>
      </c>
      <c r="K624" s="17" t="s">
        <v>1739</v>
      </c>
      <c r="L624" s="17" t="s">
        <v>4430</v>
      </c>
      <c r="M624" s="20" t="s">
        <v>2695</v>
      </c>
    </row>
    <row r="625" spans="1:13" ht="20.100000000000001" customHeight="1">
      <c r="A625" s="3" t="s">
        <v>4431</v>
      </c>
      <c r="B625" s="2"/>
      <c r="C625" s="2" t="s">
        <v>79</v>
      </c>
      <c r="D625" s="4">
        <f t="shared" si="56"/>
        <v>0</v>
      </c>
      <c r="E625" s="2" t="s">
        <v>23</v>
      </c>
      <c r="F625" s="2" t="s">
        <v>4432</v>
      </c>
      <c r="G625" s="2" t="s">
        <v>4433</v>
      </c>
      <c r="H625" s="2" t="s">
        <v>4434</v>
      </c>
      <c r="I625" s="2" t="s">
        <v>2771</v>
      </c>
      <c r="J625" s="2" t="str">
        <f t="shared" si="55"/>
        <v>ND</v>
      </c>
      <c r="K625" s="17" t="s">
        <v>1739</v>
      </c>
      <c r="L625" s="17" t="s">
        <v>4435</v>
      </c>
      <c r="M625" s="20" t="s">
        <v>2695</v>
      </c>
    </row>
    <row r="626" spans="1:13" ht="20.100000000000001" customHeight="1">
      <c r="A626" s="3" t="s">
        <v>4436</v>
      </c>
      <c r="B626" s="2" t="s">
        <v>79</v>
      </c>
      <c r="C626" s="2"/>
      <c r="D626" s="4">
        <f t="shared" si="56"/>
        <v>1</v>
      </c>
      <c r="E626" s="2" t="s">
        <v>23</v>
      </c>
      <c r="F626" s="2" t="s">
        <v>4437</v>
      </c>
      <c r="G626" s="2" t="s">
        <v>4438</v>
      </c>
      <c r="H626" s="2" t="s">
        <v>4439</v>
      </c>
      <c r="I626" s="2" t="s">
        <v>4440</v>
      </c>
      <c r="J626" s="2" t="str">
        <f t="shared" si="55"/>
        <v>ND</v>
      </c>
      <c r="K626" s="17" t="s">
        <v>1739</v>
      </c>
      <c r="L626" s="17" t="s">
        <v>4441</v>
      </c>
      <c r="M626" s="20" t="s">
        <v>2695</v>
      </c>
    </row>
    <row r="627" spans="1:13" ht="20.100000000000001" customHeight="1">
      <c r="A627" s="3" t="s">
        <v>4442</v>
      </c>
      <c r="B627" s="2"/>
      <c r="C627" s="2" t="s">
        <v>79</v>
      </c>
      <c r="D627" s="4">
        <f t="shared" si="56"/>
        <v>0</v>
      </c>
      <c r="E627" s="2" t="s">
        <v>23</v>
      </c>
      <c r="F627" s="2" t="s">
        <v>4443</v>
      </c>
      <c r="G627" s="2" t="s">
        <v>4444</v>
      </c>
      <c r="H627" s="2" t="s">
        <v>4445</v>
      </c>
      <c r="I627" s="2" t="s">
        <v>4446</v>
      </c>
      <c r="J627" s="2" t="str">
        <f t="shared" si="55"/>
        <v>ND</v>
      </c>
      <c r="K627" s="17" t="s">
        <v>1739</v>
      </c>
      <c r="L627" s="17" t="s">
        <v>4447</v>
      </c>
      <c r="M627" s="20" t="s">
        <v>2695</v>
      </c>
    </row>
    <row r="628" spans="1:13" ht="20.100000000000001" customHeight="1">
      <c r="A628" s="3" t="s">
        <v>4448</v>
      </c>
      <c r="B628" s="2" t="s">
        <v>79</v>
      </c>
      <c r="C628" s="2"/>
      <c r="D628" s="4">
        <f t="shared" si="56"/>
        <v>1</v>
      </c>
      <c r="E628" s="2" t="s">
        <v>23</v>
      </c>
      <c r="F628" s="2" t="s">
        <v>4449</v>
      </c>
      <c r="G628" s="2" t="s">
        <v>4450</v>
      </c>
      <c r="H628" s="2" t="s">
        <v>4451</v>
      </c>
      <c r="I628" s="2" t="s">
        <v>4452</v>
      </c>
      <c r="J628" s="2" t="str">
        <f t="shared" si="55"/>
        <v>ND</v>
      </c>
      <c r="K628" s="17" t="s">
        <v>1739</v>
      </c>
      <c r="L628" s="17" t="s">
        <v>4453</v>
      </c>
      <c r="M628" s="20" t="s">
        <v>2695</v>
      </c>
    </row>
    <row r="629" spans="1:13" ht="20.100000000000001" customHeight="1">
      <c r="A629" s="3" t="s">
        <v>4454</v>
      </c>
      <c r="B629" s="2"/>
      <c r="C629" s="2" t="s">
        <v>79</v>
      </c>
      <c r="D629" s="4">
        <f t="shared" si="56"/>
        <v>0</v>
      </c>
      <c r="E629" s="2" t="s">
        <v>23</v>
      </c>
      <c r="F629" s="2" t="s">
        <v>4455</v>
      </c>
      <c r="G629" s="2" t="s">
        <v>4456</v>
      </c>
      <c r="H629" s="2" t="s">
        <v>4457</v>
      </c>
      <c r="I629" s="2" t="s">
        <v>4458</v>
      </c>
      <c r="J629" s="2" t="str">
        <f t="shared" si="55"/>
        <v>ND</v>
      </c>
      <c r="K629" s="17" t="s">
        <v>1739</v>
      </c>
      <c r="L629" s="17" t="s">
        <v>4459</v>
      </c>
      <c r="M629" s="20" t="s">
        <v>2695</v>
      </c>
    </row>
    <row r="630" spans="1:13" ht="20.100000000000001" customHeight="1">
      <c r="A630" s="3" t="s">
        <v>4460</v>
      </c>
      <c r="B630" s="2"/>
      <c r="C630" s="2" t="s">
        <v>79</v>
      </c>
      <c r="D630" s="4">
        <f t="shared" si="56"/>
        <v>0</v>
      </c>
      <c r="E630" s="2" t="s">
        <v>23</v>
      </c>
      <c r="F630" s="2" t="s">
        <v>4461</v>
      </c>
      <c r="G630" s="2" t="s">
        <v>4462</v>
      </c>
      <c r="H630" s="2" t="s">
        <v>4463</v>
      </c>
      <c r="I630" s="2" t="s">
        <v>4464</v>
      </c>
      <c r="J630" s="2" t="str">
        <f t="shared" si="55"/>
        <v>ND</v>
      </c>
      <c r="K630" s="17" t="s">
        <v>1739</v>
      </c>
      <c r="L630" s="17" t="s">
        <v>4465</v>
      </c>
      <c r="M630" s="20" t="s">
        <v>2695</v>
      </c>
    </row>
    <row r="631" spans="1:13" ht="20.100000000000001" customHeight="1">
      <c r="A631" s="3" t="s">
        <v>4466</v>
      </c>
      <c r="B631" s="2" t="s">
        <v>1236</v>
      </c>
      <c r="C631" s="2"/>
      <c r="D631" s="4">
        <f t="shared" si="56"/>
        <v>1</v>
      </c>
      <c r="E631" s="2" t="s">
        <v>23</v>
      </c>
      <c r="F631" s="2" t="s">
        <v>4467</v>
      </c>
      <c r="G631" s="2" t="s">
        <v>4468</v>
      </c>
      <c r="H631" s="2" t="s">
        <v>4469</v>
      </c>
      <c r="I631" s="2" t="s">
        <v>4470</v>
      </c>
      <c r="J631" s="2" t="str">
        <f t="shared" si="55"/>
        <v>ND</v>
      </c>
      <c r="K631" s="17" t="s">
        <v>1739</v>
      </c>
      <c r="L631" s="17" t="s">
        <v>4471</v>
      </c>
      <c r="M631" s="20" t="s">
        <v>2695</v>
      </c>
    </row>
    <row r="632" spans="1:13" ht="20.100000000000001" customHeight="1">
      <c r="A632" s="3" t="s">
        <v>4472</v>
      </c>
      <c r="B632" s="2"/>
      <c r="C632" s="2" t="s">
        <v>79</v>
      </c>
      <c r="D632" s="4">
        <f t="shared" si="56"/>
        <v>0</v>
      </c>
      <c r="E632" s="2" t="s">
        <v>23</v>
      </c>
      <c r="F632" s="2" t="s">
        <v>4473</v>
      </c>
      <c r="G632" s="2" t="s">
        <v>4474</v>
      </c>
      <c r="H632" s="2" t="s">
        <v>4475</v>
      </c>
      <c r="I632" s="2" t="s">
        <v>4476</v>
      </c>
      <c r="J632" s="2" t="str">
        <f t="shared" si="55"/>
        <v>ND</v>
      </c>
      <c r="K632" s="17" t="s">
        <v>1739</v>
      </c>
      <c r="L632" s="17" t="s">
        <v>4477</v>
      </c>
      <c r="M632" s="20" t="s">
        <v>2695</v>
      </c>
    </row>
    <row r="633" spans="1:13" ht="20.100000000000001" customHeight="1">
      <c r="A633" s="3" t="s">
        <v>4478</v>
      </c>
      <c r="B633" s="2" t="s">
        <v>79</v>
      </c>
      <c r="C633" s="2"/>
      <c r="D633" s="4">
        <f t="shared" si="56"/>
        <v>1</v>
      </c>
      <c r="E633" s="2" t="s">
        <v>23</v>
      </c>
      <c r="F633" s="2" t="s">
        <v>4479</v>
      </c>
      <c r="G633" s="2" t="s">
        <v>4480</v>
      </c>
      <c r="H633" s="2" t="s">
        <v>4481</v>
      </c>
      <c r="I633" s="2" t="s">
        <v>4482</v>
      </c>
      <c r="J633" s="2" t="str">
        <f t="shared" si="55"/>
        <v>ND</v>
      </c>
      <c r="K633" s="17" t="s">
        <v>1739</v>
      </c>
      <c r="L633" s="17" t="s">
        <v>4483</v>
      </c>
      <c r="M633" s="20" t="s">
        <v>2695</v>
      </c>
    </row>
    <row r="634" spans="1:13" ht="20.100000000000001" customHeight="1">
      <c r="A634" s="3" t="s">
        <v>4484</v>
      </c>
      <c r="B634" s="2" t="s">
        <v>79</v>
      </c>
      <c r="C634" s="2"/>
      <c r="D634" s="4">
        <f t="shared" si="56"/>
        <v>1</v>
      </c>
      <c r="E634" s="2" t="s">
        <v>23</v>
      </c>
      <c r="F634" s="2" t="s">
        <v>4485</v>
      </c>
      <c r="G634" s="2" t="s">
        <v>4486</v>
      </c>
      <c r="H634" s="2" t="s">
        <v>4487</v>
      </c>
      <c r="I634" s="2" t="s">
        <v>4488</v>
      </c>
      <c r="J634" s="2" t="str">
        <f t="shared" si="55"/>
        <v>ND</v>
      </c>
      <c r="K634" s="17" t="s">
        <v>1739</v>
      </c>
      <c r="L634" s="17" t="s">
        <v>4489</v>
      </c>
      <c r="M634" s="20" t="s">
        <v>2695</v>
      </c>
    </row>
    <row r="635" spans="1:13" ht="20.100000000000001" customHeight="1">
      <c r="A635" s="3" t="s">
        <v>4490</v>
      </c>
      <c r="B635" s="2" t="s">
        <v>79</v>
      </c>
      <c r="C635" s="2"/>
      <c r="D635" s="4">
        <f t="shared" si="56"/>
        <v>1</v>
      </c>
      <c r="E635" s="2" t="s">
        <v>23</v>
      </c>
      <c r="F635" s="2" t="s">
        <v>4491</v>
      </c>
      <c r="G635" s="2" t="s">
        <v>4492</v>
      </c>
      <c r="H635" s="2" t="s">
        <v>4493</v>
      </c>
      <c r="I635" s="2" t="s">
        <v>4494</v>
      </c>
      <c r="J635" s="2" t="str">
        <f t="shared" si="55"/>
        <v>ND</v>
      </c>
      <c r="K635" s="17" t="s">
        <v>1739</v>
      </c>
      <c r="L635" s="17" t="s">
        <v>4495</v>
      </c>
      <c r="M635" s="20" t="s">
        <v>2695</v>
      </c>
    </row>
    <row r="636" spans="1:13" ht="20.100000000000001" customHeight="1">
      <c r="A636" s="3" t="s">
        <v>4496</v>
      </c>
      <c r="B636" s="2"/>
      <c r="C636" s="2" t="s">
        <v>79</v>
      </c>
      <c r="D636" s="4">
        <f t="shared" si="56"/>
        <v>0</v>
      </c>
      <c r="E636" s="2" t="s">
        <v>23</v>
      </c>
      <c r="F636" s="2" t="s">
        <v>4497</v>
      </c>
      <c r="G636" s="2" t="s">
        <v>4119</v>
      </c>
      <c r="H636" s="2" t="s">
        <v>4498</v>
      </c>
      <c r="I636" s="2" t="s">
        <v>4121</v>
      </c>
      <c r="J636" s="2" t="str">
        <f t="shared" si="55"/>
        <v>ND</v>
      </c>
      <c r="K636" s="17" t="s">
        <v>1739</v>
      </c>
      <c r="L636" s="17" t="s">
        <v>4499</v>
      </c>
      <c r="M636" s="20" t="s">
        <v>2695</v>
      </c>
    </row>
    <row r="637" spans="1:13" ht="20.100000000000001" customHeight="1">
      <c r="A637" s="3" t="s">
        <v>4500</v>
      </c>
      <c r="B637" s="2" t="s">
        <v>79</v>
      </c>
      <c r="C637" s="2"/>
      <c r="D637" s="4">
        <f t="shared" si="56"/>
        <v>1</v>
      </c>
      <c r="E637" s="2" t="s">
        <v>23</v>
      </c>
      <c r="F637" s="2" t="s">
        <v>4501</v>
      </c>
      <c r="G637" s="2" t="s">
        <v>4502</v>
      </c>
      <c r="H637" s="2" t="s">
        <v>4503</v>
      </c>
      <c r="I637" s="2" t="s">
        <v>4504</v>
      </c>
      <c r="J637" s="2" t="str">
        <f t="shared" si="55"/>
        <v>ND</v>
      </c>
      <c r="K637" s="17" t="s">
        <v>1739</v>
      </c>
      <c r="L637" s="17" t="s">
        <v>4505</v>
      </c>
      <c r="M637" s="20" t="s">
        <v>2695</v>
      </c>
    </row>
    <row r="638" spans="1:13" ht="20.100000000000001" customHeight="1">
      <c r="A638" s="3" t="s">
        <v>4506</v>
      </c>
      <c r="B638" s="2" t="s">
        <v>79</v>
      </c>
      <c r="C638" s="2"/>
      <c r="D638" s="4">
        <f t="shared" si="56"/>
        <v>1</v>
      </c>
      <c r="E638" s="2" t="s">
        <v>23</v>
      </c>
      <c r="F638" s="2" t="s">
        <v>4507</v>
      </c>
      <c r="G638" s="2" t="s">
        <v>4508</v>
      </c>
      <c r="H638" s="2" t="s">
        <v>4509</v>
      </c>
      <c r="I638" s="2" t="s">
        <v>4510</v>
      </c>
      <c r="J638" s="2" t="str">
        <f t="shared" si="55"/>
        <v>ND</v>
      </c>
      <c r="K638" s="17" t="s">
        <v>1739</v>
      </c>
      <c r="L638" s="17" t="s">
        <v>4511</v>
      </c>
      <c r="M638" s="20" t="s">
        <v>2695</v>
      </c>
    </row>
    <row r="639" spans="1:13" ht="20.100000000000001" customHeight="1">
      <c r="A639" s="3" t="s">
        <v>4512</v>
      </c>
      <c r="B639" s="2"/>
      <c r="C639" s="2" t="s">
        <v>79</v>
      </c>
      <c r="D639" s="4">
        <f t="shared" si="56"/>
        <v>0</v>
      </c>
      <c r="E639" s="2" t="s">
        <v>23</v>
      </c>
      <c r="F639" s="2" t="s">
        <v>4513</v>
      </c>
      <c r="G639" s="2" t="s">
        <v>4514</v>
      </c>
      <c r="H639" s="2" t="s">
        <v>4515</v>
      </c>
      <c r="I639" s="2" t="s">
        <v>4067</v>
      </c>
      <c r="J639" s="2" t="str">
        <f t="shared" si="55"/>
        <v>ND</v>
      </c>
      <c r="K639" s="17" t="s">
        <v>1739</v>
      </c>
      <c r="L639" s="17" t="s">
        <v>4516</v>
      </c>
      <c r="M639" s="20" t="s">
        <v>2695</v>
      </c>
    </row>
    <row r="640" spans="1:13" ht="20.100000000000001" customHeight="1">
      <c r="A640" s="3" t="s">
        <v>4517</v>
      </c>
      <c r="B640" s="2" t="s">
        <v>79</v>
      </c>
      <c r="C640" s="2"/>
      <c r="D640" s="4">
        <f t="shared" si="56"/>
        <v>1</v>
      </c>
      <c r="E640" s="2" t="s">
        <v>23</v>
      </c>
      <c r="F640" s="2" t="s">
        <v>4518</v>
      </c>
      <c r="G640" s="2" t="s">
        <v>4519</v>
      </c>
      <c r="H640" s="2" t="s">
        <v>4520</v>
      </c>
      <c r="I640" s="2" t="s">
        <v>4521</v>
      </c>
      <c r="J640" s="2" t="str">
        <f t="shared" si="55"/>
        <v>ND</v>
      </c>
      <c r="K640" s="17" t="s">
        <v>1739</v>
      </c>
      <c r="L640" s="17" t="s">
        <v>4522</v>
      </c>
      <c r="M640" s="20" t="s">
        <v>2695</v>
      </c>
    </row>
    <row r="641" spans="1:13" ht="20.100000000000001" customHeight="1">
      <c r="A641" s="3" t="s">
        <v>4523</v>
      </c>
      <c r="B641" s="2" t="s">
        <v>79</v>
      </c>
      <c r="C641" s="2"/>
      <c r="D641" s="4">
        <f t="shared" si="56"/>
        <v>1</v>
      </c>
      <c r="E641" s="2" t="s">
        <v>23</v>
      </c>
      <c r="F641" s="2" t="s">
        <v>4524</v>
      </c>
      <c r="G641" s="2" t="s">
        <v>4525</v>
      </c>
      <c r="H641" s="2" t="s">
        <v>4526</v>
      </c>
      <c r="I641" s="2" t="s">
        <v>4244</v>
      </c>
      <c r="J641" s="2" t="str">
        <f t="shared" si="55"/>
        <v>ND</v>
      </c>
      <c r="K641" s="17" t="s">
        <v>1739</v>
      </c>
      <c r="L641" s="17" t="s">
        <v>4527</v>
      </c>
      <c r="M641" s="20" t="s">
        <v>2695</v>
      </c>
    </row>
    <row r="642" spans="1:13" ht="20.100000000000001" customHeight="1">
      <c r="A642" s="3" t="s">
        <v>4528</v>
      </c>
      <c r="B642" s="2" t="s">
        <v>1236</v>
      </c>
      <c r="C642" s="2"/>
      <c r="D642" s="4">
        <f t="shared" si="56"/>
        <v>1</v>
      </c>
      <c r="E642" s="2" t="s">
        <v>23</v>
      </c>
      <c r="F642" s="2" t="s">
        <v>4529</v>
      </c>
      <c r="G642" s="2" t="s">
        <v>4530</v>
      </c>
      <c r="H642" s="2" t="s">
        <v>4531</v>
      </c>
      <c r="I642" s="2" t="s">
        <v>4532</v>
      </c>
      <c r="J642" s="2" t="str">
        <f t="shared" si="55"/>
        <v>ND</v>
      </c>
      <c r="K642" s="17" t="s">
        <v>1739</v>
      </c>
      <c r="L642" s="17" t="s">
        <v>4533</v>
      </c>
      <c r="M642" s="20" t="s">
        <v>2695</v>
      </c>
    </row>
    <row r="643" spans="1:13" ht="20.100000000000001" customHeight="1">
      <c r="A643" s="3" t="s">
        <v>4534</v>
      </c>
      <c r="B643" s="2"/>
      <c r="C643" s="2" t="s">
        <v>79</v>
      </c>
      <c r="D643" s="4">
        <f t="shared" si="56"/>
        <v>0</v>
      </c>
      <c r="E643" s="2" t="s">
        <v>23</v>
      </c>
      <c r="F643" s="2" t="s">
        <v>4535</v>
      </c>
      <c r="G643" s="2" t="s">
        <v>4536</v>
      </c>
      <c r="H643" s="2" t="s">
        <v>4537</v>
      </c>
      <c r="I643" s="2" t="s">
        <v>4538</v>
      </c>
      <c r="J643" s="2" t="str">
        <f t="shared" si="55"/>
        <v>ND</v>
      </c>
      <c r="K643" s="17" t="s">
        <v>1739</v>
      </c>
      <c r="L643" s="17" t="s">
        <v>4539</v>
      </c>
      <c r="M643" s="20" t="s">
        <v>2695</v>
      </c>
    </row>
    <row r="644" spans="1:13" ht="20.100000000000001" customHeight="1">
      <c r="A644" s="3" t="s">
        <v>4540</v>
      </c>
      <c r="B644" s="2" t="s">
        <v>1236</v>
      </c>
      <c r="C644" s="2"/>
      <c r="D644" s="4">
        <f t="shared" si="56"/>
        <v>1</v>
      </c>
      <c r="E644" s="2" t="s">
        <v>23</v>
      </c>
      <c r="F644" s="2" t="s">
        <v>4541</v>
      </c>
      <c r="G644" s="2" t="s">
        <v>4542</v>
      </c>
      <c r="H644" s="2" t="s">
        <v>4543</v>
      </c>
      <c r="I644" s="2" t="s">
        <v>4544</v>
      </c>
      <c r="J644" s="2" t="str">
        <f t="shared" ref="J644:J707" si="57">RIGHT(K644, 4)</f>
        <v>ND</v>
      </c>
      <c r="K644" s="17" t="s">
        <v>1739</v>
      </c>
      <c r="L644" s="17" t="s">
        <v>4545</v>
      </c>
      <c r="M644" s="20" t="s">
        <v>2695</v>
      </c>
    </row>
    <row r="645" spans="1:13" ht="20.100000000000001" customHeight="1">
      <c r="A645" s="3" t="s">
        <v>4546</v>
      </c>
      <c r="B645" s="2"/>
      <c r="C645" s="2" t="s">
        <v>79</v>
      </c>
      <c r="D645" s="4">
        <f t="shared" si="56"/>
        <v>0</v>
      </c>
      <c r="E645" s="2" t="s">
        <v>23</v>
      </c>
      <c r="F645" s="2" t="s">
        <v>4547</v>
      </c>
      <c r="G645" s="2" t="s">
        <v>4548</v>
      </c>
      <c r="H645" s="2" t="s">
        <v>4549</v>
      </c>
      <c r="I645" s="2" t="s">
        <v>4067</v>
      </c>
      <c r="J645" s="2" t="str">
        <f t="shared" si="57"/>
        <v>ND</v>
      </c>
      <c r="K645" s="17" t="s">
        <v>1739</v>
      </c>
      <c r="L645" s="17" t="s">
        <v>4550</v>
      </c>
      <c r="M645" s="20" t="s">
        <v>2695</v>
      </c>
    </row>
    <row r="646" spans="1:13" ht="20.100000000000001" customHeight="1">
      <c r="A646" s="3" t="s">
        <v>4551</v>
      </c>
      <c r="B646" s="2"/>
      <c r="C646" s="2" t="s">
        <v>79</v>
      </c>
      <c r="D646" s="4">
        <f t="shared" si="56"/>
        <v>0</v>
      </c>
      <c r="E646" s="2" t="s">
        <v>23</v>
      </c>
      <c r="F646" s="2" t="s">
        <v>4552</v>
      </c>
      <c r="G646" s="2" t="s">
        <v>4553</v>
      </c>
      <c r="H646" s="2" t="s">
        <v>4554</v>
      </c>
      <c r="I646" s="2" t="s">
        <v>338</v>
      </c>
      <c r="J646" s="2" t="str">
        <f t="shared" si="57"/>
        <v>ND</v>
      </c>
      <c r="K646" s="17" t="s">
        <v>1739</v>
      </c>
      <c r="L646" s="17" t="s">
        <v>4555</v>
      </c>
      <c r="M646" s="20" t="s">
        <v>2695</v>
      </c>
    </row>
    <row r="647" spans="1:13" ht="20.100000000000001" customHeight="1">
      <c r="A647" s="3" t="s">
        <v>4556</v>
      </c>
      <c r="B647" s="2" t="s">
        <v>79</v>
      </c>
      <c r="C647" s="2"/>
      <c r="D647" s="4">
        <f t="shared" si="56"/>
        <v>1</v>
      </c>
      <c r="E647" s="2" t="s">
        <v>23</v>
      </c>
      <c r="F647" s="2" t="s">
        <v>4557</v>
      </c>
      <c r="G647" s="2" t="s">
        <v>4558</v>
      </c>
      <c r="H647" s="2" t="s">
        <v>4559</v>
      </c>
      <c r="I647" s="2" t="s">
        <v>4560</v>
      </c>
      <c r="J647" s="2" t="str">
        <f t="shared" si="57"/>
        <v>ND</v>
      </c>
      <c r="K647" s="17" t="s">
        <v>1739</v>
      </c>
      <c r="L647" s="17" t="s">
        <v>4561</v>
      </c>
      <c r="M647" s="20" t="s">
        <v>2695</v>
      </c>
    </row>
    <row r="648" spans="1:13" ht="20.100000000000001" customHeight="1">
      <c r="A648" s="3" t="s">
        <v>4562</v>
      </c>
      <c r="B648" s="2" t="s">
        <v>1236</v>
      </c>
      <c r="C648" s="2"/>
      <c r="D648" s="4">
        <f t="shared" si="56"/>
        <v>1</v>
      </c>
      <c r="E648" s="2" t="s">
        <v>23</v>
      </c>
      <c r="F648" s="2" t="s">
        <v>4563</v>
      </c>
      <c r="G648" s="2" t="s">
        <v>4564</v>
      </c>
      <c r="H648" s="2" t="s">
        <v>4565</v>
      </c>
      <c r="I648" s="2" t="s">
        <v>4566</v>
      </c>
      <c r="J648" s="2" t="str">
        <f t="shared" si="57"/>
        <v>ND</v>
      </c>
      <c r="K648" s="17" t="s">
        <v>1739</v>
      </c>
      <c r="L648" s="17" t="s">
        <v>4567</v>
      </c>
      <c r="M648" s="20" t="s">
        <v>2695</v>
      </c>
    </row>
    <row r="649" spans="1:13" ht="20.100000000000001" customHeight="1">
      <c r="A649" s="3" t="s">
        <v>4568</v>
      </c>
      <c r="B649" s="2" t="s">
        <v>1236</v>
      </c>
      <c r="C649" s="2"/>
      <c r="D649" s="4">
        <f t="shared" si="56"/>
        <v>1</v>
      </c>
      <c r="E649" s="2" t="s">
        <v>23</v>
      </c>
      <c r="F649" s="2" t="s">
        <v>4569</v>
      </c>
      <c r="G649" s="2" t="s">
        <v>4570</v>
      </c>
      <c r="H649" s="2" t="s">
        <v>4571</v>
      </c>
      <c r="I649" s="2" t="s">
        <v>4572</v>
      </c>
      <c r="J649" s="2" t="str">
        <f t="shared" si="57"/>
        <v>ND</v>
      </c>
      <c r="K649" s="17" t="s">
        <v>1739</v>
      </c>
      <c r="L649" s="17" t="s">
        <v>4573</v>
      </c>
      <c r="M649" s="20" t="s">
        <v>2695</v>
      </c>
    </row>
    <row r="650" spans="1:13" ht="20.100000000000001" customHeight="1">
      <c r="A650" s="3" t="s">
        <v>4574</v>
      </c>
      <c r="B650" s="2"/>
      <c r="C650" s="2" t="s">
        <v>79</v>
      </c>
      <c r="D650" s="4">
        <f t="shared" si="56"/>
        <v>0</v>
      </c>
      <c r="E650" s="2" t="s">
        <v>23</v>
      </c>
      <c r="F650" s="2" t="s">
        <v>4575</v>
      </c>
      <c r="G650" s="2" t="s">
        <v>4576</v>
      </c>
      <c r="H650" s="2" t="s">
        <v>4577</v>
      </c>
      <c r="I650" s="2" t="s">
        <v>4578</v>
      </c>
      <c r="J650" s="2" t="str">
        <f t="shared" si="57"/>
        <v>ND</v>
      </c>
      <c r="K650" s="17" t="s">
        <v>1739</v>
      </c>
      <c r="L650" s="17" t="s">
        <v>4579</v>
      </c>
      <c r="M650" s="20" t="s">
        <v>2695</v>
      </c>
    </row>
    <row r="651" spans="1:13" ht="20.100000000000001" customHeight="1">
      <c r="A651" s="3" t="s">
        <v>4580</v>
      </c>
      <c r="B651" s="2" t="s">
        <v>79</v>
      </c>
      <c r="C651" s="2"/>
      <c r="D651" s="4">
        <f t="shared" si="56"/>
        <v>1</v>
      </c>
      <c r="E651" s="2" t="s">
        <v>23</v>
      </c>
      <c r="F651" s="2" t="s">
        <v>4581</v>
      </c>
      <c r="G651" s="2" t="s">
        <v>4582</v>
      </c>
      <c r="H651" s="2" t="s">
        <v>4481</v>
      </c>
      <c r="I651" s="2" t="s">
        <v>4482</v>
      </c>
      <c r="J651" s="2" t="str">
        <f t="shared" si="57"/>
        <v>ND</v>
      </c>
      <c r="K651" s="17" t="s">
        <v>1739</v>
      </c>
      <c r="L651" s="17" t="s">
        <v>4583</v>
      </c>
      <c r="M651" s="20" t="s">
        <v>2695</v>
      </c>
    </row>
    <row r="652" spans="1:13" ht="20.100000000000001" customHeight="1">
      <c r="A652" s="3" t="s">
        <v>4584</v>
      </c>
      <c r="B652" s="2" t="s">
        <v>79</v>
      </c>
      <c r="C652" s="2"/>
      <c r="D652" s="4">
        <f t="shared" si="56"/>
        <v>1</v>
      </c>
      <c r="E652" s="2" t="s">
        <v>23</v>
      </c>
      <c r="F652" s="2" t="s">
        <v>4585</v>
      </c>
      <c r="G652" s="2" t="s">
        <v>4586</v>
      </c>
      <c r="H652" s="2" t="s">
        <v>4587</v>
      </c>
      <c r="I652" s="2" t="s">
        <v>4588</v>
      </c>
      <c r="J652" s="2" t="str">
        <f t="shared" si="57"/>
        <v>ND</v>
      </c>
      <c r="K652" s="17" t="s">
        <v>1739</v>
      </c>
      <c r="L652" s="17" t="s">
        <v>4589</v>
      </c>
      <c r="M652" s="20" t="s">
        <v>2695</v>
      </c>
    </row>
    <row r="653" spans="1:13" ht="20.100000000000001" customHeight="1">
      <c r="A653" s="3" t="s">
        <v>4590</v>
      </c>
      <c r="B653" s="2" t="s">
        <v>79</v>
      </c>
      <c r="C653" s="2"/>
      <c r="D653" s="4">
        <f t="shared" si="56"/>
        <v>1</v>
      </c>
      <c r="E653" s="2" t="s">
        <v>23</v>
      </c>
      <c r="F653" s="2" t="s">
        <v>4591</v>
      </c>
      <c r="G653" s="2" t="s">
        <v>4592</v>
      </c>
      <c r="H653" s="2" t="s">
        <v>4593</v>
      </c>
      <c r="I653" s="2" t="s">
        <v>4594</v>
      </c>
      <c r="J653" s="2" t="str">
        <f t="shared" si="57"/>
        <v>ND</v>
      </c>
      <c r="K653" s="17" t="s">
        <v>1739</v>
      </c>
      <c r="L653" s="17" t="s">
        <v>4595</v>
      </c>
      <c r="M653" s="20" t="s">
        <v>2695</v>
      </c>
    </row>
    <row r="654" spans="1:13" ht="20.100000000000001" customHeight="1">
      <c r="A654" s="3" t="s">
        <v>4596</v>
      </c>
      <c r="B654" s="2" t="s">
        <v>1236</v>
      </c>
      <c r="C654" s="2"/>
      <c r="D654" s="4">
        <f t="shared" si="56"/>
        <v>1</v>
      </c>
      <c r="E654" s="2" t="s">
        <v>23</v>
      </c>
      <c r="F654" s="2" t="s">
        <v>4597</v>
      </c>
      <c r="G654" s="2" t="s">
        <v>4598</v>
      </c>
      <c r="H654" s="2" t="s">
        <v>4599</v>
      </c>
      <c r="I654" s="2" t="s">
        <v>4600</v>
      </c>
      <c r="J654" s="2" t="str">
        <f t="shared" si="57"/>
        <v>ND</v>
      </c>
      <c r="K654" s="17" t="s">
        <v>1739</v>
      </c>
      <c r="L654" s="17" t="s">
        <v>4601</v>
      </c>
      <c r="M654" s="20" t="s">
        <v>2695</v>
      </c>
    </row>
    <row r="655" spans="1:13" ht="20.100000000000001" customHeight="1">
      <c r="A655" s="3" t="s">
        <v>4602</v>
      </c>
      <c r="B655" s="2"/>
      <c r="C655" s="2" t="s">
        <v>79</v>
      </c>
      <c r="D655" s="4">
        <f t="shared" si="56"/>
        <v>0</v>
      </c>
      <c r="E655" s="2" t="s">
        <v>23</v>
      </c>
      <c r="F655" s="2" t="s">
        <v>4603</v>
      </c>
      <c r="G655" s="2" t="s">
        <v>4604</v>
      </c>
      <c r="H655" s="2" t="s">
        <v>4605</v>
      </c>
      <c r="I655" s="2" t="s">
        <v>4606</v>
      </c>
      <c r="J655" s="2" t="str">
        <f t="shared" si="57"/>
        <v>ND</v>
      </c>
      <c r="K655" s="17" t="s">
        <v>1739</v>
      </c>
      <c r="L655" s="17" t="s">
        <v>4607</v>
      </c>
      <c r="M655" s="20" t="s">
        <v>2695</v>
      </c>
    </row>
    <row r="656" spans="1:13" ht="20.100000000000001" customHeight="1">
      <c r="A656" s="3" t="s">
        <v>4608</v>
      </c>
      <c r="B656" s="2" t="s">
        <v>1236</v>
      </c>
      <c r="C656" s="2"/>
      <c r="D656" s="4">
        <f t="shared" si="56"/>
        <v>1</v>
      </c>
      <c r="E656" s="2" t="s">
        <v>23</v>
      </c>
      <c r="F656" s="2" t="s">
        <v>4609</v>
      </c>
      <c r="G656" s="2" t="s">
        <v>4610</v>
      </c>
      <c r="H656" s="2" t="s">
        <v>4611</v>
      </c>
      <c r="I656" s="2" t="s">
        <v>4612</v>
      </c>
      <c r="J656" s="2" t="str">
        <f t="shared" si="57"/>
        <v>ND</v>
      </c>
      <c r="K656" s="17" t="s">
        <v>1739</v>
      </c>
      <c r="L656" s="17" t="s">
        <v>4613</v>
      </c>
      <c r="M656" s="20" t="s">
        <v>2695</v>
      </c>
    </row>
    <row r="657" spans="1:13" ht="20.100000000000001" customHeight="1">
      <c r="A657" s="3" t="s">
        <v>4614</v>
      </c>
      <c r="B657" s="2" t="s">
        <v>1236</v>
      </c>
      <c r="C657" s="2"/>
      <c r="D657" s="4">
        <f t="shared" si="56"/>
        <v>1</v>
      </c>
      <c r="E657" s="2" t="s">
        <v>23</v>
      </c>
      <c r="F657" s="2" t="s">
        <v>4615</v>
      </c>
      <c r="G657" s="2" t="s">
        <v>4616</v>
      </c>
      <c r="H657" s="2" t="s">
        <v>4617</v>
      </c>
      <c r="I657" s="2" t="s">
        <v>3811</v>
      </c>
      <c r="J657" s="2" t="str">
        <f t="shared" si="57"/>
        <v>ND</v>
      </c>
      <c r="K657" s="17" t="s">
        <v>1739</v>
      </c>
      <c r="L657" s="17" t="s">
        <v>4618</v>
      </c>
      <c r="M657" s="20" t="s">
        <v>2695</v>
      </c>
    </row>
    <row r="658" spans="1:13" ht="20.100000000000001" customHeight="1">
      <c r="A658" s="3" t="s">
        <v>4619</v>
      </c>
      <c r="B658" s="2" t="s">
        <v>1236</v>
      </c>
      <c r="C658" s="2"/>
      <c r="D658" s="4">
        <f t="shared" si="56"/>
        <v>1</v>
      </c>
      <c r="E658" s="2" t="s">
        <v>23</v>
      </c>
      <c r="F658" s="2" t="s">
        <v>4620</v>
      </c>
      <c r="G658" s="2" t="s">
        <v>4621</v>
      </c>
      <c r="H658" s="2" t="s">
        <v>4622</v>
      </c>
      <c r="I658" s="2" t="s">
        <v>4623</v>
      </c>
      <c r="J658" s="2" t="str">
        <f t="shared" si="57"/>
        <v>ND</v>
      </c>
      <c r="K658" s="17" t="s">
        <v>1739</v>
      </c>
      <c r="L658" s="17" t="s">
        <v>4624</v>
      </c>
      <c r="M658" s="20" t="s">
        <v>2695</v>
      </c>
    </row>
    <row r="659" spans="1:13" ht="20.100000000000001" customHeight="1">
      <c r="A659" s="3" t="s">
        <v>4625</v>
      </c>
      <c r="B659" s="2" t="s">
        <v>79</v>
      </c>
      <c r="C659" s="2"/>
      <c r="D659" s="4">
        <f t="shared" si="56"/>
        <v>1</v>
      </c>
      <c r="E659" s="2" t="s">
        <v>23</v>
      </c>
      <c r="F659" s="2" t="s">
        <v>4626</v>
      </c>
      <c r="G659" s="2" t="s">
        <v>4627</v>
      </c>
      <c r="H659" s="2" t="s">
        <v>4628</v>
      </c>
      <c r="I659" s="2" t="s">
        <v>4629</v>
      </c>
      <c r="J659" s="2" t="str">
        <f t="shared" si="57"/>
        <v>ND</v>
      </c>
      <c r="K659" s="17" t="s">
        <v>1739</v>
      </c>
      <c r="L659" s="17" t="s">
        <v>4630</v>
      </c>
      <c r="M659" s="20" t="s">
        <v>2695</v>
      </c>
    </row>
    <row r="660" spans="1:13" ht="20.100000000000001" customHeight="1">
      <c r="A660" s="3" t="s">
        <v>4631</v>
      </c>
      <c r="B660" s="2" t="s">
        <v>79</v>
      </c>
      <c r="C660" s="2"/>
      <c r="D660" s="4">
        <f t="shared" si="56"/>
        <v>1</v>
      </c>
      <c r="E660" s="2" t="s">
        <v>23</v>
      </c>
      <c r="F660" s="2" t="s">
        <v>4632</v>
      </c>
      <c r="G660" s="2" t="s">
        <v>4633</v>
      </c>
      <c r="H660" s="2" t="s">
        <v>4634</v>
      </c>
      <c r="I660" s="2" t="s">
        <v>1454</v>
      </c>
      <c r="J660" s="2" t="str">
        <f t="shared" si="57"/>
        <v>ND</v>
      </c>
      <c r="K660" s="17" t="s">
        <v>1739</v>
      </c>
      <c r="L660" s="17" t="s">
        <v>4635</v>
      </c>
      <c r="M660" s="20" t="s">
        <v>2695</v>
      </c>
    </row>
    <row r="661" spans="1:13" ht="20.100000000000001" customHeight="1">
      <c r="A661" s="3" t="s">
        <v>4636</v>
      </c>
      <c r="B661" s="2"/>
      <c r="C661" s="2" t="s">
        <v>79</v>
      </c>
      <c r="D661" s="4">
        <f t="shared" si="56"/>
        <v>0</v>
      </c>
      <c r="E661" s="2" t="s">
        <v>23</v>
      </c>
      <c r="F661" s="2" t="s">
        <v>4637</v>
      </c>
      <c r="G661" s="2" t="s">
        <v>4638</v>
      </c>
      <c r="H661" s="2" t="s">
        <v>4639</v>
      </c>
      <c r="I661" s="2" t="s">
        <v>4640</v>
      </c>
      <c r="J661" s="2" t="str">
        <f t="shared" si="57"/>
        <v>ND</v>
      </c>
      <c r="K661" s="17" t="s">
        <v>1739</v>
      </c>
      <c r="L661" s="17" t="s">
        <v>4641</v>
      </c>
      <c r="M661" s="20" t="s">
        <v>2695</v>
      </c>
    </row>
    <row r="662" spans="1:13" ht="20.100000000000001" customHeight="1">
      <c r="A662" s="3" t="s">
        <v>4642</v>
      </c>
      <c r="B662" s="2" t="s">
        <v>1236</v>
      </c>
      <c r="C662" s="2"/>
      <c r="D662" s="4">
        <f t="shared" si="56"/>
        <v>1</v>
      </c>
      <c r="E662" s="2" t="s">
        <v>23</v>
      </c>
      <c r="F662" s="2" t="s">
        <v>4643</v>
      </c>
      <c r="G662" s="2" t="s">
        <v>4644</v>
      </c>
      <c r="H662" s="2" t="s">
        <v>4645</v>
      </c>
      <c r="I662" s="2" t="s">
        <v>4646</v>
      </c>
      <c r="J662" s="2" t="str">
        <f t="shared" si="57"/>
        <v>ND</v>
      </c>
      <c r="K662" s="17" t="s">
        <v>1739</v>
      </c>
      <c r="L662" s="17" t="s">
        <v>4647</v>
      </c>
      <c r="M662" s="20" t="s">
        <v>2695</v>
      </c>
    </row>
    <row r="663" spans="1:13" ht="20.100000000000001" customHeight="1">
      <c r="A663" s="3" t="s">
        <v>4648</v>
      </c>
      <c r="B663" s="2" t="s">
        <v>1236</v>
      </c>
      <c r="C663" s="2"/>
      <c r="D663" s="4">
        <f t="shared" si="56"/>
        <v>1</v>
      </c>
      <c r="E663" s="2" t="s">
        <v>23</v>
      </c>
      <c r="F663" s="2" t="s">
        <v>4649</v>
      </c>
      <c r="G663" s="2" t="s">
        <v>4650</v>
      </c>
      <c r="H663" s="2" t="s">
        <v>4651</v>
      </c>
      <c r="I663" s="2" t="s">
        <v>4652</v>
      </c>
      <c r="J663" s="2" t="str">
        <f t="shared" si="57"/>
        <v>ND</v>
      </c>
      <c r="K663" s="17" t="s">
        <v>1739</v>
      </c>
      <c r="L663" s="17" t="s">
        <v>4653</v>
      </c>
      <c r="M663" s="20" t="s">
        <v>2695</v>
      </c>
    </row>
    <row r="664" spans="1:13" ht="20.100000000000001" customHeight="1">
      <c r="A664" s="3" t="s">
        <v>4654</v>
      </c>
      <c r="B664" s="2"/>
      <c r="C664" s="2" t="s">
        <v>79</v>
      </c>
      <c r="D664" s="4">
        <f t="shared" si="56"/>
        <v>0</v>
      </c>
      <c r="E664" s="2" t="s">
        <v>23</v>
      </c>
      <c r="F664" s="2" t="s">
        <v>4655</v>
      </c>
      <c r="G664" s="2" t="s">
        <v>4656</v>
      </c>
      <c r="H664" s="2" t="s">
        <v>4657</v>
      </c>
      <c r="I664" s="2" t="s">
        <v>4658</v>
      </c>
      <c r="J664" s="2" t="str">
        <f t="shared" si="57"/>
        <v>ND</v>
      </c>
      <c r="K664" s="17" t="s">
        <v>1739</v>
      </c>
      <c r="L664" s="17" t="s">
        <v>4659</v>
      </c>
      <c r="M664" s="20" t="s">
        <v>2695</v>
      </c>
    </row>
    <row r="665" spans="1:13" ht="20.100000000000001" customHeight="1">
      <c r="A665" s="3" t="s">
        <v>4660</v>
      </c>
      <c r="B665" s="2" t="s">
        <v>79</v>
      </c>
      <c r="C665" s="2"/>
      <c r="D665" s="4">
        <f t="shared" si="56"/>
        <v>1</v>
      </c>
      <c r="E665" s="2" t="s">
        <v>23</v>
      </c>
      <c r="F665" s="2" t="s">
        <v>4661</v>
      </c>
      <c r="G665" s="2" t="s">
        <v>4662</v>
      </c>
      <c r="H665" s="2" t="s">
        <v>4663</v>
      </c>
      <c r="I665" s="2" t="s">
        <v>4664</v>
      </c>
      <c r="J665" s="2" t="str">
        <f t="shared" si="57"/>
        <v>ND</v>
      </c>
      <c r="K665" s="17" t="s">
        <v>1739</v>
      </c>
      <c r="L665" s="17" t="s">
        <v>4665</v>
      </c>
      <c r="M665" s="20" t="s">
        <v>2695</v>
      </c>
    </row>
    <row r="666" spans="1:13" ht="20.100000000000001" customHeight="1">
      <c r="A666" s="3" t="s">
        <v>4666</v>
      </c>
      <c r="B666" s="2" t="s">
        <v>1236</v>
      </c>
      <c r="C666" s="2"/>
      <c r="D666" s="4">
        <f t="shared" si="56"/>
        <v>1</v>
      </c>
      <c r="E666" s="2" t="s">
        <v>23</v>
      </c>
      <c r="F666" s="2" t="s">
        <v>4667</v>
      </c>
      <c r="G666" s="2" t="s">
        <v>4668</v>
      </c>
      <c r="H666" s="2" t="s">
        <v>4669</v>
      </c>
      <c r="I666" s="2" t="s">
        <v>4670</v>
      </c>
      <c r="J666" s="2" t="str">
        <f t="shared" si="57"/>
        <v>ND</v>
      </c>
      <c r="K666" s="17" t="s">
        <v>1739</v>
      </c>
      <c r="L666" s="17" t="s">
        <v>4671</v>
      </c>
      <c r="M666" s="20" t="s">
        <v>2695</v>
      </c>
    </row>
    <row r="667" spans="1:13" ht="20.100000000000001" customHeight="1">
      <c r="A667" s="3" t="s">
        <v>4672</v>
      </c>
      <c r="B667" s="2" t="s">
        <v>1236</v>
      </c>
      <c r="C667" s="2"/>
      <c r="D667" s="4">
        <f t="shared" si="56"/>
        <v>1</v>
      </c>
      <c r="E667" s="2" t="s">
        <v>23</v>
      </c>
      <c r="F667" s="2" t="s">
        <v>4673</v>
      </c>
      <c r="G667" s="2" t="s">
        <v>4674</v>
      </c>
      <c r="H667" s="2" t="s">
        <v>4675</v>
      </c>
      <c r="I667" s="2" t="s">
        <v>4676</v>
      </c>
      <c r="J667" s="2" t="str">
        <f t="shared" si="57"/>
        <v>ND</v>
      </c>
      <c r="K667" s="17" t="s">
        <v>1739</v>
      </c>
      <c r="L667" s="17" t="s">
        <v>4677</v>
      </c>
      <c r="M667" s="20" t="s">
        <v>2695</v>
      </c>
    </row>
    <row r="668" spans="1:13" ht="20.100000000000001" customHeight="1">
      <c r="A668" s="3" t="s">
        <v>4678</v>
      </c>
      <c r="B668" s="2"/>
      <c r="C668" s="2" t="s">
        <v>79</v>
      </c>
      <c r="D668" s="4">
        <f t="shared" si="56"/>
        <v>0</v>
      </c>
      <c r="E668" s="2" t="s">
        <v>23</v>
      </c>
      <c r="F668" s="2" t="s">
        <v>4679</v>
      </c>
      <c r="G668" s="2" t="s">
        <v>4680</v>
      </c>
      <c r="H668" s="2" t="s">
        <v>4681</v>
      </c>
      <c r="I668" s="2" t="s">
        <v>4682</v>
      </c>
      <c r="J668" s="2" t="str">
        <f t="shared" si="57"/>
        <v>ND</v>
      </c>
      <c r="K668" s="17" t="s">
        <v>1739</v>
      </c>
      <c r="L668" s="17" t="s">
        <v>4683</v>
      </c>
      <c r="M668" s="20" t="s">
        <v>2695</v>
      </c>
    </row>
    <row r="669" spans="1:13" ht="20.100000000000001" customHeight="1">
      <c r="A669" s="3" t="s">
        <v>4684</v>
      </c>
      <c r="B669" s="2" t="s">
        <v>1236</v>
      </c>
      <c r="C669" s="2"/>
      <c r="D669" s="4">
        <f t="shared" si="56"/>
        <v>1</v>
      </c>
      <c r="E669" s="2" t="s">
        <v>23</v>
      </c>
      <c r="F669" s="2" t="s">
        <v>4685</v>
      </c>
      <c r="G669" s="2" t="s">
        <v>4686</v>
      </c>
      <c r="H669" s="2" t="s">
        <v>4687</v>
      </c>
      <c r="I669" s="2" t="s">
        <v>1645</v>
      </c>
      <c r="J669" s="2" t="str">
        <f t="shared" si="57"/>
        <v>ND</v>
      </c>
      <c r="K669" s="17" t="s">
        <v>1739</v>
      </c>
      <c r="L669" s="17" t="s">
        <v>4688</v>
      </c>
      <c r="M669" s="20" t="s">
        <v>2695</v>
      </c>
    </row>
    <row r="670" spans="1:13" ht="20.100000000000001" customHeight="1">
      <c r="A670" s="3" t="s">
        <v>4689</v>
      </c>
      <c r="B670" s="2" t="s">
        <v>1236</v>
      </c>
      <c r="C670" s="2"/>
      <c r="D670" s="4">
        <f t="shared" si="56"/>
        <v>1</v>
      </c>
      <c r="E670" s="2" t="s">
        <v>23</v>
      </c>
      <c r="F670" s="2" t="s">
        <v>4690</v>
      </c>
      <c r="G670" s="2" t="s">
        <v>4691</v>
      </c>
      <c r="H670" s="2" t="s">
        <v>4692</v>
      </c>
      <c r="I670" s="2" t="s">
        <v>4693</v>
      </c>
      <c r="J670" s="2" t="str">
        <f t="shared" si="57"/>
        <v>ND</v>
      </c>
      <c r="K670" s="17" t="s">
        <v>1739</v>
      </c>
      <c r="L670" s="17" t="s">
        <v>4694</v>
      </c>
      <c r="M670" s="20" t="s">
        <v>2695</v>
      </c>
    </row>
    <row r="671" spans="1:13" ht="20.100000000000001" customHeight="1">
      <c r="A671" s="3" t="s">
        <v>4695</v>
      </c>
      <c r="B671" s="2"/>
      <c r="C671" s="2" t="s">
        <v>79</v>
      </c>
      <c r="D671" s="4">
        <f t="shared" si="56"/>
        <v>0</v>
      </c>
      <c r="E671" s="2" t="s">
        <v>23</v>
      </c>
      <c r="F671" s="2" t="s">
        <v>4696</v>
      </c>
      <c r="G671" s="2" t="s">
        <v>4697</v>
      </c>
      <c r="H671" s="2" t="s">
        <v>4698</v>
      </c>
      <c r="I671" s="2" t="s">
        <v>4699</v>
      </c>
      <c r="J671" s="2" t="str">
        <f t="shared" si="57"/>
        <v>ND</v>
      </c>
      <c r="K671" s="17" t="s">
        <v>1739</v>
      </c>
      <c r="L671" s="17" t="s">
        <v>4700</v>
      </c>
      <c r="M671" s="20" t="s">
        <v>2695</v>
      </c>
    </row>
    <row r="672" spans="1:13" ht="20.100000000000001" customHeight="1">
      <c r="A672" s="3" t="s">
        <v>4701</v>
      </c>
      <c r="B672" s="2" t="s">
        <v>1236</v>
      </c>
      <c r="C672" s="2"/>
      <c r="D672" s="4">
        <f t="shared" si="56"/>
        <v>1</v>
      </c>
      <c r="E672" s="2" t="s">
        <v>23</v>
      </c>
      <c r="F672" s="2" t="s">
        <v>4702</v>
      </c>
      <c r="G672" s="2" t="s">
        <v>4703</v>
      </c>
      <c r="H672" s="2" t="s">
        <v>4704</v>
      </c>
      <c r="I672" s="2" t="s">
        <v>4705</v>
      </c>
      <c r="J672" s="2" t="str">
        <f t="shared" si="57"/>
        <v>ND</v>
      </c>
      <c r="K672" s="17" t="s">
        <v>1739</v>
      </c>
      <c r="L672" s="17" t="s">
        <v>4706</v>
      </c>
      <c r="M672" s="20" t="s">
        <v>2695</v>
      </c>
    </row>
    <row r="673" spans="1:13" ht="20.100000000000001" customHeight="1">
      <c r="A673" s="3" t="s">
        <v>4707</v>
      </c>
      <c r="B673" s="2" t="s">
        <v>79</v>
      </c>
      <c r="C673" s="2"/>
      <c r="D673" s="4">
        <f t="shared" si="56"/>
        <v>1</v>
      </c>
      <c r="E673" s="2" t="s">
        <v>23</v>
      </c>
      <c r="F673" s="2" t="s">
        <v>4708</v>
      </c>
      <c r="G673" s="2" t="s">
        <v>4709</v>
      </c>
      <c r="H673" s="2" t="s">
        <v>4710</v>
      </c>
      <c r="I673" s="2" t="s">
        <v>4711</v>
      </c>
      <c r="J673" s="2" t="str">
        <f t="shared" si="57"/>
        <v>ND</v>
      </c>
      <c r="K673" s="17" t="s">
        <v>1739</v>
      </c>
      <c r="L673" s="17" t="s">
        <v>4712</v>
      </c>
      <c r="M673" s="20" t="s">
        <v>2695</v>
      </c>
    </row>
    <row r="674" spans="1:13" ht="20.100000000000001" customHeight="1">
      <c r="A674" s="3" t="s">
        <v>4713</v>
      </c>
      <c r="B674" s="2" t="s">
        <v>79</v>
      </c>
      <c r="C674" s="2"/>
      <c r="D674" s="4">
        <f t="shared" si="56"/>
        <v>1</v>
      </c>
      <c r="E674" s="2" t="s">
        <v>23</v>
      </c>
      <c r="F674" s="2" t="s">
        <v>4714</v>
      </c>
      <c r="G674" s="2" t="s">
        <v>4715</v>
      </c>
      <c r="H674" s="2" t="s">
        <v>4716</v>
      </c>
      <c r="I674" s="2" t="s">
        <v>4717</v>
      </c>
      <c r="J674" s="2" t="str">
        <f t="shared" si="57"/>
        <v>ND</v>
      </c>
      <c r="K674" s="17" t="s">
        <v>1739</v>
      </c>
      <c r="L674" s="17" t="s">
        <v>4718</v>
      </c>
      <c r="M674" s="20" t="s">
        <v>2695</v>
      </c>
    </row>
    <row r="675" spans="1:13" ht="20.100000000000001" customHeight="1">
      <c r="A675" s="3" t="s">
        <v>4719</v>
      </c>
      <c r="B675" s="2"/>
      <c r="C675" s="2" t="s">
        <v>79</v>
      </c>
      <c r="D675" s="4">
        <f t="shared" si="56"/>
        <v>0</v>
      </c>
      <c r="E675" s="2" t="s">
        <v>23</v>
      </c>
      <c r="F675" s="2" t="s">
        <v>4720</v>
      </c>
      <c r="G675" s="2" t="s">
        <v>4721</v>
      </c>
      <c r="H675" s="2" t="s">
        <v>4722</v>
      </c>
      <c r="I675" s="2" t="s">
        <v>4723</v>
      </c>
      <c r="J675" s="2" t="str">
        <f t="shared" si="57"/>
        <v>ND</v>
      </c>
      <c r="K675" s="17" t="s">
        <v>1739</v>
      </c>
      <c r="L675" s="17" t="s">
        <v>4724</v>
      </c>
      <c r="M675" s="20" t="s">
        <v>2695</v>
      </c>
    </row>
    <row r="676" spans="1:13" ht="20.100000000000001" customHeight="1">
      <c r="A676" s="3" t="s">
        <v>4725</v>
      </c>
      <c r="B676" s="2" t="s">
        <v>1236</v>
      </c>
      <c r="C676" s="2"/>
      <c r="D676" s="4">
        <f t="shared" si="56"/>
        <v>1</v>
      </c>
      <c r="E676" s="2" t="s">
        <v>23</v>
      </c>
      <c r="F676" s="2" t="s">
        <v>4726</v>
      </c>
      <c r="G676" s="2" t="s">
        <v>4727</v>
      </c>
      <c r="H676" s="2" t="s">
        <v>4728</v>
      </c>
      <c r="I676" s="2" t="s">
        <v>4729</v>
      </c>
      <c r="J676" s="2" t="str">
        <f t="shared" si="57"/>
        <v>ND</v>
      </c>
      <c r="K676" s="17" t="s">
        <v>1739</v>
      </c>
      <c r="L676" s="17" t="s">
        <v>4730</v>
      </c>
      <c r="M676" s="20" t="s">
        <v>2695</v>
      </c>
    </row>
    <row r="677" spans="1:13" ht="20.100000000000001" customHeight="1">
      <c r="A677" s="3" t="s">
        <v>4731</v>
      </c>
      <c r="B677" s="2"/>
      <c r="C677" s="2" t="s">
        <v>79</v>
      </c>
      <c r="D677" s="4">
        <f t="shared" si="56"/>
        <v>0</v>
      </c>
      <c r="E677" s="2" t="s">
        <v>23</v>
      </c>
      <c r="F677" s="2" t="s">
        <v>4732</v>
      </c>
      <c r="G677" s="2" t="s">
        <v>4733</v>
      </c>
      <c r="H677" s="2" t="s">
        <v>4734</v>
      </c>
      <c r="I677" s="2" t="s">
        <v>4067</v>
      </c>
      <c r="J677" s="2" t="str">
        <f t="shared" si="57"/>
        <v>ND</v>
      </c>
      <c r="K677" s="17" t="s">
        <v>1739</v>
      </c>
      <c r="L677" s="17" t="s">
        <v>4735</v>
      </c>
      <c r="M677" s="20" t="s">
        <v>2695</v>
      </c>
    </row>
    <row r="678" spans="1:13" ht="20.100000000000001" customHeight="1">
      <c r="A678" s="3" t="s">
        <v>4736</v>
      </c>
      <c r="B678" s="2" t="s">
        <v>79</v>
      </c>
      <c r="C678" s="2"/>
      <c r="D678" s="4">
        <f t="shared" si="56"/>
        <v>1</v>
      </c>
      <c r="E678" s="2" t="s">
        <v>23</v>
      </c>
      <c r="F678" s="2" t="s">
        <v>4737</v>
      </c>
      <c r="G678" s="2" t="s">
        <v>4738</v>
      </c>
      <c r="H678" s="2" t="s">
        <v>4739</v>
      </c>
      <c r="I678" s="2" t="s">
        <v>4740</v>
      </c>
      <c r="J678" s="2" t="str">
        <f t="shared" si="57"/>
        <v>ND</v>
      </c>
      <c r="K678" s="17" t="s">
        <v>1739</v>
      </c>
      <c r="L678" s="17" t="s">
        <v>4741</v>
      </c>
      <c r="M678" s="20" t="s">
        <v>2695</v>
      </c>
    </row>
    <row r="679" spans="1:13" ht="20.100000000000001" customHeight="1">
      <c r="A679" s="3" t="s">
        <v>4742</v>
      </c>
      <c r="B679" s="2" t="s">
        <v>79</v>
      </c>
      <c r="C679" s="2"/>
      <c r="D679" s="4">
        <f t="shared" si="56"/>
        <v>1</v>
      </c>
      <c r="E679" s="2" t="s">
        <v>23</v>
      </c>
      <c r="F679" s="2" t="s">
        <v>4743</v>
      </c>
      <c r="G679" s="2" t="s">
        <v>4744</v>
      </c>
      <c r="H679" s="2" t="s">
        <v>4745</v>
      </c>
      <c r="I679" s="2" t="s">
        <v>4746</v>
      </c>
      <c r="J679" s="2" t="str">
        <f t="shared" si="57"/>
        <v>ND</v>
      </c>
      <c r="K679" s="17" t="s">
        <v>1739</v>
      </c>
      <c r="L679" s="17" t="s">
        <v>4747</v>
      </c>
      <c r="M679" s="20" t="s">
        <v>2695</v>
      </c>
    </row>
    <row r="680" spans="1:13" ht="20.100000000000001" customHeight="1">
      <c r="A680" s="3" t="s">
        <v>4748</v>
      </c>
      <c r="B680" s="2" t="s">
        <v>1236</v>
      </c>
      <c r="C680" s="2"/>
      <c r="D680" s="4">
        <f t="shared" si="56"/>
        <v>1</v>
      </c>
      <c r="E680" s="2" t="s">
        <v>23</v>
      </c>
      <c r="F680" s="2" t="s">
        <v>4749</v>
      </c>
      <c r="G680" s="2" t="s">
        <v>4750</v>
      </c>
      <c r="H680" s="2" t="s">
        <v>4751</v>
      </c>
      <c r="I680" s="2" t="s">
        <v>4752</v>
      </c>
      <c r="J680" s="2" t="str">
        <f t="shared" si="57"/>
        <v>ND</v>
      </c>
      <c r="K680" s="17" t="s">
        <v>1739</v>
      </c>
      <c r="L680" s="17" t="s">
        <v>4753</v>
      </c>
      <c r="M680" s="20" t="s">
        <v>2695</v>
      </c>
    </row>
    <row r="681" spans="1:13" ht="20.100000000000001" customHeight="1">
      <c r="A681" s="3" t="s">
        <v>4754</v>
      </c>
      <c r="B681" s="2" t="s">
        <v>1236</v>
      </c>
      <c r="C681" s="2"/>
      <c r="D681" s="4">
        <f t="shared" si="56"/>
        <v>1</v>
      </c>
      <c r="E681" s="2" t="s">
        <v>23</v>
      </c>
      <c r="F681" s="2" t="s">
        <v>4755</v>
      </c>
      <c r="G681" s="2" t="s">
        <v>4756</v>
      </c>
      <c r="H681" s="2" t="s">
        <v>4757</v>
      </c>
      <c r="I681" s="2" t="s">
        <v>4758</v>
      </c>
      <c r="J681" s="2" t="str">
        <f t="shared" si="57"/>
        <v>ND</v>
      </c>
      <c r="K681" s="17" t="s">
        <v>1739</v>
      </c>
      <c r="L681" s="17" t="s">
        <v>4759</v>
      </c>
      <c r="M681" s="20" t="s">
        <v>2695</v>
      </c>
    </row>
    <row r="682" spans="1:13" ht="20.100000000000001" customHeight="1">
      <c r="A682" s="3" t="s">
        <v>4760</v>
      </c>
      <c r="B682" s="2"/>
      <c r="C682" s="2" t="s">
        <v>79</v>
      </c>
      <c r="D682" s="4">
        <f t="shared" ref="D682:D745" si="58">IF(ISNUMBER(SEARCH("SARS-CoV2_WT",B682)), 1, 0)</f>
        <v>0</v>
      </c>
      <c r="E682" s="2" t="s">
        <v>23</v>
      </c>
      <c r="F682" s="2" t="s">
        <v>4761</v>
      </c>
      <c r="G682" s="2" t="s">
        <v>4762</v>
      </c>
      <c r="H682" s="2" t="s">
        <v>4763</v>
      </c>
      <c r="I682" s="2" t="s">
        <v>4764</v>
      </c>
      <c r="J682" s="2" t="str">
        <f t="shared" si="57"/>
        <v>ND</v>
      </c>
      <c r="K682" s="17" t="s">
        <v>1739</v>
      </c>
      <c r="L682" s="17" t="s">
        <v>4765</v>
      </c>
      <c r="M682" s="20" t="s">
        <v>2695</v>
      </c>
    </row>
    <row r="683" spans="1:13" ht="20.100000000000001" customHeight="1">
      <c r="A683" s="3" t="s">
        <v>4766</v>
      </c>
      <c r="B683" s="2" t="s">
        <v>79</v>
      </c>
      <c r="C683" s="2"/>
      <c r="D683" s="4">
        <f t="shared" si="58"/>
        <v>1</v>
      </c>
      <c r="E683" s="2" t="s">
        <v>23</v>
      </c>
      <c r="F683" s="2" t="s">
        <v>4767</v>
      </c>
      <c r="G683" s="2" t="s">
        <v>4768</v>
      </c>
      <c r="H683" s="2" t="s">
        <v>4769</v>
      </c>
      <c r="I683" s="2" t="s">
        <v>1454</v>
      </c>
      <c r="J683" s="2" t="str">
        <f t="shared" si="57"/>
        <v>ND</v>
      </c>
      <c r="K683" s="17" t="s">
        <v>1739</v>
      </c>
      <c r="L683" s="17" t="s">
        <v>4770</v>
      </c>
      <c r="M683" s="20" t="s">
        <v>2695</v>
      </c>
    </row>
    <row r="684" spans="1:13" ht="20.100000000000001" customHeight="1">
      <c r="A684" s="3" t="s">
        <v>4771</v>
      </c>
      <c r="B684" s="2" t="s">
        <v>79</v>
      </c>
      <c r="C684" s="2"/>
      <c r="D684" s="4">
        <f t="shared" si="58"/>
        <v>1</v>
      </c>
      <c r="E684" s="2" t="s">
        <v>23</v>
      </c>
      <c r="F684" s="2" t="s">
        <v>4772</v>
      </c>
      <c r="G684" s="2" t="s">
        <v>4773</v>
      </c>
      <c r="H684" s="2" t="s">
        <v>844</v>
      </c>
      <c r="I684" s="2" t="s">
        <v>306</v>
      </c>
      <c r="J684" s="2" t="str">
        <f t="shared" si="57"/>
        <v>ND</v>
      </c>
      <c r="K684" s="17" t="s">
        <v>1739</v>
      </c>
      <c r="L684" s="17" t="s">
        <v>4774</v>
      </c>
      <c r="M684" s="20" t="s">
        <v>2695</v>
      </c>
    </row>
    <row r="685" spans="1:13" ht="20.100000000000001" customHeight="1">
      <c r="A685" s="3" t="s">
        <v>4775</v>
      </c>
      <c r="B685" s="2" t="s">
        <v>1236</v>
      </c>
      <c r="C685" s="2"/>
      <c r="D685" s="4">
        <f t="shared" si="58"/>
        <v>1</v>
      </c>
      <c r="E685" s="2" t="s">
        <v>23</v>
      </c>
      <c r="F685" s="2" t="s">
        <v>4776</v>
      </c>
      <c r="G685" s="2" t="s">
        <v>4777</v>
      </c>
      <c r="H685" s="2" t="s">
        <v>3645</v>
      </c>
      <c r="I685" s="2" t="s">
        <v>4778</v>
      </c>
      <c r="J685" s="2" t="str">
        <f t="shared" si="57"/>
        <v>ND</v>
      </c>
      <c r="K685" s="17" t="s">
        <v>1739</v>
      </c>
      <c r="L685" s="17" t="s">
        <v>4779</v>
      </c>
      <c r="M685" s="20" t="s">
        <v>2695</v>
      </c>
    </row>
    <row r="686" spans="1:13" ht="20.100000000000001" customHeight="1">
      <c r="A686" s="3" t="s">
        <v>4780</v>
      </c>
      <c r="B686" s="2" t="s">
        <v>79</v>
      </c>
      <c r="C686" s="2"/>
      <c r="D686" s="4">
        <f t="shared" si="58"/>
        <v>1</v>
      </c>
      <c r="E686" s="2" t="s">
        <v>23</v>
      </c>
      <c r="F686" s="2" t="s">
        <v>4781</v>
      </c>
      <c r="G686" s="2" t="s">
        <v>4782</v>
      </c>
      <c r="H686" s="2" t="s">
        <v>4783</v>
      </c>
      <c r="I686" s="2" t="s">
        <v>1205</v>
      </c>
      <c r="J686" s="2" t="str">
        <f t="shared" si="57"/>
        <v>ND</v>
      </c>
      <c r="K686" s="17" t="s">
        <v>1739</v>
      </c>
      <c r="L686" s="17" t="s">
        <v>4784</v>
      </c>
      <c r="M686" s="20" t="s">
        <v>2695</v>
      </c>
    </row>
    <row r="687" spans="1:13" ht="20.100000000000001" customHeight="1">
      <c r="A687" s="3" t="s">
        <v>4785</v>
      </c>
      <c r="B687" s="2" t="s">
        <v>79</v>
      </c>
      <c r="C687" s="2"/>
      <c r="D687" s="4">
        <f t="shared" si="58"/>
        <v>1</v>
      </c>
      <c r="E687" s="2" t="s">
        <v>23</v>
      </c>
      <c r="F687" s="2" t="s">
        <v>4786</v>
      </c>
      <c r="G687" s="2" t="s">
        <v>4787</v>
      </c>
      <c r="H687" s="2" t="s">
        <v>4788</v>
      </c>
      <c r="I687" s="2" t="s">
        <v>4789</v>
      </c>
      <c r="J687" s="2" t="str">
        <f t="shared" si="57"/>
        <v>ND</v>
      </c>
      <c r="K687" s="17" t="s">
        <v>1739</v>
      </c>
      <c r="L687" s="17" t="s">
        <v>4790</v>
      </c>
      <c r="M687" s="20" t="s">
        <v>2695</v>
      </c>
    </row>
    <row r="688" spans="1:13" ht="20.100000000000001" customHeight="1">
      <c r="A688" s="3" t="s">
        <v>4791</v>
      </c>
      <c r="B688" s="2" t="s">
        <v>1236</v>
      </c>
      <c r="C688" s="2"/>
      <c r="D688" s="4">
        <f t="shared" si="58"/>
        <v>1</v>
      </c>
      <c r="E688" s="2" t="s">
        <v>23</v>
      </c>
      <c r="F688" s="2" t="s">
        <v>4792</v>
      </c>
      <c r="G688" s="2" t="s">
        <v>4793</v>
      </c>
      <c r="H688" s="2" t="s">
        <v>4794</v>
      </c>
      <c r="I688" s="2" t="s">
        <v>4795</v>
      </c>
      <c r="J688" s="2" t="str">
        <f t="shared" si="57"/>
        <v>ND</v>
      </c>
      <c r="K688" s="17" t="s">
        <v>1739</v>
      </c>
      <c r="L688" s="17" t="s">
        <v>4796</v>
      </c>
      <c r="M688" s="20" t="s">
        <v>2695</v>
      </c>
    </row>
    <row r="689" spans="1:13" ht="20.100000000000001" customHeight="1">
      <c r="A689" s="3" t="s">
        <v>4797</v>
      </c>
      <c r="B689" s="2"/>
      <c r="C689" s="2" t="s">
        <v>79</v>
      </c>
      <c r="D689" s="4">
        <f t="shared" si="58"/>
        <v>0</v>
      </c>
      <c r="E689" s="2" t="s">
        <v>23</v>
      </c>
      <c r="F689" s="2" t="s">
        <v>4798</v>
      </c>
      <c r="G689" s="2" t="s">
        <v>4799</v>
      </c>
      <c r="H689" s="2" t="s">
        <v>4800</v>
      </c>
      <c r="I689" s="2" t="s">
        <v>4801</v>
      </c>
      <c r="J689" s="2" t="str">
        <f t="shared" si="57"/>
        <v>ND</v>
      </c>
      <c r="K689" s="17" t="s">
        <v>1739</v>
      </c>
      <c r="L689" s="17" t="s">
        <v>4802</v>
      </c>
      <c r="M689" s="20" t="s">
        <v>2695</v>
      </c>
    </row>
    <row r="690" spans="1:13" ht="20.100000000000001" customHeight="1">
      <c r="A690" s="3" t="s">
        <v>4803</v>
      </c>
      <c r="B690" s="2" t="s">
        <v>79</v>
      </c>
      <c r="C690" s="2"/>
      <c r="D690" s="4">
        <f t="shared" si="58"/>
        <v>1</v>
      </c>
      <c r="E690" s="2" t="s">
        <v>23</v>
      </c>
      <c r="F690" s="2" t="s">
        <v>4804</v>
      </c>
      <c r="G690" s="2" t="s">
        <v>4805</v>
      </c>
      <c r="H690" s="2" t="s">
        <v>4806</v>
      </c>
      <c r="I690" s="2" t="s">
        <v>4807</v>
      </c>
      <c r="J690" s="2" t="str">
        <f t="shared" si="57"/>
        <v>ND</v>
      </c>
      <c r="K690" s="17" t="s">
        <v>1739</v>
      </c>
      <c r="L690" s="17" t="s">
        <v>4808</v>
      </c>
      <c r="M690" s="20" t="s">
        <v>2695</v>
      </c>
    </row>
    <row r="691" spans="1:13" ht="20.100000000000001" customHeight="1">
      <c r="A691" s="3" t="s">
        <v>4809</v>
      </c>
      <c r="B691" s="2" t="s">
        <v>1236</v>
      </c>
      <c r="C691" s="2"/>
      <c r="D691" s="4">
        <f t="shared" si="58"/>
        <v>1</v>
      </c>
      <c r="E691" s="2" t="s">
        <v>23</v>
      </c>
      <c r="F691" s="2" t="s">
        <v>4685</v>
      </c>
      <c r="G691" s="2" t="s">
        <v>4810</v>
      </c>
      <c r="H691" s="2" t="s">
        <v>4687</v>
      </c>
      <c r="I691" s="2" t="s">
        <v>1645</v>
      </c>
      <c r="J691" s="2" t="str">
        <f t="shared" si="57"/>
        <v>ND</v>
      </c>
      <c r="K691" s="17" t="s">
        <v>1739</v>
      </c>
      <c r="L691" s="17" t="s">
        <v>4811</v>
      </c>
      <c r="M691" s="20" t="s">
        <v>2695</v>
      </c>
    </row>
    <row r="692" spans="1:13" ht="20.100000000000001" customHeight="1">
      <c r="A692" s="3" t="s">
        <v>4812</v>
      </c>
      <c r="B692" s="2" t="s">
        <v>1236</v>
      </c>
      <c r="C692" s="2"/>
      <c r="D692" s="4">
        <f t="shared" si="58"/>
        <v>1</v>
      </c>
      <c r="E692" s="2" t="s">
        <v>23</v>
      </c>
      <c r="F692" s="2" t="s">
        <v>4813</v>
      </c>
      <c r="G692" s="2" t="s">
        <v>4814</v>
      </c>
      <c r="H692" s="2" t="s">
        <v>4692</v>
      </c>
      <c r="I692" s="2" t="s">
        <v>4693</v>
      </c>
      <c r="J692" s="2" t="str">
        <f t="shared" si="57"/>
        <v>ND</v>
      </c>
      <c r="K692" s="17" t="s">
        <v>1739</v>
      </c>
      <c r="L692" s="17" t="s">
        <v>4815</v>
      </c>
      <c r="M692" s="20" t="s">
        <v>2695</v>
      </c>
    </row>
    <row r="693" spans="1:13" ht="20.100000000000001" customHeight="1">
      <c r="A693" s="3" t="s">
        <v>4816</v>
      </c>
      <c r="B693" s="2" t="s">
        <v>1236</v>
      </c>
      <c r="C693" s="2"/>
      <c r="D693" s="4">
        <f t="shared" si="58"/>
        <v>1</v>
      </c>
      <c r="E693" s="2" t="s">
        <v>23</v>
      </c>
      <c r="F693" s="2" t="s">
        <v>4817</v>
      </c>
      <c r="G693" s="2" t="s">
        <v>4818</v>
      </c>
      <c r="H693" s="2" t="s">
        <v>4819</v>
      </c>
      <c r="I693" s="2" t="s">
        <v>4705</v>
      </c>
      <c r="J693" s="2" t="str">
        <f t="shared" si="57"/>
        <v>ND</v>
      </c>
      <c r="K693" s="17" t="s">
        <v>1739</v>
      </c>
      <c r="L693" s="17" t="s">
        <v>4820</v>
      </c>
      <c r="M693" s="20" t="s">
        <v>2695</v>
      </c>
    </row>
    <row r="694" spans="1:13" ht="20.100000000000001" customHeight="1">
      <c r="A694" s="3" t="s">
        <v>4821</v>
      </c>
      <c r="B694" s="2"/>
      <c r="C694" s="2" t="s">
        <v>79</v>
      </c>
      <c r="D694" s="4">
        <f t="shared" si="58"/>
        <v>0</v>
      </c>
      <c r="E694" s="2" t="s">
        <v>23</v>
      </c>
      <c r="F694" s="2" t="s">
        <v>4822</v>
      </c>
      <c r="G694" s="2" t="s">
        <v>4823</v>
      </c>
      <c r="H694" s="2" t="s">
        <v>4824</v>
      </c>
      <c r="I694" s="2" t="s">
        <v>1574</v>
      </c>
      <c r="J694" s="2" t="str">
        <f t="shared" si="57"/>
        <v>ND</v>
      </c>
      <c r="K694" s="17" t="s">
        <v>1739</v>
      </c>
      <c r="L694" s="17" t="s">
        <v>4825</v>
      </c>
      <c r="M694" s="20" t="s">
        <v>2695</v>
      </c>
    </row>
    <row r="695" spans="1:13" ht="20.100000000000001" customHeight="1">
      <c r="A695" s="3" t="s">
        <v>4826</v>
      </c>
      <c r="B695" s="2" t="s">
        <v>79</v>
      </c>
      <c r="C695" s="2"/>
      <c r="D695" s="4">
        <f t="shared" si="58"/>
        <v>1</v>
      </c>
      <c r="E695" s="2" t="s">
        <v>23</v>
      </c>
      <c r="F695" s="2" t="s">
        <v>4827</v>
      </c>
      <c r="G695" s="2" t="s">
        <v>4828</v>
      </c>
      <c r="H695" s="2" t="s">
        <v>4829</v>
      </c>
      <c r="I695" s="2" t="s">
        <v>4830</v>
      </c>
      <c r="J695" s="2" t="str">
        <f t="shared" si="57"/>
        <v>ND</v>
      </c>
      <c r="K695" s="17" t="s">
        <v>1739</v>
      </c>
      <c r="L695" s="17" t="s">
        <v>4831</v>
      </c>
      <c r="M695" s="20" t="s">
        <v>2695</v>
      </c>
    </row>
    <row r="696" spans="1:13" ht="20.100000000000001" customHeight="1">
      <c r="A696" s="3" t="s">
        <v>4832</v>
      </c>
      <c r="B696" s="2" t="s">
        <v>1236</v>
      </c>
      <c r="C696" s="2"/>
      <c r="D696" s="4">
        <f t="shared" si="58"/>
        <v>1</v>
      </c>
      <c r="E696" s="2" t="s">
        <v>23</v>
      </c>
      <c r="F696" s="2" t="s">
        <v>4833</v>
      </c>
      <c r="G696" s="2" t="s">
        <v>4834</v>
      </c>
      <c r="H696" s="2" t="s">
        <v>4835</v>
      </c>
      <c r="I696" s="2" t="s">
        <v>4836</v>
      </c>
      <c r="J696" s="2" t="str">
        <f t="shared" si="57"/>
        <v>ND</v>
      </c>
      <c r="K696" s="17" t="s">
        <v>1739</v>
      </c>
      <c r="L696" s="17" t="s">
        <v>4837</v>
      </c>
      <c r="M696" s="20" t="s">
        <v>2695</v>
      </c>
    </row>
    <row r="697" spans="1:13" ht="20.100000000000001" customHeight="1">
      <c r="A697" s="3" t="s">
        <v>4838</v>
      </c>
      <c r="B697" s="2" t="s">
        <v>79</v>
      </c>
      <c r="C697" s="2"/>
      <c r="D697" s="4">
        <f t="shared" si="58"/>
        <v>1</v>
      </c>
      <c r="E697" s="2" t="s">
        <v>23</v>
      </c>
      <c r="F697" s="2" t="s">
        <v>4839</v>
      </c>
      <c r="G697" s="2" t="s">
        <v>4840</v>
      </c>
      <c r="H697" s="2" t="s">
        <v>4841</v>
      </c>
      <c r="I697" s="2" t="s">
        <v>4842</v>
      </c>
      <c r="J697" s="2" t="str">
        <f t="shared" si="57"/>
        <v>ND</v>
      </c>
      <c r="K697" s="17" t="s">
        <v>1739</v>
      </c>
      <c r="L697" s="17" t="s">
        <v>4843</v>
      </c>
      <c r="M697" s="20" t="s">
        <v>2695</v>
      </c>
    </row>
    <row r="698" spans="1:13" ht="20.100000000000001" customHeight="1">
      <c r="A698" s="3" t="s">
        <v>4844</v>
      </c>
      <c r="B698" s="2" t="s">
        <v>79</v>
      </c>
      <c r="C698" s="2"/>
      <c r="D698" s="4">
        <f t="shared" si="58"/>
        <v>1</v>
      </c>
      <c r="E698" s="2" t="s">
        <v>23</v>
      </c>
      <c r="F698" s="2" t="s">
        <v>4767</v>
      </c>
      <c r="G698" s="2" t="s">
        <v>4768</v>
      </c>
      <c r="H698" s="2" t="s">
        <v>4769</v>
      </c>
      <c r="I698" s="2" t="s">
        <v>1454</v>
      </c>
      <c r="J698" s="2" t="str">
        <f t="shared" si="57"/>
        <v>ND</v>
      </c>
      <c r="K698" s="17" t="s">
        <v>1739</v>
      </c>
      <c r="L698" s="17" t="s">
        <v>4845</v>
      </c>
      <c r="M698" s="20" t="s">
        <v>2695</v>
      </c>
    </row>
    <row r="699" spans="1:13" ht="20.100000000000001" customHeight="1">
      <c r="A699" s="3" t="s">
        <v>4846</v>
      </c>
      <c r="B699" s="2"/>
      <c r="C699" s="2" t="s">
        <v>79</v>
      </c>
      <c r="D699" s="4">
        <f t="shared" si="58"/>
        <v>0</v>
      </c>
      <c r="E699" s="2" t="s">
        <v>23</v>
      </c>
      <c r="F699" s="2" t="s">
        <v>4847</v>
      </c>
      <c r="G699" s="2" t="s">
        <v>4848</v>
      </c>
      <c r="H699" s="2" t="s">
        <v>4849</v>
      </c>
      <c r="I699" s="2" t="s">
        <v>4850</v>
      </c>
      <c r="J699" s="2" t="str">
        <f t="shared" si="57"/>
        <v>ND</v>
      </c>
      <c r="K699" s="17" t="s">
        <v>1739</v>
      </c>
      <c r="L699" s="17" t="s">
        <v>4851</v>
      </c>
      <c r="M699" s="20" t="s">
        <v>2695</v>
      </c>
    </row>
    <row r="700" spans="1:13" ht="20.100000000000001" customHeight="1">
      <c r="A700" s="3" t="s">
        <v>4852</v>
      </c>
      <c r="B700" s="2" t="s">
        <v>79</v>
      </c>
      <c r="C700" s="2"/>
      <c r="D700" s="4">
        <f t="shared" si="58"/>
        <v>1</v>
      </c>
      <c r="E700" s="2" t="s">
        <v>23</v>
      </c>
      <c r="F700" s="2" t="s">
        <v>4853</v>
      </c>
      <c r="G700" s="2" t="s">
        <v>4854</v>
      </c>
      <c r="H700" s="2" t="s">
        <v>4855</v>
      </c>
      <c r="I700" s="2" t="s">
        <v>4856</v>
      </c>
      <c r="J700" s="2" t="str">
        <f t="shared" si="57"/>
        <v>ND</v>
      </c>
      <c r="K700" s="17" t="s">
        <v>1739</v>
      </c>
      <c r="L700" s="17" t="s">
        <v>4857</v>
      </c>
      <c r="M700" s="20" t="s">
        <v>2695</v>
      </c>
    </row>
    <row r="701" spans="1:13" ht="20.100000000000001" customHeight="1">
      <c r="A701" s="3" t="s">
        <v>4858</v>
      </c>
      <c r="B701" s="2" t="s">
        <v>1236</v>
      </c>
      <c r="C701" s="2"/>
      <c r="D701" s="4">
        <f t="shared" si="58"/>
        <v>1</v>
      </c>
      <c r="E701" s="2" t="s">
        <v>23</v>
      </c>
      <c r="F701" s="2" t="s">
        <v>4859</v>
      </c>
      <c r="G701" s="2" t="s">
        <v>4860</v>
      </c>
      <c r="H701" s="2" t="s">
        <v>4861</v>
      </c>
      <c r="I701" s="2" t="s">
        <v>4862</v>
      </c>
      <c r="J701" s="2" t="str">
        <f t="shared" si="57"/>
        <v>ND</v>
      </c>
      <c r="K701" s="17" t="s">
        <v>1739</v>
      </c>
      <c r="L701" s="17" t="s">
        <v>4863</v>
      </c>
      <c r="M701" s="20" t="s">
        <v>2695</v>
      </c>
    </row>
    <row r="702" spans="1:13" ht="20.100000000000001" customHeight="1">
      <c r="A702" s="3" t="s">
        <v>4864</v>
      </c>
      <c r="B702" s="2" t="s">
        <v>79</v>
      </c>
      <c r="C702" s="2"/>
      <c r="D702" s="4">
        <f t="shared" si="58"/>
        <v>1</v>
      </c>
      <c r="E702" s="2" t="s">
        <v>23</v>
      </c>
      <c r="F702" s="2" t="s">
        <v>4865</v>
      </c>
      <c r="G702" s="2" t="s">
        <v>4866</v>
      </c>
      <c r="H702" s="2" t="s">
        <v>4867</v>
      </c>
      <c r="I702" s="2" t="s">
        <v>4868</v>
      </c>
      <c r="J702" s="2" t="str">
        <f t="shared" si="57"/>
        <v>ND</v>
      </c>
      <c r="K702" s="17" t="s">
        <v>1739</v>
      </c>
      <c r="L702" s="17" t="s">
        <v>4869</v>
      </c>
      <c r="M702" s="20" t="s">
        <v>2695</v>
      </c>
    </row>
    <row r="703" spans="1:13" ht="20.100000000000001" customHeight="1">
      <c r="A703" s="3" t="s">
        <v>4870</v>
      </c>
      <c r="B703" s="2"/>
      <c r="C703" s="2" t="s">
        <v>79</v>
      </c>
      <c r="D703" s="4">
        <f t="shared" si="58"/>
        <v>0</v>
      </c>
      <c r="E703" s="2" t="s">
        <v>23</v>
      </c>
      <c r="F703" s="2" t="s">
        <v>4871</v>
      </c>
      <c r="G703" s="2" t="s">
        <v>4872</v>
      </c>
      <c r="H703" s="2" t="s">
        <v>4873</v>
      </c>
      <c r="I703" s="2" t="s">
        <v>3071</v>
      </c>
      <c r="J703" s="2" t="str">
        <f t="shared" si="57"/>
        <v>ND</v>
      </c>
      <c r="K703" s="17" t="s">
        <v>1739</v>
      </c>
      <c r="L703" s="17" t="s">
        <v>4874</v>
      </c>
      <c r="M703" s="20" t="s">
        <v>2695</v>
      </c>
    </row>
    <row r="704" spans="1:13" ht="20.100000000000001" customHeight="1">
      <c r="A704" s="3" t="s">
        <v>4875</v>
      </c>
      <c r="B704" s="2"/>
      <c r="C704" s="2" t="s">
        <v>79</v>
      </c>
      <c r="D704" s="4">
        <f t="shared" si="58"/>
        <v>0</v>
      </c>
      <c r="E704" s="2" t="s">
        <v>23</v>
      </c>
      <c r="F704" s="2" t="s">
        <v>4876</v>
      </c>
      <c r="G704" s="2" t="s">
        <v>4877</v>
      </c>
      <c r="H704" s="2" t="s">
        <v>4878</v>
      </c>
      <c r="I704" s="2" t="s">
        <v>4879</v>
      </c>
      <c r="J704" s="2" t="str">
        <f t="shared" si="57"/>
        <v>ND</v>
      </c>
      <c r="K704" s="17" t="s">
        <v>1739</v>
      </c>
      <c r="L704" s="17" t="s">
        <v>4880</v>
      </c>
      <c r="M704" s="20" t="s">
        <v>2695</v>
      </c>
    </row>
    <row r="705" spans="1:13" ht="20.100000000000001" customHeight="1">
      <c r="A705" s="3" t="s">
        <v>4881</v>
      </c>
      <c r="B705" s="2" t="s">
        <v>79</v>
      </c>
      <c r="C705" s="2"/>
      <c r="D705" s="4">
        <f t="shared" si="58"/>
        <v>1</v>
      </c>
      <c r="E705" s="2" t="s">
        <v>23</v>
      </c>
      <c r="F705" s="2" t="s">
        <v>4882</v>
      </c>
      <c r="G705" s="2" t="s">
        <v>4883</v>
      </c>
      <c r="H705" s="2" t="s">
        <v>4884</v>
      </c>
      <c r="I705" s="2" t="s">
        <v>4268</v>
      </c>
      <c r="J705" s="2" t="str">
        <f t="shared" si="57"/>
        <v>ND</v>
      </c>
      <c r="K705" s="17" t="s">
        <v>1739</v>
      </c>
      <c r="L705" s="17" t="s">
        <v>4885</v>
      </c>
      <c r="M705" s="20" t="s">
        <v>2695</v>
      </c>
    </row>
    <row r="706" spans="1:13" ht="20.100000000000001" customHeight="1">
      <c r="A706" s="3" t="s">
        <v>4886</v>
      </c>
      <c r="B706" s="2"/>
      <c r="C706" s="2" t="s">
        <v>79</v>
      </c>
      <c r="D706" s="4">
        <f t="shared" si="58"/>
        <v>0</v>
      </c>
      <c r="E706" s="2" t="s">
        <v>23</v>
      </c>
      <c r="F706" s="2" t="s">
        <v>4887</v>
      </c>
      <c r="G706" s="2" t="s">
        <v>4888</v>
      </c>
      <c r="H706" s="2" t="s">
        <v>4889</v>
      </c>
      <c r="I706" s="2" t="s">
        <v>4890</v>
      </c>
      <c r="J706" s="2" t="str">
        <f t="shared" si="57"/>
        <v>ND</v>
      </c>
      <c r="K706" s="17" t="s">
        <v>1739</v>
      </c>
      <c r="L706" s="17" t="s">
        <v>4891</v>
      </c>
      <c r="M706" s="20" t="s">
        <v>2695</v>
      </c>
    </row>
    <row r="707" spans="1:13" ht="20.100000000000001" customHeight="1">
      <c r="A707" s="3" t="s">
        <v>4892</v>
      </c>
      <c r="B707" s="2" t="s">
        <v>79</v>
      </c>
      <c r="C707" s="2"/>
      <c r="D707" s="4">
        <f t="shared" si="58"/>
        <v>1</v>
      </c>
      <c r="E707" s="2" t="s">
        <v>23</v>
      </c>
      <c r="F707" s="2" t="s">
        <v>4893</v>
      </c>
      <c r="G707" s="2" t="s">
        <v>4894</v>
      </c>
      <c r="H707" s="2" t="s">
        <v>4895</v>
      </c>
      <c r="I707" s="2" t="s">
        <v>4896</v>
      </c>
      <c r="J707" s="2" t="str">
        <f t="shared" si="57"/>
        <v>ND</v>
      </c>
      <c r="K707" s="17" t="s">
        <v>1739</v>
      </c>
      <c r="L707" s="17" t="s">
        <v>4897</v>
      </c>
      <c r="M707" s="20" t="s">
        <v>2695</v>
      </c>
    </row>
    <row r="708" spans="1:13" ht="20.100000000000001" customHeight="1">
      <c r="A708" s="3" t="s">
        <v>4898</v>
      </c>
      <c r="B708" s="2"/>
      <c r="C708" s="2" t="s">
        <v>79</v>
      </c>
      <c r="D708" s="4">
        <f t="shared" si="58"/>
        <v>0</v>
      </c>
      <c r="E708" s="2" t="s">
        <v>23</v>
      </c>
      <c r="F708" s="2" t="s">
        <v>4899</v>
      </c>
      <c r="G708" s="2" t="s">
        <v>4900</v>
      </c>
      <c r="H708" s="2" t="s">
        <v>4901</v>
      </c>
      <c r="I708" s="2" t="s">
        <v>4902</v>
      </c>
      <c r="J708" s="2" t="str">
        <f t="shared" ref="J708:J771" si="59">RIGHT(K708, 4)</f>
        <v>ND</v>
      </c>
      <c r="K708" s="17" t="s">
        <v>1739</v>
      </c>
      <c r="L708" s="17" t="s">
        <v>4903</v>
      </c>
      <c r="M708" s="20" t="s">
        <v>2695</v>
      </c>
    </row>
    <row r="709" spans="1:13" ht="20.100000000000001" customHeight="1">
      <c r="A709" s="3" t="s">
        <v>4904</v>
      </c>
      <c r="B709" s="2"/>
      <c r="C709" s="2" t="s">
        <v>79</v>
      </c>
      <c r="D709" s="4">
        <f t="shared" si="58"/>
        <v>0</v>
      </c>
      <c r="E709" s="2" t="s">
        <v>23</v>
      </c>
      <c r="F709" s="2" t="s">
        <v>4905</v>
      </c>
      <c r="G709" s="2" t="s">
        <v>4119</v>
      </c>
      <c r="H709" s="2" t="s">
        <v>4906</v>
      </c>
      <c r="I709" s="2" t="s">
        <v>4121</v>
      </c>
      <c r="J709" s="2" t="str">
        <f t="shared" si="59"/>
        <v>ND</v>
      </c>
      <c r="K709" s="17" t="s">
        <v>1739</v>
      </c>
      <c r="L709" s="17" t="s">
        <v>4907</v>
      </c>
      <c r="M709" s="20" t="s">
        <v>2695</v>
      </c>
    </row>
    <row r="710" spans="1:13" ht="20.100000000000001" customHeight="1">
      <c r="A710" s="3" t="s">
        <v>4908</v>
      </c>
      <c r="B710" s="2"/>
      <c r="C710" s="2" t="s">
        <v>79</v>
      </c>
      <c r="D710" s="4">
        <f t="shared" si="58"/>
        <v>0</v>
      </c>
      <c r="E710" s="2" t="s">
        <v>23</v>
      </c>
      <c r="F710" s="2" t="s">
        <v>4909</v>
      </c>
      <c r="G710" s="2" t="s">
        <v>4910</v>
      </c>
      <c r="H710" s="2" t="s">
        <v>4911</v>
      </c>
      <c r="I710" s="2" t="s">
        <v>4912</v>
      </c>
      <c r="J710" s="2" t="str">
        <f t="shared" si="59"/>
        <v>ND</v>
      </c>
      <c r="K710" s="17" t="s">
        <v>1739</v>
      </c>
      <c r="L710" s="17" t="s">
        <v>4913</v>
      </c>
      <c r="M710" s="20" t="s">
        <v>2695</v>
      </c>
    </row>
    <row r="711" spans="1:13" ht="20.100000000000001" customHeight="1">
      <c r="A711" s="3" t="s">
        <v>4914</v>
      </c>
      <c r="B711" s="2"/>
      <c r="C711" s="2" t="s">
        <v>79</v>
      </c>
      <c r="D711" s="4">
        <f t="shared" si="58"/>
        <v>0</v>
      </c>
      <c r="E711" s="2" t="s">
        <v>23</v>
      </c>
      <c r="F711" s="2" t="s">
        <v>4915</v>
      </c>
      <c r="G711" s="2" t="s">
        <v>4916</v>
      </c>
      <c r="H711" s="2" t="s">
        <v>4917</v>
      </c>
      <c r="I711" s="2" t="s">
        <v>4918</v>
      </c>
      <c r="J711" s="2" t="str">
        <f t="shared" si="59"/>
        <v>ND</v>
      </c>
      <c r="K711" s="17" t="s">
        <v>1739</v>
      </c>
      <c r="L711" s="17" t="s">
        <v>4919</v>
      </c>
      <c r="M711" s="20" t="s">
        <v>2695</v>
      </c>
    </row>
    <row r="712" spans="1:13" ht="20.100000000000001" customHeight="1">
      <c r="A712" s="3" t="s">
        <v>4920</v>
      </c>
      <c r="B712" s="2"/>
      <c r="C712" s="2" t="s">
        <v>79</v>
      </c>
      <c r="D712" s="4">
        <f t="shared" si="58"/>
        <v>0</v>
      </c>
      <c r="E712" s="2" t="s">
        <v>23</v>
      </c>
      <c r="F712" s="2" t="s">
        <v>4921</v>
      </c>
      <c r="G712" s="2" t="s">
        <v>4922</v>
      </c>
      <c r="H712" s="2" t="s">
        <v>4923</v>
      </c>
      <c r="I712" s="2" t="s">
        <v>4924</v>
      </c>
      <c r="J712" s="2" t="str">
        <f t="shared" si="59"/>
        <v>ND</v>
      </c>
      <c r="K712" s="17" t="s">
        <v>1739</v>
      </c>
      <c r="L712" s="17" t="s">
        <v>4925</v>
      </c>
      <c r="M712" s="20" t="s">
        <v>2695</v>
      </c>
    </row>
    <row r="713" spans="1:13" ht="20.100000000000001" customHeight="1">
      <c r="A713" s="3" t="s">
        <v>4926</v>
      </c>
      <c r="B713" s="2" t="s">
        <v>79</v>
      </c>
      <c r="C713" s="2"/>
      <c r="D713" s="4">
        <f t="shared" si="58"/>
        <v>1</v>
      </c>
      <c r="E713" s="2" t="s">
        <v>23</v>
      </c>
      <c r="F713" s="2" t="s">
        <v>4927</v>
      </c>
      <c r="G713" s="2" t="s">
        <v>4928</v>
      </c>
      <c r="H713" s="2" t="s">
        <v>4929</v>
      </c>
      <c r="I713" s="2" t="s">
        <v>4930</v>
      </c>
      <c r="J713" s="2" t="str">
        <f t="shared" si="59"/>
        <v>ND</v>
      </c>
      <c r="K713" s="17" t="s">
        <v>1739</v>
      </c>
      <c r="L713" s="17" t="s">
        <v>4931</v>
      </c>
      <c r="M713" s="20" t="s">
        <v>2695</v>
      </c>
    </row>
    <row r="714" spans="1:13" ht="20.100000000000001" customHeight="1">
      <c r="A714" s="3" t="s">
        <v>4932</v>
      </c>
      <c r="B714" s="2" t="s">
        <v>1236</v>
      </c>
      <c r="C714" s="2"/>
      <c r="D714" s="4">
        <f t="shared" si="58"/>
        <v>1</v>
      </c>
      <c r="E714" s="2" t="s">
        <v>23</v>
      </c>
      <c r="F714" s="2" t="s">
        <v>4933</v>
      </c>
      <c r="G714" s="2" t="s">
        <v>4934</v>
      </c>
      <c r="H714" s="2" t="s">
        <v>4935</v>
      </c>
      <c r="I714" s="2" t="s">
        <v>4936</v>
      </c>
      <c r="J714" s="2" t="str">
        <f t="shared" si="59"/>
        <v>ND</v>
      </c>
      <c r="K714" s="17" t="s">
        <v>1739</v>
      </c>
      <c r="L714" s="17" t="s">
        <v>4937</v>
      </c>
      <c r="M714" s="20" t="s">
        <v>2695</v>
      </c>
    </row>
    <row r="715" spans="1:13" ht="20.100000000000001" customHeight="1">
      <c r="A715" s="3" t="s">
        <v>4938</v>
      </c>
      <c r="B715" s="2"/>
      <c r="C715" s="2" t="s">
        <v>79</v>
      </c>
      <c r="D715" s="4">
        <f t="shared" si="58"/>
        <v>0</v>
      </c>
      <c r="E715" s="2" t="s">
        <v>23</v>
      </c>
      <c r="F715" s="2" t="s">
        <v>4939</v>
      </c>
      <c r="G715" s="2" t="s">
        <v>4940</v>
      </c>
      <c r="H715" s="2" t="s">
        <v>4941</v>
      </c>
      <c r="I715" s="2" t="s">
        <v>4942</v>
      </c>
      <c r="J715" s="2" t="str">
        <f t="shared" si="59"/>
        <v>ND</v>
      </c>
      <c r="K715" s="17" t="s">
        <v>1739</v>
      </c>
      <c r="L715" s="17" t="s">
        <v>4943</v>
      </c>
      <c r="M715" s="20" t="s">
        <v>2695</v>
      </c>
    </row>
    <row r="716" spans="1:13" ht="20.100000000000001" customHeight="1">
      <c r="A716" s="3" t="s">
        <v>4944</v>
      </c>
      <c r="B716" s="2"/>
      <c r="C716" s="2" t="s">
        <v>79</v>
      </c>
      <c r="D716" s="4">
        <f t="shared" si="58"/>
        <v>0</v>
      </c>
      <c r="E716" s="2" t="s">
        <v>23</v>
      </c>
      <c r="F716" s="2" t="s">
        <v>4945</v>
      </c>
      <c r="G716" s="2" t="s">
        <v>4946</v>
      </c>
      <c r="H716" s="2" t="s">
        <v>4947</v>
      </c>
      <c r="I716" s="2" t="s">
        <v>4948</v>
      </c>
      <c r="J716" s="2" t="str">
        <f t="shared" si="59"/>
        <v>ND</v>
      </c>
      <c r="K716" s="17" t="s">
        <v>1739</v>
      </c>
      <c r="L716" s="17" t="s">
        <v>4949</v>
      </c>
      <c r="M716" s="20" t="s">
        <v>2695</v>
      </c>
    </row>
    <row r="717" spans="1:13" ht="20.100000000000001" customHeight="1">
      <c r="A717" s="3" t="s">
        <v>4950</v>
      </c>
      <c r="B717" s="2" t="s">
        <v>79</v>
      </c>
      <c r="C717" s="2"/>
      <c r="D717" s="4">
        <f t="shared" si="58"/>
        <v>1</v>
      </c>
      <c r="E717" s="2" t="s">
        <v>23</v>
      </c>
      <c r="F717" s="2" t="s">
        <v>4951</v>
      </c>
      <c r="G717" s="2" t="s">
        <v>4952</v>
      </c>
      <c r="H717" s="2" t="s">
        <v>4953</v>
      </c>
      <c r="I717" s="2" t="s">
        <v>4954</v>
      </c>
      <c r="J717" s="2" t="str">
        <f t="shared" si="59"/>
        <v>ND</v>
      </c>
      <c r="K717" s="17" t="s">
        <v>1739</v>
      </c>
      <c r="L717" s="17" t="s">
        <v>4955</v>
      </c>
      <c r="M717" s="20" t="s">
        <v>2695</v>
      </c>
    </row>
    <row r="718" spans="1:13" ht="20.100000000000001" customHeight="1">
      <c r="A718" s="3" t="s">
        <v>4956</v>
      </c>
      <c r="B718" s="2"/>
      <c r="C718" s="2" t="s">
        <v>79</v>
      </c>
      <c r="D718" s="4">
        <f t="shared" si="58"/>
        <v>0</v>
      </c>
      <c r="E718" s="2" t="s">
        <v>23</v>
      </c>
      <c r="F718" s="2" t="s">
        <v>4957</v>
      </c>
      <c r="G718" s="2" t="s">
        <v>4958</v>
      </c>
      <c r="H718" s="2" t="s">
        <v>4959</v>
      </c>
      <c r="I718" s="2" t="s">
        <v>4960</v>
      </c>
      <c r="J718" s="2" t="str">
        <f t="shared" si="59"/>
        <v>ND</v>
      </c>
      <c r="K718" s="17" t="s">
        <v>1739</v>
      </c>
      <c r="L718" s="17" t="s">
        <v>4961</v>
      </c>
      <c r="M718" s="20" t="s">
        <v>2695</v>
      </c>
    </row>
    <row r="719" spans="1:13" ht="20.100000000000001" customHeight="1">
      <c r="A719" s="3" t="s">
        <v>4962</v>
      </c>
      <c r="B719" s="2"/>
      <c r="C719" s="2" t="s">
        <v>79</v>
      </c>
      <c r="D719" s="4">
        <f t="shared" si="58"/>
        <v>0</v>
      </c>
      <c r="E719" s="2" t="s">
        <v>23</v>
      </c>
      <c r="F719" s="2" t="s">
        <v>4963</v>
      </c>
      <c r="G719" s="2" t="s">
        <v>4964</v>
      </c>
      <c r="H719" s="2" t="s">
        <v>4965</v>
      </c>
      <c r="I719" s="2" t="s">
        <v>737</v>
      </c>
      <c r="J719" s="2" t="str">
        <f t="shared" si="59"/>
        <v>ND</v>
      </c>
      <c r="K719" s="17" t="s">
        <v>1739</v>
      </c>
      <c r="L719" s="17" t="s">
        <v>4966</v>
      </c>
      <c r="M719" s="20" t="s">
        <v>2695</v>
      </c>
    </row>
    <row r="720" spans="1:13" ht="20.100000000000001" customHeight="1">
      <c r="A720" s="3" t="s">
        <v>4967</v>
      </c>
      <c r="B720" s="2" t="s">
        <v>79</v>
      </c>
      <c r="C720" s="2"/>
      <c r="D720" s="4">
        <f t="shared" si="58"/>
        <v>1</v>
      </c>
      <c r="E720" s="2" t="s">
        <v>23</v>
      </c>
      <c r="F720" s="2" t="s">
        <v>4968</v>
      </c>
      <c r="G720" s="2" t="s">
        <v>4969</v>
      </c>
      <c r="H720" s="2" t="s">
        <v>4970</v>
      </c>
      <c r="I720" s="2" t="s">
        <v>4971</v>
      </c>
      <c r="J720" s="2" t="str">
        <f t="shared" si="59"/>
        <v>ND</v>
      </c>
      <c r="K720" s="17" t="s">
        <v>1739</v>
      </c>
      <c r="L720" s="17" t="s">
        <v>4972</v>
      </c>
      <c r="M720" s="20" t="s">
        <v>2695</v>
      </c>
    </row>
    <row r="721" spans="1:13" ht="20.100000000000001" customHeight="1">
      <c r="A721" s="3" t="s">
        <v>4973</v>
      </c>
      <c r="B721" s="2"/>
      <c r="C721" s="2" t="s">
        <v>79</v>
      </c>
      <c r="D721" s="4">
        <f t="shared" si="58"/>
        <v>0</v>
      </c>
      <c r="E721" s="2" t="s">
        <v>23</v>
      </c>
      <c r="F721" s="2" t="s">
        <v>4974</v>
      </c>
      <c r="G721" s="2" t="s">
        <v>4975</v>
      </c>
      <c r="H721" s="2" t="s">
        <v>4976</v>
      </c>
      <c r="I721" s="2" t="s">
        <v>4977</v>
      </c>
      <c r="J721" s="2" t="str">
        <f t="shared" si="59"/>
        <v>ND</v>
      </c>
      <c r="K721" s="17" t="s">
        <v>1739</v>
      </c>
      <c r="L721" s="17" t="s">
        <v>4978</v>
      </c>
      <c r="M721" s="20" t="s">
        <v>2695</v>
      </c>
    </row>
    <row r="722" spans="1:13" ht="20.100000000000001" customHeight="1">
      <c r="A722" s="3" t="s">
        <v>4979</v>
      </c>
      <c r="B722" s="2" t="s">
        <v>1236</v>
      </c>
      <c r="C722" s="2"/>
      <c r="D722" s="4">
        <f t="shared" si="58"/>
        <v>1</v>
      </c>
      <c r="E722" s="2" t="s">
        <v>23</v>
      </c>
      <c r="F722" s="2" t="s">
        <v>4980</v>
      </c>
      <c r="G722" s="2" t="s">
        <v>4981</v>
      </c>
      <c r="H722" s="2" t="s">
        <v>4982</v>
      </c>
      <c r="I722" s="2" t="s">
        <v>4983</v>
      </c>
      <c r="J722" s="2" t="str">
        <f t="shared" si="59"/>
        <v>ND</v>
      </c>
      <c r="K722" s="17" t="s">
        <v>1739</v>
      </c>
      <c r="L722" s="17" t="s">
        <v>4984</v>
      </c>
      <c r="M722" s="20" t="s">
        <v>2695</v>
      </c>
    </row>
    <row r="723" spans="1:13" ht="20.100000000000001" customHeight="1">
      <c r="A723" s="3" t="s">
        <v>4985</v>
      </c>
      <c r="B723" s="2"/>
      <c r="C723" s="2" t="s">
        <v>79</v>
      </c>
      <c r="D723" s="4">
        <f t="shared" si="58"/>
        <v>0</v>
      </c>
      <c r="E723" s="2" t="s">
        <v>23</v>
      </c>
      <c r="F723" s="2" t="s">
        <v>4986</v>
      </c>
      <c r="G723" s="2" t="s">
        <v>4987</v>
      </c>
      <c r="H723" s="2" t="s">
        <v>4988</v>
      </c>
      <c r="I723" s="2" t="s">
        <v>4705</v>
      </c>
      <c r="J723" s="2" t="str">
        <f t="shared" si="59"/>
        <v>ND</v>
      </c>
      <c r="K723" s="17" t="s">
        <v>1739</v>
      </c>
      <c r="L723" s="17" t="s">
        <v>4989</v>
      </c>
      <c r="M723" s="20" t="s">
        <v>2695</v>
      </c>
    </row>
    <row r="724" spans="1:13" ht="20.100000000000001" customHeight="1">
      <c r="A724" s="3" t="s">
        <v>4990</v>
      </c>
      <c r="B724" s="2" t="s">
        <v>79</v>
      </c>
      <c r="C724" s="2"/>
      <c r="D724" s="4">
        <f t="shared" si="58"/>
        <v>1</v>
      </c>
      <c r="E724" s="2" t="s">
        <v>23</v>
      </c>
      <c r="F724" s="2" t="s">
        <v>4991</v>
      </c>
      <c r="G724" s="2" t="s">
        <v>4992</v>
      </c>
      <c r="H724" s="2" t="s">
        <v>4993</v>
      </c>
      <c r="I724" s="2" t="s">
        <v>4994</v>
      </c>
      <c r="J724" s="2" t="str">
        <f t="shared" si="59"/>
        <v>ND</v>
      </c>
      <c r="K724" s="17" t="s">
        <v>1739</v>
      </c>
      <c r="L724" s="17" t="s">
        <v>4995</v>
      </c>
      <c r="M724" s="20" t="s">
        <v>2695</v>
      </c>
    </row>
    <row r="725" spans="1:13" ht="20.100000000000001" customHeight="1">
      <c r="A725" s="3" t="s">
        <v>4996</v>
      </c>
      <c r="B725" s="2"/>
      <c r="C725" s="2" t="s">
        <v>79</v>
      </c>
      <c r="D725" s="4">
        <f t="shared" si="58"/>
        <v>0</v>
      </c>
      <c r="E725" s="2" t="s">
        <v>23</v>
      </c>
      <c r="F725" s="2" t="s">
        <v>4997</v>
      </c>
      <c r="G725" s="2" t="s">
        <v>4998</v>
      </c>
      <c r="H725" s="2" t="s">
        <v>4999</v>
      </c>
      <c r="I725" s="2" t="s">
        <v>5000</v>
      </c>
      <c r="J725" s="2" t="str">
        <f t="shared" si="59"/>
        <v>ND</v>
      </c>
      <c r="K725" s="17" t="s">
        <v>1739</v>
      </c>
      <c r="L725" s="17" t="s">
        <v>5001</v>
      </c>
      <c r="M725" s="20" t="s">
        <v>2695</v>
      </c>
    </row>
    <row r="726" spans="1:13" ht="20.100000000000001" customHeight="1">
      <c r="A726" s="3" t="s">
        <v>5002</v>
      </c>
      <c r="B726" s="2" t="s">
        <v>79</v>
      </c>
      <c r="C726" s="2"/>
      <c r="D726" s="4">
        <f t="shared" si="58"/>
        <v>1</v>
      </c>
      <c r="E726" s="2" t="s">
        <v>23</v>
      </c>
      <c r="F726" s="2" t="s">
        <v>5003</v>
      </c>
      <c r="G726" s="2" t="s">
        <v>5004</v>
      </c>
      <c r="H726" s="2" t="s">
        <v>5005</v>
      </c>
      <c r="I726" s="2" t="s">
        <v>1070</v>
      </c>
      <c r="J726" s="2" t="str">
        <f t="shared" si="59"/>
        <v>ND</v>
      </c>
      <c r="K726" s="17" t="s">
        <v>1739</v>
      </c>
      <c r="L726" s="17" t="s">
        <v>5006</v>
      </c>
      <c r="M726" s="20" t="s">
        <v>2695</v>
      </c>
    </row>
    <row r="727" spans="1:13" ht="20.100000000000001" customHeight="1">
      <c r="A727" s="3" t="s">
        <v>5007</v>
      </c>
      <c r="B727" s="2"/>
      <c r="C727" s="2" t="s">
        <v>79</v>
      </c>
      <c r="D727" s="4">
        <f t="shared" si="58"/>
        <v>0</v>
      </c>
      <c r="E727" s="2" t="s">
        <v>23</v>
      </c>
      <c r="F727" s="2" t="s">
        <v>5008</v>
      </c>
      <c r="G727" s="2" t="s">
        <v>5009</v>
      </c>
      <c r="H727" s="2" t="s">
        <v>5010</v>
      </c>
      <c r="I727" s="2" t="s">
        <v>5011</v>
      </c>
      <c r="J727" s="2" t="str">
        <f t="shared" si="59"/>
        <v>ND</v>
      </c>
      <c r="K727" s="17" t="s">
        <v>1739</v>
      </c>
      <c r="L727" s="17" t="s">
        <v>5012</v>
      </c>
      <c r="M727" s="20" t="s">
        <v>2695</v>
      </c>
    </row>
    <row r="728" spans="1:13" ht="20.100000000000001" customHeight="1">
      <c r="A728" s="3" t="s">
        <v>5013</v>
      </c>
      <c r="B728" s="2"/>
      <c r="C728" s="2" t="s">
        <v>79</v>
      </c>
      <c r="D728" s="4">
        <f t="shared" si="58"/>
        <v>0</v>
      </c>
      <c r="E728" s="2" t="s">
        <v>23</v>
      </c>
      <c r="F728" s="2" t="s">
        <v>5014</v>
      </c>
      <c r="G728" s="2" t="s">
        <v>5015</v>
      </c>
      <c r="H728" s="2" t="s">
        <v>5016</v>
      </c>
      <c r="I728" s="2" t="s">
        <v>5017</v>
      </c>
      <c r="J728" s="2" t="str">
        <f t="shared" si="59"/>
        <v>ND</v>
      </c>
      <c r="K728" s="17" t="s">
        <v>1739</v>
      </c>
      <c r="L728" s="17" t="s">
        <v>5018</v>
      </c>
      <c r="M728" s="20" t="s">
        <v>2695</v>
      </c>
    </row>
    <row r="729" spans="1:13" ht="20.100000000000001" customHeight="1">
      <c r="A729" s="3" t="s">
        <v>5019</v>
      </c>
      <c r="B729" s="2"/>
      <c r="C729" s="2" t="s">
        <v>79</v>
      </c>
      <c r="D729" s="4">
        <f t="shared" si="58"/>
        <v>0</v>
      </c>
      <c r="E729" s="2" t="s">
        <v>23</v>
      </c>
      <c r="F729" s="2" t="s">
        <v>5020</v>
      </c>
      <c r="G729" s="2" t="s">
        <v>5021</v>
      </c>
      <c r="H729" s="2" t="s">
        <v>5022</v>
      </c>
      <c r="I729" s="2" t="s">
        <v>5023</v>
      </c>
      <c r="J729" s="2" t="str">
        <f t="shared" si="59"/>
        <v>ND</v>
      </c>
      <c r="K729" s="17" t="s">
        <v>1739</v>
      </c>
      <c r="L729" s="17" t="s">
        <v>5024</v>
      </c>
      <c r="M729" s="20" t="s">
        <v>2695</v>
      </c>
    </row>
    <row r="730" spans="1:13" ht="20.100000000000001" customHeight="1">
      <c r="A730" s="3" t="s">
        <v>5025</v>
      </c>
      <c r="B730" s="2"/>
      <c r="C730" s="2" t="s">
        <v>79</v>
      </c>
      <c r="D730" s="4">
        <f t="shared" si="58"/>
        <v>0</v>
      </c>
      <c r="E730" s="2" t="s">
        <v>23</v>
      </c>
      <c r="F730" s="2" t="s">
        <v>5026</v>
      </c>
      <c r="G730" s="2" t="s">
        <v>5027</v>
      </c>
      <c r="H730" s="2" t="s">
        <v>5028</v>
      </c>
      <c r="I730" s="2" t="s">
        <v>5029</v>
      </c>
      <c r="J730" s="2" t="str">
        <f t="shared" si="59"/>
        <v>ND</v>
      </c>
      <c r="K730" s="17" t="s">
        <v>1739</v>
      </c>
      <c r="L730" s="17" t="s">
        <v>5030</v>
      </c>
      <c r="M730" s="20" t="s">
        <v>2695</v>
      </c>
    </row>
    <row r="731" spans="1:13" ht="20.100000000000001" customHeight="1">
      <c r="A731" s="3" t="s">
        <v>5031</v>
      </c>
      <c r="B731" s="2"/>
      <c r="C731" s="2" t="s">
        <v>79</v>
      </c>
      <c r="D731" s="4">
        <f t="shared" si="58"/>
        <v>0</v>
      </c>
      <c r="E731" s="2" t="s">
        <v>23</v>
      </c>
      <c r="F731" s="2" t="s">
        <v>5032</v>
      </c>
      <c r="G731" s="2" t="s">
        <v>5033</v>
      </c>
      <c r="H731" s="2" t="s">
        <v>5034</v>
      </c>
      <c r="I731" s="2" t="s">
        <v>5035</v>
      </c>
      <c r="J731" s="2" t="str">
        <f t="shared" si="59"/>
        <v>ND</v>
      </c>
      <c r="K731" s="17" t="s">
        <v>1739</v>
      </c>
      <c r="L731" s="17" t="s">
        <v>5036</v>
      </c>
      <c r="M731" s="20" t="s">
        <v>2695</v>
      </c>
    </row>
    <row r="732" spans="1:13" ht="20.100000000000001" customHeight="1">
      <c r="A732" s="3" t="s">
        <v>5037</v>
      </c>
      <c r="B732" s="2"/>
      <c r="C732" s="2" t="s">
        <v>79</v>
      </c>
      <c r="D732" s="4">
        <f t="shared" si="58"/>
        <v>0</v>
      </c>
      <c r="E732" s="2" t="s">
        <v>23</v>
      </c>
      <c r="F732" s="2" t="s">
        <v>5038</v>
      </c>
      <c r="G732" s="2" t="s">
        <v>5039</v>
      </c>
      <c r="H732" s="2" t="s">
        <v>5040</v>
      </c>
      <c r="I732" s="2" t="s">
        <v>5041</v>
      </c>
      <c r="J732" s="2" t="str">
        <f t="shared" si="59"/>
        <v>ND</v>
      </c>
      <c r="K732" s="17" t="s">
        <v>1739</v>
      </c>
      <c r="L732" s="17" t="s">
        <v>5042</v>
      </c>
      <c r="M732" s="20" t="s">
        <v>2695</v>
      </c>
    </row>
    <row r="733" spans="1:13" ht="20.100000000000001" customHeight="1">
      <c r="A733" s="3" t="s">
        <v>5043</v>
      </c>
      <c r="B733" s="2" t="s">
        <v>79</v>
      </c>
      <c r="C733" s="2"/>
      <c r="D733" s="4">
        <f t="shared" si="58"/>
        <v>1</v>
      </c>
      <c r="E733" s="2" t="s">
        <v>23</v>
      </c>
      <c r="F733" s="2" t="s">
        <v>5044</v>
      </c>
      <c r="G733" s="2" t="s">
        <v>5045</v>
      </c>
      <c r="H733" s="2" t="s">
        <v>5046</v>
      </c>
      <c r="I733" s="2" t="s">
        <v>5047</v>
      </c>
      <c r="J733" s="2" t="str">
        <f t="shared" si="59"/>
        <v>ND</v>
      </c>
      <c r="K733" s="17" t="s">
        <v>1739</v>
      </c>
      <c r="L733" s="17" t="s">
        <v>5048</v>
      </c>
      <c r="M733" s="20" t="s">
        <v>2695</v>
      </c>
    </row>
    <row r="734" spans="1:13" ht="20.100000000000001" customHeight="1">
      <c r="A734" s="3" t="s">
        <v>5049</v>
      </c>
      <c r="B734" s="2" t="s">
        <v>1236</v>
      </c>
      <c r="C734" s="2"/>
      <c r="D734" s="4">
        <f t="shared" si="58"/>
        <v>1</v>
      </c>
      <c r="E734" s="2" t="s">
        <v>23</v>
      </c>
      <c r="F734" s="2" t="s">
        <v>5050</v>
      </c>
      <c r="G734" s="2" t="s">
        <v>5051</v>
      </c>
      <c r="H734" s="2" t="s">
        <v>5052</v>
      </c>
      <c r="I734" s="2" t="s">
        <v>5053</v>
      </c>
      <c r="J734" s="2" t="str">
        <f t="shared" si="59"/>
        <v>ND</v>
      </c>
      <c r="K734" s="17" t="s">
        <v>1739</v>
      </c>
      <c r="L734" s="17" t="s">
        <v>5054</v>
      </c>
      <c r="M734" s="20" t="s">
        <v>2695</v>
      </c>
    </row>
    <row r="735" spans="1:13" ht="20.100000000000001" customHeight="1">
      <c r="A735" s="3" t="s">
        <v>5055</v>
      </c>
      <c r="B735" s="2" t="s">
        <v>79</v>
      </c>
      <c r="C735" s="2"/>
      <c r="D735" s="4">
        <f t="shared" si="58"/>
        <v>1</v>
      </c>
      <c r="E735" s="2" t="s">
        <v>23</v>
      </c>
      <c r="F735" s="2" t="s">
        <v>5056</v>
      </c>
      <c r="G735" s="2" t="s">
        <v>5057</v>
      </c>
      <c r="H735" s="2" t="s">
        <v>5058</v>
      </c>
      <c r="I735" s="2" t="s">
        <v>4896</v>
      </c>
      <c r="J735" s="2" t="str">
        <f t="shared" si="59"/>
        <v>ND</v>
      </c>
      <c r="K735" s="17" t="s">
        <v>1739</v>
      </c>
      <c r="L735" s="17" t="s">
        <v>5059</v>
      </c>
      <c r="M735" s="20" t="s">
        <v>2695</v>
      </c>
    </row>
    <row r="736" spans="1:13" ht="20.100000000000001" customHeight="1">
      <c r="A736" s="3" t="s">
        <v>5060</v>
      </c>
      <c r="B736" s="2" t="s">
        <v>79</v>
      </c>
      <c r="C736" s="2"/>
      <c r="D736" s="4">
        <f t="shared" si="58"/>
        <v>1</v>
      </c>
      <c r="E736" s="2" t="s">
        <v>23</v>
      </c>
      <c r="F736" s="2" t="s">
        <v>5061</v>
      </c>
      <c r="G736" s="2" t="s">
        <v>5062</v>
      </c>
      <c r="H736" s="2" t="s">
        <v>5063</v>
      </c>
      <c r="I736" s="2" t="s">
        <v>5064</v>
      </c>
      <c r="J736" s="2" t="str">
        <f t="shared" si="59"/>
        <v>ND</v>
      </c>
      <c r="K736" s="17" t="s">
        <v>1739</v>
      </c>
      <c r="L736" s="17" t="s">
        <v>5065</v>
      </c>
      <c r="M736" s="20" t="s">
        <v>2695</v>
      </c>
    </row>
    <row r="737" spans="1:13" ht="20.100000000000001" customHeight="1">
      <c r="A737" s="3" t="s">
        <v>5066</v>
      </c>
      <c r="B737" s="2" t="s">
        <v>79</v>
      </c>
      <c r="C737" s="2"/>
      <c r="D737" s="4">
        <f t="shared" si="58"/>
        <v>1</v>
      </c>
      <c r="E737" s="2" t="s">
        <v>23</v>
      </c>
      <c r="F737" s="2" t="s">
        <v>5067</v>
      </c>
      <c r="G737" s="2" t="s">
        <v>5068</v>
      </c>
      <c r="H737" s="2" t="s">
        <v>5069</v>
      </c>
      <c r="I737" s="2" t="s">
        <v>4717</v>
      </c>
      <c r="J737" s="2" t="str">
        <f t="shared" si="59"/>
        <v>ND</v>
      </c>
      <c r="K737" s="17" t="s">
        <v>1739</v>
      </c>
      <c r="L737" s="17" t="s">
        <v>5070</v>
      </c>
      <c r="M737" s="20" t="s">
        <v>2695</v>
      </c>
    </row>
    <row r="738" spans="1:13" ht="20.100000000000001" customHeight="1">
      <c r="A738" s="3" t="s">
        <v>5071</v>
      </c>
      <c r="B738" s="2"/>
      <c r="C738" s="2" t="s">
        <v>79</v>
      </c>
      <c r="D738" s="4">
        <f t="shared" si="58"/>
        <v>0</v>
      </c>
      <c r="E738" s="2" t="s">
        <v>23</v>
      </c>
      <c r="F738" s="2" t="s">
        <v>5072</v>
      </c>
      <c r="G738" s="2" t="s">
        <v>5073</v>
      </c>
      <c r="H738" s="2" t="s">
        <v>5074</v>
      </c>
      <c r="I738" s="2" t="s">
        <v>5075</v>
      </c>
      <c r="J738" s="2" t="str">
        <f t="shared" si="59"/>
        <v>ND</v>
      </c>
      <c r="K738" s="17" t="s">
        <v>1739</v>
      </c>
      <c r="L738" s="17" t="s">
        <v>5076</v>
      </c>
      <c r="M738" s="20" t="s">
        <v>2695</v>
      </c>
    </row>
    <row r="739" spans="1:13" ht="20.100000000000001" customHeight="1">
      <c r="A739" s="3" t="s">
        <v>5077</v>
      </c>
      <c r="B739" s="2" t="s">
        <v>79</v>
      </c>
      <c r="C739" s="2"/>
      <c r="D739" s="4">
        <f t="shared" si="58"/>
        <v>1</v>
      </c>
      <c r="E739" s="2" t="s">
        <v>23</v>
      </c>
      <c r="F739" s="2" t="s">
        <v>5078</v>
      </c>
      <c r="G739" s="2" t="s">
        <v>5079</v>
      </c>
      <c r="H739" s="2" t="s">
        <v>5080</v>
      </c>
      <c r="I739" s="2" t="s">
        <v>5081</v>
      </c>
      <c r="J739" s="2" t="str">
        <f t="shared" si="59"/>
        <v>ND</v>
      </c>
      <c r="K739" s="17" t="s">
        <v>1739</v>
      </c>
      <c r="L739" s="17" t="s">
        <v>5082</v>
      </c>
      <c r="M739" s="20" t="s">
        <v>2695</v>
      </c>
    </row>
    <row r="740" spans="1:13" ht="20.100000000000001" customHeight="1">
      <c r="A740" s="3" t="s">
        <v>5083</v>
      </c>
      <c r="B740" s="2"/>
      <c r="C740" s="2" t="s">
        <v>79</v>
      </c>
      <c r="D740" s="4">
        <f t="shared" si="58"/>
        <v>0</v>
      </c>
      <c r="E740" s="2" t="s">
        <v>23</v>
      </c>
      <c r="F740" s="2" t="s">
        <v>5084</v>
      </c>
      <c r="G740" s="2" t="s">
        <v>5085</v>
      </c>
      <c r="H740" s="2" t="s">
        <v>5086</v>
      </c>
      <c r="I740" s="2" t="s">
        <v>5087</v>
      </c>
      <c r="J740" s="2" t="str">
        <f t="shared" si="59"/>
        <v>ND</v>
      </c>
      <c r="K740" s="17" t="s">
        <v>1739</v>
      </c>
      <c r="L740" s="17" t="s">
        <v>5088</v>
      </c>
      <c r="M740" s="20" t="s">
        <v>2695</v>
      </c>
    </row>
    <row r="741" spans="1:13" ht="20.100000000000001" customHeight="1">
      <c r="A741" s="3" t="s">
        <v>5089</v>
      </c>
      <c r="B741" s="2"/>
      <c r="C741" s="2" t="s">
        <v>79</v>
      </c>
      <c r="D741" s="4">
        <f t="shared" si="58"/>
        <v>0</v>
      </c>
      <c r="E741" s="2" t="s">
        <v>23</v>
      </c>
      <c r="F741" s="2" t="s">
        <v>5090</v>
      </c>
      <c r="G741" s="2" t="s">
        <v>5091</v>
      </c>
      <c r="H741" s="2" t="s">
        <v>5092</v>
      </c>
      <c r="I741" s="2" t="s">
        <v>5093</v>
      </c>
      <c r="J741" s="2" t="str">
        <f t="shared" si="59"/>
        <v>ND</v>
      </c>
      <c r="K741" s="17" t="s">
        <v>1739</v>
      </c>
      <c r="L741" s="17" t="s">
        <v>5094</v>
      </c>
      <c r="M741" s="20" t="s">
        <v>2695</v>
      </c>
    </row>
    <row r="742" spans="1:13" ht="20.100000000000001" customHeight="1">
      <c r="A742" s="3" t="s">
        <v>5095</v>
      </c>
      <c r="B742" s="2"/>
      <c r="C742" s="2" t="s">
        <v>79</v>
      </c>
      <c r="D742" s="4">
        <f t="shared" si="58"/>
        <v>0</v>
      </c>
      <c r="E742" s="2" t="s">
        <v>23</v>
      </c>
      <c r="F742" s="2" t="s">
        <v>5096</v>
      </c>
      <c r="G742" s="2" t="s">
        <v>5097</v>
      </c>
      <c r="H742" s="2" t="s">
        <v>5098</v>
      </c>
      <c r="I742" s="2" t="s">
        <v>5099</v>
      </c>
      <c r="J742" s="2" t="str">
        <f t="shared" si="59"/>
        <v>ND</v>
      </c>
      <c r="K742" s="17" t="s">
        <v>1739</v>
      </c>
      <c r="L742" s="17" t="s">
        <v>5100</v>
      </c>
      <c r="M742" s="20" t="s">
        <v>2695</v>
      </c>
    </row>
    <row r="743" spans="1:13" ht="20.100000000000001" customHeight="1">
      <c r="A743" s="3" t="s">
        <v>5101</v>
      </c>
      <c r="B743" s="2"/>
      <c r="C743" s="2" t="s">
        <v>79</v>
      </c>
      <c r="D743" s="4">
        <f t="shared" si="58"/>
        <v>0</v>
      </c>
      <c r="E743" s="2" t="s">
        <v>23</v>
      </c>
      <c r="F743" s="2" t="s">
        <v>5102</v>
      </c>
      <c r="G743" s="2" t="s">
        <v>5103</v>
      </c>
      <c r="H743" s="2" t="s">
        <v>5104</v>
      </c>
      <c r="I743" s="2" t="s">
        <v>5105</v>
      </c>
      <c r="J743" s="2" t="str">
        <f t="shared" si="59"/>
        <v>ND</v>
      </c>
      <c r="K743" s="17" t="s">
        <v>1739</v>
      </c>
      <c r="L743" s="17" t="s">
        <v>5106</v>
      </c>
      <c r="M743" s="20" t="s">
        <v>2695</v>
      </c>
    </row>
    <row r="744" spans="1:13" ht="20.100000000000001" customHeight="1">
      <c r="A744" s="3" t="s">
        <v>5107</v>
      </c>
      <c r="B744" s="2" t="s">
        <v>79</v>
      </c>
      <c r="C744" s="2"/>
      <c r="D744" s="4">
        <f t="shared" si="58"/>
        <v>1</v>
      </c>
      <c r="E744" s="2" t="s">
        <v>23</v>
      </c>
      <c r="F744" s="2" t="s">
        <v>5108</v>
      </c>
      <c r="G744" s="2" t="s">
        <v>5109</v>
      </c>
      <c r="H744" s="2" t="s">
        <v>5110</v>
      </c>
      <c r="I744" s="2" t="s">
        <v>5111</v>
      </c>
      <c r="J744" s="2" t="str">
        <f t="shared" si="59"/>
        <v>ND</v>
      </c>
      <c r="K744" s="17" t="s">
        <v>1739</v>
      </c>
      <c r="L744" s="17" t="s">
        <v>5112</v>
      </c>
      <c r="M744" s="20" t="s">
        <v>2695</v>
      </c>
    </row>
    <row r="745" spans="1:13" ht="20.100000000000001" customHeight="1">
      <c r="A745" s="3" t="s">
        <v>5113</v>
      </c>
      <c r="B745" s="2"/>
      <c r="C745" s="2" t="s">
        <v>79</v>
      </c>
      <c r="D745" s="4">
        <f t="shared" si="58"/>
        <v>0</v>
      </c>
      <c r="E745" s="2" t="s">
        <v>23</v>
      </c>
      <c r="F745" s="2" t="s">
        <v>5114</v>
      </c>
      <c r="G745" s="2" t="s">
        <v>5115</v>
      </c>
      <c r="H745" s="2" t="s">
        <v>5116</v>
      </c>
      <c r="I745" s="2" t="s">
        <v>5117</v>
      </c>
      <c r="J745" s="2" t="str">
        <f t="shared" si="59"/>
        <v>ND</v>
      </c>
      <c r="K745" s="17" t="s">
        <v>1739</v>
      </c>
      <c r="L745" s="17" t="s">
        <v>5118</v>
      </c>
      <c r="M745" s="20" t="s">
        <v>2695</v>
      </c>
    </row>
    <row r="746" spans="1:13" ht="20.100000000000001" customHeight="1">
      <c r="A746" s="3" t="s">
        <v>5119</v>
      </c>
      <c r="B746" s="2" t="s">
        <v>79</v>
      </c>
      <c r="C746" s="2"/>
      <c r="D746" s="4">
        <f t="shared" ref="D746:D809" si="60">IF(ISNUMBER(SEARCH("SARS-CoV2_WT",B746)), 1, 0)</f>
        <v>1</v>
      </c>
      <c r="E746" s="2" t="s">
        <v>23</v>
      </c>
      <c r="F746" s="2" t="s">
        <v>5120</v>
      </c>
      <c r="G746" s="2" t="s">
        <v>5121</v>
      </c>
      <c r="H746" s="2" t="s">
        <v>5122</v>
      </c>
      <c r="I746" s="2" t="s">
        <v>5123</v>
      </c>
      <c r="J746" s="2" t="str">
        <f t="shared" si="59"/>
        <v>ND</v>
      </c>
      <c r="K746" s="17" t="s">
        <v>1739</v>
      </c>
      <c r="L746" s="17" t="s">
        <v>5124</v>
      </c>
      <c r="M746" s="20" t="s">
        <v>2695</v>
      </c>
    </row>
    <row r="747" spans="1:13" ht="20.100000000000001" customHeight="1">
      <c r="A747" s="3" t="s">
        <v>5125</v>
      </c>
      <c r="B747" s="2"/>
      <c r="C747" s="2" t="s">
        <v>79</v>
      </c>
      <c r="D747" s="4">
        <f t="shared" si="60"/>
        <v>0</v>
      </c>
      <c r="E747" s="2" t="s">
        <v>23</v>
      </c>
      <c r="F747" s="2" t="s">
        <v>5126</v>
      </c>
      <c r="G747" s="2" t="s">
        <v>5127</v>
      </c>
      <c r="H747" s="2" t="s">
        <v>5128</v>
      </c>
      <c r="I747" s="2" t="s">
        <v>5129</v>
      </c>
      <c r="J747" s="2" t="str">
        <f t="shared" si="59"/>
        <v>ND</v>
      </c>
      <c r="K747" s="17" t="s">
        <v>1739</v>
      </c>
      <c r="L747" s="17" t="s">
        <v>5130</v>
      </c>
      <c r="M747" s="20" t="s">
        <v>5131</v>
      </c>
    </row>
    <row r="748" spans="1:13" ht="20.100000000000001" customHeight="1">
      <c r="A748" s="3" t="s">
        <v>5132</v>
      </c>
      <c r="B748" s="2" t="s">
        <v>79</v>
      </c>
      <c r="C748" s="2"/>
      <c r="D748" s="4">
        <f t="shared" si="60"/>
        <v>1</v>
      </c>
      <c r="E748" s="2" t="s">
        <v>23</v>
      </c>
      <c r="F748" s="2" t="s">
        <v>5133</v>
      </c>
      <c r="G748" s="2" t="s">
        <v>5134</v>
      </c>
      <c r="H748" s="2" t="s">
        <v>5135</v>
      </c>
      <c r="I748" s="2" t="s">
        <v>5136</v>
      </c>
      <c r="J748" s="2" t="str">
        <f t="shared" si="59"/>
        <v>ND</v>
      </c>
      <c r="K748" s="17" t="s">
        <v>1739</v>
      </c>
      <c r="L748" s="17" t="s">
        <v>5137</v>
      </c>
      <c r="M748" s="20" t="s">
        <v>5131</v>
      </c>
    </row>
    <row r="749" spans="1:13" ht="20.100000000000001" customHeight="1">
      <c r="A749" s="3" t="s">
        <v>5138</v>
      </c>
      <c r="B749" s="2"/>
      <c r="C749" s="2" t="s">
        <v>79</v>
      </c>
      <c r="D749" s="4">
        <f t="shared" si="60"/>
        <v>0</v>
      </c>
      <c r="E749" s="2" t="s">
        <v>23</v>
      </c>
      <c r="F749" s="2" t="s">
        <v>5139</v>
      </c>
      <c r="G749" s="2" t="s">
        <v>5140</v>
      </c>
      <c r="H749" s="2" t="s">
        <v>5141</v>
      </c>
      <c r="I749" s="2" t="s">
        <v>5142</v>
      </c>
      <c r="J749" s="2" t="str">
        <f t="shared" si="59"/>
        <v>ND</v>
      </c>
      <c r="K749" s="17" t="s">
        <v>1739</v>
      </c>
      <c r="L749" s="17" t="s">
        <v>5143</v>
      </c>
      <c r="M749" s="20" t="s">
        <v>5131</v>
      </c>
    </row>
    <row r="750" spans="1:13" ht="20.100000000000001" customHeight="1">
      <c r="A750" s="3" t="s">
        <v>5144</v>
      </c>
      <c r="B750" s="2"/>
      <c r="C750" s="2" t="s">
        <v>79</v>
      </c>
      <c r="D750" s="4">
        <f t="shared" si="60"/>
        <v>0</v>
      </c>
      <c r="E750" s="2" t="s">
        <v>23</v>
      </c>
      <c r="F750" s="2" t="s">
        <v>5145</v>
      </c>
      <c r="G750" s="2" t="s">
        <v>5146</v>
      </c>
      <c r="H750" s="2" t="s">
        <v>5147</v>
      </c>
      <c r="I750" s="2" t="s">
        <v>5148</v>
      </c>
      <c r="J750" s="2" t="str">
        <f t="shared" si="59"/>
        <v>ND</v>
      </c>
      <c r="K750" s="17" t="s">
        <v>1739</v>
      </c>
      <c r="L750" s="17" t="s">
        <v>5149</v>
      </c>
      <c r="M750" s="20" t="s">
        <v>5131</v>
      </c>
    </row>
    <row r="751" spans="1:13" ht="20.100000000000001" customHeight="1">
      <c r="A751" s="3" t="s">
        <v>5150</v>
      </c>
      <c r="B751" s="2"/>
      <c r="C751" s="2" t="s">
        <v>79</v>
      </c>
      <c r="D751" s="4">
        <f t="shared" si="60"/>
        <v>0</v>
      </c>
      <c r="E751" s="2" t="s">
        <v>23</v>
      </c>
      <c r="F751" s="2" t="s">
        <v>5151</v>
      </c>
      <c r="G751" s="2" t="s">
        <v>5152</v>
      </c>
      <c r="H751" s="2" t="s">
        <v>5153</v>
      </c>
      <c r="I751" s="2" t="s">
        <v>5154</v>
      </c>
      <c r="J751" s="2" t="str">
        <f t="shared" si="59"/>
        <v>ND</v>
      </c>
      <c r="K751" s="17" t="s">
        <v>1739</v>
      </c>
      <c r="L751" s="17" t="s">
        <v>5155</v>
      </c>
      <c r="M751" s="20" t="s">
        <v>5131</v>
      </c>
    </row>
    <row r="752" spans="1:13" ht="20.100000000000001" customHeight="1">
      <c r="A752" s="3" t="s">
        <v>5156</v>
      </c>
      <c r="B752" s="2"/>
      <c r="C752" s="2" t="s">
        <v>79</v>
      </c>
      <c r="D752" s="4">
        <f t="shared" si="60"/>
        <v>0</v>
      </c>
      <c r="E752" s="2" t="s">
        <v>23</v>
      </c>
      <c r="F752" s="2" t="s">
        <v>5157</v>
      </c>
      <c r="G752" s="2" t="s">
        <v>5158</v>
      </c>
      <c r="H752" s="2" t="s">
        <v>5159</v>
      </c>
      <c r="I752" s="2" t="s">
        <v>5160</v>
      </c>
      <c r="J752" s="2" t="str">
        <f t="shared" si="59"/>
        <v>ND</v>
      </c>
      <c r="K752" s="17" t="s">
        <v>1739</v>
      </c>
      <c r="L752" s="17" t="s">
        <v>5161</v>
      </c>
      <c r="M752" s="20" t="s">
        <v>5131</v>
      </c>
    </row>
    <row r="753" spans="1:13" ht="20.100000000000001" customHeight="1">
      <c r="A753" s="3" t="s">
        <v>5162</v>
      </c>
      <c r="B753" s="2"/>
      <c r="C753" s="2" t="s">
        <v>79</v>
      </c>
      <c r="D753" s="4">
        <f t="shared" si="60"/>
        <v>0</v>
      </c>
      <c r="E753" s="2" t="s">
        <v>23</v>
      </c>
      <c r="F753" s="2" t="s">
        <v>5163</v>
      </c>
      <c r="G753" s="2" t="s">
        <v>5164</v>
      </c>
      <c r="H753" s="2" t="s">
        <v>5165</v>
      </c>
      <c r="I753" s="2" t="s">
        <v>4268</v>
      </c>
      <c r="J753" s="2" t="str">
        <f t="shared" si="59"/>
        <v>ND</v>
      </c>
      <c r="K753" s="17" t="s">
        <v>1739</v>
      </c>
      <c r="L753" s="17" t="s">
        <v>5166</v>
      </c>
      <c r="M753" s="20" t="s">
        <v>5131</v>
      </c>
    </row>
    <row r="754" spans="1:13" ht="20.100000000000001" customHeight="1">
      <c r="A754" s="3" t="s">
        <v>5167</v>
      </c>
      <c r="B754" s="2" t="s">
        <v>79</v>
      </c>
      <c r="C754" s="2"/>
      <c r="D754" s="4">
        <f t="shared" si="60"/>
        <v>1</v>
      </c>
      <c r="E754" s="2" t="s">
        <v>23</v>
      </c>
      <c r="F754" s="2" t="s">
        <v>5168</v>
      </c>
      <c r="G754" s="2" t="s">
        <v>5169</v>
      </c>
      <c r="H754" s="2" t="s">
        <v>5170</v>
      </c>
      <c r="I754" s="2" t="s">
        <v>5171</v>
      </c>
      <c r="J754" s="2" t="str">
        <f t="shared" si="59"/>
        <v>ND</v>
      </c>
      <c r="K754" s="17" t="s">
        <v>1739</v>
      </c>
      <c r="L754" s="17" t="s">
        <v>5172</v>
      </c>
      <c r="M754" s="20" t="s">
        <v>5131</v>
      </c>
    </row>
    <row r="755" spans="1:13" ht="20.100000000000001" customHeight="1">
      <c r="A755" s="3" t="s">
        <v>5173</v>
      </c>
      <c r="B755" s="2"/>
      <c r="C755" s="2" t="s">
        <v>79</v>
      </c>
      <c r="D755" s="4">
        <f t="shared" si="60"/>
        <v>0</v>
      </c>
      <c r="E755" s="2" t="s">
        <v>23</v>
      </c>
      <c r="F755" s="2" t="s">
        <v>5174</v>
      </c>
      <c r="G755" s="2" t="s">
        <v>5175</v>
      </c>
      <c r="H755" s="2" t="s">
        <v>5176</v>
      </c>
      <c r="I755" s="2" t="s">
        <v>5177</v>
      </c>
      <c r="J755" s="2" t="str">
        <f t="shared" si="59"/>
        <v>ND</v>
      </c>
      <c r="K755" s="17" t="s">
        <v>1739</v>
      </c>
      <c r="L755" s="17" t="s">
        <v>5178</v>
      </c>
      <c r="M755" s="20" t="s">
        <v>5131</v>
      </c>
    </row>
    <row r="756" spans="1:13" ht="20.100000000000001" customHeight="1">
      <c r="A756" s="3" t="s">
        <v>5179</v>
      </c>
      <c r="B756" s="2"/>
      <c r="C756" s="2" t="s">
        <v>79</v>
      </c>
      <c r="D756" s="4">
        <f t="shared" si="60"/>
        <v>0</v>
      </c>
      <c r="E756" s="2" t="s">
        <v>23</v>
      </c>
      <c r="F756" s="2" t="s">
        <v>5180</v>
      </c>
      <c r="G756" s="2" t="s">
        <v>5175</v>
      </c>
      <c r="H756" s="2" t="s">
        <v>5181</v>
      </c>
      <c r="I756" s="2" t="s">
        <v>5177</v>
      </c>
      <c r="J756" s="2" t="str">
        <f t="shared" si="59"/>
        <v>ND</v>
      </c>
      <c r="K756" s="17" t="s">
        <v>1739</v>
      </c>
      <c r="L756" s="17" t="s">
        <v>5182</v>
      </c>
      <c r="M756" s="20" t="s">
        <v>5131</v>
      </c>
    </row>
    <row r="757" spans="1:13" ht="20.100000000000001" customHeight="1">
      <c r="A757" s="3" t="s">
        <v>5183</v>
      </c>
      <c r="B757" s="2"/>
      <c r="C757" s="2" t="s">
        <v>79</v>
      </c>
      <c r="D757" s="4">
        <f t="shared" si="60"/>
        <v>0</v>
      </c>
      <c r="E757" s="2" t="s">
        <v>23</v>
      </c>
      <c r="F757" s="2" t="s">
        <v>5184</v>
      </c>
      <c r="G757" s="2" t="s">
        <v>5185</v>
      </c>
      <c r="H757" s="2" t="s">
        <v>5186</v>
      </c>
      <c r="I757" s="2" t="s">
        <v>5187</v>
      </c>
      <c r="J757" s="2" t="str">
        <f t="shared" si="59"/>
        <v>ND</v>
      </c>
      <c r="K757" s="17" t="s">
        <v>1739</v>
      </c>
      <c r="L757" s="17" t="s">
        <v>5188</v>
      </c>
      <c r="M757" s="20" t="s">
        <v>5131</v>
      </c>
    </row>
    <row r="758" spans="1:13" ht="20.100000000000001" customHeight="1">
      <c r="A758" s="3" t="s">
        <v>5189</v>
      </c>
      <c r="B758" s="2"/>
      <c r="C758" s="2" t="s">
        <v>79</v>
      </c>
      <c r="D758" s="4">
        <f t="shared" si="60"/>
        <v>0</v>
      </c>
      <c r="E758" s="2" t="s">
        <v>23</v>
      </c>
      <c r="F758" s="2" t="s">
        <v>5190</v>
      </c>
      <c r="G758" s="2" t="s">
        <v>5191</v>
      </c>
      <c r="H758" s="2" t="s">
        <v>5192</v>
      </c>
      <c r="I758" s="2" t="s">
        <v>5193</v>
      </c>
      <c r="J758" s="2" t="str">
        <f t="shared" si="59"/>
        <v>ND</v>
      </c>
      <c r="K758" s="17" t="s">
        <v>1739</v>
      </c>
      <c r="L758" s="17" t="s">
        <v>5194</v>
      </c>
      <c r="M758" s="20" t="s">
        <v>5131</v>
      </c>
    </row>
    <row r="759" spans="1:13" ht="20.100000000000001" customHeight="1">
      <c r="A759" s="3" t="s">
        <v>5195</v>
      </c>
      <c r="B759" s="2" t="s">
        <v>79</v>
      </c>
      <c r="C759" s="2"/>
      <c r="D759" s="4">
        <f t="shared" si="60"/>
        <v>1</v>
      </c>
      <c r="E759" s="2" t="s">
        <v>23</v>
      </c>
      <c r="F759" s="2" t="s">
        <v>5196</v>
      </c>
      <c r="G759" s="2" t="s">
        <v>5197</v>
      </c>
      <c r="H759" s="2" t="s">
        <v>5198</v>
      </c>
      <c r="I759" s="2" t="s">
        <v>5199</v>
      </c>
      <c r="J759" s="2" t="str">
        <f t="shared" si="59"/>
        <v>ND</v>
      </c>
      <c r="K759" s="17" t="s">
        <v>1739</v>
      </c>
      <c r="L759" s="17" t="s">
        <v>5200</v>
      </c>
      <c r="M759" s="20" t="s">
        <v>5131</v>
      </c>
    </row>
    <row r="760" spans="1:13" ht="20.100000000000001" customHeight="1">
      <c r="A760" s="3" t="s">
        <v>5201</v>
      </c>
      <c r="B760" s="2" t="s">
        <v>79</v>
      </c>
      <c r="C760" s="2"/>
      <c r="D760" s="4">
        <f t="shared" si="60"/>
        <v>1</v>
      </c>
      <c r="E760" s="2" t="s">
        <v>23</v>
      </c>
      <c r="F760" s="2" t="s">
        <v>5202</v>
      </c>
      <c r="G760" s="2" t="s">
        <v>5203</v>
      </c>
      <c r="H760" s="2" t="s">
        <v>5204</v>
      </c>
      <c r="I760" s="2" t="s">
        <v>815</v>
      </c>
      <c r="J760" s="2" t="str">
        <f t="shared" si="59"/>
        <v>ND</v>
      </c>
      <c r="K760" s="17" t="s">
        <v>1739</v>
      </c>
      <c r="L760" s="17" t="s">
        <v>5205</v>
      </c>
      <c r="M760" s="20" t="s">
        <v>5131</v>
      </c>
    </row>
    <row r="761" spans="1:13" ht="20.100000000000001" customHeight="1">
      <c r="A761" s="3" t="s">
        <v>5206</v>
      </c>
      <c r="B761" s="2" t="s">
        <v>79</v>
      </c>
      <c r="C761" s="2"/>
      <c r="D761" s="4">
        <f t="shared" si="60"/>
        <v>1</v>
      </c>
      <c r="E761" s="2" t="s">
        <v>23</v>
      </c>
      <c r="F761" s="2" t="s">
        <v>5207</v>
      </c>
      <c r="G761" s="2" t="s">
        <v>5203</v>
      </c>
      <c r="H761" s="2" t="s">
        <v>5204</v>
      </c>
      <c r="I761" s="2" t="s">
        <v>815</v>
      </c>
      <c r="J761" s="2" t="str">
        <f t="shared" si="59"/>
        <v>ND</v>
      </c>
      <c r="K761" s="17" t="s">
        <v>1739</v>
      </c>
      <c r="L761" s="17" t="s">
        <v>5208</v>
      </c>
      <c r="M761" s="20" t="s">
        <v>5131</v>
      </c>
    </row>
    <row r="762" spans="1:13" ht="20.100000000000001" customHeight="1">
      <c r="A762" s="3" t="s">
        <v>5209</v>
      </c>
      <c r="B762" s="2" t="s">
        <v>79</v>
      </c>
      <c r="C762" s="2"/>
      <c r="D762" s="4">
        <f t="shared" si="60"/>
        <v>1</v>
      </c>
      <c r="E762" s="2" t="s">
        <v>23</v>
      </c>
      <c r="F762" s="2" t="s">
        <v>5210</v>
      </c>
      <c r="G762" s="2" t="s">
        <v>5211</v>
      </c>
      <c r="H762" s="2" t="s">
        <v>5212</v>
      </c>
      <c r="I762" s="2" t="s">
        <v>815</v>
      </c>
      <c r="J762" s="2" t="str">
        <f t="shared" si="59"/>
        <v>ND</v>
      </c>
      <c r="K762" s="17" t="s">
        <v>1739</v>
      </c>
      <c r="L762" s="17" t="s">
        <v>5213</v>
      </c>
      <c r="M762" s="20" t="s">
        <v>5131</v>
      </c>
    </row>
    <row r="763" spans="1:13" ht="20.100000000000001" customHeight="1">
      <c r="A763" s="3" t="s">
        <v>5214</v>
      </c>
      <c r="B763" s="2" t="s">
        <v>79</v>
      </c>
      <c r="C763" s="2"/>
      <c r="D763" s="4">
        <f t="shared" si="60"/>
        <v>1</v>
      </c>
      <c r="E763" s="2" t="s">
        <v>23</v>
      </c>
      <c r="F763" s="2" t="s">
        <v>5215</v>
      </c>
      <c r="G763" s="2" t="s">
        <v>5203</v>
      </c>
      <c r="H763" s="2" t="s">
        <v>5204</v>
      </c>
      <c r="I763" s="2" t="s">
        <v>815</v>
      </c>
      <c r="J763" s="2" t="str">
        <f t="shared" si="59"/>
        <v>ND</v>
      </c>
      <c r="K763" s="17" t="s">
        <v>1739</v>
      </c>
      <c r="L763" s="17" t="s">
        <v>5216</v>
      </c>
      <c r="M763" s="20" t="s">
        <v>5131</v>
      </c>
    </row>
    <row r="764" spans="1:13" ht="20.100000000000001" customHeight="1">
      <c r="A764" s="3" t="s">
        <v>5217</v>
      </c>
      <c r="B764" s="2"/>
      <c r="C764" s="2" t="s">
        <v>79</v>
      </c>
      <c r="D764" s="4">
        <f t="shared" si="60"/>
        <v>0</v>
      </c>
      <c r="E764" s="2" t="s">
        <v>23</v>
      </c>
      <c r="F764" s="2" t="s">
        <v>5218</v>
      </c>
      <c r="G764" s="2" t="s">
        <v>5219</v>
      </c>
      <c r="H764" s="2" t="s">
        <v>5220</v>
      </c>
      <c r="I764" s="2" t="s">
        <v>5221</v>
      </c>
      <c r="J764" s="2" t="str">
        <f t="shared" si="59"/>
        <v>ND</v>
      </c>
      <c r="K764" s="17" t="s">
        <v>1739</v>
      </c>
      <c r="L764" s="17" t="s">
        <v>5222</v>
      </c>
      <c r="M764" s="20" t="s">
        <v>5131</v>
      </c>
    </row>
    <row r="765" spans="1:13" ht="20.100000000000001" customHeight="1">
      <c r="A765" s="3" t="s">
        <v>5223</v>
      </c>
      <c r="B765" s="2"/>
      <c r="C765" s="2" t="s">
        <v>79</v>
      </c>
      <c r="D765" s="4">
        <f t="shared" si="60"/>
        <v>0</v>
      </c>
      <c r="E765" s="2" t="s">
        <v>23</v>
      </c>
      <c r="F765" s="2" t="s">
        <v>5224</v>
      </c>
      <c r="G765" s="2" t="s">
        <v>5225</v>
      </c>
      <c r="H765" s="2" t="s">
        <v>5226</v>
      </c>
      <c r="I765" s="2" t="s">
        <v>5227</v>
      </c>
      <c r="J765" s="2" t="str">
        <f t="shared" si="59"/>
        <v>ND</v>
      </c>
      <c r="K765" s="17" t="s">
        <v>1739</v>
      </c>
      <c r="L765" s="17" t="s">
        <v>5228</v>
      </c>
      <c r="M765" s="20" t="s">
        <v>5131</v>
      </c>
    </row>
    <row r="766" spans="1:13" ht="20.100000000000001" customHeight="1">
      <c r="A766" s="3" t="s">
        <v>5229</v>
      </c>
      <c r="B766" s="2"/>
      <c r="C766" s="2" t="s">
        <v>79</v>
      </c>
      <c r="D766" s="4">
        <f t="shared" si="60"/>
        <v>0</v>
      </c>
      <c r="E766" s="2" t="s">
        <v>23</v>
      </c>
      <c r="F766" s="2" t="s">
        <v>5230</v>
      </c>
      <c r="G766" s="2" t="s">
        <v>5164</v>
      </c>
      <c r="H766" s="2" t="s">
        <v>5231</v>
      </c>
      <c r="I766" s="2" t="s">
        <v>4268</v>
      </c>
      <c r="J766" s="2" t="str">
        <f t="shared" si="59"/>
        <v>ND</v>
      </c>
      <c r="K766" s="17" t="s">
        <v>1739</v>
      </c>
      <c r="L766" s="17" t="s">
        <v>5232</v>
      </c>
      <c r="M766" s="20" t="s">
        <v>5131</v>
      </c>
    </row>
    <row r="767" spans="1:13" ht="20.100000000000001" customHeight="1">
      <c r="A767" s="3" t="s">
        <v>5233</v>
      </c>
      <c r="B767" s="2" t="s">
        <v>79</v>
      </c>
      <c r="C767" s="2"/>
      <c r="D767" s="4">
        <f t="shared" si="60"/>
        <v>1</v>
      </c>
      <c r="E767" s="2" t="s">
        <v>23</v>
      </c>
      <c r="F767" s="2" t="s">
        <v>5234</v>
      </c>
      <c r="G767" s="2" t="s">
        <v>5235</v>
      </c>
      <c r="H767" s="2" t="s">
        <v>5236</v>
      </c>
      <c r="I767" s="2" t="s">
        <v>442</v>
      </c>
      <c r="J767" s="2" t="str">
        <f t="shared" si="59"/>
        <v>ND</v>
      </c>
      <c r="K767" s="17" t="s">
        <v>1739</v>
      </c>
      <c r="L767" s="17" t="s">
        <v>5237</v>
      </c>
      <c r="M767" s="20" t="s">
        <v>5131</v>
      </c>
    </row>
    <row r="768" spans="1:13" ht="20.100000000000001" customHeight="1">
      <c r="A768" s="3" t="s">
        <v>5238</v>
      </c>
      <c r="B768" s="2" t="s">
        <v>79</v>
      </c>
      <c r="C768" s="2"/>
      <c r="D768" s="4">
        <f t="shared" si="60"/>
        <v>1</v>
      </c>
      <c r="E768" s="2" t="s">
        <v>23</v>
      </c>
      <c r="F768" s="2" t="s">
        <v>5239</v>
      </c>
      <c r="G768" s="2" t="s">
        <v>5235</v>
      </c>
      <c r="H768" s="2" t="s">
        <v>5236</v>
      </c>
      <c r="I768" s="2" t="s">
        <v>442</v>
      </c>
      <c r="J768" s="2" t="str">
        <f t="shared" si="59"/>
        <v>ND</v>
      </c>
      <c r="K768" s="17" t="s">
        <v>1739</v>
      </c>
      <c r="L768" s="17" t="s">
        <v>5240</v>
      </c>
      <c r="M768" s="20" t="s">
        <v>5131</v>
      </c>
    </row>
    <row r="769" spans="1:13" ht="20.100000000000001" customHeight="1">
      <c r="A769" s="3" t="s">
        <v>5241</v>
      </c>
      <c r="B769" s="2" t="s">
        <v>79</v>
      </c>
      <c r="C769" s="2"/>
      <c r="D769" s="4">
        <f t="shared" si="60"/>
        <v>1</v>
      </c>
      <c r="E769" s="2" t="s">
        <v>23</v>
      </c>
      <c r="F769" s="2" t="s">
        <v>5242</v>
      </c>
      <c r="G769" s="2" t="s">
        <v>5235</v>
      </c>
      <c r="H769" s="2" t="s">
        <v>5236</v>
      </c>
      <c r="I769" s="2" t="s">
        <v>442</v>
      </c>
      <c r="J769" s="2" t="str">
        <f t="shared" si="59"/>
        <v>ND</v>
      </c>
      <c r="K769" s="17" t="s">
        <v>1739</v>
      </c>
      <c r="L769" s="17" t="s">
        <v>5243</v>
      </c>
      <c r="M769" s="20" t="s">
        <v>5131</v>
      </c>
    </row>
    <row r="770" spans="1:13" ht="20.100000000000001" customHeight="1">
      <c r="A770" s="3" t="s">
        <v>5244</v>
      </c>
      <c r="B770" s="2" t="s">
        <v>79</v>
      </c>
      <c r="C770" s="2"/>
      <c r="D770" s="4">
        <f t="shared" si="60"/>
        <v>1</v>
      </c>
      <c r="E770" s="2" t="s">
        <v>23</v>
      </c>
      <c r="F770" s="2" t="s">
        <v>5245</v>
      </c>
      <c r="G770" s="2" t="s">
        <v>5235</v>
      </c>
      <c r="H770" s="2" t="s">
        <v>5236</v>
      </c>
      <c r="I770" s="2" t="s">
        <v>442</v>
      </c>
      <c r="J770" s="2" t="str">
        <f t="shared" si="59"/>
        <v>ND</v>
      </c>
      <c r="K770" s="17" t="s">
        <v>1739</v>
      </c>
      <c r="L770" s="17" t="s">
        <v>5246</v>
      </c>
      <c r="M770" s="20" t="s">
        <v>5131</v>
      </c>
    </row>
    <row r="771" spans="1:13" ht="20.100000000000001" customHeight="1">
      <c r="A771" s="3" t="s">
        <v>5247</v>
      </c>
      <c r="B771" s="2"/>
      <c r="C771" s="2" t="s">
        <v>79</v>
      </c>
      <c r="D771" s="4">
        <f t="shared" si="60"/>
        <v>0</v>
      </c>
      <c r="E771" s="2" t="s">
        <v>23</v>
      </c>
      <c r="F771" s="2" t="s">
        <v>5248</v>
      </c>
      <c r="G771" s="2" t="s">
        <v>5249</v>
      </c>
      <c r="H771" s="2" t="s">
        <v>5250</v>
      </c>
      <c r="I771" s="2" t="s">
        <v>5251</v>
      </c>
      <c r="J771" s="2" t="str">
        <f t="shared" si="59"/>
        <v>ND</v>
      </c>
      <c r="K771" s="17" t="s">
        <v>1739</v>
      </c>
      <c r="L771" s="17" t="s">
        <v>5252</v>
      </c>
      <c r="M771" s="20" t="s">
        <v>5131</v>
      </c>
    </row>
    <row r="772" spans="1:13" ht="20.100000000000001" customHeight="1">
      <c r="A772" s="3" t="s">
        <v>5253</v>
      </c>
      <c r="B772" s="2"/>
      <c r="C772" s="2" t="s">
        <v>79</v>
      </c>
      <c r="D772" s="4">
        <f t="shared" si="60"/>
        <v>0</v>
      </c>
      <c r="E772" s="2" t="s">
        <v>23</v>
      </c>
      <c r="F772" s="2" t="s">
        <v>5254</v>
      </c>
      <c r="G772" s="2" t="s">
        <v>5255</v>
      </c>
      <c r="H772" s="2" t="s">
        <v>5256</v>
      </c>
      <c r="I772" s="2" t="s">
        <v>3322</v>
      </c>
      <c r="J772" s="2" t="str">
        <f t="shared" ref="J772:J835" si="61">RIGHT(K772, 4)</f>
        <v>ND</v>
      </c>
      <c r="K772" s="17" t="s">
        <v>1739</v>
      </c>
      <c r="L772" s="17" t="s">
        <v>5257</v>
      </c>
      <c r="M772" s="20" t="s">
        <v>5131</v>
      </c>
    </row>
    <row r="773" spans="1:13" ht="20.100000000000001" customHeight="1">
      <c r="A773" s="3" t="s">
        <v>5258</v>
      </c>
      <c r="B773" s="2"/>
      <c r="C773" s="2" t="s">
        <v>79</v>
      </c>
      <c r="D773" s="4">
        <f t="shared" si="60"/>
        <v>0</v>
      </c>
      <c r="E773" s="2" t="s">
        <v>23</v>
      </c>
      <c r="F773" s="2" t="s">
        <v>5259</v>
      </c>
      <c r="G773" s="2" t="s">
        <v>5260</v>
      </c>
      <c r="H773" s="2" t="s">
        <v>5261</v>
      </c>
      <c r="I773" s="2" t="s">
        <v>1574</v>
      </c>
      <c r="J773" s="2" t="str">
        <f t="shared" si="61"/>
        <v>ND</v>
      </c>
      <c r="K773" s="17" t="s">
        <v>1739</v>
      </c>
      <c r="L773" s="17" t="s">
        <v>5262</v>
      </c>
      <c r="M773" s="20" t="s">
        <v>5131</v>
      </c>
    </row>
    <row r="774" spans="1:13" ht="20.100000000000001" customHeight="1">
      <c r="A774" s="3" t="s">
        <v>5263</v>
      </c>
      <c r="B774" s="2"/>
      <c r="C774" s="2" t="s">
        <v>79</v>
      </c>
      <c r="D774" s="4">
        <f t="shared" si="60"/>
        <v>0</v>
      </c>
      <c r="E774" s="2" t="s">
        <v>23</v>
      </c>
      <c r="F774" s="2" t="s">
        <v>5264</v>
      </c>
      <c r="G774" s="2" t="s">
        <v>5265</v>
      </c>
      <c r="H774" s="2" t="s">
        <v>5266</v>
      </c>
      <c r="I774" s="2" t="s">
        <v>3927</v>
      </c>
      <c r="J774" s="2" t="str">
        <f t="shared" si="61"/>
        <v>ND</v>
      </c>
      <c r="K774" s="17" t="s">
        <v>1739</v>
      </c>
      <c r="L774" s="17" t="s">
        <v>5267</v>
      </c>
      <c r="M774" s="20" t="s">
        <v>5131</v>
      </c>
    </row>
    <row r="775" spans="1:13" ht="20.100000000000001" customHeight="1">
      <c r="A775" s="3" t="s">
        <v>5268</v>
      </c>
      <c r="B775" s="2"/>
      <c r="C775" s="2" t="s">
        <v>79</v>
      </c>
      <c r="D775" s="4">
        <f t="shared" si="60"/>
        <v>0</v>
      </c>
      <c r="E775" s="2" t="s">
        <v>23</v>
      </c>
      <c r="F775" s="2" t="s">
        <v>5269</v>
      </c>
      <c r="G775" s="2" t="s">
        <v>5270</v>
      </c>
      <c r="H775" s="2" t="s">
        <v>5271</v>
      </c>
      <c r="I775" s="2" t="s">
        <v>3995</v>
      </c>
      <c r="J775" s="2" t="str">
        <f t="shared" si="61"/>
        <v>ND</v>
      </c>
      <c r="K775" s="17" t="s">
        <v>1739</v>
      </c>
      <c r="L775" s="17" t="s">
        <v>5272</v>
      </c>
      <c r="M775" s="20" t="s">
        <v>5131</v>
      </c>
    </row>
    <row r="776" spans="1:13" ht="20.100000000000001" customHeight="1">
      <c r="A776" s="3" t="s">
        <v>5273</v>
      </c>
      <c r="B776" s="2"/>
      <c r="C776" s="2" t="s">
        <v>79</v>
      </c>
      <c r="D776" s="4">
        <f t="shared" si="60"/>
        <v>0</v>
      </c>
      <c r="E776" s="2" t="s">
        <v>23</v>
      </c>
      <c r="F776" s="2" t="s">
        <v>5269</v>
      </c>
      <c r="G776" s="2" t="s">
        <v>5164</v>
      </c>
      <c r="H776" s="2" t="s">
        <v>5274</v>
      </c>
      <c r="I776" s="2" t="s">
        <v>4268</v>
      </c>
      <c r="J776" s="2" t="str">
        <f t="shared" si="61"/>
        <v>ND</v>
      </c>
      <c r="K776" s="17" t="s">
        <v>1739</v>
      </c>
      <c r="L776" s="17" t="s">
        <v>5275</v>
      </c>
      <c r="M776" s="20" t="s">
        <v>5131</v>
      </c>
    </row>
    <row r="777" spans="1:13" ht="20.100000000000001" customHeight="1">
      <c r="A777" s="3" t="s">
        <v>5276</v>
      </c>
      <c r="B777" s="2"/>
      <c r="C777" s="2" t="s">
        <v>79</v>
      </c>
      <c r="D777" s="4">
        <f t="shared" si="60"/>
        <v>0</v>
      </c>
      <c r="E777" s="2" t="s">
        <v>23</v>
      </c>
      <c r="F777" s="2" t="s">
        <v>5269</v>
      </c>
      <c r="G777" s="2" t="s">
        <v>5277</v>
      </c>
      <c r="H777" s="2" t="s">
        <v>5278</v>
      </c>
      <c r="I777" s="2" t="s">
        <v>5279</v>
      </c>
      <c r="J777" s="2" t="str">
        <f t="shared" si="61"/>
        <v>ND</v>
      </c>
      <c r="K777" s="17" t="s">
        <v>1739</v>
      </c>
      <c r="L777" s="17" t="s">
        <v>5280</v>
      </c>
      <c r="M777" s="20" t="s">
        <v>5131</v>
      </c>
    </row>
    <row r="778" spans="1:13" ht="20.100000000000001" customHeight="1">
      <c r="A778" s="3" t="s">
        <v>5281</v>
      </c>
      <c r="B778" s="2"/>
      <c r="C778" s="2" t="s">
        <v>79</v>
      </c>
      <c r="D778" s="4">
        <f t="shared" si="60"/>
        <v>0</v>
      </c>
      <c r="E778" s="2" t="s">
        <v>23</v>
      </c>
      <c r="F778" s="2" t="s">
        <v>5282</v>
      </c>
      <c r="G778" s="2" t="s">
        <v>5283</v>
      </c>
      <c r="H778" s="2" t="s">
        <v>5284</v>
      </c>
      <c r="I778" s="2" t="s">
        <v>5285</v>
      </c>
      <c r="J778" s="2" t="str">
        <f t="shared" si="61"/>
        <v>ND</v>
      </c>
      <c r="K778" s="17" t="s">
        <v>1739</v>
      </c>
      <c r="L778" s="17" t="s">
        <v>5286</v>
      </c>
      <c r="M778" s="20" t="s">
        <v>5131</v>
      </c>
    </row>
    <row r="779" spans="1:13" ht="20.100000000000001" customHeight="1">
      <c r="A779" s="3" t="s">
        <v>5287</v>
      </c>
      <c r="B779" s="2"/>
      <c r="C779" s="2" t="s">
        <v>79</v>
      </c>
      <c r="D779" s="4">
        <f t="shared" si="60"/>
        <v>0</v>
      </c>
      <c r="E779" s="2" t="s">
        <v>23</v>
      </c>
      <c r="F779" s="2" t="s">
        <v>5288</v>
      </c>
      <c r="G779" s="2" t="s">
        <v>5289</v>
      </c>
      <c r="H779" s="2" t="s">
        <v>5290</v>
      </c>
      <c r="I779" s="2" t="s">
        <v>5291</v>
      </c>
      <c r="J779" s="2" t="str">
        <f t="shared" si="61"/>
        <v>ND</v>
      </c>
      <c r="K779" s="17" t="s">
        <v>1739</v>
      </c>
      <c r="L779" s="17" t="s">
        <v>5292</v>
      </c>
      <c r="M779" s="20" t="s">
        <v>5131</v>
      </c>
    </row>
    <row r="780" spans="1:13" ht="20.100000000000001" customHeight="1">
      <c r="A780" s="3" t="s">
        <v>5293</v>
      </c>
      <c r="B780" s="2"/>
      <c r="C780" s="2" t="s">
        <v>79</v>
      </c>
      <c r="D780" s="4">
        <f t="shared" si="60"/>
        <v>0</v>
      </c>
      <c r="E780" s="2" t="s">
        <v>23</v>
      </c>
      <c r="F780" s="2" t="s">
        <v>5294</v>
      </c>
      <c r="G780" s="2" t="s">
        <v>5295</v>
      </c>
      <c r="H780" s="2" t="s">
        <v>5296</v>
      </c>
      <c r="I780" s="2" t="s">
        <v>5297</v>
      </c>
      <c r="J780" s="2" t="str">
        <f t="shared" si="61"/>
        <v>ND</v>
      </c>
      <c r="K780" s="17" t="s">
        <v>1739</v>
      </c>
      <c r="L780" s="17" t="s">
        <v>5298</v>
      </c>
      <c r="M780" s="20" t="s">
        <v>5131</v>
      </c>
    </row>
    <row r="781" spans="1:13" ht="20.100000000000001" customHeight="1">
      <c r="A781" s="3" t="s">
        <v>5299</v>
      </c>
      <c r="B781" s="2"/>
      <c r="C781" s="2" t="s">
        <v>79</v>
      </c>
      <c r="D781" s="4">
        <f t="shared" si="60"/>
        <v>0</v>
      </c>
      <c r="E781" s="2" t="s">
        <v>23</v>
      </c>
      <c r="F781" s="2" t="s">
        <v>5300</v>
      </c>
      <c r="G781" s="2" t="s">
        <v>5301</v>
      </c>
      <c r="H781" s="2" t="s">
        <v>5302</v>
      </c>
      <c r="I781" s="2" t="s">
        <v>5303</v>
      </c>
      <c r="J781" s="2" t="str">
        <f t="shared" si="61"/>
        <v>ND</v>
      </c>
      <c r="K781" s="17" t="s">
        <v>1739</v>
      </c>
      <c r="L781" s="17" t="s">
        <v>5304</v>
      </c>
      <c r="M781" s="20" t="s">
        <v>5131</v>
      </c>
    </row>
    <row r="782" spans="1:13" ht="20.100000000000001" customHeight="1">
      <c r="A782" s="3" t="s">
        <v>5305</v>
      </c>
      <c r="B782" s="2"/>
      <c r="C782" s="2" t="s">
        <v>79</v>
      </c>
      <c r="D782" s="4">
        <f t="shared" si="60"/>
        <v>0</v>
      </c>
      <c r="E782" s="2" t="s">
        <v>23</v>
      </c>
      <c r="F782" s="2" t="s">
        <v>5306</v>
      </c>
      <c r="G782" s="2" t="s">
        <v>5307</v>
      </c>
      <c r="H782" s="2" t="s">
        <v>5308</v>
      </c>
      <c r="I782" s="2" t="s">
        <v>1805</v>
      </c>
      <c r="J782" s="2" t="str">
        <f t="shared" si="61"/>
        <v>ND</v>
      </c>
      <c r="K782" s="17" t="s">
        <v>1739</v>
      </c>
      <c r="L782" s="17" t="s">
        <v>5309</v>
      </c>
      <c r="M782" s="20" t="s">
        <v>5131</v>
      </c>
    </row>
    <row r="783" spans="1:13" ht="20.100000000000001" customHeight="1">
      <c r="A783" s="3" t="s">
        <v>5310</v>
      </c>
      <c r="B783" s="2"/>
      <c r="C783" s="2" t="s">
        <v>79</v>
      </c>
      <c r="D783" s="4">
        <f t="shared" si="60"/>
        <v>0</v>
      </c>
      <c r="E783" s="2" t="s">
        <v>23</v>
      </c>
      <c r="F783" s="2" t="s">
        <v>5311</v>
      </c>
      <c r="G783" s="2" t="s">
        <v>5312</v>
      </c>
      <c r="H783" s="2" t="s">
        <v>5313</v>
      </c>
      <c r="I783" s="2" t="s">
        <v>3349</v>
      </c>
      <c r="J783" s="2" t="str">
        <f t="shared" si="61"/>
        <v>ND</v>
      </c>
      <c r="K783" s="17" t="s">
        <v>1739</v>
      </c>
      <c r="L783" s="17" t="s">
        <v>5314</v>
      </c>
      <c r="M783" s="20" t="s">
        <v>5131</v>
      </c>
    </row>
    <row r="784" spans="1:13" ht="20.100000000000001" customHeight="1">
      <c r="A784" s="3" t="s">
        <v>5315</v>
      </c>
      <c r="B784" s="2"/>
      <c r="C784" s="2" t="s">
        <v>79</v>
      </c>
      <c r="D784" s="4">
        <f t="shared" si="60"/>
        <v>0</v>
      </c>
      <c r="E784" s="2" t="s">
        <v>23</v>
      </c>
      <c r="F784" s="2" t="s">
        <v>5316</v>
      </c>
      <c r="G784" s="2" t="s">
        <v>5317</v>
      </c>
      <c r="H784" s="2" t="s">
        <v>5318</v>
      </c>
      <c r="I784" s="2" t="s">
        <v>5319</v>
      </c>
      <c r="J784" s="2" t="str">
        <f t="shared" si="61"/>
        <v>ND</v>
      </c>
      <c r="K784" s="17" t="s">
        <v>1739</v>
      </c>
      <c r="L784" s="17" t="s">
        <v>5320</v>
      </c>
      <c r="M784" s="20" t="s">
        <v>5131</v>
      </c>
    </row>
    <row r="785" spans="1:13" ht="20.100000000000001" customHeight="1">
      <c r="A785" s="3" t="s">
        <v>5321</v>
      </c>
      <c r="B785" s="2"/>
      <c r="C785" s="2" t="s">
        <v>79</v>
      </c>
      <c r="D785" s="4">
        <f t="shared" si="60"/>
        <v>0</v>
      </c>
      <c r="E785" s="2" t="s">
        <v>23</v>
      </c>
      <c r="F785" s="2" t="s">
        <v>5322</v>
      </c>
      <c r="G785" s="2" t="s">
        <v>5323</v>
      </c>
      <c r="H785" s="2" t="s">
        <v>5324</v>
      </c>
      <c r="I785" s="2" t="s">
        <v>5325</v>
      </c>
      <c r="J785" s="2" t="str">
        <f t="shared" si="61"/>
        <v>ND</v>
      </c>
      <c r="K785" s="17" t="s">
        <v>1739</v>
      </c>
      <c r="L785" s="17" t="s">
        <v>5326</v>
      </c>
      <c r="M785" s="20" t="s">
        <v>5131</v>
      </c>
    </row>
    <row r="786" spans="1:13" ht="20.100000000000001" customHeight="1">
      <c r="A786" s="3" t="s">
        <v>5327</v>
      </c>
      <c r="B786" s="2" t="s">
        <v>1615</v>
      </c>
      <c r="C786" s="2" t="s">
        <v>2430</v>
      </c>
      <c r="D786" s="4">
        <f t="shared" si="60"/>
        <v>1</v>
      </c>
      <c r="E786" s="2" t="s">
        <v>23</v>
      </c>
      <c r="F786" s="2" t="s">
        <v>5328</v>
      </c>
      <c r="G786" s="2"/>
      <c r="H786" s="2" t="s">
        <v>5329</v>
      </c>
      <c r="I786" s="2"/>
      <c r="J786" s="2" t="str">
        <f t="shared" si="61"/>
        <v>ND</v>
      </c>
      <c r="K786" s="17" t="s">
        <v>1739</v>
      </c>
      <c r="L786" s="17" t="s">
        <v>5330</v>
      </c>
      <c r="M786" s="20" t="s">
        <v>5331</v>
      </c>
    </row>
    <row r="787" spans="1:13" ht="20.100000000000001" customHeight="1">
      <c r="A787" s="3" t="s">
        <v>5332</v>
      </c>
      <c r="B787" s="2" t="s">
        <v>418</v>
      </c>
      <c r="C787" s="2" t="s">
        <v>419</v>
      </c>
      <c r="D787" s="4">
        <f t="shared" si="60"/>
        <v>1</v>
      </c>
      <c r="E787" s="2" t="s">
        <v>33</v>
      </c>
      <c r="F787" s="2" t="s">
        <v>5333</v>
      </c>
      <c r="G787" s="2"/>
      <c r="H787" s="2" t="s">
        <v>5334</v>
      </c>
      <c r="I787" s="2"/>
      <c r="J787" s="2" t="str">
        <f t="shared" si="61"/>
        <v>ND</v>
      </c>
      <c r="K787" s="17" t="s">
        <v>1739</v>
      </c>
      <c r="L787" s="17" t="s">
        <v>5335</v>
      </c>
      <c r="M787" s="20" t="s">
        <v>5331</v>
      </c>
    </row>
    <row r="788" spans="1:13" ht="20.100000000000001" customHeight="1">
      <c r="A788" s="3" t="s">
        <v>5336</v>
      </c>
      <c r="B788" s="2"/>
      <c r="C788" s="2" t="s">
        <v>79</v>
      </c>
      <c r="D788" s="4">
        <f t="shared" si="60"/>
        <v>0</v>
      </c>
      <c r="E788" s="2" t="s">
        <v>33</v>
      </c>
      <c r="F788" s="2" t="s">
        <v>5337</v>
      </c>
      <c r="G788" s="2"/>
      <c r="H788" s="2" t="s">
        <v>5338</v>
      </c>
      <c r="I788" s="2"/>
      <c r="J788" s="2" t="str">
        <f t="shared" si="61"/>
        <v>ND</v>
      </c>
      <c r="K788" s="17" t="s">
        <v>1739</v>
      </c>
      <c r="L788" s="17" t="s">
        <v>5339</v>
      </c>
      <c r="M788" s="20" t="s">
        <v>5331</v>
      </c>
    </row>
    <row r="789" spans="1:13" ht="20.100000000000001" customHeight="1">
      <c r="A789" s="3" t="s">
        <v>5340</v>
      </c>
      <c r="B789" s="2" t="s">
        <v>79</v>
      </c>
      <c r="C789" s="2" t="s">
        <v>5341</v>
      </c>
      <c r="D789" s="4">
        <f t="shared" si="60"/>
        <v>1</v>
      </c>
      <c r="E789" s="2" t="s">
        <v>33</v>
      </c>
      <c r="F789" s="2" t="s">
        <v>5342</v>
      </c>
      <c r="G789" s="2"/>
      <c r="H789" s="2" t="s">
        <v>5343</v>
      </c>
      <c r="I789" s="2"/>
      <c r="J789" s="2" t="str">
        <f t="shared" si="61"/>
        <v>ND</v>
      </c>
      <c r="K789" s="17" t="s">
        <v>1739</v>
      </c>
      <c r="L789" s="17" t="s">
        <v>5344</v>
      </c>
      <c r="M789" s="20" t="s">
        <v>5331</v>
      </c>
    </row>
    <row r="790" spans="1:13" ht="20.100000000000001" customHeight="1">
      <c r="A790" s="3" t="s">
        <v>5345</v>
      </c>
      <c r="B790" s="2"/>
      <c r="C790" s="2" t="s">
        <v>79</v>
      </c>
      <c r="D790" s="4">
        <f t="shared" si="60"/>
        <v>0</v>
      </c>
      <c r="E790" s="2" t="s">
        <v>33</v>
      </c>
      <c r="F790" s="2" t="s">
        <v>5346</v>
      </c>
      <c r="G790" s="2"/>
      <c r="H790" s="2" t="s">
        <v>5347</v>
      </c>
      <c r="I790" s="2"/>
      <c r="J790" s="2" t="str">
        <f t="shared" si="61"/>
        <v>ND</v>
      </c>
      <c r="K790" s="17" t="s">
        <v>1739</v>
      </c>
      <c r="L790" s="17" t="s">
        <v>5348</v>
      </c>
      <c r="M790" s="20" t="s">
        <v>5331</v>
      </c>
    </row>
    <row r="791" spans="1:13" ht="20.100000000000001" customHeight="1">
      <c r="A791" s="3" t="s">
        <v>5349</v>
      </c>
      <c r="B791" s="2"/>
      <c r="C791" s="2" t="s">
        <v>79</v>
      </c>
      <c r="D791" s="4">
        <f t="shared" si="60"/>
        <v>0</v>
      </c>
      <c r="E791" s="2" t="s">
        <v>33</v>
      </c>
      <c r="F791" s="2" t="s">
        <v>5350</v>
      </c>
      <c r="G791" s="2"/>
      <c r="H791" s="2" t="s">
        <v>5351</v>
      </c>
      <c r="I791" s="2"/>
      <c r="J791" s="2" t="str">
        <f t="shared" si="61"/>
        <v>ND</v>
      </c>
      <c r="K791" s="17" t="s">
        <v>1739</v>
      </c>
      <c r="L791" s="17" t="s">
        <v>5352</v>
      </c>
      <c r="M791" s="20" t="s">
        <v>5331</v>
      </c>
    </row>
    <row r="792" spans="1:13" ht="20.100000000000001" customHeight="1">
      <c r="A792" s="3" t="s">
        <v>5353</v>
      </c>
      <c r="B792" s="2" t="s">
        <v>418</v>
      </c>
      <c r="C792" s="2" t="s">
        <v>419</v>
      </c>
      <c r="D792" s="4">
        <f t="shared" si="60"/>
        <v>1</v>
      </c>
      <c r="E792" s="2" t="s">
        <v>33</v>
      </c>
      <c r="F792" s="2" t="s">
        <v>5354</v>
      </c>
      <c r="G792" s="2"/>
      <c r="H792" s="2" t="s">
        <v>5355</v>
      </c>
      <c r="I792" s="2"/>
      <c r="J792" s="2" t="str">
        <f t="shared" si="61"/>
        <v>ND</v>
      </c>
      <c r="K792" s="17" t="s">
        <v>1739</v>
      </c>
      <c r="L792" s="17" t="s">
        <v>5356</v>
      </c>
      <c r="M792" s="20" t="s">
        <v>5331</v>
      </c>
    </row>
    <row r="793" spans="1:13" ht="20.100000000000001" customHeight="1">
      <c r="A793" s="3" t="s">
        <v>5357</v>
      </c>
      <c r="B793" s="2" t="s">
        <v>5358</v>
      </c>
      <c r="C793" s="2"/>
      <c r="D793" s="4">
        <f t="shared" si="60"/>
        <v>1</v>
      </c>
      <c r="E793" s="2" t="s">
        <v>33</v>
      </c>
      <c r="F793" s="2" t="s">
        <v>5359</v>
      </c>
      <c r="G793" s="2"/>
      <c r="H793" s="2" t="s">
        <v>5360</v>
      </c>
      <c r="I793" s="2"/>
      <c r="J793" s="2" t="str">
        <f t="shared" si="61"/>
        <v>ND</v>
      </c>
      <c r="K793" s="17" t="s">
        <v>1739</v>
      </c>
      <c r="L793" s="17" t="s">
        <v>5361</v>
      </c>
      <c r="M793" s="20" t="s">
        <v>5331</v>
      </c>
    </row>
    <row r="794" spans="1:13" ht="20.100000000000001" customHeight="1">
      <c r="A794" s="3" t="s">
        <v>5362</v>
      </c>
      <c r="B794" s="2" t="s">
        <v>5363</v>
      </c>
      <c r="C794" s="2"/>
      <c r="D794" s="4">
        <f t="shared" si="60"/>
        <v>1</v>
      </c>
      <c r="E794" s="2" t="s">
        <v>23</v>
      </c>
      <c r="F794" s="2" t="s">
        <v>5364</v>
      </c>
      <c r="G794" s="2" t="s">
        <v>5365</v>
      </c>
      <c r="H794" s="2" t="s">
        <v>5366</v>
      </c>
      <c r="I794" s="2" t="s">
        <v>5367</v>
      </c>
      <c r="J794" s="2" t="str">
        <f t="shared" si="61"/>
        <v>ND</v>
      </c>
      <c r="K794" s="17" t="s">
        <v>1739</v>
      </c>
      <c r="L794" s="17" t="s">
        <v>5368</v>
      </c>
      <c r="M794" s="20" t="s">
        <v>5369</v>
      </c>
    </row>
    <row r="795" spans="1:13" ht="20.100000000000001" customHeight="1">
      <c r="A795" s="3" t="s">
        <v>5370</v>
      </c>
      <c r="B795" s="2" t="s">
        <v>5371</v>
      </c>
      <c r="C795" s="2" t="s">
        <v>5372</v>
      </c>
      <c r="D795" s="4">
        <f t="shared" si="60"/>
        <v>1</v>
      </c>
      <c r="E795" s="2" t="s">
        <v>33</v>
      </c>
      <c r="F795" s="2" t="s">
        <v>5373</v>
      </c>
      <c r="G795" s="2" t="s">
        <v>5374</v>
      </c>
      <c r="H795" s="2" t="s">
        <v>5375</v>
      </c>
      <c r="I795" s="2" t="s">
        <v>5376</v>
      </c>
      <c r="J795" s="2" t="str">
        <f t="shared" si="61"/>
        <v>ND</v>
      </c>
      <c r="K795" s="17" t="s">
        <v>1739</v>
      </c>
      <c r="L795" s="17" t="s">
        <v>5377</v>
      </c>
      <c r="M795" s="20" t="s">
        <v>5369</v>
      </c>
    </row>
    <row r="796" spans="1:13" ht="20.100000000000001" customHeight="1">
      <c r="A796" s="3" t="s">
        <v>5378</v>
      </c>
      <c r="B796" s="2"/>
      <c r="C796" s="2"/>
      <c r="D796" s="4">
        <f t="shared" si="60"/>
        <v>0</v>
      </c>
      <c r="E796" s="2" t="s">
        <v>33</v>
      </c>
      <c r="F796" s="2" t="s">
        <v>5379</v>
      </c>
      <c r="G796" s="2" t="s">
        <v>5380</v>
      </c>
      <c r="H796" s="2" t="s">
        <v>5381</v>
      </c>
      <c r="I796" s="2" t="s">
        <v>5382</v>
      </c>
      <c r="J796" s="2" t="str">
        <f t="shared" si="61"/>
        <v>ND</v>
      </c>
      <c r="K796" s="17" t="s">
        <v>1739</v>
      </c>
      <c r="L796" s="17" t="s">
        <v>5383</v>
      </c>
      <c r="M796" s="20" t="s">
        <v>5369</v>
      </c>
    </row>
    <row r="797" spans="1:13" ht="20.100000000000001" customHeight="1">
      <c r="A797" s="3" t="s">
        <v>5384</v>
      </c>
      <c r="B797" s="2"/>
      <c r="C797" s="2" t="s">
        <v>22</v>
      </c>
      <c r="D797" s="4">
        <f t="shared" si="60"/>
        <v>0</v>
      </c>
      <c r="E797" s="2" t="s">
        <v>76</v>
      </c>
      <c r="F797" s="2" t="s">
        <v>5385</v>
      </c>
      <c r="G797" s="2" t="s">
        <v>5386</v>
      </c>
      <c r="H797" s="2" t="s">
        <v>5387</v>
      </c>
      <c r="I797" s="2" t="s">
        <v>338</v>
      </c>
      <c r="J797" s="2" t="str">
        <f t="shared" si="61"/>
        <v>ND</v>
      </c>
      <c r="K797" s="17" t="s">
        <v>1739</v>
      </c>
      <c r="L797" s="17" t="s">
        <v>5388</v>
      </c>
      <c r="M797" s="20" t="s">
        <v>1807</v>
      </c>
    </row>
    <row r="798" spans="1:13" ht="20.100000000000001" customHeight="1">
      <c r="A798" s="3" t="s">
        <v>5389</v>
      </c>
      <c r="B798" s="2"/>
      <c r="C798" s="2" t="s">
        <v>79</v>
      </c>
      <c r="D798" s="4">
        <f t="shared" si="60"/>
        <v>0</v>
      </c>
      <c r="E798" s="2" t="s">
        <v>76</v>
      </c>
      <c r="F798" s="2" t="s">
        <v>5390</v>
      </c>
      <c r="G798" s="2" t="s">
        <v>5391</v>
      </c>
      <c r="H798" s="2" t="s">
        <v>5392</v>
      </c>
      <c r="I798" s="2" t="s">
        <v>5393</v>
      </c>
      <c r="J798" s="2" t="str">
        <f t="shared" si="61"/>
        <v>ND</v>
      </c>
      <c r="K798" s="17" t="s">
        <v>1739</v>
      </c>
      <c r="L798" s="17" t="s">
        <v>5394</v>
      </c>
      <c r="M798" s="20" t="s">
        <v>2025</v>
      </c>
    </row>
    <row r="799" spans="1:13" ht="20.100000000000001" customHeight="1">
      <c r="A799" s="3" t="s">
        <v>5395</v>
      </c>
      <c r="B799" s="2"/>
      <c r="C799" s="2" t="s">
        <v>79</v>
      </c>
      <c r="D799" s="4">
        <f t="shared" si="60"/>
        <v>0</v>
      </c>
      <c r="E799" s="2" t="s">
        <v>76</v>
      </c>
      <c r="F799" s="2" t="s">
        <v>5396</v>
      </c>
      <c r="G799" s="2" t="s">
        <v>5397</v>
      </c>
      <c r="H799" s="2" t="s">
        <v>5398</v>
      </c>
      <c r="I799" s="2" t="s">
        <v>5399</v>
      </c>
      <c r="J799" s="2" t="str">
        <f t="shared" si="61"/>
        <v>ND</v>
      </c>
      <c r="K799" s="17" t="s">
        <v>1739</v>
      </c>
      <c r="L799" s="17" t="s">
        <v>5400</v>
      </c>
      <c r="M799" s="20" t="s">
        <v>2025</v>
      </c>
    </row>
    <row r="800" spans="1:13" ht="20.100000000000001" customHeight="1">
      <c r="A800" s="3" t="s">
        <v>5401</v>
      </c>
      <c r="B800" s="2" t="s">
        <v>1236</v>
      </c>
      <c r="C800" s="2"/>
      <c r="D800" s="4">
        <f t="shared" si="60"/>
        <v>1</v>
      </c>
      <c r="E800" s="2" t="s">
        <v>76</v>
      </c>
      <c r="F800" s="2" t="s">
        <v>5402</v>
      </c>
      <c r="G800" s="2" t="s">
        <v>5403</v>
      </c>
      <c r="H800" s="2" t="s">
        <v>5404</v>
      </c>
      <c r="I800" s="2" t="s">
        <v>5405</v>
      </c>
      <c r="J800" s="2" t="str">
        <f t="shared" si="61"/>
        <v>ND</v>
      </c>
      <c r="K800" s="17" t="s">
        <v>1739</v>
      </c>
      <c r="L800" s="17" t="s">
        <v>5406</v>
      </c>
      <c r="M800" s="20" t="s">
        <v>2025</v>
      </c>
    </row>
    <row r="801" spans="1:13" ht="20.100000000000001" customHeight="1">
      <c r="A801" s="3" t="s">
        <v>5407</v>
      </c>
      <c r="B801" s="2"/>
      <c r="C801" s="2" t="s">
        <v>79</v>
      </c>
      <c r="D801" s="4">
        <f t="shared" si="60"/>
        <v>0</v>
      </c>
      <c r="E801" s="2" t="s">
        <v>76</v>
      </c>
      <c r="F801" s="2" t="s">
        <v>5408</v>
      </c>
      <c r="G801" s="2" t="s">
        <v>5409</v>
      </c>
      <c r="H801" s="2" t="s">
        <v>5410</v>
      </c>
      <c r="I801" s="2" t="s">
        <v>5411</v>
      </c>
      <c r="J801" s="2" t="str">
        <f t="shared" si="61"/>
        <v>ND</v>
      </c>
      <c r="K801" s="17" t="s">
        <v>1739</v>
      </c>
      <c r="L801" s="17" t="s">
        <v>5412</v>
      </c>
      <c r="M801" s="20" t="s">
        <v>2025</v>
      </c>
    </row>
    <row r="802" spans="1:13" ht="20.100000000000001" customHeight="1">
      <c r="A802" s="3" t="s">
        <v>5413</v>
      </c>
      <c r="B802" s="2"/>
      <c r="C802" s="2" t="s">
        <v>79</v>
      </c>
      <c r="D802" s="4">
        <f t="shared" si="60"/>
        <v>0</v>
      </c>
      <c r="E802" s="2" t="s">
        <v>76</v>
      </c>
      <c r="F802" s="2" t="s">
        <v>5414</v>
      </c>
      <c r="G802" s="2" t="s">
        <v>5415</v>
      </c>
      <c r="H802" s="2" t="s">
        <v>5416</v>
      </c>
      <c r="I802" s="2" t="s">
        <v>5417</v>
      </c>
      <c r="J802" s="2" t="str">
        <f t="shared" si="61"/>
        <v>ND</v>
      </c>
      <c r="K802" s="17" t="s">
        <v>1739</v>
      </c>
      <c r="L802" s="17" t="s">
        <v>5418</v>
      </c>
      <c r="M802" s="20" t="s">
        <v>2025</v>
      </c>
    </row>
    <row r="803" spans="1:13" ht="20.100000000000001" customHeight="1">
      <c r="A803" s="3" t="s">
        <v>5419</v>
      </c>
      <c r="B803" s="2"/>
      <c r="C803" s="2" t="s">
        <v>79</v>
      </c>
      <c r="D803" s="4">
        <f t="shared" si="60"/>
        <v>0</v>
      </c>
      <c r="E803" s="2" t="s">
        <v>76</v>
      </c>
      <c r="F803" s="2" t="s">
        <v>5420</v>
      </c>
      <c r="G803" s="2" t="s">
        <v>5421</v>
      </c>
      <c r="H803" s="2" t="s">
        <v>5422</v>
      </c>
      <c r="I803" s="2" t="s">
        <v>5423</v>
      </c>
      <c r="J803" s="2" t="str">
        <f t="shared" si="61"/>
        <v>ND</v>
      </c>
      <c r="K803" s="17" t="s">
        <v>1739</v>
      </c>
      <c r="L803" s="17" t="s">
        <v>5424</v>
      </c>
      <c r="M803" s="20" t="s">
        <v>2025</v>
      </c>
    </row>
    <row r="804" spans="1:13" ht="20.100000000000001" customHeight="1">
      <c r="A804" s="3" t="s">
        <v>5425</v>
      </c>
      <c r="B804" s="2"/>
      <c r="C804" s="2" t="s">
        <v>79</v>
      </c>
      <c r="D804" s="4">
        <f t="shared" si="60"/>
        <v>0</v>
      </c>
      <c r="E804" s="2" t="s">
        <v>76</v>
      </c>
      <c r="F804" s="2" t="s">
        <v>5426</v>
      </c>
      <c r="G804" s="2" t="s">
        <v>5427</v>
      </c>
      <c r="H804" s="2" t="s">
        <v>5428</v>
      </c>
      <c r="I804" s="2" t="s">
        <v>5429</v>
      </c>
      <c r="J804" s="2" t="str">
        <f t="shared" si="61"/>
        <v>ND</v>
      </c>
      <c r="K804" s="17" t="s">
        <v>1739</v>
      </c>
      <c r="L804" s="17" t="s">
        <v>5430</v>
      </c>
      <c r="M804" s="20" t="s">
        <v>2025</v>
      </c>
    </row>
    <row r="805" spans="1:13" ht="20.100000000000001" customHeight="1">
      <c r="A805" s="3" t="s">
        <v>5431</v>
      </c>
      <c r="B805" s="2"/>
      <c r="C805" s="2" t="s">
        <v>79</v>
      </c>
      <c r="D805" s="4">
        <f t="shared" si="60"/>
        <v>0</v>
      </c>
      <c r="E805" s="2" t="s">
        <v>76</v>
      </c>
      <c r="F805" s="2" t="s">
        <v>5432</v>
      </c>
      <c r="G805" s="2" t="s">
        <v>5433</v>
      </c>
      <c r="H805" s="2" t="s">
        <v>5434</v>
      </c>
      <c r="I805" s="2" t="s">
        <v>5435</v>
      </c>
      <c r="J805" s="2" t="str">
        <f t="shared" si="61"/>
        <v>ND</v>
      </c>
      <c r="K805" s="17" t="s">
        <v>1739</v>
      </c>
      <c r="L805" s="17" t="s">
        <v>5436</v>
      </c>
      <c r="M805" s="20" t="s">
        <v>2025</v>
      </c>
    </row>
    <row r="806" spans="1:13" ht="20.100000000000001" customHeight="1">
      <c r="A806" s="3" t="s">
        <v>5437</v>
      </c>
      <c r="B806" s="2"/>
      <c r="C806" s="2" t="s">
        <v>79</v>
      </c>
      <c r="D806" s="4">
        <f t="shared" si="60"/>
        <v>0</v>
      </c>
      <c r="E806" s="2" t="s">
        <v>76</v>
      </c>
      <c r="F806" s="2" t="s">
        <v>5438</v>
      </c>
      <c r="G806" s="2" t="s">
        <v>5439</v>
      </c>
      <c r="H806" s="2" t="s">
        <v>5440</v>
      </c>
      <c r="I806" s="2" t="s">
        <v>3568</v>
      </c>
      <c r="J806" s="2" t="str">
        <f t="shared" si="61"/>
        <v>ND</v>
      </c>
      <c r="K806" s="17" t="s">
        <v>1739</v>
      </c>
      <c r="L806" s="17" t="s">
        <v>5441</v>
      </c>
      <c r="M806" s="20" t="s">
        <v>2025</v>
      </c>
    </row>
    <row r="807" spans="1:13" ht="20.100000000000001" customHeight="1">
      <c r="A807" s="3" t="s">
        <v>5442</v>
      </c>
      <c r="B807" s="2"/>
      <c r="C807" s="2" t="s">
        <v>79</v>
      </c>
      <c r="D807" s="4">
        <f t="shared" si="60"/>
        <v>0</v>
      </c>
      <c r="E807" s="2" t="s">
        <v>76</v>
      </c>
      <c r="F807" s="2" t="s">
        <v>5443</v>
      </c>
      <c r="G807" s="2" t="s">
        <v>5444</v>
      </c>
      <c r="H807" s="2" t="s">
        <v>5445</v>
      </c>
      <c r="I807" s="2" t="s">
        <v>5446</v>
      </c>
      <c r="J807" s="2" t="str">
        <f t="shared" si="61"/>
        <v>ND</v>
      </c>
      <c r="K807" s="17" t="s">
        <v>1739</v>
      </c>
      <c r="L807" s="17" t="s">
        <v>5447</v>
      </c>
      <c r="M807" s="20" t="s">
        <v>2025</v>
      </c>
    </row>
    <row r="808" spans="1:13" ht="20.100000000000001" customHeight="1">
      <c r="A808" s="3" t="s">
        <v>5448</v>
      </c>
      <c r="B808" s="2"/>
      <c r="C808" s="2" t="s">
        <v>79</v>
      </c>
      <c r="D808" s="4">
        <f t="shared" si="60"/>
        <v>0</v>
      </c>
      <c r="E808" s="2" t="s">
        <v>76</v>
      </c>
      <c r="F808" s="2" t="s">
        <v>5449</v>
      </c>
      <c r="G808" s="2" t="s">
        <v>5450</v>
      </c>
      <c r="H808" s="2" t="s">
        <v>5451</v>
      </c>
      <c r="I808" s="2" t="s">
        <v>5452</v>
      </c>
      <c r="J808" s="2" t="str">
        <f t="shared" si="61"/>
        <v>ND</v>
      </c>
      <c r="K808" s="17" t="s">
        <v>1739</v>
      </c>
      <c r="L808" s="17" t="s">
        <v>5453</v>
      </c>
      <c r="M808" s="20" t="s">
        <v>2025</v>
      </c>
    </row>
    <row r="809" spans="1:13" ht="20.100000000000001" customHeight="1">
      <c r="A809" s="3" t="s">
        <v>5454</v>
      </c>
      <c r="B809" s="2"/>
      <c r="C809" s="2" t="s">
        <v>79</v>
      </c>
      <c r="D809" s="4">
        <f t="shared" si="60"/>
        <v>0</v>
      </c>
      <c r="E809" s="2" t="s">
        <v>76</v>
      </c>
      <c r="F809" s="2" t="s">
        <v>5455</v>
      </c>
      <c r="G809" s="2" t="s">
        <v>5456</v>
      </c>
      <c r="H809" s="2" t="s">
        <v>5457</v>
      </c>
      <c r="I809" s="2" t="s">
        <v>452</v>
      </c>
      <c r="J809" s="2" t="str">
        <f t="shared" si="61"/>
        <v>ND</v>
      </c>
      <c r="K809" s="17" t="s">
        <v>1739</v>
      </c>
      <c r="L809" s="17" t="s">
        <v>5458</v>
      </c>
      <c r="M809" s="20" t="s">
        <v>2025</v>
      </c>
    </row>
    <row r="810" spans="1:13" ht="20.100000000000001" customHeight="1">
      <c r="A810" s="3" t="s">
        <v>5459</v>
      </c>
      <c r="B810" s="2"/>
      <c r="C810" s="2" t="s">
        <v>79</v>
      </c>
      <c r="D810" s="4">
        <f t="shared" ref="D810:D873" si="62">IF(ISNUMBER(SEARCH("SARS-CoV2_WT",B810)), 1, 0)</f>
        <v>0</v>
      </c>
      <c r="E810" s="2" t="s">
        <v>76</v>
      </c>
      <c r="F810" s="2" t="s">
        <v>5460</v>
      </c>
      <c r="G810" s="2" t="s">
        <v>5461</v>
      </c>
      <c r="H810" s="2" t="s">
        <v>5462</v>
      </c>
      <c r="I810" s="2" t="s">
        <v>5463</v>
      </c>
      <c r="J810" s="2" t="str">
        <f t="shared" si="61"/>
        <v>ND</v>
      </c>
      <c r="K810" s="17" t="s">
        <v>1739</v>
      </c>
      <c r="L810" s="17" t="s">
        <v>5464</v>
      </c>
      <c r="M810" s="20" t="s">
        <v>2025</v>
      </c>
    </row>
    <row r="811" spans="1:13" ht="20.100000000000001" customHeight="1">
      <c r="A811" s="3" t="s">
        <v>5465</v>
      </c>
      <c r="B811" s="2" t="s">
        <v>1236</v>
      </c>
      <c r="C811" s="2"/>
      <c r="D811" s="4">
        <f t="shared" si="62"/>
        <v>1</v>
      </c>
      <c r="E811" s="2" t="s">
        <v>76</v>
      </c>
      <c r="F811" s="2" t="s">
        <v>5466</v>
      </c>
      <c r="G811" s="2" t="s">
        <v>5467</v>
      </c>
      <c r="H811" s="2" t="s">
        <v>5468</v>
      </c>
      <c r="I811" s="2" t="s">
        <v>5469</v>
      </c>
      <c r="J811" s="2" t="str">
        <f t="shared" si="61"/>
        <v>ND</v>
      </c>
      <c r="K811" s="17" t="s">
        <v>1739</v>
      </c>
      <c r="L811" s="17" t="s">
        <v>5470</v>
      </c>
      <c r="M811" s="20" t="s">
        <v>2025</v>
      </c>
    </row>
    <row r="812" spans="1:13" ht="20.100000000000001" customHeight="1">
      <c r="A812" s="3" t="s">
        <v>5471</v>
      </c>
      <c r="B812" s="2"/>
      <c r="C812" s="2" t="s">
        <v>79</v>
      </c>
      <c r="D812" s="4">
        <f t="shared" si="62"/>
        <v>0</v>
      </c>
      <c r="E812" s="2" t="s">
        <v>76</v>
      </c>
      <c r="F812" s="2" t="s">
        <v>5472</v>
      </c>
      <c r="G812" s="2" t="s">
        <v>5473</v>
      </c>
      <c r="H812" s="2" t="s">
        <v>5474</v>
      </c>
      <c r="I812" s="2" t="s">
        <v>5475</v>
      </c>
      <c r="J812" s="2" t="str">
        <f t="shared" si="61"/>
        <v>ND</v>
      </c>
      <c r="K812" s="17" t="s">
        <v>1739</v>
      </c>
      <c r="L812" s="17" t="s">
        <v>5476</v>
      </c>
      <c r="M812" s="20" t="s">
        <v>2025</v>
      </c>
    </row>
    <row r="813" spans="1:13" ht="20.100000000000001" customHeight="1">
      <c r="A813" s="3" t="s">
        <v>5477</v>
      </c>
      <c r="B813" s="2"/>
      <c r="C813" s="2" t="s">
        <v>79</v>
      </c>
      <c r="D813" s="4">
        <f t="shared" si="62"/>
        <v>0</v>
      </c>
      <c r="E813" s="2" t="s">
        <v>76</v>
      </c>
      <c r="F813" s="2" t="s">
        <v>5478</v>
      </c>
      <c r="G813" s="2" t="s">
        <v>5479</v>
      </c>
      <c r="H813" s="2" t="s">
        <v>5480</v>
      </c>
      <c r="I813" s="2" t="s">
        <v>5481</v>
      </c>
      <c r="J813" s="2" t="str">
        <f t="shared" si="61"/>
        <v>ND</v>
      </c>
      <c r="K813" s="17" t="s">
        <v>1739</v>
      </c>
      <c r="L813" s="17" t="s">
        <v>5482</v>
      </c>
      <c r="M813" s="20" t="s">
        <v>2025</v>
      </c>
    </row>
    <row r="814" spans="1:13" ht="20.100000000000001" customHeight="1">
      <c r="A814" s="3" t="s">
        <v>5483</v>
      </c>
      <c r="B814" s="2"/>
      <c r="C814" s="2" t="s">
        <v>79</v>
      </c>
      <c r="D814" s="4">
        <f t="shared" si="62"/>
        <v>0</v>
      </c>
      <c r="E814" s="2" t="s">
        <v>76</v>
      </c>
      <c r="F814" s="2" t="s">
        <v>5484</v>
      </c>
      <c r="G814" s="2" t="s">
        <v>5485</v>
      </c>
      <c r="H814" s="2" t="s">
        <v>5486</v>
      </c>
      <c r="I814" s="2" t="s">
        <v>5487</v>
      </c>
      <c r="J814" s="2" t="str">
        <f t="shared" si="61"/>
        <v>ND</v>
      </c>
      <c r="K814" s="17" t="s">
        <v>1739</v>
      </c>
      <c r="L814" s="17" t="s">
        <v>5488</v>
      </c>
      <c r="M814" s="20" t="s">
        <v>2025</v>
      </c>
    </row>
    <row r="815" spans="1:13" ht="20.100000000000001" customHeight="1">
      <c r="A815" s="3" t="s">
        <v>5489</v>
      </c>
      <c r="B815" s="2"/>
      <c r="C815" s="2" t="s">
        <v>79</v>
      </c>
      <c r="D815" s="4">
        <f t="shared" si="62"/>
        <v>0</v>
      </c>
      <c r="E815" s="2" t="s">
        <v>76</v>
      </c>
      <c r="F815" s="2" t="s">
        <v>5490</v>
      </c>
      <c r="G815" s="2" t="s">
        <v>5491</v>
      </c>
      <c r="H815" s="2" t="s">
        <v>5492</v>
      </c>
      <c r="I815" s="2" t="s">
        <v>5493</v>
      </c>
      <c r="J815" s="2" t="str">
        <f t="shared" si="61"/>
        <v>ND</v>
      </c>
      <c r="K815" s="17" t="s">
        <v>1739</v>
      </c>
      <c r="L815" s="17" t="s">
        <v>5494</v>
      </c>
      <c r="M815" s="20" t="s">
        <v>2025</v>
      </c>
    </row>
    <row r="816" spans="1:13" ht="20.100000000000001" customHeight="1">
      <c r="A816" s="3" t="s">
        <v>5495</v>
      </c>
      <c r="B816" s="2"/>
      <c r="C816" s="2" t="s">
        <v>79</v>
      </c>
      <c r="D816" s="4">
        <f t="shared" si="62"/>
        <v>0</v>
      </c>
      <c r="E816" s="2" t="s">
        <v>76</v>
      </c>
      <c r="F816" s="2" t="s">
        <v>5496</v>
      </c>
      <c r="G816" s="2" t="s">
        <v>5497</v>
      </c>
      <c r="H816" s="2" t="s">
        <v>5498</v>
      </c>
      <c r="I816" s="2" t="s">
        <v>5499</v>
      </c>
      <c r="J816" s="2" t="str">
        <f t="shared" si="61"/>
        <v>ND</v>
      </c>
      <c r="K816" s="17" t="s">
        <v>1739</v>
      </c>
      <c r="L816" s="17" t="s">
        <v>5500</v>
      </c>
      <c r="M816" s="20" t="s">
        <v>2025</v>
      </c>
    </row>
    <row r="817" spans="1:13" ht="20.100000000000001" customHeight="1">
      <c r="A817" s="3" t="s">
        <v>5501</v>
      </c>
      <c r="B817" s="2"/>
      <c r="C817" s="2" t="s">
        <v>79</v>
      </c>
      <c r="D817" s="4">
        <f t="shared" si="62"/>
        <v>0</v>
      </c>
      <c r="E817" s="2" t="s">
        <v>76</v>
      </c>
      <c r="F817" s="2" t="s">
        <v>5502</v>
      </c>
      <c r="G817" s="2" t="s">
        <v>5503</v>
      </c>
      <c r="H817" s="2" t="s">
        <v>5504</v>
      </c>
      <c r="I817" s="2" t="s">
        <v>5505</v>
      </c>
      <c r="J817" s="2" t="str">
        <f t="shared" si="61"/>
        <v>ND</v>
      </c>
      <c r="K817" s="17" t="s">
        <v>1739</v>
      </c>
      <c r="L817" s="17" t="s">
        <v>5506</v>
      </c>
      <c r="M817" s="20" t="s">
        <v>2025</v>
      </c>
    </row>
    <row r="818" spans="1:13" ht="20.100000000000001" customHeight="1">
      <c r="A818" s="3" t="s">
        <v>5507</v>
      </c>
      <c r="B818" s="2"/>
      <c r="C818" s="2" t="s">
        <v>79</v>
      </c>
      <c r="D818" s="4">
        <f t="shared" si="62"/>
        <v>0</v>
      </c>
      <c r="E818" s="2" t="s">
        <v>76</v>
      </c>
      <c r="F818" s="2" t="s">
        <v>5508</v>
      </c>
      <c r="G818" s="2" t="s">
        <v>5509</v>
      </c>
      <c r="H818" s="2" t="s">
        <v>5510</v>
      </c>
      <c r="I818" s="2" t="s">
        <v>5511</v>
      </c>
      <c r="J818" s="2" t="str">
        <f t="shared" si="61"/>
        <v>ND</v>
      </c>
      <c r="K818" s="17" t="s">
        <v>1739</v>
      </c>
      <c r="L818" s="17" t="s">
        <v>5512</v>
      </c>
      <c r="M818" s="20" t="s">
        <v>2025</v>
      </c>
    </row>
    <row r="819" spans="1:13" ht="20.100000000000001" customHeight="1">
      <c r="A819" s="3" t="s">
        <v>5513</v>
      </c>
      <c r="B819" s="2"/>
      <c r="C819" s="2" t="s">
        <v>79</v>
      </c>
      <c r="D819" s="4">
        <f t="shared" si="62"/>
        <v>0</v>
      </c>
      <c r="E819" s="2" t="s">
        <v>76</v>
      </c>
      <c r="F819" s="2" t="s">
        <v>5514</v>
      </c>
      <c r="G819" s="2" t="s">
        <v>5515</v>
      </c>
      <c r="H819" s="2" t="s">
        <v>5516</v>
      </c>
      <c r="I819" s="2" t="s">
        <v>5493</v>
      </c>
      <c r="J819" s="2" t="str">
        <f t="shared" si="61"/>
        <v>ND</v>
      </c>
      <c r="K819" s="17" t="s">
        <v>1739</v>
      </c>
      <c r="L819" s="17" t="s">
        <v>5517</v>
      </c>
      <c r="M819" s="20" t="s">
        <v>2025</v>
      </c>
    </row>
    <row r="820" spans="1:13" ht="20.100000000000001" customHeight="1">
      <c r="A820" s="3" t="s">
        <v>5518</v>
      </c>
      <c r="B820" s="2"/>
      <c r="C820" s="2" t="s">
        <v>79</v>
      </c>
      <c r="D820" s="4">
        <f t="shared" si="62"/>
        <v>0</v>
      </c>
      <c r="E820" s="2" t="s">
        <v>76</v>
      </c>
      <c r="F820" s="2" t="s">
        <v>5519</v>
      </c>
      <c r="G820" s="2" t="s">
        <v>5520</v>
      </c>
      <c r="H820" s="2" t="s">
        <v>5521</v>
      </c>
      <c r="I820" s="2" t="s">
        <v>5522</v>
      </c>
      <c r="J820" s="2" t="str">
        <f t="shared" si="61"/>
        <v>ND</v>
      </c>
      <c r="K820" s="17" t="s">
        <v>1739</v>
      </c>
      <c r="L820" s="17" t="s">
        <v>5523</v>
      </c>
      <c r="M820" s="20" t="s">
        <v>2025</v>
      </c>
    </row>
    <row r="821" spans="1:13" ht="20.100000000000001" customHeight="1">
      <c r="A821" s="3" t="s">
        <v>5524</v>
      </c>
      <c r="B821" s="2"/>
      <c r="C821" s="2" t="s">
        <v>79</v>
      </c>
      <c r="D821" s="4">
        <f t="shared" si="62"/>
        <v>0</v>
      </c>
      <c r="E821" s="2" t="s">
        <v>76</v>
      </c>
      <c r="F821" s="2" t="s">
        <v>5525</v>
      </c>
      <c r="G821" s="2" t="s">
        <v>5526</v>
      </c>
      <c r="H821" s="2" t="s">
        <v>5527</v>
      </c>
      <c r="I821" s="2" t="s">
        <v>5528</v>
      </c>
      <c r="J821" s="2" t="str">
        <f t="shared" si="61"/>
        <v>ND</v>
      </c>
      <c r="K821" s="17" t="s">
        <v>1739</v>
      </c>
      <c r="L821" s="17" t="s">
        <v>5529</v>
      </c>
      <c r="M821" s="20" t="s">
        <v>2025</v>
      </c>
    </row>
    <row r="822" spans="1:13" ht="20.100000000000001" customHeight="1">
      <c r="A822" s="3" t="s">
        <v>5530</v>
      </c>
      <c r="B822" s="2"/>
      <c r="C822" s="2" t="s">
        <v>79</v>
      </c>
      <c r="D822" s="4">
        <f t="shared" si="62"/>
        <v>0</v>
      </c>
      <c r="E822" s="2" t="s">
        <v>76</v>
      </c>
      <c r="F822" s="2" t="s">
        <v>5531</v>
      </c>
      <c r="G822" s="2" t="s">
        <v>5532</v>
      </c>
      <c r="H822" s="2" t="s">
        <v>5533</v>
      </c>
      <c r="I822" s="2" t="s">
        <v>5534</v>
      </c>
      <c r="J822" s="2" t="str">
        <f t="shared" si="61"/>
        <v>ND</v>
      </c>
      <c r="K822" s="17" t="s">
        <v>1739</v>
      </c>
      <c r="L822" s="17" t="s">
        <v>5535</v>
      </c>
      <c r="M822" s="20" t="s">
        <v>2025</v>
      </c>
    </row>
    <row r="823" spans="1:13" ht="20.100000000000001" customHeight="1">
      <c r="A823" s="3" t="s">
        <v>5536</v>
      </c>
      <c r="B823" s="2"/>
      <c r="C823" s="2" t="s">
        <v>79</v>
      </c>
      <c r="D823" s="4">
        <f t="shared" si="62"/>
        <v>0</v>
      </c>
      <c r="E823" s="2" t="s">
        <v>76</v>
      </c>
      <c r="F823" s="2" t="s">
        <v>5537</v>
      </c>
      <c r="G823" s="2" t="s">
        <v>5538</v>
      </c>
      <c r="H823" s="2" t="s">
        <v>5539</v>
      </c>
      <c r="I823" s="2" t="s">
        <v>5540</v>
      </c>
      <c r="J823" s="2" t="str">
        <f t="shared" si="61"/>
        <v>ND</v>
      </c>
      <c r="K823" s="17" t="s">
        <v>1739</v>
      </c>
      <c r="L823" s="17" t="s">
        <v>5541</v>
      </c>
      <c r="M823" s="20" t="s">
        <v>2025</v>
      </c>
    </row>
    <row r="824" spans="1:13" ht="20.100000000000001" customHeight="1">
      <c r="A824" s="3" t="s">
        <v>5542</v>
      </c>
      <c r="B824" s="2" t="s">
        <v>1236</v>
      </c>
      <c r="C824" s="2"/>
      <c r="D824" s="4">
        <f t="shared" si="62"/>
        <v>1</v>
      </c>
      <c r="E824" s="2" t="s">
        <v>76</v>
      </c>
      <c r="F824" s="2" t="s">
        <v>5543</v>
      </c>
      <c r="G824" s="2" t="s">
        <v>5544</v>
      </c>
      <c r="H824" s="2" t="s">
        <v>5545</v>
      </c>
      <c r="I824" s="2" t="s">
        <v>5546</v>
      </c>
      <c r="J824" s="2" t="str">
        <f t="shared" si="61"/>
        <v>ND</v>
      </c>
      <c r="K824" s="17" t="s">
        <v>1739</v>
      </c>
      <c r="L824" s="17" t="s">
        <v>5547</v>
      </c>
      <c r="M824" s="20" t="s">
        <v>2025</v>
      </c>
    </row>
    <row r="825" spans="1:13" ht="20.100000000000001" customHeight="1">
      <c r="A825" s="3" t="s">
        <v>5548</v>
      </c>
      <c r="B825" s="2"/>
      <c r="C825" s="2" t="s">
        <v>79</v>
      </c>
      <c r="D825" s="4">
        <f t="shared" si="62"/>
        <v>0</v>
      </c>
      <c r="E825" s="2" t="s">
        <v>76</v>
      </c>
      <c r="F825" s="2" t="s">
        <v>5549</v>
      </c>
      <c r="G825" s="2" t="s">
        <v>5550</v>
      </c>
      <c r="H825" s="2" t="s">
        <v>5551</v>
      </c>
      <c r="I825" s="2" t="s">
        <v>5552</v>
      </c>
      <c r="J825" s="2" t="str">
        <f t="shared" si="61"/>
        <v>ND</v>
      </c>
      <c r="K825" s="17" t="s">
        <v>1739</v>
      </c>
      <c r="L825" s="17" t="s">
        <v>5553</v>
      </c>
      <c r="M825" s="20" t="s">
        <v>2025</v>
      </c>
    </row>
    <row r="826" spans="1:13" ht="20.100000000000001" customHeight="1">
      <c r="A826" s="3" t="s">
        <v>5554</v>
      </c>
      <c r="B826" s="2"/>
      <c r="C826" s="2" t="s">
        <v>79</v>
      </c>
      <c r="D826" s="4">
        <f t="shared" si="62"/>
        <v>0</v>
      </c>
      <c r="E826" s="2" t="s">
        <v>76</v>
      </c>
      <c r="F826" s="2" t="s">
        <v>5555</v>
      </c>
      <c r="G826" s="2" t="s">
        <v>5556</v>
      </c>
      <c r="H826" s="2" t="s">
        <v>5557</v>
      </c>
      <c r="I826" s="2" t="s">
        <v>5558</v>
      </c>
      <c r="J826" s="2" t="str">
        <f t="shared" si="61"/>
        <v>ND</v>
      </c>
      <c r="K826" s="17" t="s">
        <v>1739</v>
      </c>
      <c r="L826" s="17" t="s">
        <v>5559</v>
      </c>
      <c r="M826" s="20" t="s">
        <v>2025</v>
      </c>
    </row>
    <row r="827" spans="1:13" ht="20.100000000000001" customHeight="1">
      <c r="A827" s="3" t="s">
        <v>5560</v>
      </c>
      <c r="B827" s="2"/>
      <c r="C827" s="2" t="s">
        <v>79</v>
      </c>
      <c r="D827" s="4">
        <f t="shared" si="62"/>
        <v>0</v>
      </c>
      <c r="E827" s="2" t="s">
        <v>76</v>
      </c>
      <c r="F827" s="2" t="s">
        <v>5561</v>
      </c>
      <c r="G827" s="2" t="s">
        <v>5562</v>
      </c>
      <c r="H827" s="2" t="s">
        <v>5563</v>
      </c>
      <c r="I827" s="2" t="s">
        <v>5564</v>
      </c>
      <c r="J827" s="2" t="str">
        <f t="shared" si="61"/>
        <v>ND</v>
      </c>
      <c r="K827" s="17" t="s">
        <v>1739</v>
      </c>
      <c r="L827" s="17" t="s">
        <v>5565</v>
      </c>
      <c r="M827" s="20" t="s">
        <v>2025</v>
      </c>
    </row>
    <row r="828" spans="1:13" ht="20.100000000000001" customHeight="1">
      <c r="A828" s="3" t="s">
        <v>5566</v>
      </c>
      <c r="B828" s="2" t="s">
        <v>1236</v>
      </c>
      <c r="C828" s="2"/>
      <c r="D828" s="4">
        <f t="shared" si="62"/>
        <v>1</v>
      </c>
      <c r="E828" s="2" t="s">
        <v>76</v>
      </c>
      <c r="F828" s="2" t="s">
        <v>5567</v>
      </c>
      <c r="G828" s="2" t="s">
        <v>5568</v>
      </c>
      <c r="H828" s="2" t="s">
        <v>5569</v>
      </c>
      <c r="I828" s="2" t="s">
        <v>718</v>
      </c>
      <c r="J828" s="2" t="str">
        <f t="shared" si="61"/>
        <v>ND</v>
      </c>
      <c r="K828" s="17" t="s">
        <v>1739</v>
      </c>
      <c r="L828" s="17" t="s">
        <v>5570</v>
      </c>
      <c r="M828" s="20" t="s">
        <v>2025</v>
      </c>
    </row>
    <row r="829" spans="1:13" ht="20.100000000000001" customHeight="1">
      <c r="A829" s="3" t="s">
        <v>5571</v>
      </c>
      <c r="B829" s="2"/>
      <c r="C829" s="2" t="s">
        <v>79</v>
      </c>
      <c r="D829" s="4">
        <f t="shared" si="62"/>
        <v>0</v>
      </c>
      <c r="E829" s="2" t="s">
        <v>76</v>
      </c>
      <c r="F829" s="2" t="s">
        <v>5572</v>
      </c>
      <c r="G829" s="2" t="s">
        <v>5573</v>
      </c>
      <c r="H829" s="2" t="s">
        <v>5574</v>
      </c>
      <c r="I829" s="2" t="s">
        <v>5575</v>
      </c>
      <c r="J829" s="2" t="str">
        <f t="shared" si="61"/>
        <v>ND</v>
      </c>
      <c r="K829" s="17" t="s">
        <v>1739</v>
      </c>
      <c r="L829" s="17" t="s">
        <v>5576</v>
      </c>
      <c r="M829" s="20" t="s">
        <v>2025</v>
      </c>
    </row>
    <row r="830" spans="1:13" ht="20.100000000000001" customHeight="1">
      <c r="A830" s="3" t="s">
        <v>5577</v>
      </c>
      <c r="B830" s="2"/>
      <c r="C830" s="2" t="s">
        <v>79</v>
      </c>
      <c r="D830" s="4">
        <f t="shared" si="62"/>
        <v>0</v>
      </c>
      <c r="E830" s="2" t="s">
        <v>76</v>
      </c>
      <c r="F830" s="2" t="s">
        <v>5578</v>
      </c>
      <c r="G830" s="2" t="s">
        <v>5579</v>
      </c>
      <c r="H830" s="2" t="s">
        <v>5580</v>
      </c>
      <c r="I830" s="2" t="s">
        <v>3568</v>
      </c>
      <c r="J830" s="2" t="str">
        <f t="shared" si="61"/>
        <v>ND</v>
      </c>
      <c r="K830" s="17" t="s">
        <v>1739</v>
      </c>
      <c r="L830" s="17" t="s">
        <v>5581</v>
      </c>
      <c r="M830" s="20" t="s">
        <v>2025</v>
      </c>
    </row>
    <row r="831" spans="1:13" ht="20.100000000000001" customHeight="1">
      <c r="A831" s="3" t="s">
        <v>5582</v>
      </c>
      <c r="B831" s="2"/>
      <c r="C831" s="2" t="s">
        <v>79</v>
      </c>
      <c r="D831" s="4">
        <f t="shared" si="62"/>
        <v>0</v>
      </c>
      <c r="E831" s="2" t="s">
        <v>76</v>
      </c>
      <c r="F831" s="2" t="s">
        <v>5583</v>
      </c>
      <c r="G831" s="2" t="s">
        <v>5584</v>
      </c>
      <c r="H831" s="2" t="s">
        <v>5585</v>
      </c>
      <c r="I831" s="2" t="s">
        <v>5586</v>
      </c>
      <c r="J831" s="2" t="str">
        <f t="shared" si="61"/>
        <v>ND</v>
      </c>
      <c r="K831" s="17" t="s">
        <v>1739</v>
      </c>
      <c r="L831" s="17" t="s">
        <v>5587</v>
      </c>
      <c r="M831" s="20" t="s">
        <v>2025</v>
      </c>
    </row>
    <row r="832" spans="1:13" ht="20.100000000000001" customHeight="1">
      <c r="A832" s="3" t="s">
        <v>5588</v>
      </c>
      <c r="B832" s="2"/>
      <c r="C832" s="2" t="s">
        <v>79</v>
      </c>
      <c r="D832" s="4">
        <f t="shared" si="62"/>
        <v>0</v>
      </c>
      <c r="E832" s="2" t="s">
        <v>76</v>
      </c>
      <c r="F832" s="2" t="s">
        <v>5589</v>
      </c>
      <c r="G832" s="2" t="s">
        <v>5590</v>
      </c>
      <c r="H832" s="2" t="s">
        <v>5591</v>
      </c>
      <c r="I832" s="2" t="s">
        <v>5592</v>
      </c>
      <c r="J832" s="2" t="str">
        <f t="shared" si="61"/>
        <v>ND</v>
      </c>
      <c r="K832" s="17" t="s">
        <v>1739</v>
      </c>
      <c r="L832" s="17" t="s">
        <v>5593</v>
      </c>
      <c r="M832" s="20" t="s">
        <v>2025</v>
      </c>
    </row>
    <row r="833" spans="1:13" ht="20.100000000000001" customHeight="1">
      <c r="A833" s="3" t="s">
        <v>5594</v>
      </c>
      <c r="B833" s="2"/>
      <c r="C833" s="2" t="s">
        <v>79</v>
      </c>
      <c r="D833" s="4">
        <f t="shared" si="62"/>
        <v>0</v>
      </c>
      <c r="E833" s="2" t="s">
        <v>76</v>
      </c>
      <c r="F833" s="2" t="s">
        <v>5595</v>
      </c>
      <c r="G833" s="2" t="s">
        <v>5596</v>
      </c>
      <c r="H833" s="2" t="s">
        <v>5597</v>
      </c>
      <c r="I833" s="2" t="s">
        <v>2124</v>
      </c>
      <c r="J833" s="2" t="str">
        <f t="shared" si="61"/>
        <v>ND</v>
      </c>
      <c r="K833" s="17" t="s">
        <v>1739</v>
      </c>
      <c r="L833" s="17" t="s">
        <v>5598</v>
      </c>
      <c r="M833" s="20" t="s">
        <v>2025</v>
      </c>
    </row>
    <row r="834" spans="1:13" ht="20.100000000000001" customHeight="1">
      <c r="A834" s="3" t="s">
        <v>5599</v>
      </c>
      <c r="B834" s="2"/>
      <c r="C834" s="2" t="s">
        <v>79</v>
      </c>
      <c r="D834" s="4">
        <f t="shared" si="62"/>
        <v>0</v>
      </c>
      <c r="E834" s="2" t="s">
        <v>76</v>
      </c>
      <c r="F834" s="2" t="s">
        <v>5600</v>
      </c>
      <c r="G834" s="2" t="s">
        <v>5601</v>
      </c>
      <c r="H834" s="2" t="s">
        <v>5602</v>
      </c>
      <c r="I834" s="2" t="s">
        <v>5603</v>
      </c>
      <c r="J834" s="2" t="str">
        <f t="shared" si="61"/>
        <v>ND</v>
      </c>
      <c r="K834" s="17" t="s">
        <v>1739</v>
      </c>
      <c r="L834" s="17" t="s">
        <v>5604</v>
      </c>
      <c r="M834" s="20" t="s">
        <v>2025</v>
      </c>
    </row>
    <row r="835" spans="1:13" ht="20.100000000000001" customHeight="1">
      <c r="A835" s="3" t="s">
        <v>5605</v>
      </c>
      <c r="B835" s="2"/>
      <c r="C835" s="2" t="s">
        <v>79</v>
      </c>
      <c r="D835" s="4">
        <f t="shared" si="62"/>
        <v>0</v>
      </c>
      <c r="E835" s="2" t="s">
        <v>76</v>
      </c>
      <c r="F835" s="2" t="s">
        <v>5606</v>
      </c>
      <c r="G835" s="2" t="s">
        <v>5607</v>
      </c>
      <c r="H835" s="2" t="s">
        <v>5608</v>
      </c>
      <c r="I835" s="2" t="s">
        <v>5609</v>
      </c>
      <c r="J835" s="2" t="str">
        <f t="shared" si="61"/>
        <v>ND</v>
      </c>
      <c r="K835" s="17" t="s">
        <v>1739</v>
      </c>
      <c r="L835" s="17" t="s">
        <v>5610</v>
      </c>
      <c r="M835" s="20" t="s">
        <v>2025</v>
      </c>
    </row>
    <row r="836" spans="1:13" ht="20.100000000000001" customHeight="1">
      <c r="A836" s="3" t="s">
        <v>5611</v>
      </c>
      <c r="B836" s="2"/>
      <c r="C836" s="2" t="s">
        <v>79</v>
      </c>
      <c r="D836" s="4">
        <f t="shared" si="62"/>
        <v>0</v>
      </c>
      <c r="E836" s="2" t="s">
        <v>76</v>
      </c>
      <c r="F836" s="2" t="s">
        <v>5612</v>
      </c>
      <c r="G836" s="2" t="s">
        <v>5613</v>
      </c>
      <c r="H836" s="2" t="s">
        <v>5614</v>
      </c>
      <c r="I836" s="2" t="s">
        <v>5615</v>
      </c>
      <c r="J836" s="2" t="str">
        <f t="shared" ref="J836:J899" si="63">RIGHT(K836, 4)</f>
        <v>ND</v>
      </c>
      <c r="K836" s="17" t="s">
        <v>1739</v>
      </c>
      <c r="L836" s="17" t="s">
        <v>5616</v>
      </c>
      <c r="M836" s="20" t="s">
        <v>2025</v>
      </c>
    </row>
    <row r="837" spans="1:13" ht="20.100000000000001" customHeight="1">
      <c r="A837" s="3" t="s">
        <v>5617</v>
      </c>
      <c r="B837" s="2"/>
      <c r="C837" s="2" t="s">
        <v>79</v>
      </c>
      <c r="D837" s="4">
        <f t="shared" si="62"/>
        <v>0</v>
      </c>
      <c r="E837" s="2" t="s">
        <v>76</v>
      </c>
      <c r="F837" s="2" t="s">
        <v>5618</v>
      </c>
      <c r="G837" s="2" t="s">
        <v>5619</v>
      </c>
      <c r="H837" s="2" t="s">
        <v>5620</v>
      </c>
      <c r="I837" s="2" t="s">
        <v>5621</v>
      </c>
      <c r="J837" s="2" t="str">
        <f t="shared" si="63"/>
        <v>ND</v>
      </c>
      <c r="K837" s="17" t="s">
        <v>1739</v>
      </c>
      <c r="L837" s="17" t="s">
        <v>5622</v>
      </c>
      <c r="M837" s="20" t="s">
        <v>2025</v>
      </c>
    </row>
    <row r="838" spans="1:13" ht="20.100000000000001" customHeight="1">
      <c r="A838" s="3" t="s">
        <v>5623</v>
      </c>
      <c r="B838" s="2"/>
      <c r="C838" s="2" t="s">
        <v>79</v>
      </c>
      <c r="D838" s="4">
        <f t="shared" si="62"/>
        <v>0</v>
      </c>
      <c r="E838" s="2" t="s">
        <v>76</v>
      </c>
      <c r="F838" s="2" t="s">
        <v>5624</v>
      </c>
      <c r="G838" s="2" t="s">
        <v>5625</v>
      </c>
      <c r="H838" s="2" t="s">
        <v>5626</v>
      </c>
      <c r="I838" s="2" t="s">
        <v>5627</v>
      </c>
      <c r="J838" s="2" t="str">
        <f t="shared" si="63"/>
        <v>ND</v>
      </c>
      <c r="K838" s="17" t="s">
        <v>1739</v>
      </c>
      <c r="L838" s="17" t="s">
        <v>5628</v>
      </c>
      <c r="M838" s="20" t="s">
        <v>2025</v>
      </c>
    </row>
    <row r="839" spans="1:13" ht="20.100000000000001" customHeight="1">
      <c r="A839" s="3" t="s">
        <v>5629</v>
      </c>
      <c r="B839" s="2"/>
      <c r="C839" s="2" t="s">
        <v>79</v>
      </c>
      <c r="D839" s="4">
        <f t="shared" si="62"/>
        <v>0</v>
      </c>
      <c r="E839" s="2" t="s">
        <v>76</v>
      </c>
      <c r="F839" s="2" t="s">
        <v>5630</v>
      </c>
      <c r="G839" s="2" t="s">
        <v>5631</v>
      </c>
      <c r="H839" s="2" t="s">
        <v>5632</v>
      </c>
      <c r="I839" s="2" t="s">
        <v>5633</v>
      </c>
      <c r="J839" s="2" t="str">
        <f t="shared" si="63"/>
        <v>ND</v>
      </c>
      <c r="K839" s="17" t="s">
        <v>1739</v>
      </c>
      <c r="L839" s="17" t="s">
        <v>5634</v>
      </c>
      <c r="M839" s="20" t="s">
        <v>2025</v>
      </c>
    </row>
    <row r="840" spans="1:13" ht="20.100000000000001" customHeight="1">
      <c r="A840" s="3" t="s">
        <v>5635</v>
      </c>
      <c r="B840" s="2"/>
      <c r="C840" s="2" t="s">
        <v>79</v>
      </c>
      <c r="D840" s="4">
        <f t="shared" si="62"/>
        <v>0</v>
      </c>
      <c r="E840" s="2" t="s">
        <v>76</v>
      </c>
      <c r="F840" s="2" t="s">
        <v>5636</v>
      </c>
      <c r="G840" s="2" t="s">
        <v>5637</v>
      </c>
      <c r="H840" s="2" t="s">
        <v>5638</v>
      </c>
      <c r="I840" s="2" t="s">
        <v>5639</v>
      </c>
      <c r="J840" s="2" t="str">
        <f t="shared" si="63"/>
        <v>ND</v>
      </c>
      <c r="K840" s="17" t="s">
        <v>1739</v>
      </c>
      <c r="L840" s="17" t="s">
        <v>5640</v>
      </c>
      <c r="M840" s="20" t="s">
        <v>2025</v>
      </c>
    </row>
    <row r="841" spans="1:13" ht="20.100000000000001" customHeight="1">
      <c r="A841" s="3" t="s">
        <v>5641</v>
      </c>
      <c r="B841" s="2"/>
      <c r="C841" s="2" t="s">
        <v>79</v>
      </c>
      <c r="D841" s="4">
        <f t="shared" si="62"/>
        <v>0</v>
      </c>
      <c r="E841" s="2" t="s">
        <v>76</v>
      </c>
      <c r="F841" s="2" t="s">
        <v>5642</v>
      </c>
      <c r="G841" s="2" t="s">
        <v>5643</v>
      </c>
      <c r="H841" s="2" t="s">
        <v>5644</v>
      </c>
      <c r="I841" s="2" t="s">
        <v>452</v>
      </c>
      <c r="J841" s="2" t="str">
        <f t="shared" si="63"/>
        <v>ND</v>
      </c>
      <c r="K841" s="17" t="s">
        <v>1739</v>
      </c>
      <c r="L841" s="17" t="s">
        <v>5645</v>
      </c>
      <c r="M841" s="20" t="s">
        <v>2025</v>
      </c>
    </row>
    <row r="842" spans="1:13" ht="20.100000000000001" customHeight="1">
      <c r="A842" s="3" t="s">
        <v>5646</v>
      </c>
      <c r="B842" s="2"/>
      <c r="C842" s="2" t="s">
        <v>79</v>
      </c>
      <c r="D842" s="4">
        <f t="shared" si="62"/>
        <v>0</v>
      </c>
      <c r="E842" s="2" t="s">
        <v>76</v>
      </c>
      <c r="F842" s="2" t="s">
        <v>5647</v>
      </c>
      <c r="G842" s="2" t="s">
        <v>5648</v>
      </c>
      <c r="H842" s="2" t="s">
        <v>5649</v>
      </c>
      <c r="I842" s="2" t="s">
        <v>5650</v>
      </c>
      <c r="J842" s="2" t="str">
        <f t="shared" si="63"/>
        <v>ND</v>
      </c>
      <c r="K842" s="17" t="s">
        <v>1739</v>
      </c>
      <c r="L842" s="17" t="s">
        <v>5651</v>
      </c>
      <c r="M842" s="20" t="s">
        <v>2025</v>
      </c>
    </row>
    <row r="843" spans="1:13" ht="20.100000000000001" customHeight="1">
      <c r="A843" s="3" t="s">
        <v>5652</v>
      </c>
      <c r="B843" s="2"/>
      <c r="C843" s="2" t="s">
        <v>79</v>
      </c>
      <c r="D843" s="4">
        <f t="shared" si="62"/>
        <v>0</v>
      </c>
      <c r="E843" s="2" t="s">
        <v>76</v>
      </c>
      <c r="F843" s="2" t="s">
        <v>5653</v>
      </c>
      <c r="G843" s="2" t="s">
        <v>5654</v>
      </c>
      <c r="H843" s="2" t="s">
        <v>5655</v>
      </c>
      <c r="I843" s="2" t="s">
        <v>5656</v>
      </c>
      <c r="J843" s="2" t="str">
        <f t="shared" si="63"/>
        <v>ND</v>
      </c>
      <c r="K843" s="17" t="s">
        <v>1739</v>
      </c>
      <c r="L843" s="17" t="s">
        <v>5657</v>
      </c>
      <c r="M843" s="20" t="s">
        <v>2025</v>
      </c>
    </row>
    <row r="844" spans="1:13" ht="20.100000000000001" customHeight="1">
      <c r="A844" s="3" t="s">
        <v>5658</v>
      </c>
      <c r="B844" s="2"/>
      <c r="C844" s="2" t="s">
        <v>79</v>
      </c>
      <c r="D844" s="4">
        <f t="shared" si="62"/>
        <v>0</v>
      </c>
      <c r="E844" s="2" t="s">
        <v>76</v>
      </c>
      <c r="F844" s="2" t="s">
        <v>5659</v>
      </c>
      <c r="G844" s="2" t="s">
        <v>5660</v>
      </c>
      <c r="H844" s="2" t="s">
        <v>5661</v>
      </c>
      <c r="I844" s="2" t="s">
        <v>5662</v>
      </c>
      <c r="J844" s="2" t="str">
        <f t="shared" si="63"/>
        <v>ND</v>
      </c>
      <c r="K844" s="17" t="s">
        <v>1739</v>
      </c>
      <c r="L844" s="17" t="s">
        <v>5663</v>
      </c>
      <c r="M844" s="20" t="s">
        <v>2025</v>
      </c>
    </row>
    <row r="845" spans="1:13" ht="20.100000000000001" customHeight="1">
      <c r="A845" s="3" t="s">
        <v>5664</v>
      </c>
      <c r="B845" s="2" t="s">
        <v>79</v>
      </c>
      <c r="C845" s="2"/>
      <c r="D845" s="4">
        <f t="shared" si="62"/>
        <v>1</v>
      </c>
      <c r="E845" s="2" t="s">
        <v>76</v>
      </c>
      <c r="F845" s="2" t="s">
        <v>5665</v>
      </c>
      <c r="G845" s="2" t="s">
        <v>5666</v>
      </c>
      <c r="H845" s="2" t="s">
        <v>5667</v>
      </c>
      <c r="I845" s="2" t="s">
        <v>3116</v>
      </c>
      <c r="J845" s="2" t="str">
        <f t="shared" si="63"/>
        <v>ND</v>
      </c>
      <c r="K845" s="17" t="s">
        <v>1739</v>
      </c>
      <c r="L845" s="17" t="s">
        <v>5668</v>
      </c>
      <c r="M845" s="20" t="s">
        <v>2025</v>
      </c>
    </row>
    <row r="846" spans="1:13" ht="20.100000000000001" customHeight="1">
      <c r="A846" s="3" t="s">
        <v>5669</v>
      </c>
      <c r="B846" s="2"/>
      <c r="C846" s="2" t="s">
        <v>79</v>
      </c>
      <c r="D846" s="4">
        <f t="shared" si="62"/>
        <v>0</v>
      </c>
      <c r="E846" s="2" t="s">
        <v>76</v>
      </c>
      <c r="F846" s="2" t="s">
        <v>5670</v>
      </c>
      <c r="G846" s="2" t="s">
        <v>5671</v>
      </c>
      <c r="H846" s="2" t="s">
        <v>5672</v>
      </c>
      <c r="I846" s="2" t="s">
        <v>5673</v>
      </c>
      <c r="J846" s="2" t="str">
        <f t="shared" si="63"/>
        <v>ND</v>
      </c>
      <c r="K846" s="17" t="s">
        <v>1739</v>
      </c>
      <c r="L846" s="17" t="s">
        <v>5674</v>
      </c>
      <c r="M846" s="20" t="s">
        <v>2025</v>
      </c>
    </row>
    <row r="847" spans="1:13" ht="20.100000000000001" customHeight="1">
      <c r="A847" s="3" t="s">
        <v>5675</v>
      </c>
      <c r="B847" s="2"/>
      <c r="C847" s="2" t="s">
        <v>79</v>
      </c>
      <c r="D847" s="4">
        <f t="shared" si="62"/>
        <v>0</v>
      </c>
      <c r="E847" s="2" t="s">
        <v>76</v>
      </c>
      <c r="F847" s="2" t="s">
        <v>5676</v>
      </c>
      <c r="G847" s="2" t="s">
        <v>5677</v>
      </c>
      <c r="H847" s="2" t="s">
        <v>5678</v>
      </c>
      <c r="I847" s="2" t="s">
        <v>5679</v>
      </c>
      <c r="J847" s="2" t="str">
        <f t="shared" si="63"/>
        <v>ND</v>
      </c>
      <c r="K847" s="17" t="s">
        <v>1739</v>
      </c>
      <c r="L847" s="17" t="s">
        <v>5680</v>
      </c>
      <c r="M847" s="20" t="s">
        <v>2025</v>
      </c>
    </row>
    <row r="848" spans="1:13" ht="20.100000000000001" customHeight="1">
      <c r="A848" s="3" t="s">
        <v>5681</v>
      </c>
      <c r="B848" s="2"/>
      <c r="C848" s="2" t="s">
        <v>79</v>
      </c>
      <c r="D848" s="4">
        <f t="shared" si="62"/>
        <v>0</v>
      </c>
      <c r="E848" s="2" t="s">
        <v>76</v>
      </c>
      <c r="F848" s="2" t="s">
        <v>5682</v>
      </c>
      <c r="G848" s="2" t="s">
        <v>5683</v>
      </c>
      <c r="H848" s="2" t="s">
        <v>5684</v>
      </c>
      <c r="I848" s="2" t="s">
        <v>5685</v>
      </c>
      <c r="J848" s="2" t="str">
        <f t="shared" si="63"/>
        <v>ND</v>
      </c>
      <c r="K848" s="17" t="s">
        <v>1739</v>
      </c>
      <c r="L848" s="17" t="s">
        <v>5686</v>
      </c>
      <c r="M848" s="20" t="s">
        <v>2025</v>
      </c>
    </row>
    <row r="849" spans="1:13" ht="20.100000000000001" customHeight="1">
      <c r="A849" s="3" t="s">
        <v>5687</v>
      </c>
      <c r="B849" s="2" t="s">
        <v>79</v>
      </c>
      <c r="C849" s="2"/>
      <c r="D849" s="4">
        <f t="shared" si="62"/>
        <v>1</v>
      </c>
      <c r="E849" s="2" t="s">
        <v>76</v>
      </c>
      <c r="F849" s="2" t="s">
        <v>5688</v>
      </c>
      <c r="G849" s="2" t="s">
        <v>5689</v>
      </c>
      <c r="H849" s="2" t="s">
        <v>5690</v>
      </c>
      <c r="I849" s="2" t="s">
        <v>5691</v>
      </c>
      <c r="J849" s="2" t="str">
        <f t="shared" si="63"/>
        <v>ND</v>
      </c>
      <c r="K849" s="17" t="s">
        <v>1739</v>
      </c>
      <c r="L849" s="17" t="s">
        <v>5692</v>
      </c>
      <c r="M849" s="20" t="s">
        <v>2025</v>
      </c>
    </row>
    <row r="850" spans="1:13" ht="20.100000000000001" customHeight="1">
      <c r="A850" s="3" t="s">
        <v>5693</v>
      </c>
      <c r="B850" s="2"/>
      <c r="C850" s="2" t="s">
        <v>79</v>
      </c>
      <c r="D850" s="4">
        <f t="shared" si="62"/>
        <v>0</v>
      </c>
      <c r="E850" s="2" t="s">
        <v>76</v>
      </c>
      <c r="F850" s="2" t="s">
        <v>5694</v>
      </c>
      <c r="G850" s="2" t="s">
        <v>5695</v>
      </c>
      <c r="H850" s="2" t="s">
        <v>5696</v>
      </c>
      <c r="I850" s="2" t="s">
        <v>5697</v>
      </c>
      <c r="J850" s="2" t="str">
        <f t="shared" si="63"/>
        <v>ND</v>
      </c>
      <c r="K850" s="17" t="s">
        <v>1739</v>
      </c>
      <c r="L850" s="17" t="s">
        <v>5698</v>
      </c>
      <c r="M850" s="20" t="s">
        <v>2025</v>
      </c>
    </row>
    <row r="851" spans="1:13" ht="20.100000000000001" customHeight="1">
      <c r="A851" s="3" t="s">
        <v>5699</v>
      </c>
      <c r="B851" s="2"/>
      <c r="C851" s="2" t="s">
        <v>79</v>
      </c>
      <c r="D851" s="4">
        <f t="shared" si="62"/>
        <v>0</v>
      </c>
      <c r="E851" s="2" t="s">
        <v>76</v>
      </c>
      <c r="F851" s="2" t="s">
        <v>5700</v>
      </c>
      <c r="G851" s="2" t="s">
        <v>5701</v>
      </c>
      <c r="H851" s="2" t="s">
        <v>5702</v>
      </c>
      <c r="I851" s="2" t="s">
        <v>5703</v>
      </c>
      <c r="J851" s="2" t="str">
        <f t="shared" si="63"/>
        <v>ND</v>
      </c>
      <c r="K851" s="17" t="s">
        <v>1739</v>
      </c>
      <c r="L851" s="17" t="s">
        <v>5704</v>
      </c>
      <c r="M851" s="20" t="s">
        <v>2025</v>
      </c>
    </row>
    <row r="852" spans="1:13" ht="20.100000000000001" customHeight="1">
      <c r="A852" s="3" t="s">
        <v>5705</v>
      </c>
      <c r="B852" s="2"/>
      <c r="C852" s="2" t="s">
        <v>79</v>
      </c>
      <c r="D852" s="4">
        <f t="shared" si="62"/>
        <v>0</v>
      </c>
      <c r="E852" s="2" t="s">
        <v>76</v>
      </c>
      <c r="F852" s="2" t="s">
        <v>5706</v>
      </c>
      <c r="G852" s="2" t="s">
        <v>5544</v>
      </c>
      <c r="H852" s="2" t="s">
        <v>5707</v>
      </c>
      <c r="I852" s="2" t="s">
        <v>5546</v>
      </c>
      <c r="J852" s="2" t="str">
        <f t="shared" si="63"/>
        <v>ND</v>
      </c>
      <c r="K852" s="17" t="s">
        <v>1739</v>
      </c>
      <c r="L852" s="17" t="s">
        <v>5708</v>
      </c>
      <c r="M852" s="20" t="s">
        <v>2025</v>
      </c>
    </row>
    <row r="853" spans="1:13" ht="20.100000000000001" customHeight="1">
      <c r="A853" s="3" t="s">
        <v>5709</v>
      </c>
      <c r="B853" s="2" t="s">
        <v>79</v>
      </c>
      <c r="C853" s="2"/>
      <c r="D853" s="4">
        <f t="shared" si="62"/>
        <v>1</v>
      </c>
      <c r="E853" s="2" t="s">
        <v>76</v>
      </c>
      <c r="F853" s="2" t="s">
        <v>5710</v>
      </c>
      <c r="G853" s="2" t="s">
        <v>5711</v>
      </c>
      <c r="H853" s="2" t="s">
        <v>5712</v>
      </c>
      <c r="I853" s="2" t="s">
        <v>5713</v>
      </c>
      <c r="J853" s="2" t="str">
        <f t="shared" si="63"/>
        <v>ND</v>
      </c>
      <c r="K853" s="17" t="s">
        <v>1739</v>
      </c>
      <c r="L853" s="17" t="s">
        <v>5714</v>
      </c>
      <c r="M853" s="20" t="s">
        <v>2025</v>
      </c>
    </row>
    <row r="854" spans="1:13" ht="20.100000000000001" customHeight="1">
      <c r="A854" s="3" t="s">
        <v>5715</v>
      </c>
      <c r="B854" s="2" t="s">
        <v>1236</v>
      </c>
      <c r="C854" s="2"/>
      <c r="D854" s="4">
        <f t="shared" si="62"/>
        <v>1</v>
      </c>
      <c r="E854" s="2" t="s">
        <v>76</v>
      </c>
      <c r="F854" s="2" t="s">
        <v>5716</v>
      </c>
      <c r="G854" s="2" t="s">
        <v>5717</v>
      </c>
      <c r="H854" s="2" t="s">
        <v>5718</v>
      </c>
      <c r="I854" s="2" t="s">
        <v>5719</v>
      </c>
      <c r="J854" s="2" t="str">
        <f t="shared" si="63"/>
        <v>ND</v>
      </c>
      <c r="K854" s="17" t="s">
        <v>1739</v>
      </c>
      <c r="L854" s="17" t="s">
        <v>5720</v>
      </c>
      <c r="M854" s="20" t="s">
        <v>2025</v>
      </c>
    </row>
    <row r="855" spans="1:13" ht="20.100000000000001" customHeight="1">
      <c r="A855" s="3" t="s">
        <v>5721</v>
      </c>
      <c r="B855" s="2"/>
      <c r="C855" s="2" t="s">
        <v>79</v>
      </c>
      <c r="D855" s="4">
        <f t="shared" si="62"/>
        <v>0</v>
      </c>
      <c r="E855" s="2" t="s">
        <v>76</v>
      </c>
      <c r="F855" s="2" t="s">
        <v>5722</v>
      </c>
      <c r="G855" s="2" t="s">
        <v>5723</v>
      </c>
      <c r="H855" s="2" t="s">
        <v>5724</v>
      </c>
      <c r="I855" s="2" t="s">
        <v>5725</v>
      </c>
      <c r="J855" s="2" t="str">
        <f t="shared" si="63"/>
        <v>ND</v>
      </c>
      <c r="K855" s="17" t="s">
        <v>1739</v>
      </c>
      <c r="L855" s="17" t="s">
        <v>5726</v>
      </c>
      <c r="M855" s="20" t="s">
        <v>2025</v>
      </c>
    </row>
    <row r="856" spans="1:13" ht="20.100000000000001" customHeight="1">
      <c r="A856" s="3" t="s">
        <v>5727</v>
      </c>
      <c r="B856" s="2"/>
      <c r="C856" s="2" t="s">
        <v>79</v>
      </c>
      <c r="D856" s="4">
        <f t="shared" si="62"/>
        <v>0</v>
      </c>
      <c r="E856" s="2" t="s">
        <v>76</v>
      </c>
      <c r="F856" s="2" t="s">
        <v>5728</v>
      </c>
      <c r="G856" s="2" t="s">
        <v>5729</v>
      </c>
      <c r="H856" s="2" t="s">
        <v>5730</v>
      </c>
      <c r="I856" s="2" t="s">
        <v>5731</v>
      </c>
      <c r="J856" s="2" t="str">
        <f t="shared" si="63"/>
        <v>ND</v>
      </c>
      <c r="K856" s="17" t="s">
        <v>1739</v>
      </c>
      <c r="L856" s="17" t="s">
        <v>5732</v>
      </c>
      <c r="M856" s="20" t="s">
        <v>2025</v>
      </c>
    </row>
    <row r="857" spans="1:13" ht="20.100000000000001" customHeight="1">
      <c r="A857" s="3" t="s">
        <v>5733</v>
      </c>
      <c r="B857" s="2"/>
      <c r="C857" s="2" t="s">
        <v>79</v>
      </c>
      <c r="D857" s="4">
        <f t="shared" si="62"/>
        <v>0</v>
      </c>
      <c r="E857" s="2" t="s">
        <v>76</v>
      </c>
      <c r="F857" s="2" t="s">
        <v>5734</v>
      </c>
      <c r="G857" s="2" t="s">
        <v>5735</v>
      </c>
      <c r="H857" s="2" t="s">
        <v>5736</v>
      </c>
      <c r="I857" s="2" t="s">
        <v>5737</v>
      </c>
      <c r="J857" s="2" t="str">
        <f t="shared" si="63"/>
        <v>ND</v>
      </c>
      <c r="K857" s="17" t="s">
        <v>1739</v>
      </c>
      <c r="L857" s="17" t="s">
        <v>5738</v>
      </c>
      <c r="M857" s="20" t="s">
        <v>2025</v>
      </c>
    </row>
    <row r="858" spans="1:13" ht="20.100000000000001" customHeight="1">
      <c r="A858" s="3" t="s">
        <v>5739</v>
      </c>
      <c r="B858" s="2" t="s">
        <v>79</v>
      </c>
      <c r="C858" s="2" t="s">
        <v>22</v>
      </c>
      <c r="D858" s="4">
        <f t="shared" si="62"/>
        <v>1</v>
      </c>
      <c r="E858" s="2" t="s">
        <v>61</v>
      </c>
      <c r="F858" s="2" t="s">
        <v>5740</v>
      </c>
      <c r="G858" s="2" t="s">
        <v>5741</v>
      </c>
      <c r="H858" s="2" t="s">
        <v>5742</v>
      </c>
      <c r="I858" s="2" t="s">
        <v>2393</v>
      </c>
      <c r="J858" s="2" t="str">
        <f t="shared" si="63"/>
        <v>ND</v>
      </c>
      <c r="K858" s="17" t="s">
        <v>1739</v>
      </c>
      <c r="L858" s="17" t="s">
        <v>5743</v>
      </c>
      <c r="M858" s="20" t="s">
        <v>1807</v>
      </c>
    </row>
    <row r="859" spans="1:13" ht="20.100000000000001" customHeight="1">
      <c r="A859" s="3" t="s">
        <v>5744</v>
      </c>
      <c r="B859" s="2" t="s">
        <v>1236</v>
      </c>
      <c r="C859" s="2"/>
      <c r="D859" s="4">
        <f t="shared" si="62"/>
        <v>1</v>
      </c>
      <c r="E859" s="2" t="s">
        <v>61</v>
      </c>
      <c r="F859" s="2" t="s">
        <v>5745</v>
      </c>
      <c r="G859" s="2" t="s">
        <v>5746</v>
      </c>
      <c r="H859" s="2" t="s">
        <v>5747</v>
      </c>
      <c r="I859" s="2" t="s">
        <v>5748</v>
      </c>
      <c r="J859" s="2" t="str">
        <f t="shared" si="63"/>
        <v>ND</v>
      </c>
      <c r="K859" s="17" t="s">
        <v>1739</v>
      </c>
      <c r="L859" s="17" t="s">
        <v>5749</v>
      </c>
      <c r="M859" s="20" t="s">
        <v>2025</v>
      </c>
    </row>
    <row r="860" spans="1:13" ht="20.100000000000001" customHeight="1">
      <c r="A860" s="3" t="s">
        <v>5750</v>
      </c>
      <c r="B860" s="2" t="s">
        <v>1236</v>
      </c>
      <c r="C860" s="2"/>
      <c r="D860" s="4">
        <f t="shared" si="62"/>
        <v>1</v>
      </c>
      <c r="E860" s="2" t="s">
        <v>61</v>
      </c>
      <c r="F860" s="2" t="s">
        <v>5751</v>
      </c>
      <c r="G860" s="2" t="s">
        <v>5752</v>
      </c>
      <c r="H860" s="2" t="s">
        <v>5753</v>
      </c>
      <c r="I860" s="2" t="s">
        <v>5754</v>
      </c>
      <c r="J860" s="2" t="str">
        <f t="shared" si="63"/>
        <v>ND</v>
      </c>
      <c r="K860" s="17" t="s">
        <v>1739</v>
      </c>
      <c r="L860" s="17" t="s">
        <v>5755</v>
      </c>
      <c r="M860" s="20" t="s">
        <v>2025</v>
      </c>
    </row>
    <row r="861" spans="1:13" ht="20.100000000000001" customHeight="1">
      <c r="A861" s="3" t="s">
        <v>5756</v>
      </c>
      <c r="B861" s="2" t="s">
        <v>79</v>
      </c>
      <c r="C861" s="2"/>
      <c r="D861" s="4">
        <f t="shared" si="62"/>
        <v>1</v>
      </c>
      <c r="E861" s="2" t="s">
        <v>61</v>
      </c>
      <c r="F861" s="2" t="s">
        <v>5757</v>
      </c>
      <c r="G861" s="2" t="s">
        <v>5758</v>
      </c>
      <c r="H861" s="2" t="s">
        <v>5759</v>
      </c>
      <c r="I861" s="2" t="s">
        <v>5760</v>
      </c>
      <c r="J861" s="2" t="str">
        <f t="shared" si="63"/>
        <v>ND</v>
      </c>
      <c r="K861" s="17" t="s">
        <v>1739</v>
      </c>
      <c r="L861" s="17" t="s">
        <v>5761</v>
      </c>
      <c r="M861" s="20" t="s">
        <v>2025</v>
      </c>
    </row>
    <row r="862" spans="1:13" ht="20.100000000000001" customHeight="1">
      <c r="A862" s="3" t="s">
        <v>5762</v>
      </c>
      <c r="B862" s="2" t="s">
        <v>79</v>
      </c>
      <c r="C862" s="2"/>
      <c r="D862" s="4">
        <f t="shared" si="62"/>
        <v>1</v>
      </c>
      <c r="E862" s="2" t="s">
        <v>61</v>
      </c>
      <c r="F862" s="2" t="s">
        <v>5763</v>
      </c>
      <c r="G862" s="2" t="s">
        <v>5764</v>
      </c>
      <c r="H862" s="2" t="s">
        <v>5765</v>
      </c>
      <c r="I862" s="2" t="s">
        <v>5766</v>
      </c>
      <c r="J862" s="2" t="str">
        <f t="shared" si="63"/>
        <v>ND</v>
      </c>
      <c r="K862" s="17" t="s">
        <v>1739</v>
      </c>
      <c r="L862" s="17" t="s">
        <v>5767</v>
      </c>
      <c r="M862" s="20" t="s">
        <v>2025</v>
      </c>
    </row>
    <row r="863" spans="1:13" ht="20.100000000000001" customHeight="1">
      <c r="A863" s="3" t="s">
        <v>5768</v>
      </c>
      <c r="B863" s="2" t="s">
        <v>79</v>
      </c>
      <c r="C863" s="2"/>
      <c r="D863" s="4">
        <f t="shared" si="62"/>
        <v>1</v>
      </c>
      <c r="E863" s="2" t="s">
        <v>61</v>
      </c>
      <c r="F863" s="2" t="s">
        <v>5769</v>
      </c>
      <c r="G863" s="2" t="s">
        <v>5770</v>
      </c>
      <c r="H863" s="2" t="s">
        <v>5771</v>
      </c>
      <c r="I863" s="2" t="s">
        <v>5772</v>
      </c>
      <c r="J863" s="2" t="str">
        <f t="shared" si="63"/>
        <v>ND</v>
      </c>
      <c r="K863" s="17" t="s">
        <v>1739</v>
      </c>
      <c r="L863" s="17" t="s">
        <v>5773</v>
      </c>
      <c r="M863" s="20" t="s">
        <v>2025</v>
      </c>
    </row>
    <row r="864" spans="1:13" ht="20.100000000000001" customHeight="1">
      <c r="A864" s="3" t="s">
        <v>5774</v>
      </c>
      <c r="B864" s="2" t="s">
        <v>79</v>
      </c>
      <c r="C864" s="2" t="s">
        <v>22</v>
      </c>
      <c r="D864" s="4">
        <f t="shared" si="62"/>
        <v>1</v>
      </c>
      <c r="E864" s="2" t="s">
        <v>23</v>
      </c>
      <c r="F864" s="2" t="s">
        <v>346</v>
      </c>
      <c r="G864" s="2" t="s">
        <v>347</v>
      </c>
      <c r="H864" s="2" t="s">
        <v>348</v>
      </c>
      <c r="I864" s="2" t="s">
        <v>349</v>
      </c>
      <c r="J864" s="2" t="str">
        <f t="shared" si="63"/>
        <v>ND</v>
      </c>
      <c r="K864" s="17" t="s">
        <v>1739</v>
      </c>
      <c r="L864" s="17" t="s">
        <v>5775</v>
      </c>
      <c r="M864" s="20" t="s">
        <v>1807</v>
      </c>
    </row>
    <row r="865" spans="1:13" ht="20.100000000000001" customHeight="1">
      <c r="A865" s="3" t="s">
        <v>5776</v>
      </c>
      <c r="B865" s="2" t="s">
        <v>79</v>
      </c>
      <c r="C865" s="2" t="s">
        <v>22</v>
      </c>
      <c r="D865" s="4">
        <f t="shared" si="62"/>
        <v>1</v>
      </c>
      <c r="E865" s="2" t="s">
        <v>23</v>
      </c>
      <c r="F865" s="2" t="s">
        <v>5777</v>
      </c>
      <c r="G865" s="2" t="s">
        <v>5778</v>
      </c>
      <c r="H865" s="2" t="s">
        <v>5779</v>
      </c>
      <c r="I865" s="2" t="s">
        <v>5780</v>
      </c>
      <c r="J865" s="2" t="str">
        <f t="shared" si="63"/>
        <v>ND</v>
      </c>
      <c r="K865" s="17" t="s">
        <v>1739</v>
      </c>
      <c r="L865" s="17" t="s">
        <v>5781</v>
      </c>
      <c r="M865" s="20" t="s">
        <v>1807</v>
      </c>
    </row>
    <row r="866" spans="1:13" ht="20.100000000000001" customHeight="1">
      <c r="A866" s="3" t="s">
        <v>5782</v>
      </c>
      <c r="B866" s="2" t="s">
        <v>79</v>
      </c>
      <c r="C866" s="2" t="s">
        <v>22</v>
      </c>
      <c r="D866" s="4">
        <f t="shared" si="62"/>
        <v>1</v>
      </c>
      <c r="E866" s="2" t="s">
        <v>23</v>
      </c>
      <c r="F866" s="2" t="s">
        <v>5783</v>
      </c>
      <c r="G866" s="2" t="s">
        <v>5784</v>
      </c>
      <c r="H866" s="2" t="s">
        <v>5785</v>
      </c>
      <c r="I866" s="2" t="s">
        <v>5786</v>
      </c>
      <c r="J866" s="2" t="str">
        <f t="shared" si="63"/>
        <v>ND</v>
      </c>
      <c r="K866" s="17" t="s">
        <v>1739</v>
      </c>
      <c r="L866" s="17" t="s">
        <v>5787</v>
      </c>
      <c r="M866" s="20" t="s">
        <v>1807</v>
      </c>
    </row>
    <row r="867" spans="1:13" ht="20.100000000000001" customHeight="1">
      <c r="A867" s="3" t="s">
        <v>5788</v>
      </c>
      <c r="B867" s="2" t="s">
        <v>1103</v>
      </c>
      <c r="C867" s="2"/>
      <c r="D867" s="4">
        <f t="shared" si="62"/>
        <v>1</v>
      </c>
      <c r="E867" s="2" t="s">
        <v>23</v>
      </c>
      <c r="F867" s="2" t="s">
        <v>5789</v>
      </c>
      <c r="G867" s="2" t="s">
        <v>5790</v>
      </c>
      <c r="H867" s="2" t="s">
        <v>5791</v>
      </c>
      <c r="I867" s="2" t="s">
        <v>5792</v>
      </c>
      <c r="J867" s="2" t="str">
        <f t="shared" si="63"/>
        <v>ND</v>
      </c>
      <c r="K867" s="17" t="s">
        <v>1739</v>
      </c>
      <c r="L867" s="17" t="s">
        <v>5793</v>
      </c>
      <c r="M867" s="20" t="s">
        <v>1807</v>
      </c>
    </row>
    <row r="868" spans="1:13" ht="20.100000000000001" customHeight="1">
      <c r="A868" s="3" t="s">
        <v>5794</v>
      </c>
      <c r="B868" s="2" t="s">
        <v>79</v>
      </c>
      <c r="C868" s="2" t="s">
        <v>22</v>
      </c>
      <c r="D868" s="4">
        <f t="shared" si="62"/>
        <v>1</v>
      </c>
      <c r="E868" s="2" t="s">
        <v>23</v>
      </c>
      <c r="F868" s="2" t="s">
        <v>5795</v>
      </c>
      <c r="G868" s="2" t="s">
        <v>5796</v>
      </c>
      <c r="H868" s="2" t="s">
        <v>5797</v>
      </c>
      <c r="I868" s="2" t="s">
        <v>1181</v>
      </c>
      <c r="J868" s="2" t="str">
        <f t="shared" si="63"/>
        <v>ND</v>
      </c>
      <c r="K868" s="17" t="s">
        <v>1739</v>
      </c>
      <c r="L868" s="17" t="s">
        <v>5798</v>
      </c>
      <c r="M868" s="20" t="s">
        <v>1807</v>
      </c>
    </row>
    <row r="869" spans="1:13" ht="20.100000000000001" customHeight="1">
      <c r="A869" s="3" t="s">
        <v>5799</v>
      </c>
      <c r="B869" s="2" t="s">
        <v>79</v>
      </c>
      <c r="C869" s="2" t="s">
        <v>22</v>
      </c>
      <c r="D869" s="4">
        <f t="shared" si="62"/>
        <v>1</v>
      </c>
      <c r="E869" s="2" t="s">
        <v>23</v>
      </c>
      <c r="F869" s="2" t="s">
        <v>5800</v>
      </c>
      <c r="G869" s="2" t="s">
        <v>5801</v>
      </c>
      <c r="H869" s="2" t="s">
        <v>5802</v>
      </c>
      <c r="I869" s="2" t="s">
        <v>5803</v>
      </c>
      <c r="J869" s="2" t="str">
        <f t="shared" si="63"/>
        <v>ND</v>
      </c>
      <c r="K869" s="17" t="s">
        <v>1739</v>
      </c>
      <c r="L869" s="17" t="s">
        <v>5804</v>
      </c>
      <c r="M869" s="20" t="s">
        <v>1807</v>
      </c>
    </row>
    <row r="870" spans="1:13" ht="20.100000000000001" customHeight="1">
      <c r="A870" s="3" t="s">
        <v>5805</v>
      </c>
      <c r="B870" s="2" t="s">
        <v>1103</v>
      </c>
      <c r="C870" s="2"/>
      <c r="D870" s="4">
        <f t="shared" si="62"/>
        <v>1</v>
      </c>
      <c r="E870" s="2" t="s">
        <v>23</v>
      </c>
      <c r="F870" s="2" t="s">
        <v>5806</v>
      </c>
      <c r="G870" s="2" t="s">
        <v>5807</v>
      </c>
      <c r="H870" s="2" t="s">
        <v>5808</v>
      </c>
      <c r="I870" s="2" t="s">
        <v>5809</v>
      </c>
      <c r="J870" s="2" t="str">
        <f t="shared" si="63"/>
        <v>ND</v>
      </c>
      <c r="K870" s="17" t="s">
        <v>1739</v>
      </c>
      <c r="L870" s="17" t="s">
        <v>5810</v>
      </c>
      <c r="M870" s="20" t="s">
        <v>1807</v>
      </c>
    </row>
    <row r="871" spans="1:13" ht="20.100000000000001" customHeight="1">
      <c r="A871" s="3" t="s">
        <v>5811</v>
      </c>
      <c r="B871" s="2" t="s">
        <v>79</v>
      </c>
      <c r="C871" s="2" t="s">
        <v>22</v>
      </c>
      <c r="D871" s="4">
        <f t="shared" si="62"/>
        <v>1</v>
      </c>
      <c r="E871" s="2" t="s">
        <v>23</v>
      </c>
      <c r="F871" s="2" t="s">
        <v>5812</v>
      </c>
      <c r="G871" s="2" t="s">
        <v>5813</v>
      </c>
      <c r="H871" s="2" t="s">
        <v>5814</v>
      </c>
      <c r="I871" s="2" t="s">
        <v>5815</v>
      </c>
      <c r="J871" s="2" t="str">
        <f t="shared" si="63"/>
        <v>ND</v>
      </c>
      <c r="K871" s="17" t="s">
        <v>1739</v>
      </c>
      <c r="L871" s="17" t="s">
        <v>5816</v>
      </c>
      <c r="M871" s="20" t="s">
        <v>1807</v>
      </c>
    </row>
    <row r="872" spans="1:13" ht="20.100000000000001" customHeight="1">
      <c r="A872" s="3" t="s">
        <v>5817</v>
      </c>
      <c r="B872" s="2" t="s">
        <v>79</v>
      </c>
      <c r="C872" s="2" t="s">
        <v>22</v>
      </c>
      <c r="D872" s="4">
        <f t="shared" si="62"/>
        <v>1</v>
      </c>
      <c r="E872" s="2" t="s">
        <v>23</v>
      </c>
      <c r="F872" s="2" t="s">
        <v>5818</v>
      </c>
      <c r="G872" s="2" t="s">
        <v>5819</v>
      </c>
      <c r="H872" s="2" t="s">
        <v>5820</v>
      </c>
      <c r="I872" s="2" t="s">
        <v>1341</v>
      </c>
      <c r="J872" s="2" t="str">
        <f t="shared" si="63"/>
        <v>ND</v>
      </c>
      <c r="K872" s="17" t="s">
        <v>1739</v>
      </c>
      <c r="L872" s="17" t="s">
        <v>5821</v>
      </c>
      <c r="M872" s="20" t="s">
        <v>1807</v>
      </c>
    </row>
    <row r="873" spans="1:13" ht="20.100000000000001" customHeight="1">
      <c r="A873" s="3" t="s">
        <v>5822</v>
      </c>
      <c r="B873" s="2" t="s">
        <v>79</v>
      </c>
      <c r="C873" s="2" t="s">
        <v>22</v>
      </c>
      <c r="D873" s="4">
        <f t="shared" si="62"/>
        <v>1</v>
      </c>
      <c r="E873" s="2" t="s">
        <v>23</v>
      </c>
      <c r="F873" s="2" t="s">
        <v>5823</v>
      </c>
      <c r="G873" s="2" t="s">
        <v>5824</v>
      </c>
      <c r="H873" s="2" t="s">
        <v>5825</v>
      </c>
      <c r="I873" s="2" t="s">
        <v>807</v>
      </c>
      <c r="J873" s="2" t="str">
        <f t="shared" si="63"/>
        <v>ND</v>
      </c>
      <c r="K873" s="17" t="s">
        <v>1739</v>
      </c>
      <c r="L873" s="17" t="s">
        <v>5826</v>
      </c>
      <c r="M873" s="20" t="s">
        <v>1807</v>
      </c>
    </row>
    <row r="874" spans="1:13" ht="20.100000000000001" customHeight="1">
      <c r="A874" s="3" t="s">
        <v>5827</v>
      </c>
      <c r="B874" s="2"/>
      <c r="C874" s="2" t="s">
        <v>79</v>
      </c>
      <c r="D874" s="4">
        <f t="shared" ref="D874:D937" si="64">IF(ISNUMBER(SEARCH("SARS-CoV2_WT",B874)), 1, 0)</f>
        <v>0</v>
      </c>
      <c r="E874" s="2" t="s">
        <v>23</v>
      </c>
      <c r="F874" s="2" t="s">
        <v>5828</v>
      </c>
      <c r="G874" s="2" t="s">
        <v>5829</v>
      </c>
      <c r="H874" s="2" t="s">
        <v>5830</v>
      </c>
      <c r="I874" s="2" t="s">
        <v>5831</v>
      </c>
      <c r="J874" s="2" t="str">
        <f t="shared" si="63"/>
        <v>ND</v>
      </c>
      <c r="K874" s="17" t="s">
        <v>1739</v>
      </c>
      <c r="L874" s="17" t="s">
        <v>5832</v>
      </c>
      <c r="M874" s="20" t="s">
        <v>2025</v>
      </c>
    </row>
    <row r="875" spans="1:13" ht="20.100000000000001" customHeight="1">
      <c r="A875" s="3" t="s">
        <v>5833</v>
      </c>
      <c r="B875" s="2"/>
      <c r="C875" s="2" t="s">
        <v>79</v>
      </c>
      <c r="D875" s="4">
        <f t="shared" si="64"/>
        <v>0</v>
      </c>
      <c r="E875" s="2" t="s">
        <v>23</v>
      </c>
      <c r="F875" s="2" t="s">
        <v>5834</v>
      </c>
      <c r="G875" s="2" t="s">
        <v>5835</v>
      </c>
      <c r="H875" s="2" t="s">
        <v>5836</v>
      </c>
      <c r="I875" s="2" t="s">
        <v>5837</v>
      </c>
      <c r="J875" s="2" t="str">
        <f t="shared" si="63"/>
        <v>ND</v>
      </c>
      <c r="K875" s="17" t="s">
        <v>1739</v>
      </c>
      <c r="L875" s="17" t="s">
        <v>5838</v>
      </c>
      <c r="M875" s="20" t="s">
        <v>2025</v>
      </c>
    </row>
    <row r="876" spans="1:13" ht="20.100000000000001" customHeight="1">
      <c r="A876" s="3" t="s">
        <v>5839</v>
      </c>
      <c r="B876" s="2"/>
      <c r="C876" s="2" t="s">
        <v>79</v>
      </c>
      <c r="D876" s="4">
        <f t="shared" si="64"/>
        <v>0</v>
      </c>
      <c r="E876" s="2" t="s">
        <v>23</v>
      </c>
      <c r="F876" s="2" t="s">
        <v>5840</v>
      </c>
      <c r="G876" s="2" t="s">
        <v>5841</v>
      </c>
      <c r="H876" s="2" t="s">
        <v>5842</v>
      </c>
      <c r="I876" s="2" t="s">
        <v>5843</v>
      </c>
      <c r="J876" s="2" t="str">
        <f t="shared" si="63"/>
        <v>ND</v>
      </c>
      <c r="K876" s="17" t="s">
        <v>1739</v>
      </c>
      <c r="L876" s="17" t="s">
        <v>5844</v>
      </c>
      <c r="M876" s="20" t="s">
        <v>2025</v>
      </c>
    </row>
    <row r="877" spans="1:13" ht="20.100000000000001" customHeight="1">
      <c r="A877" s="3" t="s">
        <v>5845</v>
      </c>
      <c r="B877" s="2"/>
      <c r="C877" s="2" t="s">
        <v>79</v>
      </c>
      <c r="D877" s="4">
        <f t="shared" si="64"/>
        <v>0</v>
      </c>
      <c r="E877" s="2" t="s">
        <v>23</v>
      </c>
      <c r="F877" s="2" t="s">
        <v>5846</v>
      </c>
      <c r="G877" s="2" t="s">
        <v>5847</v>
      </c>
      <c r="H877" s="2" t="s">
        <v>5848</v>
      </c>
      <c r="I877" s="2" t="s">
        <v>5849</v>
      </c>
      <c r="J877" s="2" t="str">
        <f t="shared" si="63"/>
        <v>ND</v>
      </c>
      <c r="K877" s="17" t="s">
        <v>1739</v>
      </c>
      <c r="L877" s="17" t="s">
        <v>5850</v>
      </c>
      <c r="M877" s="20" t="s">
        <v>2025</v>
      </c>
    </row>
    <row r="878" spans="1:13" ht="20.100000000000001" customHeight="1">
      <c r="A878" s="3" t="s">
        <v>5851</v>
      </c>
      <c r="B878" s="2"/>
      <c r="C878" s="2" t="s">
        <v>79</v>
      </c>
      <c r="D878" s="4">
        <f t="shared" si="64"/>
        <v>0</v>
      </c>
      <c r="E878" s="2" t="s">
        <v>23</v>
      </c>
      <c r="F878" s="2" t="s">
        <v>5852</v>
      </c>
      <c r="G878" s="2" t="s">
        <v>5853</v>
      </c>
      <c r="H878" s="2" t="s">
        <v>5854</v>
      </c>
      <c r="I878" s="2" t="s">
        <v>5855</v>
      </c>
      <c r="J878" s="2" t="str">
        <f t="shared" si="63"/>
        <v>ND</v>
      </c>
      <c r="K878" s="17" t="s">
        <v>1739</v>
      </c>
      <c r="L878" s="17" t="s">
        <v>5856</v>
      </c>
      <c r="M878" s="20" t="s">
        <v>2025</v>
      </c>
    </row>
    <row r="879" spans="1:13" ht="20.100000000000001" customHeight="1">
      <c r="A879" s="3" t="s">
        <v>5857</v>
      </c>
      <c r="B879" s="2"/>
      <c r="C879" s="2" t="s">
        <v>79</v>
      </c>
      <c r="D879" s="4">
        <f t="shared" si="64"/>
        <v>0</v>
      </c>
      <c r="E879" s="2" t="s">
        <v>23</v>
      </c>
      <c r="F879" s="2" t="s">
        <v>5858</v>
      </c>
      <c r="G879" s="2" t="s">
        <v>5859</v>
      </c>
      <c r="H879" s="2" t="s">
        <v>5860</v>
      </c>
      <c r="I879" s="2" t="s">
        <v>3868</v>
      </c>
      <c r="J879" s="2" t="str">
        <f t="shared" si="63"/>
        <v>ND</v>
      </c>
      <c r="K879" s="17" t="s">
        <v>1739</v>
      </c>
      <c r="L879" s="17" t="s">
        <v>5861</v>
      </c>
      <c r="M879" s="20" t="s">
        <v>2025</v>
      </c>
    </row>
    <row r="880" spans="1:13" ht="20.100000000000001" customHeight="1">
      <c r="A880" s="3" t="s">
        <v>5862</v>
      </c>
      <c r="B880" s="2"/>
      <c r="C880" s="2" t="s">
        <v>79</v>
      </c>
      <c r="D880" s="4">
        <f t="shared" si="64"/>
        <v>0</v>
      </c>
      <c r="E880" s="2" t="s">
        <v>23</v>
      </c>
      <c r="F880" s="2" t="s">
        <v>5863</v>
      </c>
      <c r="G880" s="2" t="s">
        <v>5864</v>
      </c>
      <c r="H880" s="2" t="s">
        <v>5865</v>
      </c>
      <c r="I880" s="2" t="s">
        <v>964</v>
      </c>
      <c r="J880" s="2" t="str">
        <f t="shared" si="63"/>
        <v>ND</v>
      </c>
      <c r="K880" s="17" t="s">
        <v>1739</v>
      </c>
      <c r="L880" s="17" t="s">
        <v>5866</v>
      </c>
      <c r="M880" s="20" t="s">
        <v>2025</v>
      </c>
    </row>
    <row r="881" spans="1:13" ht="20.100000000000001" customHeight="1">
      <c r="A881" s="3" t="s">
        <v>5867</v>
      </c>
      <c r="B881" s="2"/>
      <c r="C881" s="2" t="s">
        <v>79</v>
      </c>
      <c r="D881" s="4">
        <f t="shared" si="64"/>
        <v>0</v>
      </c>
      <c r="E881" s="2" t="s">
        <v>23</v>
      </c>
      <c r="F881" s="2" t="s">
        <v>5868</v>
      </c>
      <c r="G881" s="2" t="s">
        <v>5869</v>
      </c>
      <c r="H881" s="2" t="s">
        <v>5870</v>
      </c>
      <c r="I881" s="2" t="s">
        <v>5871</v>
      </c>
      <c r="J881" s="2" t="str">
        <f t="shared" si="63"/>
        <v>ND</v>
      </c>
      <c r="K881" s="17" t="s">
        <v>1739</v>
      </c>
      <c r="L881" s="17" t="s">
        <v>5872</v>
      </c>
      <c r="M881" s="20" t="s">
        <v>2025</v>
      </c>
    </row>
    <row r="882" spans="1:13" ht="20.100000000000001" customHeight="1">
      <c r="A882" s="3" t="s">
        <v>5873</v>
      </c>
      <c r="B882" s="2" t="s">
        <v>1236</v>
      </c>
      <c r="C882" s="2"/>
      <c r="D882" s="4">
        <f t="shared" si="64"/>
        <v>1</v>
      </c>
      <c r="E882" s="2" t="s">
        <v>23</v>
      </c>
      <c r="F882" s="2" t="s">
        <v>5874</v>
      </c>
      <c r="G882" s="2" t="s">
        <v>5875</v>
      </c>
      <c r="H882" s="2" t="s">
        <v>5876</v>
      </c>
      <c r="I882" s="2" t="s">
        <v>5877</v>
      </c>
      <c r="J882" s="2" t="str">
        <f t="shared" si="63"/>
        <v>ND</v>
      </c>
      <c r="K882" s="17" t="s">
        <v>1739</v>
      </c>
      <c r="L882" s="17" t="s">
        <v>5878</v>
      </c>
      <c r="M882" s="20" t="s">
        <v>2025</v>
      </c>
    </row>
    <row r="883" spans="1:13" ht="20.100000000000001" customHeight="1">
      <c r="A883" s="3" t="s">
        <v>5879</v>
      </c>
      <c r="B883" s="2"/>
      <c r="C883" s="2" t="s">
        <v>79</v>
      </c>
      <c r="D883" s="4">
        <f t="shared" si="64"/>
        <v>0</v>
      </c>
      <c r="E883" s="2" t="s">
        <v>23</v>
      </c>
      <c r="F883" s="2" t="s">
        <v>5880</v>
      </c>
      <c r="G883" s="2" t="s">
        <v>5881</v>
      </c>
      <c r="H883" s="2" t="s">
        <v>5882</v>
      </c>
      <c r="I883" s="2" t="s">
        <v>1454</v>
      </c>
      <c r="J883" s="2" t="str">
        <f t="shared" si="63"/>
        <v>ND</v>
      </c>
      <c r="K883" s="17" t="s">
        <v>1739</v>
      </c>
      <c r="L883" s="17" t="s">
        <v>5883</v>
      </c>
      <c r="M883" s="20" t="s">
        <v>2025</v>
      </c>
    </row>
    <row r="884" spans="1:13" ht="20.100000000000001" customHeight="1">
      <c r="A884" s="3" t="s">
        <v>5884</v>
      </c>
      <c r="B884" s="2"/>
      <c r="C884" s="2" t="s">
        <v>79</v>
      </c>
      <c r="D884" s="4">
        <f t="shared" si="64"/>
        <v>0</v>
      </c>
      <c r="E884" s="2" t="s">
        <v>23</v>
      </c>
      <c r="F884" s="2" t="s">
        <v>5885</v>
      </c>
      <c r="G884" s="2" t="s">
        <v>5886</v>
      </c>
      <c r="H884" s="2" t="s">
        <v>5887</v>
      </c>
      <c r="I884" s="2" t="s">
        <v>5888</v>
      </c>
      <c r="J884" s="2" t="str">
        <f t="shared" si="63"/>
        <v>ND</v>
      </c>
      <c r="K884" s="17" t="s">
        <v>1739</v>
      </c>
      <c r="L884" s="17" t="s">
        <v>5889</v>
      </c>
      <c r="M884" s="20" t="s">
        <v>2025</v>
      </c>
    </row>
    <row r="885" spans="1:13" ht="20.100000000000001" customHeight="1">
      <c r="A885" s="3" t="s">
        <v>5890</v>
      </c>
      <c r="B885" s="2"/>
      <c r="C885" s="2" t="s">
        <v>79</v>
      </c>
      <c r="D885" s="4">
        <f t="shared" si="64"/>
        <v>0</v>
      </c>
      <c r="E885" s="2" t="s">
        <v>23</v>
      </c>
      <c r="F885" s="2" t="s">
        <v>5891</v>
      </c>
      <c r="G885" s="2" t="s">
        <v>5892</v>
      </c>
      <c r="H885" s="2" t="s">
        <v>5893</v>
      </c>
      <c r="I885" s="2" t="s">
        <v>452</v>
      </c>
      <c r="J885" s="2" t="str">
        <f t="shared" si="63"/>
        <v>ND</v>
      </c>
      <c r="K885" s="17" t="s">
        <v>1739</v>
      </c>
      <c r="L885" s="17" t="s">
        <v>5894</v>
      </c>
      <c r="M885" s="20" t="s">
        <v>2025</v>
      </c>
    </row>
    <row r="886" spans="1:13" ht="20.100000000000001" customHeight="1">
      <c r="A886" s="3" t="s">
        <v>5895</v>
      </c>
      <c r="B886" s="2" t="s">
        <v>79</v>
      </c>
      <c r="C886" s="2"/>
      <c r="D886" s="4">
        <f t="shared" si="64"/>
        <v>1</v>
      </c>
      <c r="E886" s="2" t="s">
        <v>23</v>
      </c>
      <c r="F886" s="2" t="s">
        <v>5896</v>
      </c>
      <c r="G886" s="2" t="s">
        <v>5897</v>
      </c>
      <c r="H886" s="2" t="s">
        <v>988</v>
      </c>
      <c r="I886" s="2" t="s">
        <v>5898</v>
      </c>
      <c r="J886" s="2" t="str">
        <f t="shared" si="63"/>
        <v>ND</v>
      </c>
      <c r="K886" s="17" t="s">
        <v>1739</v>
      </c>
      <c r="L886" s="17" t="s">
        <v>5899</v>
      </c>
      <c r="M886" s="20" t="s">
        <v>2025</v>
      </c>
    </row>
    <row r="887" spans="1:13" ht="20.100000000000001" customHeight="1">
      <c r="A887" s="3" t="s">
        <v>5900</v>
      </c>
      <c r="B887" s="2" t="s">
        <v>79</v>
      </c>
      <c r="C887" s="2"/>
      <c r="D887" s="4">
        <f t="shared" si="64"/>
        <v>1</v>
      </c>
      <c r="E887" s="2" t="s">
        <v>23</v>
      </c>
      <c r="F887" s="2" t="s">
        <v>5901</v>
      </c>
      <c r="G887" s="2" t="s">
        <v>5902</v>
      </c>
      <c r="H887" s="2" t="s">
        <v>5903</v>
      </c>
      <c r="I887" s="2" t="s">
        <v>5904</v>
      </c>
      <c r="J887" s="2" t="str">
        <f t="shared" si="63"/>
        <v>ND</v>
      </c>
      <c r="K887" s="17" t="s">
        <v>1739</v>
      </c>
      <c r="L887" s="17" t="s">
        <v>5905</v>
      </c>
      <c r="M887" s="20" t="s">
        <v>2025</v>
      </c>
    </row>
    <row r="888" spans="1:13" ht="20.100000000000001" customHeight="1">
      <c r="A888" s="3" t="s">
        <v>5906</v>
      </c>
      <c r="B888" s="2"/>
      <c r="C888" s="2" t="s">
        <v>79</v>
      </c>
      <c r="D888" s="4">
        <f t="shared" si="64"/>
        <v>0</v>
      </c>
      <c r="E888" s="2" t="s">
        <v>23</v>
      </c>
      <c r="F888" s="2" t="s">
        <v>5907</v>
      </c>
      <c r="G888" s="2" t="s">
        <v>5908</v>
      </c>
      <c r="H888" s="2" t="s">
        <v>5909</v>
      </c>
      <c r="I888" s="2" t="s">
        <v>5910</v>
      </c>
      <c r="J888" s="2" t="str">
        <f t="shared" si="63"/>
        <v>ND</v>
      </c>
      <c r="K888" s="17" t="s">
        <v>1739</v>
      </c>
      <c r="L888" s="17" t="s">
        <v>5911</v>
      </c>
      <c r="M888" s="20" t="s">
        <v>2025</v>
      </c>
    </row>
    <row r="889" spans="1:13" ht="20.100000000000001" customHeight="1">
      <c r="A889" s="3" t="s">
        <v>5912</v>
      </c>
      <c r="B889" s="2" t="s">
        <v>1236</v>
      </c>
      <c r="C889" s="2"/>
      <c r="D889" s="4">
        <f t="shared" si="64"/>
        <v>1</v>
      </c>
      <c r="E889" s="2" t="s">
        <v>23</v>
      </c>
      <c r="F889" s="2" t="s">
        <v>5913</v>
      </c>
      <c r="G889" s="2" t="s">
        <v>5914</v>
      </c>
      <c r="H889" s="2" t="s">
        <v>5915</v>
      </c>
      <c r="I889" s="2" t="s">
        <v>338</v>
      </c>
      <c r="J889" s="2" t="str">
        <f t="shared" si="63"/>
        <v>ND</v>
      </c>
      <c r="K889" s="17" t="s">
        <v>1739</v>
      </c>
      <c r="L889" s="17" t="s">
        <v>5916</v>
      </c>
      <c r="M889" s="20" t="s">
        <v>2025</v>
      </c>
    </row>
    <row r="890" spans="1:13" ht="20.100000000000001" customHeight="1">
      <c r="A890" s="3" t="s">
        <v>5917</v>
      </c>
      <c r="B890" s="2"/>
      <c r="C890" s="2" t="s">
        <v>79</v>
      </c>
      <c r="D890" s="4">
        <f t="shared" si="64"/>
        <v>0</v>
      </c>
      <c r="E890" s="2" t="s">
        <v>23</v>
      </c>
      <c r="F890" s="2" t="s">
        <v>5918</v>
      </c>
      <c r="G890" s="2" t="s">
        <v>5919</v>
      </c>
      <c r="H890" s="2" t="s">
        <v>5920</v>
      </c>
      <c r="I890" s="2" t="s">
        <v>5921</v>
      </c>
      <c r="J890" s="2" t="str">
        <f t="shared" si="63"/>
        <v>ND</v>
      </c>
      <c r="K890" s="17" t="s">
        <v>1739</v>
      </c>
      <c r="L890" s="17" t="s">
        <v>5922</v>
      </c>
      <c r="M890" s="20" t="s">
        <v>2025</v>
      </c>
    </row>
    <row r="891" spans="1:13" ht="20.100000000000001" customHeight="1">
      <c r="A891" s="3" t="s">
        <v>5923</v>
      </c>
      <c r="B891" s="2" t="s">
        <v>79</v>
      </c>
      <c r="C891" s="2"/>
      <c r="D891" s="4">
        <f t="shared" si="64"/>
        <v>1</v>
      </c>
      <c r="E891" s="2" t="s">
        <v>23</v>
      </c>
      <c r="F891" s="2" t="s">
        <v>5924</v>
      </c>
      <c r="G891" s="2" t="s">
        <v>5925</v>
      </c>
      <c r="H891" s="2" t="s">
        <v>5926</v>
      </c>
      <c r="I891" s="2" t="s">
        <v>5754</v>
      </c>
      <c r="J891" s="2" t="str">
        <f t="shared" si="63"/>
        <v>ND</v>
      </c>
      <c r="K891" s="17" t="s">
        <v>1739</v>
      </c>
      <c r="L891" s="17" t="s">
        <v>5927</v>
      </c>
      <c r="M891" s="20" t="s">
        <v>2025</v>
      </c>
    </row>
    <row r="892" spans="1:13" ht="20.100000000000001" customHeight="1">
      <c r="A892" s="3" t="s">
        <v>5928</v>
      </c>
      <c r="B892" s="2"/>
      <c r="C892" s="2" t="s">
        <v>79</v>
      </c>
      <c r="D892" s="4">
        <f t="shared" si="64"/>
        <v>0</v>
      </c>
      <c r="E892" s="2" t="s">
        <v>23</v>
      </c>
      <c r="F892" s="2" t="s">
        <v>5929</v>
      </c>
      <c r="G892" s="2" t="s">
        <v>5930</v>
      </c>
      <c r="H892" s="2" t="s">
        <v>5931</v>
      </c>
      <c r="I892" s="2" t="s">
        <v>737</v>
      </c>
      <c r="J892" s="2" t="str">
        <f t="shared" si="63"/>
        <v>ND</v>
      </c>
      <c r="K892" s="17" t="s">
        <v>1739</v>
      </c>
      <c r="L892" s="17" t="s">
        <v>5932</v>
      </c>
      <c r="M892" s="20" t="s">
        <v>2025</v>
      </c>
    </row>
    <row r="893" spans="1:13" ht="20.100000000000001" customHeight="1">
      <c r="A893" s="3" t="s">
        <v>5933</v>
      </c>
      <c r="B893" s="2"/>
      <c r="C893" s="2" t="s">
        <v>79</v>
      </c>
      <c r="D893" s="4">
        <f t="shared" si="64"/>
        <v>0</v>
      </c>
      <c r="E893" s="2" t="s">
        <v>23</v>
      </c>
      <c r="F893" s="2" t="s">
        <v>5934</v>
      </c>
      <c r="G893" s="2" t="s">
        <v>5935</v>
      </c>
      <c r="H893" s="2" t="s">
        <v>5936</v>
      </c>
      <c r="I893" s="2" t="s">
        <v>5937</v>
      </c>
      <c r="J893" s="2" t="str">
        <f t="shared" si="63"/>
        <v>ND</v>
      </c>
      <c r="K893" s="17" t="s">
        <v>1739</v>
      </c>
      <c r="L893" s="17" t="s">
        <v>5938</v>
      </c>
      <c r="M893" s="20" t="s">
        <v>2025</v>
      </c>
    </row>
    <row r="894" spans="1:13" ht="20.100000000000001" customHeight="1">
      <c r="A894" s="3" t="s">
        <v>5939</v>
      </c>
      <c r="B894" s="2" t="s">
        <v>1236</v>
      </c>
      <c r="C894" s="2"/>
      <c r="D894" s="4">
        <f t="shared" si="64"/>
        <v>1</v>
      </c>
      <c r="E894" s="2" t="s">
        <v>23</v>
      </c>
      <c r="F894" s="2" t="s">
        <v>5940</v>
      </c>
      <c r="G894" s="2" t="s">
        <v>5941</v>
      </c>
      <c r="H894" s="2" t="s">
        <v>5942</v>
      </c>
      <c r="I894" s="2" t="s">
        <v>5943</v>
      </c>
      <c r="J894" s="2" t="str">
        <f t="shared" si="63"/>
        <v>ND</v>
      </c>
      <c r="K894" s="17" t="s">
        <v>1739</v>
      </c>
      <c r="L894" s="17" t="s">
        <v>5944</v>
      </c>
      <c r="M894" s="20" t="s">
        <v>2025</v>
      </c>
    </row>
    <row r="895" spans="1:13" ht="20.100000000000001" customHeight="1">
      <c r="A895" s="3" t="s">
        <v>5945</v>
      </c>
      <c r="B895" s="2" t="s">
        <v>79</v>
      </c>
      <c r="C895" s="2"/>
      <c r="D895" s="4">
        <f t="shared" si="64"/>
        <v>1</v>
      </c>
      <c r="E895" s="2" t="s">
        <v>23</v>
      </c>
      <c r="F895" s="2" t="s">
        <v>5946</v>
      </c>
      <c r="G895" s="2" t="s">
        <v>5947</v>
      </c>
      <c r="H895" s="2" t="s">
        <v>844</v>
      </c>
      <c r="I895" s="2" t="s">
        <v>306</v>
      </c>
      <c r="J895" s="2" t="str">
        <f t="shared" si="63"/>
        <v>ND</v>
      </c>
      <c r="K895" s="17" t="s">
        <v>1739</v>
      </c>
      <c r="L895" s="17" t="s">
        <v>5948</v>
      </c>
      <c r="M895" s="20" t="s">
        <v>2025</v>
      </c>
    </row>
    <row r="896" spans="1:13" ht="20.100000000000001" customHeight="1">
      <c r="A896" s="3" t="s">
        <v>5949</v>
      </c>
      <c r="B896" s="2"/>
      <c r="C896" s="2" t="s">
        <v>79</v>
      </c>
      <c r="D896" s="4">
        <f t="shared" si="64"/>
        <v>0</v>
      </c>
      <c r="E896" s="2" t="s">
        <v>23</v>
      </c>
      <c r="F896" s="2" t="s">
        <v>5950</v>
      </c>
      <c r="G896" s="2" t="s">
        <v>5951</v>
      </c>
      <c r="H896" s="2" t="s">
        <v>5952</v>
      </c>
      <c r="I896" s="2" t="s">
        <v>2740</v>
      </c>
      <c r="J896" s="2" t="str">
        <f t="shared" si="63"/>
        <v>ND</v>
      </c>
      <c r="K896" s="17" t="s">
        <v>1739</v>
      </c>
      <c r="L896" s="17" t="s">
        <v>5953</v>
      </c>
      <c r="M896" s="20" t="s">
        <v>2025</v>
      </c>
    </row>
    <row r="897" spans="1:13" ht="20.100000000000001" customHeight="1">
      <c r="A897" s="3" t="s">
        <v>5954</v>
      </c>
      <c r="B897" s="2"/>
      <c r="C897" s="2" t="s">
        <v>79</v>
      </c>
      <c r="D897" s="4">
        <f t="shared" si="64"/>
        <v>0</v>
      </c>
      <c r="E897" s="2" t="s">
        <v>23</v>
      </c>
      <c r="F897" s="2" t="s">
        <v>5955</v>
      </c>
      <c r="G897" s="2" t="s">
        <v>5956</v>
      </c>
      <c r="H897" s="2" t="s">
        <v>5957</v>
      </c>
      <c r="I897" s="2" t="s">
        <v>4115</v>
      </c>
      <c r="J897" s="2" t="str">
        <f t="shared" si="63"/>
        <v>ND</v>
      </c>
      <c r="K897" s="17" t="s">
        <v>1739</v>
      </c>
      <c r="L897" s="17" t="s">
        <v>5958</v>
      </c>
      <c r="M897" s="20" t="s">
        <v>2025</v>
      </c>
    </row>
    <row r="898" spans="1:13" ht="20.100000000000001" customHeight="1">
      <c r="A898" s="3" t="s">
        <v>5959</v>
      </c>
      <c r="B898" s="2"/>
      <c r="C898" s="2" t="s">
        <v>79</v>
      </c>
      <c r="D898" s="4">
        <f t="shared" si="64"/>
        <v>0</v>
      </c>
      <c r="E898" s="2" t="s">
        <v>23</v>
      </c>
      <c r="F898" s="2" t="s">
        <v>5960</v>
      </c>
      <c r="G898" s="2" t="s">
        <v>5961</v>
      </c>
      <c r="H898" s="2" t="s">
        <v>5962</v>
      </c>
      <c r="I898" s="2" t="s">
        <v>1125</v>
      </c>
      <c r="J898" s="2" t="str">
        <f t="shared" si="63"/>
        <v>ND</v>
      </c>
      <c r="K898" s="17" t="s">
        <v>1739</v>
      </c>
      <c r="L898" s="17" t="s">
        <v>5963</v>
      </c>
      <c r="M898" s="20" t="s">
        <v>2025</v>
      </c>
    </row>
    <row r="899" spans="1:13" ht="20.100000000000001" customHeight="1">
      <c r="A899" s="3" t="s">
        <v>5964</v>
      </c>
      <c r="B899" s="2" t="s">
        <v>1236</v>
      </c>
      <c r="C899" s="2"/>
      <c r="D899" s="4">
        <f t="shared" si="64"/>
        <v>1</v>
      </c>
      <c r="E899" s="2" t="s">
        <v>23</v>
      </c>
      <c r="F899" s="2" t="s">
        <v>5965</v>
      </c>
      <c r="G899" s="2" t="s">
        <v>5966</v>
      </c>
      <c r="H899" s="2" t="s">
        <v>5967</v>
      </c>
      <c r="I899" s="2" t="s">
        <v>40</v>
      </c>
      <c r="J899" s="2" t="str">
        <f t="shared" si="63"/>
        <v>ND</v>
      </c>
      <c r="K899" s="17" t="s">
        <v>1739</v>
      </c>
      <c r="L899" s="17" t="s">
        <v>5968</v>
      </c>
      <c r="M899" s="20" t="s">
        <v>2025</v>
      </c>
    </row>
    <row r="900" spans="1:13" ht="20.100000000000001" customHeight="1">
      <c r="A900" s="3" t="s">
        <v>5969</v>
      </c>
      <c r="B900" s="2"/>
      <c r="C900" s="2" t="s">
        <v>1236</v>
      </c>
      <c r="D900" s="4">
        <f t="shared" si="64"/>
        <v>0</v>
      </c>
      <c r="E900" s="2" t="s">
        <v>23</v>
      </c>
      <c r="F900" s="2" t="s">
        <v>5970</v>
      </c>
      <c r="G900" s="2" t="s">
        <v>5971</v>
      </c>
      <c r="H900" s="2" t="s">
        <v>5972</v>
      </c>
      <c r="I900" s="2" t="s">
        <v>5843</v>
      </c>
      <c r="J900" s="2" t="str">
        <f t="shared" ref="J900:J963" si="65">RIGHT(K900, 4)</f>
        <v>ND</v>
      </c>
      <c r="K900" s="17" t="s">
        <v>1739</v>
      </c>
      <c r="L900" s="17" t="s">
        <v>5973</v>
      </c>
      <c r="M900" s="20" t="s">
        <v>2025</v>
      </c>
    </row>
    <row r="901" spans="1:13" ht="20.100000000000001" customHeight="1">
      <c r="A901" s="3" t="s">
        <v>5974</v>
      </c>
      <c r="B901" s="2" t="s">
        <v>1236</v>
      </c>
      <c r="C901" s="2"/>
      <c r="D901" s="4">
        <f t="shared" si="64"/>
        <v>1</v>
      </c>
      <c r="E901" s="2" t="s">
        <v>23</v>
      </c>
      <c r="F901" s="2" t="s">
        <v>5975</v>
      </c>
      <c r="G901" s="2" t="s">
        <v>5976</v>
      </c>
      <c r="H901" s="2" t="s">
        <v>5977</v>
      </c>
      <c r="I901" s="2" t="s">
        <v>5978</v>
      </c>
      <c r="J901" s="2" t="str">
        <f t="shared" si="65"/>
        <v>ND</v>
      </c>
      <c r="K901" s="17" t="s">
        <v>1739</v>
      </c>
      <c r="L901" s="17" t="s">
        <v>5979</v>
      </c>
      <c r="M901" s="20" t="s">
        <v>2025</v>
      </c>
    </row>
    <row r="902" spans="1:13" ht="20.100000000000001" customHeight="1">
      <c r="A902" s="3" t="s">
        <v>5980</v>
      </c>
      <c r="B902" s="2" t="s">
        <v>1236</v>
      </c>
      <c r="C902" s="2"/>
      <c r="D902" s="4">
        <f t="shared" si="64"/>
        <v>1</v>
      </c>
      <c r="E902" s="2" t="s">
        <v>23</v>
      </c>
      <c r="F902" s="2" t="s">
        <v>5981</v>
      </c>
      <c r="G902" s="2" t="s">
        <v>5982</v>
      </c>
      <c r="H902" s="2" t="s">
        <v>5983</v>
      </c>
      <c r="I902" s="2" t="s">
        <v>3239</v>
      </c>
      <c r="J902" s="2" t="str">
        <f t="shared" si="65"/>
        <v>ND</v>
      </c>
      <c r="K902" s="17" t="s">
        <v>1739</v>
      </c>
      <c r="L902" s="17" t="s">
        <v>5984</v>
      </c>
      <c r="M902" s="20" t="s">
        <v>2025</v>
      </c>
    </row>
    <row r="903" spans="1:13" ht="20.100000000000001" customHeight="1">
      <c r="A903" s="3" t="s">
        <v>5985</v>
      </c>
      <c r="B903" s="2"/>
      <c r="C903" s="2" t="s">
        <v>79</v>
      </c>
      <c r="D903" s="4">
        <f t="shared" si="64"/>
        <v>0</v>
      </c>
      <c r="E903" s="2" t="s">
        <v>23</v>
      </c>
      <c r="F903" s="2" t="s">
        <v>5986</v>
      </c>
      <c r="G903" s="2" t="s">
        <v>5987</v>
      </c>
      <c r="H903" s="2" t="s">
        <v>5988</v>
      </c>
      <c r="I903" s="2" t="s">
        <v>5989</v>
      </c>
      <c r="J903" s="2" t="str">
        <f t="shared" si="65"/>
        <v>ND</v>
      </c>
      <c r="K903" s="17" t="s">
        <v>1739</v>
      </c>
      <c r="L903" s="17" t="s">
        <v>5990</v>
      </c>
      <c r="M903" s="20" t="s">
        <v>2025</v>
      </c>
    </row>
    <row r="904" spans="1:13" ht="20.100000000000001" customHeight="1">
      <c r="A904" s="3" t="s">
        <v>5991</v>
      </c>
      <c r="B904" s="2"/>
      <c r="C904" s="2" t="s">
        <v>79</v>
      </c>
      <c r="D904" s="4">
        <f t="shared" si="64"/>
        <v>0</v>
      </c>
      <c r="E904" s="2" t="s">
        <v>23</v>
      </c>
      <c r="F904" s="2" t="s">
        <v>5992</v>
      </c>
      <c r="G904" s="2" t="s">
        <v>5993</v>
      </c>
      <c r="H904" s="2" t="s">
        <v>5994</v>
      </c>
      <c r="I904" s="2" t="s">
        <v>2771</v>
      </c>
      <c r="J904" s="2" t="str">
        <f t="shared" si="65"/>
        <v>ND</v>
      </c>
      <c r="K904" s="17" t="s">
        <v>1739</v>
      </c>
      <c r="L904" s="17" t="s">
        <v>5995</v>
      </c>
      <c r="M904" s="20" t="s">
        <v>2025</v>
      </c>
    </row>
    <row r="905" spans="1:13" ht="20.100000000000001" customHeight="1">
      <c r="A905" s="3" t="s">
        <v>5996</v>
      </c>
      <c r="B905" s="2"/>
      <c r="C905" s="2" t="s">
        <v>79</v>
      </c>
      <c r="D905" s="4">
        <f t="shared" si="64"/>
        <v>0</v>
      </c>
      <c r="E905" s="2" t="s">
        <v>23</v>
      </c>
      <c r="F905" s="2" t="s">
        <v>5997</v>
      </c>
      <c r="G905" s="2" t="s">
        <v>5998</v>
      </c>
      <c r="H905" s="2" t="s">
        <v>5999</v>
      </c>
      <c r="I905" s="2" t="s">
        <v>6000</v>
      </c>
      <c r="J905" s="2" t="str">
        <f t="shared" si="65"/>
        <v>ND</v>
      </c>
      <c r="K905" s="17" t="s">
        <v>1739</v>
      </c>
      <c r="L905" s="17" t="s">
        <v>6001</v>
      </c>
      <c r="M905" s="20" t="s">
        <v>2025</v>
      </c>
    </row>
    <row r="906" spans="1:13" ht="20.100000000000001" customHeight="1">
      <c r="A906" s="3" t="s">
        <v>6002</v>
      </c>
      <c r="B906" s="2"/>
      <c r="C906" s="2" t="s">
        <v>79</v>
      </c>
      <c r="D906" s="4">
        <f t="shared" si="64"/>
        <v>0</v>
      </c>
      <c r="E906" s="2" t="s">
        <v>23</v>
      </c>
      <c r="F906" s="2" t="s">
        <v>6003</v>
      </c>
      <c r="G906" s="2" t="s">
        <v>6004</v>
      </c>
      <c r="H906" s="2" t="s">
        <v>6005</v>
      </c>
      <c r="I906" s="2" t="s">
        <v>2771</v>
      </c>
      <c r="J906" s="2" t="str">
        <f t="shared" si="65"/>
        <v>ND</v>
      </c>
      <c r="K906" s="17" t="s">
        <v>1739</v>
      </c>
      <c r="L906" s="17" t="s">
        <v>6006</v>
      </c>
      <c r="M906" s="20" t="s">
        <v>2025</v>
      </c>
    </row>
    <row r="907" spans="1:13" ht="20.100000000000001" customHeight="1">
      <c r="A907" s="3" t="s">
        <v>6007</v>
      </c>
      <c r="B907" s="2"/>
      <c r="C907" s="2" t="s">
        <v>79</v>
      </c>
      <c r="D907" s="4">
        <f t="shared" si="64"/>
        <v>0</v>
      </c>
      <c r="E907" s="2" t="s">
        <v>23</v>
      </c>
      <c r="F907" s="2" t="s">
        <v>6008</v>
      </c>
      <c r="G907" s="2" t="s">
        <v>5993</v>
      </c>
      <c r="H907" s="2" t="s">
        <v>6009</v>
      </c>
      <c r="I907" s="2" t="s">
        <v>2771</v>
      </c>
      <c r="J907" s="2" t="str">
        <f t="shared" si="65"/>
        <v>ND</v>
      </c>
      <c r="K907" s="17" t="s">
        <v>1739</v>
      </c>
      <c r="L907" s="17" t="s">
        <v>6010</v>
      </c>
      <c r="M907" s="20" t="s">
        <v>2025</v>
      </c>
    </row>
    <row r="908" spans="1:13" ht="20.100000000000001" customHeight="1">
      <c r="A908" s="3" t="s">
        <v>6011</v>
      </c>
      <c r="B908" s="2"/>
      <c r="C908" s="2" t="s">
        <v>79</v>
      </c>
      <c r="D908" s="4">
        <f t="shared" si="64"/>
        <v>0</v>
      </c>
      <c r="E908" s="2" t="s">
        <v>23</v>
      </c>
      <c r="F908" s="2" t="s">
        <v>6012</v>
      </c>
      <c r="G908" s="2" t="s">
        <v>6013</v>
      </c>
      <c r="H908" s="2" t="s">
        <v>6014</v>
      </c>
      <c r="I908" s="2" t="s">
        <v>6015</v>
      </c>
      <c r="J908" s="2" t="str">
        <f t="shared" si="65"/>
        <v>ND</v>
      </c>
      <c r="K908" s="17" t="s">
        <v>1739</v>
      </c>
      <c r="L908" s="17" t="s">
        <v>6016</v>
      </c>
      <c r="M908" s="20" t="s">
        <v>2025</v>
      </c>
    </row>
    <row r="909" spans="1:13" ht="20.100000000000001" customHeight="1">
      <c r="A909" s="3" t="s">
        <v>6017</v>
      </c>
      <c r="B909" s="2"/>
      <c r="C909" s="2" t="s">
        <v>79</v>
      </c>
      <c r="D909" s="4">
        <f t="shared" si="64"/>
        <v>0</v>
      </c>
      <c r="E909" s="2" t="s">
        <v>23</v>
      </c>
      <c r="F909" s="2" t="s">
        <v>6018</v>
      </c>
      <c r="G909" s="2" t="s">
        <v>6019</v>
      </c>
      <c r="H909" s="2" t="s">
        <v>6020</v>
      </c>
      <c r="I909" s="2" t="s">
        <v>6021</v>
      </c>
      <c r="J909" s="2" t="str">
        <f t="shared" si="65"/>
        <v>ND</v>
      </c>
      <c r="K909" s="17" t="s">
        <v>1739</v>
      </c>
      <c r="L909" s="17" t="s">
        <v>6022</v>
      </c>
      <c r="M909" s="20" t="s">
        <v>2025</v>
      </c>
    </row>
    <row r="910" spans="1:13" ht="20.100000000000001" customHeight="1">
      <c r="A910" s="3" t="s">
        <v>6023</v>
      </c>
      <c r="B910" s="2"/>
      <c r="C910" s="2" t="s">
        <v>79</v>
      </c>
      <c r="D910" s="4">
        <f t="shared" si="64"/>
        <v>0</v>
      </c>
      <c r="E910" s="2" t="s">
        <v>23</v>
      </c>
      <c r="F910" s="2" t="s">
        <v>6024</v>
      </c>
      <c r="G910" s="2" t="s">
        <v>6025</v>
      </c>
      <c r="H910" s="2" t="s">
        <v>6026</v>
      </c>
      <c r="I910" s="2" t="s">
        <v>98</v>
      </c>
      <c r="J910" s="2" t="str">
        <f t="shared" si="65"/>
        <v>ND</v>
      </c>
      <c r="K910" s="17" t="s">
        <v>1739</v>
      </c>
      <c r="L910" s="17" t="s">
        <v>6027</v>
      </c>
      <c r="M910" s="20" t="s">
        <v>2025</v>
      </c>
    </row>
    <row r="911" spans="1:13" ht="20.100000000000001" customHeight="1">
      <c r="A911" s="3" t="s">
        <v>6028</v>
      </c>
      <c r="B911" s="2"/>
      <c r="C911" s="2" t="s">
        <v>79</v>
      </c>
      <c r="D911" s="4">
        <f t="shared" si="64"/>
        <v>0</v>
      </c>
      <c r="E911" s="2" t="s">
        <v>23</v>
      </c>
      <c r="F911" s="2" t="s">
        <v>6029</v>
      </c>
      <c r="G911" s="2" t="s">
        <v>6030</v>
      </c>
      <c r="H911" s="2" t="s">
        <v>6031</v>
      </c>
      <c r="I911" s="2" t="s">
        <v>6032</v>
      </c>
      <c r="J911" s="2" t="str">
        <f t="shared" si="65"/>
        <v>ND</v>
      </c>
      <c r="K911" s="17" t="s">
        <v>1739</v>
      </c>
      <c r="L911" s="17" t="s">
        <v>6033</v>
      </c>
      <c r="M911" s="20" t="s">
        <v>2025</v>
      </c>
    </row>
    <row r="912" spans="1:13" ht="20.100000000000001" customHeight="1">
      <c r="A912" s="3" t="s">
        <v>6034</v>
      </c>
      <c r="B912" s="2"/>
      <c r="C912" s="2" t="s">
        <v>79</v>
      </c>
      <c r="D912" s="4">
        <f t="shared" si="64"/>
        <v>0</v>
      </c>
      <c r="E912" s="2" t="s">
        <v>23</v>
      </c>
      <c r="F912" s="2" t="s">
        <v>6035</v>
      </c>
      <c r="G912" s="2" t="s">
        <v>6036</v>
      </c>
      <c r="H912" s="2" t="s">
        <v>6037</v>
      </c>
      <c r="I912" s="2" t="s">
        <v>6038</v>
      </c>
      <c r="J912" s="2" t="str">
        <f t="shared" si="65"/>
        <v>ND</v>
      </c>
      <c r="K912" s="17" t="s">
        <v>1739</v>
      </c>
      <c r="L912" s="17" t="s">
        <v>6039</v>
      </c>
      <c r="M912" s="20" t="s">
        <v>2025</v>
      </c>
    </row>
    <row r="913" spans="1:13" ht="20.100000000000001" customHeight="1">
      <c r="A913" s="3" t="s">
        <v>6040</v>
      </c>
      <c r="B913" s="2"/>
      <c r="C913" s="2" t="s">
        <v>79</v>
      </c>
      <c r="D913" s="4">
        <f t="shared" si="64"/>
        <v>0</v>
      </c>
      <c r="E913" s="2" t="s">
        <v>23</v>
      </c>
      <c r="F913" s="2" t="s">
        <v>6041</v>
      </c>
      <c r="G913" s="2" t="s">
        <v>6042</v>
      </c>
      <c r="H913" s="2" t="s">
        <v>6043</v>
      </c>
      <c r="I913" s="2" t="s">
        <v>6044</v>
      </c>
      <c r="J913" s="2" t="str">
        <f t="shared" si="65"/>
        <v>ND</v>
      </c>
      <c r="K913" s="17" t="s">
        <v>1739</v>
      </c>
      <c r="L913" s="17" t="s">
        <v>6045</v>
      </c>
      <c r="M913" s="20" t="s">
        <v>2025</v>
      </c>
    </row>
    <row r="914" spans="1:13" ht="20.100000000000001" customHeight="1">
      <c r="A914" s="3" t="s">
        <v>6046</v>
      </c>
      <c r="B914" s="2" t="s">
        <v>79</v>
      </c>
      <c r="C914" s="2"/>
      <c r="D914" s="4">
        <f t="shared" si="64"/>
        <v>1</v>
      </c>
      <c r="E914" s="2" t="s">
        <v>23</v>
      </c>
      <c r="F914" s="2" t="s">
        <v>6047</v>
      </c>
      <c r="G914" s="2" t="s">
        <v>6048</v>
      </c>
      <c r="H914" s="2" t="s">
        <v>6049</v>
      </c>
      <c r="I914" s="2" t="s">
        <v>6050</v>
      </c>
      <c r="J914" s="2" t="str">
        <f t="shared" si="65"/>
        <v>ND</v>
      </c>
      <c r="K914" s="17" t="s">
        <v>1739</v>
      </c>
      <c r="L914" s="17" t="s">
        <v>6051</v>
      </c>
      <c r="M914" s="20" t="s">
        <v>2025</v>
      </c>
    </row>
    <row r="915" spans="1:13" ht="20.100000000000001" customHeight="1">
      <c r="A915" s="3" t="s">
        <v>6052</v>
      </c>
      <c r="B915" s="2"/>
      <c r="C915" s="2" t="s">
        <v>79</v>
      </c>
      <c r="D915" s="4">
        <f t="shared" si="64"/>
        <v>0</v>
      </c>
      <c r="E915" s="2" t="s">
        <v>23</v>
      </c>
      <c r="F915" s="2" t="s">
        <v>5751</v>
      </c>
      <c r="G915" s="2" t="s">
        <v>6053</v>
      </c>
      <c r="H915" s="2" t="s">
        <v>5753</v>
      </c>
      <c r="I915" s="2" t="s">
        <v>6054</v>
      </c>
      <c r="J915" s="2" t="str">
        <f t="shared" si="65"/>
        <v>ND</v>
      </c>
      <c r="K915" s="17" t="s">
        <v>1739</v>
      </c>
      <c r="L915" s="17" t="s">
        <v>6055</v>
      </c>
      <c r="M915" s="20" t="s">
        <v>2025</v>
      </c>
    </row>
    <row r="916" spans="1:13" ht="20.100000000000001" customHeight="1">
      <c r="A916" s="3" t="s">
        <v>6056</v>
      </c>
      <c r="B916" s="2" t="s">
        <v>1236</v>
      </c>
      <c r="C916" s="2"/>
      <c r="D916" s="4">
        <f t="shared" si="64"/>
        <v>1</v>
      </c>
      <c r="E916" s="2" t="s">
        <v>23</v>
      </c>
      <c r="F916" s="2" t="s">
        <v>6057</v>
      </c>
      <c r="G916" s="2" t="s">
        <v>6058</v>
      </c>
      <c r="H916" s="2" t="s">
        <v>6059</v>
      </c>
      <c r="I916" s="2" t="s">
        <v>4268</v>
      </c>
      <c r="J916" s="2" t="str">
        <f t="shared" si="65"/>
        <v>ND</v>
      </c>
      <c r="K916" s="17" t="s">
        <v>1739</v>
      </c>
      <c r="L916" s="17" t="s">
        <v>6060</v>
      </c>
      <c r="M916" s="20" t="s">
        <v>2025</v>
      </c>
    </row>
    <row r="917" spans="1:13" ht="20.100000000000001" customHeight="1">
      <c r="A917" s="3" t="s">
        <v>6061</v>
      </c>
      <c r="B917" s="2"/>
      <c r="C917" s="2" t="s">
        <v>79</v>
      </c>
      <c r="D917" s="4">
        <f t="shared" si="64"/>
        <v>0</v>
      </c>
      <c r="E917" s="2" t="s">
        <v>23</v>
      </c>
      <c r="F917" s="2" t="s">
        <v>6062</v>
      </c>
      <c r="G917" s="2" t="s">
        <v>6063</v>
      </c>
      <c r="H917" s="2" t="s">
        <v>6064</v>
      </c>
      <c r="I917" s="2" t="s">
        <v>6065</v>
      </c>
      <c r="J917" s="2" t="str">
        <f t="shared" si="65"/>
        <v>ND</v>
      </c>
      <c r="K917" s="17" t="s">
        <v>1739</v>
      </c>
      <c r="L917" s="17" t="s">
        <v>6066</v>
      </c>
      <c r="M917" s="20" t="s">
        <v>2025</v>
      </c>
    </row>
    <row r="918" spans="1:13" ht="20.100000000000001" customHeight="1">
      <c r="A918" s="3" t="s">
        <v>6067</v>
      </c>
      <c r="B918" s="2" t="s">
        <v>79</v>
      </c>
      <c r="C918" s="2"/>
      <c r="D918" s="4">
        <f t="shared" si="64"/>
        <v>1</v>
      </c>
      <c r="E918" s="2" t="s">
        <v>23</v>
      </c>
      <c r="F918" s="2" t="s">
        <v>6068</v>
      </c>
      <c r="G918" s="2" t="s">
        <v>6069</v>
      </c>
      <c r="H918" s="2" t="s">
        <v>6070</v>
      </c>
      <c r="I918" s="2" t="s">
        <v>452</v>
      </c>
      <c r="J918" s="2" t="str">
        <f t="shared" si="65"/>
        <v>ND</v>
      </c>
      <c r="K918" s="17" t="s">
        <v>1739</v>
      </c>
      <c r="L918" s="17" t="s">
        <v>6071</v>
      </c>
      <c r="M918" s="20" t="s">
        <v>2025</v>
      </c>
    </row>
    <row r="919" spans="1:13" ht="20.100000000000001" customHeight="1">
      <c r="A919" s="3" t="s">
        <v>6072</v>
      </c>
      <c r="B919" s="2"/>
      <c r="C919" s="2" t="s">
        <v>79</v>
      </c>
      <c r="D919" s="4">
        <f t="shared" si="64"/>
        <v>0</v>
      </c>
      <c r="E919" s="2" t="s">
        <v>23</v>
      </c>
      <c r="F919" s="2" t="s">
        <v>6073</v>
      </c>
      <c r="G919" s="2" t="s">
        <v>6074</v>
      </c>
      <c r="H919" s="2" t="s">
        <v>6075</v>
      </c>
      <c r="I919" s="2" t="s">
        <v>6076</v>
      </c>
      <c r="J919" s="2" t="str">
        <f t="shared" si="65"/>
        <v>ND</v>
      </c>
      <c r="K919" s="17" t="s">
        <v>1739</v>
      </c>
      <c r="L919" s="17" t="s">
        <v>6077</v>
      </c>
      <c r="M919" s="20" t="s">
        <v>2025</v>
      </c>
    </row>
    <row r="920" spans="1:13" ht="20.100000000000001" customHeight="1">
      <c r="A920" s="3" t="s">
        <v>6078</v>
      </c>
      <c r="B920" s="2"/>
      <c r="C920" s="2" t="s">
        <v>79</v>
      </c>
      <c r="D920" s="4">
        <f t="shared" si="64"/>
        <v>0</v>
      </c>
      <c r="E920" s="2" t="s">
        <v>23</v>
      </c>
      <c r="F920" s="2" t="s">
        <v>6079</v>
      </c>
      <c r="G920" s="2" t="s">
        <v>6080</v>
      </c>
      <c r="H920" s="2" t="s">
        <v>6081</v>
      </c>
      <c r="I920" s="2" t="s">
        <v>2771</v>
      </c>
      <c r="J920" s="2" t="str">
        <f t="shared" si="65"/>
        <v>ND</v>
      </c>
      <c r="K920" s="17" t="s">
        <v>1739</v>
      </c>
      <c r="L920" s="17" t="s">
        <v>6082</v>
      </c>
      <c r="M920" s="20" t="s">
        <v>2025</v>
      </c>
    </row>
    <row r="921" spans="1:13" ht="20.100000000000001" customHeight="1">
      <c r="A921" s="3" t="s">
        <v>6083</v>
      </c>
      <c r="B921" s="2" t="s">
        <v>1236</v>
      </c>
      <c r="C921" s="2"/>
      <c r="D921" s="4">
        <f t="shared" si="64"/>
        <v>1</v>
      </c>
      <c r="E921" s="2" t="s">
        <v>23</v>
      </c>
      <c r="F921" s="2" t="s">
        <v>6084</v>
      </c>
      <c r="G921" s="2" t="s">
        <v>6085</v>
      </c>
      <c r="H921" s="2" t="s">
        <v>6086</v>
      </c>
      <c r="I921" s="2" t="s">
        <v>6087</v>
      </c>
      <c r="J921" s="2" t="str">
        <f t="shared" si="65"/>
        <v>ND</v>
      </c>
      <c r="K921" s="17" t="s">
        <v>1739</v>
      </c>
      <c r="L921" s="17" t="s">
        <v>6088</v>
      </c>
      <c r="M921" s="20" t="s">
        <v>2025</v>
      </c>
    </row>
    <row r="922" spans="1:13" ht="20.100000000000001" customHeight="1">
      <c r="A922" s="3" t="s">
        <v>6089</v>
      </c>
      <c r="B922" s="2" t="s">
        <v>1236</v>
      </c>
      <c r="C922" s="2"/>
      <c r="D922" s="4">
        <f t="shared" si="64"/>
        <v>1</v>
      </c>
      <c r="E922" s="2" t="s">
        <v>23</v>
      </c>
      <c r="F922" s="2" t="s">
        <v>6090</v>
      </c>
      <c r="G922" s="2" t="s">
        <v>6091</v>
      </c>
      <c r="H922" s="2" t="s">
        <v>6092</v>
      </c>
      <c r="I922" s="2" t="s">
        <v>3791</v>
      </c>
      <c r="J922" s="2" t="str">
        <f t="shared" si="65"/>
        <v>ND</v>
      </c>
      <c r="K922" s="17" t="s">
        <v>1739</v>
      </c>
      <c r="L922" s="17" t="s">
        <v>6093</v>
      </c>
      <c r="M922" s="20" t="s">
        <v>2025</v>
      </c>
    </row>
    <row r="923" spans="1:13" ht="20.100000000000001" customHeight="1">
      <c r="A923" s="3" t="s">
        <v>6094</v>
      </c>
      <c r="B923" s="2"/>
      <c r="C923" s="2" t="s">
        <v>79</v>
      </c>
      <c r="D923" s="4">
        <f t="shared" si="64"/>
        <v>0</v>
      </c>
      <c r="E923" s="2" t="s">
        <v>23</v>
      </c>
      <c r="F923" s="2" t="s">
        <v>6095</v>
      </c>
      <c r="G923" s="2" t="s">
        <v>6096</v>
      </c>
      <c r="H923" s="2" t="s">
        <v>6097</v>
      </c>
      <c r="I923" s="2" t="s">
        <v>6098</v>
      </c>
      <c r="J923" s="2" t="str">
        <f t="shared" si="65"/>
        <v>ND</v>
      </c>
      <c r="K923" s="17" t="s">
        <v>1739</v>
      </c>
      <c r="L923" s="17" t="s">
        <v>6099</v>
      </c>
      <c r="M923" s="20" t="s">
        <v>2025</v>
      </c>
    </row>
    <row r="924" spans="1:13" ht="20.100000000000001" customHeight="1">
      <c r="A924" s="3" t="s">
        <v>6100</v>
      </c>
      <c r="B924" s="2"/>
      <c r="C924" s="2" t="s">
        <v>79</v>
      </c>
      <c r="D924" s="4">
        <f t="shared" si="64"/>
        <v>0</v>
      </c>
      <c r="E924" s="2" t="s">
        <v>23</v>
      </c>
      <c r="F924" s="2" t="s">
        <v>6101</v>
      </c>
      <c r="G924" s="2" t="s">
        <v>6102</v>
      </c>
      <c r="H924" s="2" t="s">
        <v>6103</v>
      </c>
      <c r="I924" s="2" t="s">
        <v>5703</v>
      </c>
      <c r="J924" s="2" t="str">
        <f t="shared" si="65"/>
        <v>ND</v>
      </c>
      <c r="K924" s="17" t="s">
        <v>1739</v>
      </c>
      <c r="L924" s="17"/>
      <c r="M924" s="20" t="s">
        <v>2025</v>
      </c>
    </row>
    <row r="925" spans="1:13" ht="20.100000000000001" customHeight="1">
      <c r="A925" s="3" t="s">
        <v>6104</v>
      </c>
      <c r="B925" s="2" t="s">
        <v>1236</v>
      </c>
      <c r="C925" s="2"/>
      <c r="D925" s="4">
        <f t="shared" si="64"/>
        <v>1</v>
      </c>
      <c r="E925" s="2" t="s">
        <v>23</v>
      </c>
      <c r="F925" s="2" t="s">
        <v>6105</v>
      </c>
      <c r="G925" s="2" t="s">
        <v>6106</v>
      </c>
      <c r="H925" s="2" t="s">
        <v>6107</v>
      </c>
      <c r="I925" s="2" t="s">
        <v>6108</v>
      </c>
      <c r="J925" s="2" t="str">
        <f t="shared" si="65"/>
        <v>ND</v>
      </c>
      <c r="K925" s="17" t="s">
        <v>1739</v>
      </c>
      <c r="L925" s="17" t="s">
        <v>6109</v>
      </c>
      <c r="M925" s="20" t="s">
        <v>2025</v>
      </c>
    </row>
    <row r="926" spans="1:13" ht="20.100000000000001" customHeight="1">
      <c r="A926" s="3" t="s">
        <v>6110</v>
      </c>
      <c r="B926" s="2"/>
      <c r="C926" s="2" t="s">
        <v>79</v>
      </c>
      <c r="D926" s="4">
        <f t="shared" si="64"/>
        <v>0</v>
      </c>
      <c r="E926" s="2" t="s">
        <v>23</v>
      </c>
      <c r="F926" s="2" t="s">
        <v>6111</v>
      </c>
      <c r="G926" s="2" t="s">
        <v>6112</v>
      </c>
      <c r="H926" s="2" t="s">
        <v>6113</v>
      </c>
      <c r="I926" s="2" t="s">
        <v>6114</v>
      </c>
      <c r="J926" s="2" t="str">
        <f t="shared" si="65"/>
        <v>ND</v>
      </c>
      <c r="K926" s="17" t="s">
        <v>1739</v>
      </c>
      <c r="L926" s="17" t="s">
        <v>6115</v>
      </c>
      <c r="M926" s="20" t="s">
        <v>2025</v>
      </c>
    </row>
    <row r="927" spans="1:13" ht="20.100000000000001" customHeight="1">
      <c r="A927" s="3" t="s">
        <v>6116</v>
      </c>
      <c r="B927" s="2"/>
      <c r="C927" s="2" t="s">
        <v>79</v>
      </c>
      <c r="D927" s="4">
        <f t="shared" si="64"/>
        <v>0</v>
      </c>
      <c r="E927" s="2" t="s">
        <v>23</v>
      </c>
      <c r="F927" s="2" t="s">
        <v>6117</v>
      </c>
      <c r="G927" s="2" t="s">
        <v>6118</v>
      </c>
      <c r="H927" s="2" t="s">
        <v>6119</v>
      </c>
      <c r="I927" s="2" t="s">
        <v>1454</v>
      </c>
      <c r="J927" s="2" t="str">
        <f t="shared" si="65"/>
        <v>ND</v>
      </c>
      <c r="K927" s="17" t="s">
        <v>1739</v>
      </c>
      <c r="L927" s="17" t="s">
        <v>6120</v>
      </c>
      <c r="M927" s="20" t="s">
        <v>2025</v>
      </c>
    </row>
    <row r="928" spans="1:13" ht="20.100000000000001" customHeight="1">
      <c r="A928" s="3" t="s">
        <v>6121</v>
      </c>
      <c r="B928" s="2" t="s">
        <v>79</v>
      </c>
      <c r="C928" s="2"/>
      <c r="D928" s="4">
        <f t="shared" si="64"/>
        <v>1</v>
      </c>
      <c r="E928" s="2" t="s">
        <v>23</v>
      </c>
      <c r="F928" s="2" t="s">
        <v>6122</v>
      </c>
      <c r="G928" s="2" t="s">
        <v>6123</v>
      </c>
      <c r="H928" s="2" t="s">
        <v>6124</v>
      </c>
      <c r="I928" s="2" t="s">
        <v>6125</v>
      </c>
      <c r="J928" s="2" t="str">
        <f t="shared" si="65"/>
        <v>ND</v>
      </c>
      <c r="K928" s="17" t="s">
        <v>1739</v>
      </c>
      <c r="L928" s="17" t="s">
        <v>6126</v>
      </c>
      <c r="M928" s="20" t="s">
        <v>2025</v>
      </c>
    </row>
    <row r="929" spans="1:13" ht="20.100000000000001" customHeight="1">
      <c r="A929" s="3" t="s">
        <v>6127</v>
      </c>
      <c r="B929" s="2" t="s">
        <v>79</v>
      </c>
      <c r="C929" s="2"/>
      <c r="D929" s="4">
        <f t="shared" si="64"/>
        <v>1</v>
      </c>
      <c r="E929" s="2" t="s">
        <v>23</v>
      </c>
      <c r="F929" s="2" t="s">
        <v>6128</v>
      </c>
      <c r="G929" s="2" t="s">
        <v>6129</v>
      </c>
      <c r="H929" s="2" t="s">
        <v>6130</v>
      </c>
      <c r="I929" s="2" t="s">
        <v>6131</v>
      </c>
      <c r="J929" s="2" t="str">
        <f t="shared" si="65"/>
        <v>ND</v>
      </c>
      <c r="K929" s="17" t="s">
        <v>1739</v>
      </c>
      <c r="L929" s="17" t="s">
        <v>6132</v>
      </c>
      <c r="M929" s="20" t="s">
        <v>2025</v>
      </c>
    </row>
    <row r="930" spans="1:13" ht="20.100000000000001" customHeight="1">
      <c r="A930" s="3" t="s">
        <v>6133</v>
      </c>
      <c r="B930" s="2" t="s">
        <v>1236</v>
      </c>
      <c r="C930" s="2"/>
      <c r="D930" s="4">
        <f t="shared" si="64"/>
        <v>1</v>
      </c>
      <c r="E930" s="2" t="s">
        <v>23</v>
      </c>
      <c r="F930" s="2" t="s">
        <v>6134</v>
      </c>
      <c r="G930" s="2" t="s">
        <v>6135</v>
      </c>
      <c r="H930" s="2" t="s">
        <v>6136</v>
      </c>
      <c r="I930" s="2" t="s">
        <v>6137</v>
      </c>
      <c r="J930" s="2" t="str">
        <f t="shared" si="65"/>
        <v>ND</v>
      </c>
      <c r="K930" s="17" t="s">
        <v>1739</v>
      </c>
      <c r="L930" s="17" t="s">
        <v>6138</v>
      </c>
      <c r="M930" s="20" t="s">
        <v>2025</v>
      </c>
    </row>
    <row r="931" spans="1:13" ht="20.100000000000001" customHeight="1">
      <c r="A931" s="3" t="s">
        <v>6139</v>
      </c>
      <c r="B931" s="2"/>
      <c r="C931" s="2" t="s">
        <v>79</v>
      </c>
      <c r="D931" s="4">
        <f t="shared" si="64"/>
        <v>0</v>
      </c>
      <c r="E931" s="2" t="s">
        <v>23</v>
      </c>
      <c r="F931" s="2" t="s">
        <v>6140</v>
      </c>
      <c r="G931" s="2" t="s">
        <v>6141</v>
      </c>
      <c r="H931" s="2" t="s">
        <v>6142</v>
      </c>
      <c r="I931" s="2" t="s">
        <v>6143</v>
      </c>
      <c r="J931" s="2" t="str">
        <f t="shared" si="65"/>
        <v>ND</v>
      </c>
      <c r="K931" s="17" t="s">
        <v>1739</v>
      </c>
      <c r="L931" s="17" t="s">
        <v>6144</v>
      </c>
      <c r="M931" s="20" t="s">
        <v>2025</v>
      </c>
    </row>
    <row r="932" spans="1:13" ht="20.100000000000001" customHeight="1">
      <c r="A932" s="3" t="s">
        <v>6145</v>
      </c>
      <c r="B932" s="2"/>
      <c r="C932" s="2" t="s">
        <v>79</v>
      </c>
      <c r="D932" s="4">
        <f t="shared" si="64"/>
        <v>0</v>
      </c>
      <c r="E932" s="2" t="s">
        <v>23</v>
      </c>
      <c r="F932" s="2" t="s">
        <v>6146</v>
      </c>
      <c r="G932" s="2" t="s">
        <v>6147</v>
      </c>
      <c r="H932" s="2" t="s">
        <v>6148</v>
      </c>
      <c r="I932" s="2" t="s">
        <v>6149</v>
      </c>
      <c r="J932" s="2" t="str">
        <f t="shared" si="65"/>
        <v>ND</v>
      </c>
      <c r="K932" s="17" t="s">
        <v>1739</v>
      </c>
      <c r="L932" s="17" t="s">
        <v>6150</v>
      </c>
      <c r="M932" s="20" t="s">
        <v>2025</v>
      </c>
    </row>
    <row r="933" spans="1:13" ht="20.100000000000001" customHeight="1">
      <c r="A933" s="3" t="s">
        <v>6151</v>
      </c>
      <c r="B933" s="2" t="s">
        <v>1236</v>
      </c>
      <c r="C933" s="2"/>
      <c r="D933" s="4">
        <f t="shared" si="64"/>
        <v>1</v>
      </c>
      <c r="E933" s="2" t="s">
        <v>23</v>
      </c>
      <c r="F933" s="2" t="s">
        <v>6152</v>
      </c>
      <c r="G933" s="2" t="s">
        <v>6153</v>
      </c>
      <c r="H933" s="2" t="s">
        <v>6154</v>
      </c>
      <c r="I933" s="2" t="s">
        <v>6155</v>
      </c>
      <c r="J933" s="2" t="str">
        <f t="shared" si="65"/>
        <v>ND</v>
      </c>
      <c r="K933" s="17" t="s">
        <v>1739</v>
      </c>
      <c r="L933" s="17" t="s">
        <v>6156</v>
      </c>
      <c r="M933" s="20" t="s">
        <v>2025</v>
      </c>
    </row>
    <row r="934" spans="1:13" ht="20.100000000000001" customHeight="1">
      <c r="A934" s="3" t="s">
        <v>6157</v>
      </c>
      <c r="B934" s="2" t="s">
        <v>1236</v>
      </c>
      <c r="C934" s="2"/>
      <c r="D934" s="4">
        <f t="shared" si="64"/>
        <v>1</v>
      </c>
      <c r="E934" s="2" t="s">
        <v>23</v>
      </c>
      <c r="F934" s="2" t="s">
        <v>6158</v>
      </c>
      <c r="G934" s="2" t="s">
        <v>6159</v>
      </c>
      <c r="H934" s="2" t="s">
        <v>6160</v>
      </c>
      <c r="I934" s="2" t="s">
        <v>1608</v>
      </c>
      <c r="J934" s="2" t="str">
        <f t="shared" si="65"/>
        <v>ND</v>
      </c>
      <c r="K934" s="17" t="s">
        <v>1739</v>
      </c>
      <c r="L934" s="17" t="s">
        <v>6161</v>
      </c>
      <c r="M934" s="20" t="s">
        <v>2025</v>
      </c>
    </row>
    <row r="935" spans="1:13" ht="20.100000000000001" customHeight="1">
      <c r="A935" s="3" t="s">
        <v>6162</v>
      </c>
      <c r="B935" s="2" t="s">
        <v>79</v>
      </c>
      <c r="C935" s="2"/>
      <c r="D935" s="4">
        <f t="shared" si="64"/>
        <v>1</v>
      </c>
      <c r="E935" s="2" t="s">
        <v>23</v>
      </c>
      <c r="F935" s="2" t="s">
        <v>6163</v>
      </c>
      <c r="G935" s="2" t="s">
        <v>6164</v>
      </c>
      <c r="H935" s="2" t="s">
        <v>6165</v>
      </c>
      <c r="I935" s="2" t="s">
        <v>6166</v>
      </c>
      <c r="J935" s="2" t="str">
        <f t="shared" si="65"/>
        <v>ND</v>
      </c>
      <c r="K935" s="17" t="s">
        <v>1739</v>
      </c>
      <c r="L935" s="17" t="s">
        <v>6167</v>
      </c>
      <c r="M935" s="20" t="s">
        <v>2025</v>
      </c>
    </row>
    <row r="936" spans="1:13" ht="20.100000000000001" customHeight="1">
      <c r="A936" s="3" t="s">
        <v>6168</v>
      </c>
      <c r="B936" s="2" t="s">
        <v>79</v>
      </c>
      <c r="C936" s="2"/>
      <c r="D936" s="4">
        <f t="shared" si="64"/>
        <v>1</v>
      </c>
      <c r="E936" s="2" t="s">
        <v>23</v>
      </c>
      <c r="F936" s="2" t="s">
        <v>6169</v>
      </c>
      <c r="G936" s="2" t="s">
        <v>6170</v>
      </c>
      <c r="H936" s="2" t="s">
        <v>6171</v>
      </c>
      <c r="I936" s="2" t="s">
        <v>6172</v>
      </c>
      <c r="J936" s="2" t="str">
        <f t="shared" si="65"/>
        <v>ND</v>
      </c>
      <c r="K936" s="17" t="s">
        <v>1739</v>
      </c>
      <c r="L936" s="17" t="s">
        <v>6173</v>
      </c>
      <c r="M936" s="20" t="s">
        <v>2025</v>
      </c>
    </row>
    <row r="937" spans="1:13" ht="20.100000000000001" customHeight="1">
      <c r="A937" s="3" t="s">
        <v>6174</v>
      </c>
      <c r="B937" s="2" t="s">
        <v>79</v>
      </c>
      <c r="C937" s="2"/>
      <c r="D937" s="4">
        <f t="shared" si="64"/>
        <v>1</v>
      </c>
      <c r="E937" s="2" t="s">
        <v>23</v>
      </c>
      <c r="F937" s="2" t="s">
        <v>6175</v>
      </c>
      <c r="G937" s="2" t="s">
        <v>6176</v>
      </c>
      <c r="H937" s="2" t="s">
        <v>6177</v>
      </c>
      <c r="I937" s="2" t="s">
        <v>442</v>
      </c>
      <c r="J937" s="2" t="str">
        <f t="shared" si="65"/>
        <v>ND</v>
      </c>
      <c r="K937" s="17" t="s">
        <v>1739</v>
      </c>
      <c r="L937" s="17" t="s">
        <v>6178</v>
      </c>
      <c r="M937" s="20" t="s">
        <v>2025</v>
      </c>
    </row>
    <row r="938" spans="1:13" ht="20.100000000000001" customHeight="1">
      <c r="A938" s="3" t="s">
        <v>6179</v>
      </c>
      <c r="B938" s="2" t="s">
        <v>79</v>
      </c>
      <c r="C938" s="2"/>
      <c r="D938" s="4">
        <f t="shared" ref="D938:D1001" si="66">IF(ISNUMBER(SEARCH("SARS-CoV2_WT",B938)), 1, 0)</f>
        <v>1</v>
      </c>
      <c r="E938" s="2" t="s">
        <v>23</v>
      </c>
      <c r="F938" s="2" t="s">
        <v>6180</v>
      </c>
      <c r="G938" s="2" t="s">
        <v>6181</v>
      </c>
      <c r="H938" s="2" t="s">
        <v>6182</v>
      </c>
      <c r="I938" s="2" t="s">
        <v>6183</v>
      </c>
      <c r="J938" s="2" t="str">
        <f t="shared" si="65"/>
        <v>ND</v>
      </c>
      <c r="K938" s="17" t="s">
        <v>1739</v>
      </c>
      <c r="L938" s="17" t="s">
        <v>6184</v>
      </c>
      <c r="M938" s="20" t="s">
        <v>2025</v>
      </c>
    </row>
    <row r="939" spans="1:13" ht="20.100000000000001" customHeight="1">
      <c r="A939" s="3" t="s">
        <v>6185</v>
      </c>
      <c r="B939" s="2"/>
      <c r="C939" s="2" t="s">
        <v>79</v>
      </c>
      <c r="D939" s="4">
        <f t="shared" si="66"/>
        <v>0</v>
      </c>
      <c r="E939" s="2" t="s">
        <v>23</v>
      </c>
      <c r="F939" s="2" t="s">
        <v>6186</v>
      </c>
      <c r="G939" s="2" t="s">
        <v>6187</v>
      </c>
      <c r="H939" s="2" t="s">
        <v>6188</v>
      </c>
      <c r="I939" s="2" t="s">
        <v>6189</v>
      </c>
      <c r="J939" s="2" t="str">
        <f t="shared" si="65"/>
        <v>ND</v>
      </c>
      <c r="K939" s="17" t="s">
        <v>1739</v>
      </c>
      <c r="L939" s="17" t="s">
        <v>6190</v>
      </c>
      <c r="M939" s="20" t="s">
        <v>2025</v>
      </c>
    </row>
    <row r="940" spans="1:13" ht="20.100000000000001" customHeight="1">
      <c r="A940" s="3" t="s">
        <v>6191</v>
      </c>
      <c r="B940" s="2" t="s">
        <v>79</v>
      </c>
      <c r="C940" s="2"/>
      <c r="D940" s="4">
        <f t="shared" si="66"/>
        <v>1</v>
      </c>
      <c r="E940" s="2" t="s">
        <v>23</v>
      </c>
      <c r="F940" s="2" t="s">
        <v>6122</v>
      </c>
      <c r="G940" s="2" t="s">
        <v>6123</v>
      </c>
      <c r="H940" s="2" t="s">
        <v>6124</v>
      </c>
      <c r="I940" s="2" t="s">
        <v>6125</v>
      </c>
      <c r="J940" s="2" t="str">
        <f t="shared" si="65"/>
        <v>ND</v>
      </c>
      <c r="K940" s="17" t="s">
        <v>1739</v>
      </c>
      <c r="L940" s="17" t="s">
        <v>6192</v>
      </c>
      <c r="M940" s="20" t="s">
        <v>2025</v>
      </c>
    </row>
    <row r="941" spans="1:13" ht="20.100000000000001" customHeight="1">
      <c r="A941" s="3" t="s">
        <v>6193</v>
      </c>
      <c r="B941" s="2" t="s">
        <v>1236</v>
      </c>
      <c r="C941" s="2"/>
      <c r="D941" s="4">
        <f t="shared" si="66"/>
        <v>1</v>
      </c>
      <c r="E941" s="2" t="s">
        <v>23</v>
      </c>
      <c r="F941" s="2" t="s">
        <v>6194</v>
      </c>
      <c r="G941" s="2" t="s">
        <v>6195</v>
      </c>
      <c r="H941" s="2" t="s">
        <v>6196</v>
      </c>
      <c r="I941" s="2" t="s">
        <v>6197</v>
      </c>
      <c r="J941" s="2" t="str">
        <f t="shared" si="65"/>
        <v>ND</v>
      </c>
      <c r="K941" s="17" t="s">
        <v>1739</v>
      </c>
      <c r="L941" s="17" t="s">
        <v>6198</v>
      </c>
      <c r="M941" s="20" t="s">
        <v>2025</v>
      </c>
    </row>
    <row r="942" spans="1:13" ht="20.100000000000001" customHeight="1">
      <c r="A942" s="3" t="s">
        <v>6199</v>
      </c>
      <c r="B942" s="2" t="s">
        <v>79</v>
      </c>
      <c r="C942" s="2"/>
      <c r="D942" s="4">
        <f t="shared" si="66"/>
        <v>1</v>
      </c>
      <c r="E942" s="2" t="s">
        <v>23</v>
      </c>
      <c r="F942" s="2" t="s">
        <v>6200</v>
      </c>
      <c r="G942" s="2" t="s">
        <v>6201</v>
      </c>
      <c r="H942" s="2" t="s">
        <v>6202</v>
      </c>
      <c r="I942" s="2" t="s">
        <v>452</v>
      </c>
      <c r="J942" s="2" t="str">
        <f t="shared" si="65"/>
        <v>ND</v>
      </c>
      <c r="K942" s="17" t="s">
        <v>1739</v>
      </c>
      <c r="L942" s="17" t="s">
        <v>6203</v>
      </c>
      <c r="M942" s="20" t="s">
        <v>2025</v>
      </c>
    </row>
    <row r="943" spans="1:13" ht="20.100000000000001" customHeight="1">
      <c r="A943" s="3" t="s">
        <v>6204</v>
      </c>
      <c r="B943" s="2" t="s">
        <v>79</v>
      </c>
      <c r="C943" s="2"/>
      <c r="D943" s="4">
        <f t="shared" si="66"/>
        <v>1</v>
      </c>
      <c r="E943" s="2" t="s">
        <v>23</v>
      </c>
      <c r="F943" s="2" t="s">
        <v>6205</v>
      </c>
      <c r="G943" s="2" t="s">
        <v>6206</v>
      </c>
      <c r="H943" s="2" t="s">
        <v>6207</v>
      </c>
      <c r="I943" s="2" t="s">
        <v>2402</v>
      </c>
      <c r="J943" s="2" t="str">
        <f t="shared" si="65"/>
        <v>ND</v>
      </c>
      <c r="K943" s="17" t="s">
        <v>1739</v>
      </c>
      <c r="L943" s="17" t="s">
        <v>6208</v>
      </c>
      <c r="M943" s="20" t="s">
        <v>2025</v>
      </c>
    </row>
    <row r="944" spans="1:13" ht="20.100000000000001" customHeight="1">
      <c r="A944" s="3" t="s">
        <v>6209</v>
      </c>
      <c r="B944" s="2" t="s">
        <v>79</v>
      </c>
      <c r="C944" s="2"/>
      <c r="D944" s="4">
        <f t="shared" si="66"/>
        <v>1</v>
      </c>
      <c r="E944" s="2" t="s">
        <v>23</v>
      </c>
      <c r="F944" s="2" t="s">
        <v>5659</v>
      </c>
      <c r="G944" s="2" t="s">
        <v>5660</v>
      </c>
      <c r="H944" s="2" t="s">
        <v>5661</v>
      </c>
      <c r="I944" s="2" t="s">
        <v>5662</v>
      </c>
      <c r="J944" s="2" t="str">
        <f t="shared" si="65"/>
        <v>ND</v>
      </c>
      <c r="K944" s="17" t="s">
        <v>1739</v>
      </c>
      <c r="L944" s="17" t="s">
        <v>6210</v>
      </c>
      <c r="M944" s="20" t="s">
        <v>2025</v>
      </c>
    </row>
    <row r="945" spans="1:13" ht="20.100000000000001" customHeight="1">
      <c r="A945" s="3" t="s">
        <v>6211</v>
      </c>
      <c r="B945" s="2" t="s">
        <v>79</v>
      </c>
      <c r="C945" s="2"/>
      <c r="D945" s="4">
        <f t="shared" si="66"/>
        <v>1</v>
      </c>
      <c r="E945" s="2" t="s">
        <v>23</v>
      </c>
      <c r="F945" s="2" t="s">
        <v>6212</v>
      </c>
      <c r="G945" s="2" t="s">
        <v>6213</v>
      </c>
      <c r="H945" s="2" t="s">
        <v>6214</v>
      </c>
      <c r="I945" s="2" t="s">
        <v>6215</v>
      </c>
      <c r="J945" s="2" t="str">
        <f t="shared" si="65"/>
        <v>ND</v>
      </c>
      <c r="K945" s="17" t="s">
        <v>1739</v>
      </c>
      <c r="L945" s="17" t="s">
        <v>6216</v>
      </c>
      <c r="M945" s="20" t="s">
        <v>2025</v>
      </c>
    </row>
    <row r="946" spans="1:13" ht="20.100000000000001" customHeight="1">
      <c r="A946" s="3" t="s">
        <v>6217</v>
      </c>
      <c r="B946" s="2" t="s">
        <v>1236</v>
      </c>
      <c r="C946" s="2"/>
      <c r="D946" s="4">
        <f t="shared" si="66"/>
        <v>1</v>
      </c>
      <c r="E946" s="2" t="s">
        <v>23</v>
      </c>
      <c r="F946" s="2" t="s">
        <v>6218</v>
      </c>
      <c r="G946" s="2" t="s">
        <v>6219</v>
      </c>
      <c r="H946" s="2" t="s">
        <v>6220</v>
      </c>
      <c r="I946" s="2" t="s">
        <v>6221</v>
      </c>
      <c r="J946" s="2" t="str">
        <f t="shared" si="65"/>
        <v>ND</v>
      </c>
      <c r="K946" s="17" t="s">
        <v>1739</v>
      </c>
      <c r="L946" s="17" t="s">
        <v>6222</v>
      </c>
      <c r="M946" s="20" t="s">
        <v>2025</v>
      </c>
    </row>
    <row r="947" spans="1:13" ht="20.100000000000001" customHeight="1">
      <c r="A947" s="3" t="s">
        <v>6223</v>
      </c>
      <c r="B947" s="2" t="s">
        <v>79</v>
      </c>
      <c r="C947" s="2"/>
      <c r="D947" s="4">
        <f t="shared" si="66"/>
        <v>1</v>
      </c>
      <c r="E947" s="2" t="s">
        <v>23</v>
      </c>
      <c r="F947" s="2" t="s">
        <v>6224</v>
      </c>
      <c r="G947" s="2" t="s">
        <v>6225</v>
      </c>
      <c r="H947" s="2" t="s">
        <v>6226</v>
      </c>
      <c r="I947" s="2" t="s">
        <v>452</v>
      </c>
      <c r="J947" s="2" t="str">
        <f t="shared" si="65"/>
        <v>ND</v>
      </c>
      <c r="K947" s="17" t="s">
        <v>1739</v>
      </c>
      <c r="L947" s="17" t="s">
        <v>6227</v>
      </c>
      <c r="M947" s="20" t="s">
        <v>2025</v>
      </c>
    </row>
    <row r="948" spans="1:13" ht="20.100000000000001" customHeight="1">
      <c r="A948" s="3" t="s">
        <v>6228</v>
      </c>
      <c r="B948" s="2" t="s">
        <v>79</v>
      </c>
      <c r="C948" s="2"/>
      <c r="D948" s="4">
        <f t="shared" si="66"/>
        <v>1</v>
      </c>
      <c r="E948" s="2" t="s">
        <v>23</v>
      </c>
      <c r="F948" s="2" t="s">
        <v>6229</v>
      </c>
      <c r="G948" s="2" t="s">
        <v>6230</v>
      </c>
      <c r="H948" s="2" t="s">
        <v>6231</v>
      </c>
      <c r="I948" s="2" t="s">
        <v>452</v>
      </c>
      <c r="J948" s="2" t="str">
        <f t="shared" si="65"/>
        <v>ND</v>
      </c>
      <c r="K948" s="17" t="s">
        <v>1739</v>
      </c>
      <c r="L948" s="17" t="s">
        <v>6232</v>
      </c>
      <c r="M948" s="20" t="s">
        <v>2025</v>
      </c>
    </row>
    <row r="949" spans="1:13" ht="20.100000000000001" customHeight="1">
      <c r="A949" s="3" t="s">
        <v>6233</v>
      </c>
      <c r="B949" s="2" t="s">
        <v>79</v>
      </c>
      <c r="C949" s="2"/>
      <c r="D949" s="4">
        <f t="shared" si="66"/>
        <v>1</v>
      </c>
      <c r="E949" s="2" t="s">
        <v>23</v>
      </c>
      <c r="F949" s="2" t="s">
        <v>6234</v>
      </c>
      <c r="G949" s="2" t="s">
        <v>6235</v>
      </c>
      <c r="H949" s="2" t="s">
        <v>6236</v>
      </c>
      <c r="I949" s="2" t="s">
        <v>4109</v>
      </c>
      <c r="J949" s="2" t="str">
        <f t="shared" si="65"/>
        <v>ND</v>
      </c>
      <c r="K949" s="17" t="s">
        <v>1739</v>
      </c>
      <c r="L949" s="17" t="s">
        <v>6237</v>
      </c>
      <c r="M949" s="20" t="s">
        <v>2025</v>
      </c>
    </row>
    <row r="950" spans="1:13" ht="20.100000000000001" customHeight="1">
      <c r="A950" s="3" t="s">
        <v>6238</v>
      </c>
      <c r="B950" s="2"/>
      <c r="C950" s="2" t="s">
        <v>79</v>
      </c>
      <c r="D950" s="4">
        <f t="shared" si="66"/>
        <v>0</v>
      </c>
      <c r="E950" s="2" t="s">
        <v>23</v>
      </c>
      <c r="F950" s="2" t="s">
        <v>6239</v>
      </c>
      <c r="G950" s="2" t="s">
        <v>6235</v>
      </c>
      <c r="H950" s="2" t="s">
        <v>6240</v>
      </c>
      <c r="I950" s="2" t="s">
        <v>4109</v>
      </c>
      <c r="J950" s="2" t="str">
        <f t="shared" si="65"/>
        <v>ND</v>
      </c>
      <c r="K950" s="17" t="s">
        <v>1739</v>
      </c>
      <c r="L950" s="17" t="s">
        <v>6241</v>
      </c>
      <c r="M950" s="20" t="s">
        <v>2025</v>
      </c>
    </row>
    <row r="951" spans="1:13" ht="20.100000000000001" customHeight="1">
      <c r="A951" s="3" t="s">
        <v>6242</v>
      </c>
      <c r="B951" s="2" t="s">
        <v>79</v>
      </c>
      <c r="C951" s="2"/>
      <c r="D951" s="4">
        <f t="shared" si="66"/>
        <v>1</v>
      </c>
      <c r="E951" s="2" t="s">
        <v>23</v>
      </c>
      <c r="F951" s="2" t="s">
        <v>6243</v>
      </c>
      <c r="G951" s="2" t="s">
        <v>6244</v>
      </c>
      <c r="H951" s="2" t="s">
        <v>6245</v>
      </c>
      <c r="I951" s="2" t="s">
        <v>6246</v>
      </c>
      <c r="J951" s="2" t="str">
        <f t="shared" si="65"/>
        <v>ND</v>
      </c>
      <c r="K951" s="17" t="s">
        <v>1739</v>
      </c>
      <c r="L951" s="17" t="s">
        <v>6247</v>
      </c>
      <c r="M951" s="20" t="s">
        <v>2025</v>
      </c>
    </row>
    <row r="952" spans="1:13" ht="20.100000000000001" customHeight="1">
      <c r="A952" s="3" t="s">
        <v>6248</v>
      </c>
      <c r="B952" s="2" t="s">
        <v>79</v>
      </c>
      <c r="C952" s="2"/>
      <c r="D952" s="4">
        <f t="shared" si="66"/>
        <v>1</v>
      </c>
      <c r="E952" s="2" t="s">
        <v>23</v>
      </c>
      <c r="F952" s="2" t="s">
        <v>6249</v>
      </c>
      <c r="G952" s="2" t="s">
        <v>6250</v>
      </c>
      <c r="H952" s="2" t="s">
        <v>6251</v>
      </c>
      <c r="I952" s="2" t="s">
        <v>5904</v>
      </c>
      <c r="J952" s="2" t="str">
        <f t="shared" si="65"/>
        <v>ND</v>
      </c>
      <c r="K952" s="17" t="s">
        <v>1739</v>
      </c>
      <c r="L952" s="17" t="s">
        <v>6252</v>
      </c>
      <c r="M952" s="20" t="s">
        <v>2025</v>
      </c>
    </row>
    <row r="953" spans="1:13" ht="20.100000000000001" customHeight="1">
      <c r="A953" s="3" t="s">
        <v>6253</v>
      </c>
      <c r="B953" s="2" t="s">
        <v>79</v>
      </c>
      <c r="C953" s="2"/>
      <c r="D953" s="4">
        <f t="shared" si="66"/>
        <v>1</v>
      </c>
      <c r="E953" s="2" t="s">
        <v>23</v>
      </c>
      <c r="F953" s="2" t="s">
        <v>6254</v>
      </c>
      <c r="G953" s="2" t="s">
        <v>6255</v>
      </c>
      <c r="H953" s="2" t="s">
        <v>6256</v>
      </c>
      <c r="I953" s="2" t="s">
        <v>452</v>
      </c>
      <c r="J953" s="2" t="str">
        <f t="shared" si="65"/>
        <v>ND</v>
      </c>
      <c r="K953" s="17" t="s">
        <v>1739</v>
      </c>
      <c r="L953" s="17" t="s">
        <v>6257</v>
      </c>
      <c r="M953" s="20" t="s">
        <v>2025</v>
      </c>
    </row>
    <row r="954" spans="1:13" ht="20.100000000000001" customHeight="1">
      <c r="A954" s="3" t="s">
        <v>6258</v>
      </c>
      <c r="B954" s="2" t="s">
        <v>79</v>
      </c>
      <c r="C954" s="2"/>
      <c r="D954" s="4">
        <f t="shared" si="66"/>
        <v>1</v>
      </c>
      <c r="E954" s="2" t="s">
        <v>23</v>
      </c>
      <c r="F954" s="2" t="s">
        <v>6259</v>
      </c>
      <c r="G954" s="2" t="s">
        <v>6260</v>
      </c>
      <c r="H954" s="2" t="s">
        <v>6261</v>
      </c>
      <c r="I954" s="2" t="s">
        <v>6262</v>
      </c>
      <c r="J954" s="2" t="str">
        <f t="shared" si="65"/>
        <v>ND</v>
      </c>
      <c r="K954" s="17" t="s">
        <v>1739</v>
      </c>
      <c r="L954" s="17" t="s">
        <v>6263</v>
      </c>
      <c r="M954" s="20" t="s">
        <v>2025</v>
      </c>
    </row>
    <row r="955" spans="1:13" ht="20.100000000000001" customHeight="1">
      <c r="A955" s="3" t="s">
        <v>6264</v>
      </c>
      <c r="B955" s="2" t="s">
        <v>79</v>
      </c>
      <c r="C955" s="2"/>
      <c r="D955" s="4">
        <f t="shared" si="66"/>
        <v>1</v>
      </c>
      <c r="E955" s="2" t="s">
        <v>23</v>
      </c>
      <c r="F955" s="2" t="s">
        <v>6265</v>
      </c>
      <c r="G955" s="2" t="s">
        <v>6266</v>
      </c>
      <c r="H955" s="2" t="s">
        <v>6267</v>
      </c>
      <c r="I955" s="2" t="s">
        <v>452</v>
      </c>
      <c r="J955" s="2" t="str">
        <f t="shared" si="65"/>
        <v>ND</v>
      </c>
      <c r="K955" s="17" t="s">
        <v>1739</v>
      </c>
      <c r="L955" s="17" t="s">
        <v>6268</v>
      </c>
      <c r="M955" s="20" t="s">
        <v>2025</v>
      </c>
    </row>
    <row r="956" spans="1:13" ht="20.100000000000001" customHeight="1">
      <c r="A956" s="3" t="s">
        <v>6269</v>
      </c>
      <c r="B956" s="2" t="s">
        <v>1236</v>
      </c>
      <c r="C956" s="2"/>
      <c r="D956" s="4">
        <f t="shared" si="66"/>
        <v>1</v>
      </c>
      <c r="E956" s="2" t="s">
        <v>23</v>
      </c>
      <c r="F956" s="2" t="s">
        <v>6270</v>
      </c>
      <c r="G956" s="2" t="s">
        <v>6271</v>
      </c>
      <c r="H956" s="2" t="s">
        <v>6272</v>
      </c>
      <c r="I956" s="2" t="s">
        <v>6273</v>
      </c>
      <c r="J956" s="2" t="str">
        <f t="shared" si="65"/>
        <v>ND</v>
      </c>
      <c r="K956" s="17" t="s">
        <v>1739</v>
      </c>
      <c r="L956" s="17" t="s">
        <v>6274</v>
      </c>
      <c r="M956" s="20" t="s">
        <v>2025</v>
      </c>
    </row>
    <row r="957" spans="1:13" ht="20.100000000000001" customHeight="1">
      <c r="A957" s="3" t="s">
        <v>6275</v>
      </c>
      <c r="B957" s="2" t="s">
        <v>79</v>
      </c>
      <c r="C957" s="2"/>
      <c r="D957" s="4">
        <f t="shared" si="66"/>
        <v>1</v>
      </c>
      <c r="E957" s="2" t="s">
        <v>23</v>
      </c>
      <c r="F957" s="2" t="s">
        <v>6276</v>
      </c>
      <c r="G957" s="2" t="s">
        <v>6277</v>
      </c>
      <c r="H957" s="2" t="s">
        <v>6278</v>
      </c>
      <c r="I957" s="2" t="s">
        <v>6279</v>
      </c>
      <c r="J957" s="2" t="str">
        <f t="shared" si="65"/>
        <v>ND</v>
      </c>
      <c r="K957" s="17" t="s">
        <v>1739</v>
      </c>
      <c r="L957" s="17" t="s">
        <v>6280</v>
      </c>
      <c r="M957" s="20" t="s">
        <v>2025</v>
      </c>
    </row>
    <row r="958" spans="1:13" ht="20.100000000000001" customHeight="1">
      <c r="A958" s="3" t="s">
        <v>6281</v>
      </c>
      <c r="B958" s="2" t="s">
        <v>79</v>
      </c>
      <c r="C958" s="2"/>
      <c r="D958" s="4">
        <f t="shared" si="66"/>
        <v>1</v>
      </c>
      <c r="E958" s="2" t="s">
        <v>23</v>
      </c>
      <c r="F958" s="2" t="s">
        <v>6282</v>
      </c>
      <c r="G958" s="2" t="s">
        <v>6283</v>
      </c>
      <c r="H958" s="2" t="s">
        <v>6284</v>
      </c>
      <c r="I958" s="2" t="s">
        <v>254</v>
      </c>
      <c r="J958" s="2" t="str">
        <f t="shared" si="65"/>
        <v>ND</v>
      </c>
      <c r="K958" s="17" t="s">
        <v>1739</v>
      </c>
      <c r="L958" s="17" t="s">
        <v>6285</v>
      </c>
      <c r="M958" s="20" t="s">
        <v>2025</v>
      </c>
    </row>
    <row r="959" spans="1:13" ht="20.100000000000001" customHeight="1">
      <c r="A959" s="3" t="s">
        <v>6286</v>
      </c>
      <c r="B959" s="2"/>
      <c r="C959" s="2"/>
      <c r="D959" s="4">
        <f t="shared" si="66"/>
        <v>0</v>
      </c>
      <c r="E959" s="2" t="s">
        <v>23</v>
      </c>
      <c r="F959" s="2" t="s">
        <v>6287</v>
      </c>
      <c r="G959" s="2" t="s">
        <v>6288</v>
      </c>
      <c r="H959" s="2" t="s">
        <v>6289</v>
      </c>
      <c r="I959" s="2" t="s">
        <v>6290</v>
      </c>
      <c r="J959" s="2" t="str">
        <f t="shared" si="65"/>
        <v>ND</v>
      </c>
      <c r="K959" s="17" t="s">
        <v>1739</v>
      </c>
      <c r="L959" s="17" t="s">
        <v>6291</v>
      </c>
      <c r="M959" s="20" t="s">
        <v>6292</v>
      </c>
    </row>
    <row r="960" spans="1:13" ht="20.100000000000001" customHeight="1">
      <c r="A960" s="3" t="s">
        <v>6293</v>
      </c>
      <c r="B960" s="2" t="s">
        <v>94</v>
      </c>
      <c r="C960" s="2"/>
      <c r="D960" s="4">
        <f t="shared" si="66"/>
        <v>0</v>
      </c>
      <c r="E960" s="2" t="s">
        <v>23</v>
      </c>
      <c r="F960" s="2" t="s">
        <v>6294</v>
      </c>
      <c r="G960" s="2" t="s">
        <v>6295</v>
      </c>
      <c r="H960" s="2" t="s">
        <v>6296</v>
      </c>
      <c r="I960" s="2" t="s">
        <v>6297</v>
      </c>
      <c r="J960" s="2" t="str">
        <f t="shared" si="65"/>
        <v>ND</v>
      </c>
      <c r="K960" s="17" t="s">
        <v>1739</v>
      </c>
      <c r="L960" s="17" t="s">
        <v>6298</v>
      </c>
      <c r="M960" s="20" t="s">
        <v>191</v>
      </c>
    </row>
    <row r="961" spans="1:13" ht="20.100000000000001" customHeight="1">
      <c r="A961" s="3" t="s">
        <v>6299</v>
      </c>
      <c r="B961" s="2" t="s">
        <v>94</v>
      </c>
      <c r="C961" s="2"/>
      <c r="D961" s="4">
        <f t="shared" si="66"/>
        <v>0</v>
      </c>
      <c r="E961" s="2" t="s">
        <v>23</v>
      </c>
      <c r="F961" s="2" t="s">
        <v>6300</v>
      </c>
      <c r="G961" s="2" t="s">
        <v>6301</v>
      </c>
      <c r="H961" s="2" t="s">
        <v>6302</v>
      </c>
      <c r="I961" s="2" t="s">
        <v>5754</v>
      </c>
      <c r="J961" s="2" t="str">
        <f t="shared" si="65"/>
        <v>ND</v>
      </c>
      <c r="K961" s="17" t="s">
        <v>1739</v>
      </c>
      <c r="L961" s="17" t="s">
        <v>6303</v>
      </c>
      <c r="M961" s="20" t="s">
        <v>6304</v>
      </c>
    </row>
    <row r="962" spans="1:13" ht="20.100000000000001" customHeight="1">
      <c r="A962" s="3" t="s">
        <v>6305</v>
      </c>
      <c r="B962" s="2" t="s">
        <v>94</v>
      </c>
      <c r="C962" s="2"/>
      <c r="D962" s="4">
        <f t="shared" si="66"/>
        <v>0</v>
      </c>
      <c r="E962" s="2" t="s">
        <v>23</v>
      </c>
      <c r="F962" s="2" t="s">
        <v>6306</v>
      </c>
      <c r="G962" s="2" t="s">
        <v>6307</v>
      </c>
      <c r="H962" s="2" t="s">
        <v>6308</v>
      </c>
      <c r="I962" s="2" t="s">
        <v>452</v>
      </c>
      <c r="J962" s="2" t="str">
        <f t="shared" si="65"/>
        <v>ND</v>
      </c>
      <c r="K962" s="17" t="s">
        <v>1739</v>
      </c>
      <c r="L962" s="17" t="s">
        <v>6309</v>
      </c>
      <c r="M962" s="20" t="s">
        <v>6304</v>
      </c>
    </row>
    <row r="963" spans="1:13" ht="20.100000000000001" customHeight="1">
      <c r="A963" s="3" t="s">
        <v>6310</v>
      </c>
      <c r="B963" s="2" t="s">
        <v>94</v>
      </c>
      <c r="C963" s="2"/>
      <c r="D963" s="4">
        <f t="shared" si="66"/>
        <v>0</v>
      </c>
      <c r="E963" s="2" t="s">
        <v>23</v>
      </c>
      <c r="F963" s="2" t="s">
        <v>6311</v>
      </c>
      <c r="G963" s="2" t="s">
        <v>6312</v>
      </c>
      <c r="H963" s="2" t="s">
        <v>6313</v>
      </c>
      <c r="I963" s="2" t="s">
        <v>6314</v>
      </c>
      <c r="J963" s="2" t="str">
        <f t="shared" si="65"/>
        <v>ND</v>
      </c>
      <c r="K963" s="17" t="s">
        <v>1739</v>
      </c>
      <c r="L963" s="17" t="s">
        <v>6315</v>
      </c>
      <c r="M963" s="20" t="s">
        <v>6316</v>
      </c>
    </row>
    <row r="964" spans="1:13" ht="20.100000000000001" customHeight="1">
      <c r="A964" s="3" t="s">
        <v>6317</v>
      </c>
      <c r="B964" s="2" t="s">
        <v>94</v>
      </c>
      <c r="C964" s="2"/>
      <c r="D964" s="4">
        <f t="shared" si="66"/>
        <v>0</v>
      </c>
      <c r="E964" s="2" t="s">
        <v>23</v>
      </c>
      <c r="F964" s="2" t="s">
        <v>6318</v>
      </c>
      <c r="G964" s="2" t="s">
        <v>6319</v>
      </c>
      <c r="H964" s="2" t="s">
        <v>6320</v>
      </c>
      <c r="I964" s="2" t="s">
        <v>2393</v>
      </c>
      <c r="J964" s="2" t="str">
        <f t="shared" ref="J964:J1027" si="67">RIGHT(K964, 4)</f>
        <v>ND</v>
      </c>
      <c r="K964" s="17" t="s">
        <v>1739</v>
      </c>
      <c r="L964" s="17" t="s">
        <v>6321</v>
      </c>
      <c r="M964" s="20" t="s">
        <v>6322</v>
      </c>
    </row>
    <row r="965" spans="1:13" ht="20.100000000000001" customHeight="1">
      <c r="A965" s="3" t="s">
        <v>6323</v>
      </c>
      <c r="B965" s="2" t="s">
        <v>94</v>
      </c>
      <c r="C965" s="2"/>
      <c r="D965" s="4">
        <f t="shared" si="66"/>
        <v>0</v>
      </c>
      <c r="E965" s="2" t="s">
        <v>273</v>
      </c>
      <c r="F965" s="2" t="s">
        <v>6324</v>
      </c>
      <c r="G965" s="2" t="s">
        <v>6325</v>
      </c>
      <c r="H965" s="2" t="s">
        <v>6326</v>
      </c>
      <c r="I965" s="2" t="s">
        <v>6327</v>
      </c>
      <c r="J965" s="2" t="str">
        <f t="shared" si="67"/>
        <v>ND</v>
      </c>
      <c r="K965" s="17" t="s">
        <v>1739</v>
      </c>
      <c r="L965" s="17" t="s">
        <v>6328</v>
      </c>
      <c r="M965" s="20" t="s">
        <v>191</v>
      </c>
    </row>
    <row r="966" spans="1:13" ht="20.100000000000001" customHeight="1">
      <c r="A966" s="3" t="s">
        <v>6329</v>
      </c>
      <c r="B966" s="2" t="s">
        <v>94</v>
      </c>
      <c r="C966" s="2"/>
      <c r="D966" s="4">
        <f t="shared" si="66"/>
        <v>0</v>
      </c>
      <c r="E966" s="2" t="s">
        <v>273</v>
      </c>
      <c r="F966" s="2" t="s">
        <v>6330</v>
      </c>
      <c r="G966" s="2" t="s">
        <v>6331</v>
      </c>
      <c r="H966" s="2" t="s">
        <v>6332</v>
      </c>
      <c r="I966" s="2" t="s">
        <v>6333</v>
      </c>
      <c r="J966" s="2" t="str">
        <f t="shared" si="67"/>
        <v>ND</v>
      </c>
      <c r="K966" s="17" t="s">
        <v>1739</v>
      </c>
      <c r="L966" s="17" t="s">
        <v>6334</v>
      </c>
      <c r="M966" s="20" t="s">
        <v>191</v>
      </c>
    </row>
    <row r="967" spans="1:13" ht="20.100000000000001" customHeight="1">
      <c r="A967" s="3" t="s">
        <v>6335</v>
      </c>
      <c r="B967" s="2" t="s">
        <v>94</v>
      </c>
      <c r="C967" s="2"/>
      <c r="D967" s="4">
        <f t="shared" si="66"/>
        <v>0</v>
      </c>
      <c r="E967" s="2" t="s">
        <v>33</v>
      </c>
      <c r="F967" s="2" t="s">
        <v>6336</v>
      </c>
      <c r="G967" s="2" t="s">
        <v>6337</v>
      </c>
      <c r="H967" s="2" t="s">
        <v>6313</v>
      </c>
      <c r="I967" s="2" t="s">
        <v>6338</v>
      </c>
      <c r="J967" s="2" t="str">
        <f t="shared" si="67"/>
        <v>ND</v>
      </c>
      <c r="K967" s="17" t="s">
        <v>1739</v>
      </c>
      <c r="L967" s="17" t="s">
        <v>6339</v>
      </c>
      <c r="M967" s="20" t="s">
        <v>6316</v>
      </c>
    </row>
    <row r="968" spans="1:13" ht="20.100000000000001" customHeight="1">
      <c r="A968" s="3" t="s">
        <v>6340</v>
      </c>
      <c r="B968" s="2" t="s">
        <v>94</v>
      </c>
      <c r="C968" s="2"/>
      <c r="D968" s="4">
        <f t="shared" si="66"/>
        <v>0</v>
      </c>
      <c r="E968" s="2" t="s">
        <v>33</v>
      </c>
      <c r="F968" s="2" t="s">
        <v>6311</v>
      </c>
      <c r="G968" s="2" t="s">
        <v>6341</v>
      </c>
      <c r="H968" s="2" t="s">
        <v>6313</v>
      </c>
      <c r="I968" s="2" t="s">
        <v>6342</v>
      </c>
      <c r="J968" s="2" t="str">
        <f t="shared" si="67"/>
        <v>ND</v>
      </c>
      <c r="K968" s="17" t="s">
        <v>1739</v>
      </c>
      <c r="L968" s="17" t="s">
        <v>6343</v>
      </c>
      <c r="M968" s="20" t="s">
        <v>6316</v>
      </c>
    </row>
    <row r="969" spans="1:13" ht="20.100000000000001" customHeight="1">
      <c r="A969" s="3" t="s">
        <v>6344</v>
      </c>
      <c r="B969" s="2" t="s">
        <v>94</v>
      </c>
      <c r="C969" s="2"/>
      <c r="D969" s="4">
        <f t="shared" si="66"/>
        <v>0</v>
      </c>
      <c r="E969" s="2" t="s">
        <v>33</v>
      </c>
      <c r="F969" s="2" t="s">
        <v>6345</v>
      </c>
      <c r="G969" s="2" t="s">
        <v>6346</v>
      </c>
      <c r="H969" s="2" t="s">
        <v>6347</v>
      </c>
      <c r="I969" s="2" t="s">
        <v>6348</v>
      </c>
      <c r="J969" s="2" t="str">
        <f t="shared" si="67"/>
        <v>ND</v>
      </c>
      <c r="K969" s="17" t="s">
        <v>1739</v>
      </c>
      <c r="L969" s="17" t="s">
        <v>6349</v>
      </c>
      <c r="M969" s="20" t="s">
        <v>6316</v>
      </c>
    </row>
    <row r="970" spans="1:13" ht="20.100000000000001" customHeight="1">
      <c r="A970" s="3" t="s">
        <v>6350</v>
      </c>
      <c r="B970" s="2" t="s">
        <v>94</v>
      </c>
      <c r="C970" s="2"/>
      <c r="D970" s="4">
        <f t="shared" si="66"/>
        <v>0</v>
      </c>
      <c r="E970" s="2" t="s">
        <v>33</v>
      </c>
      <c r="F970" s="2" t="s">
        <v>6351</v>
      </c>
      <c r="G970" s="2" t="s">
        <v>6352</v>
      </c>
      <c r="H970" s="2" t="s">
        <v>6313</v>
      </c>
      <c r="I970" s="2" t="s">
        <v>6353</v>
      </c>
      <c r="J970" s="2" t="str">
        <f t="shared" si="67"/>
        <v>ND</v>
      </c>
      <c r="K970" s="17" t="s">
        <v>1739</v>
      </c>
      <c r="L970" s="17" t="s">
        <v>6354</v>
      </c>
      <c r="M970" s="20" t="s">
        <v>6316</v>
      </c>
    </row>
    <row r="971" spans="1:13" ht="20.100000000000001" customHeight="1">
      <c r="A971" s="3" t="s">
        <v>6355</v>
      </c>
      <c r="B971" s="2" t="s">
        <v>94</v>
      </c>
      <c r="C971" s="2"/>
      <c r="D971" s="4">
        <f t="shared" si="66"/>
        <v>0</v>
      </c>
      <c r="E971" s="2" t="s">
        <v>33</v>
      </c>
      <c r="F971" s="2" t="s">
        <v>6351</v>
      </c>
      <c r="G971" s="2" t="s">
        <v>6312</v>
      </c>
      <c r="H971" s="2" t="s">
        <v>6313</v>
      </c>
      <c r="I971" s="2" t="s">
        <v>6314</v>
      </c>
      <c r="J971" s="2" t="str">
        <f t="shared" si="67"/>
        <v>ND</v>
      </c>
      <c r="K971" s="17" t="s">
        <v>1739</v>
      </c>
      <c r="L971" s="17" t="s">
        <v>6356</v>
      </c>
      <c r="M971" s="20" t="s">
        <v>6316</v>
      </c>
    </row>
    <row r="972" spans="1:13" ht="20.100000000000001" customHeight="1">
      <c r="A972" s="3" t="s">
        <v>6357</v>
      </c>
      <c r="B972" s="2" t="s">
        <v>94</v>
      </c>
      <c r="C972" s="2"/>
      <c r="D972" s="4">
        <f t="shared" si="66"/>
        <v>0</v>
      </c>
      <c r="E972" s="2" t="s">
        <v>33</v>
      </c>
      <c r="F972" s="2" t="s">
        <v>6358</v>
      </c>
      <c r="G972" s="2" t="s">
        <v>6359</v>
      </c>
      <c r="H972" s="2" t="s">
        <v>6360</v>
      </c>
      <c r="I972" s="2" t="s">
        <v>5754</v>
      </c>
      <c r="J972" s="2" t="str">
        <f t="shared" si="67"/>
        <v>ND</v>
      </c>
      <c r="K972" s="17" t="s">
        <v>1739</v>
      </c>
      <c r="L972" s="17" t="s">
        <v>6361</v>
      </c>
      <c r="M972" s="20" t="s">
        <v>6316</v>
      </c>
    </row>
    <row r="973" spans="1:13" ht="20.100000000000001" customHeight="1">
      <c r="A973" s="3" t="s">
        <v>6362</v>
      </c>
      <c r="B973" s="2" t="s">
        <v>94</v>
      </c>
      <c r="C973" s="2"/>
      <c r="D973" s="4">
        <f t="shared" si="66"/>
        <v>0</v>
      </c>
      <c r="E973" s="2" t="s">
        <v>33</v>
      </c>
      <c r="F973" s="2" t="s">
        <v>6363</v>
      </c>
      <c r="G973" s="2" t="s">
        <v>6364</v>
      </c>
      <c r="H973" s="2" t="s">
        <v>6360</v>
      </c>
      <c r="I973" s="2" t="s">
        <v>5754</v>
      </c>
      <c r="J973" s="2" t="str">
        <f t="shared" si="67"/>
        <v>ND</v>
      </c>
      <c r="K973" s="17" t="s">
        <v>1739</v>
      </c>
      <c r="L973" s="17" t="s">
        <v>6365</v>
      </c>
      <c r="M973" s="20" t="s">
        <v>6316</v>
      </c>
    </row>
    <row r="974" spans="1:13" ht="20.100000000000001" customHeight="1">
      <c r="A974" s="3" t="s">
        <v>6366</v>
      </c>
      <c r="B974" s="2" t="s">
        <v>94</v>
      </c>
      <c r="C974" s="2"/>
      <c r="D974" s="4">
        <f t="shared" si="66"/>
        <v>0</v>
      </c>
      <c r="E974" s="2" t="s">
        <v>33</v>
      </c>
      <c r="F974" s="2" t="s">
        <v>6367</v>
      </c>
      <c r="G974" s="2" t="s">
        <v>6368</v>
      </c>
      <c r="H974" s="2" t="s">
        <v>6313</v>
      </c>
      <c r="I974" s="2" t="s">
        <v>6338</v>
      </c>
      <c r="J974" s="2" t="str">
        <f t="shared" si="67"/>
        <v>ND</v>
      </c>
      <c r="K974" s="17" t="s">
        <v>1739</v>
      </c>
      <c r="L974" s="17" t="s">
        <v>6369</v>
      </c>
      <c r="M974" s="20" t="s">
        <v>6316</v>
      </c>
    </row>
    <row r="975" spans="1:13" ht="20.100000000000001" customHeight="1">
      <c r="A975" s="3" t="s">
        <v>6370</v>
      </c>
      <c r="B975" s="2" t="s">
        <v>94</v>
      </c>
      <c r="C975" s="2"/>
      <c r="D975" s="4">
        <f t="shared" si="66"/>
        <v>0</v>
      </c>
      <c r="E975" s="2" t="s">
        <v>33</v>
      </c>
      <c r="F975" s="2" t="s">
        <v>6371</v>
      </c>
      <c r="G975" s="2" t="s">
        <v>6312</v>
      </c>
      <c r="H975" s="2" t="s">
        <v>6313</v>
      </c>
      <c r="I975" s="2" t="s">
        <v>6314</v>
      </c>
      <c r="J975" s="2" t="str">
        <f t="shared" si="67"/>
        <v>ND</v>
      </c>
      <c r="K975" s="17" t="s">
        <v>1739</v>
      </c>
      <c r="L975" s="17" t="s">
        <v>6372</v>
      </c>
      <c r="M975" s="20" t="s">
        <v>6316</v>
      </c>
    </row>
    <row r="976" spans="1:13" ht="20.100000000000001" customHeight="1">
      <c r="A976" s="3" t="s">
        <v>6373</v>
      </c>
      <c r="B976" s="2" t="s">
        <v>94</v>
      </c>
      <c r="C976" s="2"/>
      <c r="D976" s="4">
        <f t="shared" si="66"/>
        <v>0</v>
      </c>
      <c r="E976" s="2" t="s">
        <v>33</v>
      </c>
      <c r="F976" s="2" t="s">
        <v>6311</v>
      </c>
      <c r="G976" s="2" t="s">
        <v>6374</v>
      </c>
      <c r="H976" s="2" t="s">
        <v>6313</v>
      </c>
      <c r="I976" s="2" t="s">
        <v>6348</v>
      </c>
      <c r="J976" s="2" t="str">
        <f t="shared" si="67"/>
        <v>ND</v>
      </c>
      <c r="K976" s="17" t="s">
        <v>1739</v>
      </c>
      <c r="L976" s="17" t="s">
        <v>6375</v>
      </c>
      <c r="M976" s="20" t="s">
        <v>6316</v>
      </c>
    </row>
    <row r="977" spans="1:13" ht="20.100000000000001" customHeight="1">
      <c r="A977" s="3" t="s">
        <v>6376</v>
      </c>
      <c r="B977" s="2" t="s">
        <v>94</v>
      </c>
      <c r="C977" s="2"/>
      <c r="D977" s="4">
        <f t="shared" si="66"/>
        <v>0</v>
      </c>
      <c r="E977" s="2" t="s">
        <v>33</v>
      </c>
      <c r="F977" s="2" t="s">
        <v>6377</v>
      </c>
      <c r="G977" s="2" t="s">
        <v>6341</v>
      </c>
      <c r="H977" s="2" t="s">
        <v>6378</v>
      </c>
      <c r="I977" s="2" t="s">
        <v>6342</v>
      </c>
      <c r="J977" s="2" t="str">
        <f t="shared" si="67"/>
        <v>ND</v>
      </c>
      <c r="K977" s="17" t="s">
        <v>1739</v>
      </c>
      <c r="L977" s="17" t="s">
        <v>6379</v>
      </c>
      <c r="M977" s="20" t="s">
        <v>6316</v>
      </c>
    </row>
    <row r="978" spans="1:13" ht="20.100000000000001" customHeight="1">
      <c r="A978" s="3" t="s">
        <v>6380</v>
      </c>
      <c r="B978" s="2"/>
      <c r="C978" s="2"/>
      <c r="D978" s="4">
        <f t="shared" si="66"/>
        <v>0</v>
      </c>
      <c r="E978" s="2" t="s">
        <v>76</v>
      </c>
      <c r="F978" s="2" t="s">
        <v>6381</v>
      </c>
      <c r="G978" s="2" t="s">
        <v>6382</v>
      </c>
      <c r="H978" s="2" t="s">
        <v>6383</v>
      </c>
      <c r="I978" s="2" t="s">
        <v>6384</v>
      </c>
      <c r="J978" s="2" t="str">
        <f t="shared" si="67"/>
        <v>ND</v>
      </c>
      <c r="K978" s="17" t="s">
        <v>1739</v>
      </c>
      <c r="L978" s="17" t="s">
        <v>6385</v>
      </c>
      <c r="M978" s="20" t="s">
        <v>1647</v>
      </c>
    </row>
    <row r="979" spans="1:13" ht="20.100000000000001" customHeight="1">
      <c r="A979" s="3" t="s">
        <v>6386</v>
      </c>
      <c r="B979" s="2"/>
      <c r="C979" s="2"/>
      <c r="D979" s="4">
        <f t="shared" si="66"/>
        <v>0</v>
      </c>
      <c r="E979" s="2" t="s">
        <v>76</v>
      </c>
      <c r="F979" s="2" t="s">
        <v>6381</v>
      </c>
      <c r="G979" s="2" t="s">
        <v>6387</v>
      </c>
      <c r="H979" s="2" t="s">
        <v>6383</v>
      </c>
      <c r="I979" s="2" t="s">
        <v>6388</v>
      </c>
      <c r="J979" s="2" t="str">
        <f t="shared" si="67"/>
        <v>ND</v>
      </c>
      <c r="K979" s="17" t="s">
        <v>1739</v>
      </c>
      <c r="L979" s="17" t="s">
        <v>6389</v>
      </c>
      <c r="M979" s="20" t="s">
        <v>1647</v>
      </c>
    </row>
    <row r="980" spans="1:13" ht="20.100000000000001" customHeight="1">
      <c r="A980" s="3" t="s">
        <v>6390</v>
      </c>
      <c r="B980" s="2"/>
      <c r="C980" s="2"/>
      <c r="D980" s="4">
        <f t="shared" si="66"/>
        <v>0</v>
      </c>
      <c r="E980" s="2" t="s">
        <v>76</v>
      </c>
      <c r="F980" s="2" t="s">
        <v>6391</v>
      </c>
      <c r="G980" s="2" t="s">
        <v>6392</v>
      </c>
      <c r="H980" s="2" t="s">
        <v>6393</v>
      </c>
      <c r="I980" s="2" t="s">
        <v>6394</v>
      </c>
      <c r="J980" s="2" t="str">
        <f t="shared" si="67"/>
        <v>ND</v>
      </c>
      <c r="K980" s="17" t="s">
        <v>1739</v>
      </c>
      <c r="L980" s="17" t="s">
        <v>6395</v>
      </c>
      <c r="M980" s="20" t="s">
        <v>1647</v>
      </c>
    </row>
    <row r="981" spans="1:13" ht="20.100000000000001" customHeight="1">
      <c r="A981" s="3" t="s">
        <v>6396</v>
      </c>
      <c r="B981" s="2"/>
      <c r="C981" s="2"/>
      <c r="D981" s="4">
        <f t="shared" si="66"/>
        <v>0</v>
      </c>
      <c r="E981" s="2" t="s">
        <v>76</v>
      </c>
      <c r="F981" s="2" t="s">
        <v>6397</v>
      </c>
      <c r="G981" s="2" t="s">
        <v>6398</v>
      </c>
      <c r="H981" s="2" t="s">
        <v>6399</v>
      </c>
      <c r="I981" s="2" t="s">
        <v>6400</v>
      </c>
      <c r="J981" s="2" t="str">
        <f t="shared" si="67"/>
        <v>ND</v>
      </c>
      <c r="K981" s="17" t="s">
        <v>1739</v>
      </c>
      <c r="L981" s="17" t="s">
        <v>6401</v>
      </c>
      <c r="M981" s="20" t="s">
        <v>1647</v>
      </c>
    </row>
    <row r="982" spans="1:13" ht="20.100000000000001" customHeight="1">
      <c r="A982" s="3" t="s">
        <v>6402</v>
      </c>
      <c r="B982" s="2"/>
      <c r="C982" s="2"/>
      <c r="D982" s="4">
        <f t="shared" si="66"/>
        <v>0</v>
      </c>
      <c r="E982" s="2" t="s">
        <v>76</v>
      </c>
      <c r="F982" s="2" t="s">
        <v>6403</v>
      </c>
      <c r="G982" s="2" t="s">
        <v>6404</v>
      </c>
      <c r="H982" s="2" t="s">
        <v>6405</v>
      </c>
      <c r="I982" s="2" t="s">
        <v>6406</v>
      </c>
      <c r="J982" s="2" t="str">
        <f t="shared" si="67"/>
        <v>ND</v>
      </c>
      <c r="K982" s="17" t="s">
        <v>1739</v>
      </c>
      <c r="L982" s="17" t="s">
        <v>6407</v>
      </c>
      <c r="M982" s="20" t="s">
        <v>1647</v>
      </c>
    </row>
    <row r="983" spans="1:13" ht="20.100000000000001" customHeight="1">
      <c r="A983" s="3" t="s">
        <v>6408</v>
      </c>
      <c r="B983" s="2"/>
      <c r="C983" s="2"/>
      <c r="D983" s="4">
        <f t="shared" si="66"/>
        <v>0</v>
      </c>
      <c r="E983" s="2" t="s">
        <v>76</v>
      </c>
      <c r="F983" s="2" t="s">
        <v>6409</v>
      </c>
      <c r="G983" s="2" t="s">
        <v>6410</v>
      </c>
      <c r="H983" s="2" t="s">
        <v>6411</v>
      </c>
      <c r="I983" s="2" t="s">
        <v>6412</v>
      </c>
      <c r="J983" s="2" t="str">
        <f t="shared" si="67"/>
        <v>ND</v>
      </c>
      <c r="K983" s="17" t="s">
        <v>1739</v>
      </c>
      <c r="L983" s="17" t="s">
        <v>6413</v>
      </c>
      <c r="M983" s="20" t="s">
        <v>1647</v>
      </c>
    </row>
    <row r="984" spans="1:13" ht="20.100000000000001" customHeight="1">
      <c r="A984" s="3" t="s">
        <v>6414</v>
      </c>
      <c r="B984" s="2"/>
      <c r="C984" s="2"/>
      <c r="D984" s="4">
        <f t="shared" si="66"/>
        <v>0</v>
      </c>
      <c r="E984" s="2" t="s">
        <v>76</v>
      </c>
      <c r="F984" s="2" t="s">
        <v>6409</v>
      </c>
      <c r="G984" s="2" t="s">
        <v>6415</v>
      </c>
      <c r="H984" s="2" t="s">
        <v>6411</v>
      </c>
      <c r="I984" s="2" t="s">
        <v>6416</v>
      </c>
      <c r="J984" s="2" t="str">
        <f t="shared" si="67"/>
        <v>ND</v>
      </c>
      <c r="K984" s="17" t="s">
        <v>1739</v>
      </c>
      <c r="L984" s="17" t="s">
        <v>6417</v>
      </c>
      <c r="M984" s="20" t="s">
        <v>1647</v>
      </c>
    </row>
    <row r="985" spans="1:13" ht="20.100000000000001" customHeight="1">
      <c r="A985" s="3" t="s">
        <v>6418</v>
      </c>
      <c r="B985" s="2"/>
      <c r="C985" s="2"/>
      <c r="D985" s="4">
        <f t="shared" si="66"/>
        <v>0</v>
      </c>
      <c r="E985" s="2" t="s">
        <v>76</v>
      </c>
      <c r="F985" s="2" t="s">
        <v>6419</v>
      </c>
      <c r="G985" s="2" t="s">
        <v>6420</v>
      </c>
      <c r="H985" s="2" t="s">
        <v>6421</v>
      </c>
      <c r="I985" s="2" t="s">
        <v>6422</v>
      </c>
      <c r="J985" s="2" t="str">
        <f t="shared" si="67"/>
        <v>ND</v>
      </c>
      <c r="K985" s="17" t="s">
        <v>1739</v>
      </c>
      <c r="L985" s="17" t="s">
        <v>6423</v>
      </c>
      <c r="M985" s="20" t="s">
        <v>1647</v>
      </c>
    </row>
    <row r="986" spans="1:13" ht="20.100000000000001" customHeight="1">
      <c r="A986" s="3" t="s">
        <v>6424</v>
      </c>
      <c r="B986" s="2"/>
      <c r="C986" s="2"/>
      <c r="D986" s="4">
        <f t="shared" si="66"/>
        <v>0</v>
      </c>
      <c r="E986" s="2" t="s">
        <v>76</v>
      </c>
      <c r="F986" s="2" t="s">
        <v>6425</v>
      </c>
      <c r="G986" s="2" t="s">
        <v>6426</v>
      </c>
      <c r="H986" s="2" t="s">
        <v>6427</v>
      </c>
      <c r="I986" s="2" t="s">
        <v>6428</v>
      </c>
      <c r="J986" s="2" t="str">
        <f t="shared" si="67"/>
        <v>ND</v>
      </c>
      <c r="K986" s="17" t="s">
        <v>1739</v>
      </c>
      <c r="L986" s="17" t="s">
        <v>6429</v>
      </c>
      <c r="M986" s="20" t="s">
        <v>1647</v>
      </c>
    </row>
    <row r="987" spans="1:13" ht="20.100000000000001" customHeight="1">
      <c r="A987" s="3" t="s">
        <v>6430</v>
      </c>
      <c r="B987" s="2"/>
      <c r="C987" s="2"/>
      <c r="D987" s="4">
        <f t="shared" si="66"/>
        <v>0</v>
      </c>
      <c r="E987" s="2" t="s">
        <v>76</v>
      </c>
      <c r="F987" s="2" t="s">
        <v>6431</v>
      </c>
      <c r="G987" s="2" t="s">
        <v>6432</v>
      </c>
      <c r="H987" s="2" t="s">
        <v>6433</v>
      </c>
      <c r="I987" s="2" t="s">
        <v>6434</v>
      </c>
      <c r="J987" s="2" t="str">
        <f t="shared" si="67"/>
        <v>ND</v>
      </c>
      <c r="K987" s="17" t="s">
        <v>1739</v>
      </c>
      <c r="L987" s="17" t="s">
        <v>6435</v>
      </c>
      <c r="M987" s="20" t="s">
        <v>1647</v>
      </c>
    </row>
    <row r="988" spans="1:13" ht="20.100000000000001" customHeight="1">
      <c r="A988" s="3" t="s">
        <v>6436</v>
      </c>
      <c r="B988" s="2"/>
      <c r="C988" s="2"/>
      <c r="D988" s="4">
        <f t="shared" si="66"/>
        <v>0</v>
      </c>
      <c r="E988" s="2" t="s">
        <v>76</v>
      </c>
      <c r="F988" s="2" t="s">
        <v>6437</v>
      </c>
      <c r="G988" s="2" t="s">
        <v>6438</v>
      </c>
      <c r="H988" s="2" t="s">
        <v>6439</v>
      </c>
      <c r="I988" s="2" t="s">
        <v>6440</v>
      </c>
      <c r="J988" s="2" t="str">
        <f t="shared" si="67"/>
        <v>ND</v>
      </c>
      <c r="K988" s="17" t="s">
        <v>1739</v>
      </c>
      <c r="L988" s="17" t="s">
        <v>6441</v>
      </c>
      <c r="M988" s="20" t="s">
        <v>1647</v>
      </c>
    </row>
    <row r="989" spans="1:13" ht="20.100000000000001" customHeight="1">
      <c r="A989" s="3" t="s">
        <v>6442</v>
      </c>
      <c r="B989" s="2"/>
      <c r="C989" s="2"/>
      <c r="D989" s="4">
        <f t="shared" si="66"/>
        <v>0</v>
      </c>
      <c r="E989" s="2" t="s">
        <v>76</v>
      </c>
      <c r="F989" s="2" t="s">
        <v>6443</v>
      </c>
      <c r="G989" s="2" t="s">
        <v>6444</v>
      </c>
      <c r="H989" s="2" t="s">
        <v>6445</v>
      </c>
      <c r="I989" s="2" t="s">
        <v>6446</v>
      </c>
      <c r="J989" s="2" t="str">
        <f t="shared" si="67"/>
        <v>ND</v>
      </c>
      <c r="K989" s="17" t="s">
        <v>1739</v>
      </c>
      <c r="L989" s="17" t="s">
        <v>6447</v>
      </c>
      <c r="M989" s="20" t="s">
        <v>1647</v>
      </c>
    </row>
    <row r="990" spans="1:13" ht="20.100000000000001" customHeight="1">
      <c r="A990" s="3" t="s">
        <v>6448</v>
      </c>
      <c r="B990" s="2" t="s">
        <v>22</v>
      </c>
      <c r="C990" s="2" t="s">
        <v>79</v>
      </c>
      <c r="D990" s="4">
        <f t="shared" si="66"/>
        <v>0</v>
      </c>
      <c r="E990" s="2" t="s">
        <v>76</v>
      </c>
      <c r="F990" s="2" t="s">
        <v>1739</v>
      </c>
      <c r="G990" s="2" t="s">
        <v>1739</v>
      </c>
      <c r="H990" s="2" t="s">
        <v>6449</v>
      </c>
      <c r="I990" s="2" t="s">
        <v>6450</v>
      </c>
      <c r="J990" s="2" t="str">
        <f t="shared" si="67"/>
        <v>ND</v>
      </c>
      <c r="K990" s="17" t="s">
        <v>1739</v>
      </c>
      <c r="L990" s="17"/>
      <c r="M990" s="20" t="s">
        <v>6451</v>
      </c>
    </row>
    <row r="991" spans="1:13" ht="20.100000000000001" customHeight="1">
      <c r="A991" s="3" t="s">
        <v>6452</v>
      </c>
      <c r="B991" s="2" t="s">
        <v>22</v>
      </c>
      <c r="C991" s="2"/>
      <c r="D991" s="4">
        <f t="shared" si="66"/>
        <v>0</v>
      </c>
      <c r="E991" s="2" t="s">
        <v>76</v>
      </c>
      <c r="F991" s="2" t="s">
        <v>1739</v>
      </c>
      <c r="G991" s="2" t="s">
        <v>1739</v>
      </c>
      <c r="H991" s="2" t="s">
        <v>6453</v>
      </c>
      <c r="I991" s="2" t="s">
        <v>6454</v>
      </c>
      <c r="J991" s="2" t="str">
        <f t="shared" si="67"/>
        <v>ND</v>
      </c>
      <c r="K991" s="17" t="s">
        <v>1739</v>
      </c>
      <c r="L991" s="17"/>
      <c r="M991" s="20" t="s">
        <v>6451</v>
      </c>
    </row>
    <row r="992" spans="1:13" ht="20.100000000000001" customHeight="1">
      <c r="A992" s="3" t="s">
        <v>6455</v>
      </c>
      <c r="B992" s="2"/>
      <c r="C992" s="2" t="s">
        <v>79</v>
      </c>
      <c r="D992" s="4">
        <f t="shared" si="66"/>
        <v>0</v>
      </c>
      <c r="E992" s="2" t="s">
        <v>61</v>
      </c>
      <c r="F992" s="2" t="s">
        <v>6391</v>
      </c>
      <c r="G992" s="2" t="s">
        <v>6392</v>
      </c>
      <c r="H992" s="2" t="s">
        <v>6393</v>
      </c>
      <c r="I992" s="2" t="s">
        <v>6394</v>
      </c>
      <c r="J992" s="2" t="str">
        <f t="shared" si="67"/>
        <v>ND</v>
      </c>
      <c r="K992" s="17" t="s">
        <v>1739</v>
      </c>
      <c r="L992" s="17" t="s">
        <v>6456</v>
      </c>
      <c r="M992" s="20" t="s">
        <v>1647</v>
      </c>
    </row>
    <row r="993" spans="1:13" ht="20.100000000000001" customHeight="1">
      <c r="A993" s="3" t="s">
        <v>6457</v>
      </c>
      <c r="B993" s="2"/>
      <c r="C993" s="2" t="s">
        <v>79</v>
      </c>
      <c r="D993" s="4">
        <f t="shared" si="66"/>
        <v>0</v>
      </c>
      <c r="E993" s="2" t="s">
        <v>61</v>
      </c>
      <c r="F993" s="2" t="s">
        <v>6458</v>
      </c>
      <c r="G993" s="2" t="s">
        <v>6459</v>
      </c>
      <c r="H993" s="2" t="s">
        <v>6460</v>
      </c>
      <c r="I993" s="2" t="s">
        <v>718</v>
      </c>
      <c r="J993" s="2" t="str">
        <f t="shared" si="67"/>
        <v>ND</v>
      </c>
      <c r="K993" s="17" t="s">
        <v>1739</v>
      </c>
      <c r="L993" s="17" t="s">
        <v>6461</v>
      </c>
      <c r="M993" s="20" t="s">
        <v>1647</v>
      </c>
    </row>
    <row r="994" spans="1:13" ht="20.100000000000001" customHeight="1">
      <c r="A994" s="3" t="s">
        <v>6462</v>
      </c>
      <c r="B994" s="2"/>
      <c r="C994" s="2" t="s">
        <v>79</v>
      </c>
      <c r="D994" s="4">
        <f t="shared" si="66"/>
        <v>0</v>
      </c>
      <c r="E994" s="2" t="s">
        <v>61</v>
      </c>
      <c r="F994" s="2" t="s">
        <v>6463</v>
      </c>
      <c r="G994" s="2" t="s">
        <v>6464</v>
      </c>
      <c r="H994" s="2" t="s">
        <v>6465</v>
      </c>
      <c r="I994" s="2" t="s">
        <v>6466</v>
      </c>
      <c r="J994" s="2" t="str">
        <f t="shared" si="67"/>
        <v>ND</v>
      </c>
      <c r="K994" s="17" t="s">
        <v>1739</v>
      </c>
      <c r="L994" s="17" t="s">
        <v>6467</v>
      </c>
      <c r="M994" s="20" t="s">
        <v>1647</v>
      </c>
    </row>
    <row r="995" spans="1:13" ht="20.100000000000001" customHeight="1">
      <c r="A995" s="3" t="s">
        <v>6468</v>
      </c>
      <c r="B995" s="2"/>
      <c r="C995" s="2" t="s">
        <v>79</v>
      </c>
      <c r="D995" s="4">
        <f t="shared" si="66"/>
        <v>0</v>
      </c>
      <c r="E995" s="2" t="s">
        <v>61</v>
      </c>
      <c r="F995" s="2" t="s">
        <v>6469</v>
      </c>
      <c r="G995" s="2" t="s">
        <v>6470</v>
      </c>
      <c r="H995" s="2" t="s">
        <v>6471</v>
      </c>
      <c r="I995" s="2" t="s">
        <v>6472</v>
      </c>
      <c r="J995" s="2" t="str">
        <f t="shared" si="67"/>
        <v>ND</v>
      </c>
      <c r="K995" s="17" t="s">
        <v>1739</v>
      </c>
      <c r="L995" s="17" t="s">
        <v>6473</v>
      </c>
      <c r="M995" s="20" t="s">
        <v>1647</v>
      </c>
    </row>
    <row r="996" spans="1:13" ht="20.100000000000001" customHeight="1">
      <c r="A996" s="3" t="s">
        <v>6474</v>
      </c>
      <c r="B996" s="2"/>
      <c r="C996" s="2" t="s">
        <v>79</v>
      </c>
      <c r="D996" s="4">
        <f t="shared" si="66"/>
        <v>0</v>
      </c>
      <c r="E996" s="2" t="s">
        <v>61</v>
      </c>
      <c r="F996" s="2" t="s">
        <v>6475</v>
      </c>
      <c r="G996" s="2" t="s">
        <v>6476</v>
      </c>
      <c r="H996" s="2" t="s">
        <v>6477</v>
      </c>
      <c r="I996" s="2" t="s">
        <v>6478</v>
      </c>
      <c r="J996" s="2" t="str">
        <f t="shared" si="67"/>
        <v>ND</v>
      </c>
      <c r="K996" s="17" t="s">
        <v>1739</v>
      </c>
      <c r="L996" s="17" t="s">
        <v>6479</v>
      </c>
      <c r="M996" s="20" t="s">
        <v>1647</v>
      </c>
    </row>
    <row r="997" spans="1:13" ht="20.100000000000001" customHeight="1">
      <c r="A997" s="3" t="s">
        <v>6480</v>
      </c>
      <c r="B997" s="2"/>
      <c r="C997" s="2" t="s">
        <v>79</v>
      </c>
      <c r="D997" s="4">
        <f t="shared" si="66"/>
        <v>0</v>
      </c>
      <c r="E997" s="2" t="s">
        <v>61</v>
      </c>
      <c r="F997" s="2" t="s">
        <v>6481</v>
      </c>
      <c r="G997" s="2" t="s">
        <v>6482</v>
      </c>
      <c r="H997" s="2" t="s">
        <v>6483</v>
      </c>
      <c r="I997" s="2" t="s">
        <v>747</v>
      </c>
      <c r="J997" s="2" t="str">
        <f t="shared" si="67"/>
        <v>ND</v>
      </c>
      <c r="K997" s="17" t="s">
        <v>1739</v>
      </c>
      <c r="L997" s="17" t="s">
        <v>6484</v>
      </c>
      <c r="M997" s="20" t="s">
        <v>1647</v>
      </c>
    </row>
    <row r="998" spans="1:13" ht="20.100000000000001" customHeight="1">
      <c r="A998" s="3" t="s">
        <v>6485</v>
      </c>
      <c r="B998" s="2"/>
      <c r="C998" s="2" t="s">
        <v>79</v>
      </c>
      <c r="D998" s="4">
        <f t="shared" si="66"/>
        <v>0</v>
      </c>
      <c r="E998" s="2" t="s">
        <v>61</v>
      </c>
      <c r="F998" s="2" t="s">
        <v>6486</v>
      </c>
      <c r="G998" s="2" t="s">
        <v>6487</v>
      </c>
      <c r="H998" s="2" t="s">
        <v>6488</v>
      </c>
      <c r="I998" s="2" t="s">
        <v>6489</v>
      </c>
      <c r="J998" s="2" t="str">
        <f t="shared" si="67"/>
        <v>ND</v>
      </c>
      <c r="K998" s="17" t="s">
        <v>1739</v>
      </c>
      <c r="L998" s="17" t="s">
        <v>6490</v>
      </c>
      <c r="M998" s="20" t="s">
        <v>1647</v>
      </c>
    </row>
    <row r="999" spans="1:13" ht="20.100000000000001" customHeight="1">
      <c r="A999" s="3" t="s">
        <v>6491</v>
      </c>
      <c r="B999" s="2"/>
      <c r="C999" s="2" t="s">
        <v>79</v>
      </c>
      <c r="D999" s="4">
        <f t="shared" si="66"/>
        <v>0</v>
      </c>
      <c r="E999" s="2" t="s">
        <v>61</v>
      </c>
      <c r="F999" s="2" t="s">
        <v>6492</v>
      </c>
      <c r="G999" s="2" t="s">
        <v>6493</v>
      </c>
      <c r="H999" s="2" t="s">
        <v>6494</v>
      </c>
      <c r="I999" s="2" t="s">
        <v>6495</v>
      </c>
      <c r="J999" s="2" t="str">
        <f t="shared" si="67"/>
        <v>ND</v>
      </c>
      <c r="K999" s="17" t="s">
        <v>1739</v>
      </c>
      <c r="L999" s="17" t="s">
        <v>6496</v>
      </c>
      <c r="M999" s="20" t="s">
        <v>1647</v>
      </c>
    </row>
    <row r="1000" spans="1:13" ht="20.100000000000001" customHeight="1">
      <c r="A1000" s="3" t="s">
        <v>6497</v>
      </c>
      <c r="B1000" s="2"/>
      <c r="C1000" s="2" t="s">
        <v>79</v>
      </c>
      <c r="D1000" s="4">
        <f t="shared" si="66"/>
        <v>0</v>
      </c>
      <c r="E1000" s="2" t="s">
        <v>61</v>
      </c>
      <c r="F1000" s="2" t="s">
        <v>6498</v>
      </c>
      <c r="G1000" s="2" t="s">
        <v>6499</v>
      </c>
      <c r="H1000" s="2" t="s">
        <v>6500</v>
      </c>
      <c r="I1000" s="2" t="s">
        <v>6501</v>
      </c>
      <c r="J1000" s="2" t="str">
        <f t="shared" si="67"/>
        <v>ND</v>
      </c>
      <c r="K1000" s="17" t="s">
        <v>1739</v>
      </c>
      <c r="L1000" s="17" t="s">
        <v>6502</v>
      </c>
      <c r="M1000" s="20" t="s">
        <v>1647</v>
      </c>
    </row>
    <row r="1001" spans="1:13" ht="20.100000000000001" customHeight="1">
      <c r="A1001" s="3" t="s">
        <v>6503</v>
      </c>
      <c r="B1001" s="2"/>
      <c r="C1001" s="2" t="s">
        <v>79</v>
      </c>
      <c r="D1001" s="4">
        <f t="shared" si="66"/>
        <v>0</v>
      </c>
      <c r="E1001" s="2" t="s">
        <v>61</v>
      </c>
      <c r="F1001" s="2" t="s">
        <v>6504</v>
      </c>
      <c r="G1001" s="2" t="s">
        <v>6505</v>
      </c>
      <c r="H1001" s="2" t="s">
        <v>6506</v>
      </c>
      <c r="I1001" s="2" t="s">
        <v>6507</v>
      </c>
      <c r="J1001" s="2" t="str">
        <f t="shared" si="67"/>
        <v>ND</v>
      </c>
      <c r="K1001" s="17" t="s">
        <v>1739</v>
      </c>
      <c r="L1001" s="17" t="s">
        <v>6508</v>
      </c>
      <c r="M1001" s="20" t="s">
        <v>1647</v>
      </c>
    </row>
    <row r="1002" spans="1:13" ht="20.100000000000001" customHeight="1">
      <c r="A1002" s="3" t="s">
        <v>6509</v>
      </c>
      <c r="B1002" s="2"/>
      <c r="C1002" s="2" t="s">
        <v>79</v>
      </c>
      <c r="D1002" s="4">
        <f t="shared" ref="D1002:D1065" si="68">IF(ISNUMBER(SEARCH("SARS-CoV2_WT",B1002)), 1, 0)</f>
        <v>0</v>
      </c>
      <c r="E1002" s="2" t="s">
        <v>61</v>
      </c>
      <c r="F1002" s="2" t="s">
        <v>6510</v>
      </c>
      <c r="G1002" s="2" t="s">
        <v>6511</v>
      </c>
      <c r="H1002" s="2" t="s">
        <v>6512</v>
      </c>
      <c r="I1002" s="2" t="s">
        <v>6513</v>
      </c>
      <c r="J1002" s="2" t="str">
        <f t="shared" si="67"/>
        <v>ND</v>
      </c>
      <c r="K1002" s="17" t="s">
        <v>1739</v>
      </c>
      <c r="L1002" s="17" t="s">
        <v>6514</v>
      </c>
      <c r="M1002" s="20" t="s">
        <v>1647</v>
      </c>
    </row>
    <row r="1003" spans="1:13" ht="20.100000000000001" customHeight="1">
      <c r="A1003" s="3" t="s">
        <v>6515</v>
      </c>
      <c r="B1003" s="2"/>
      <c r="C1003" s="2" t="s">
        <v>79</v>
      </c>
      <c r="D1003" s="4">
        <f t="shared" si="68"/>
        <v>0</v>
      </c>
      <c r="E1003" s="2" t="s">
        <v>61</v>
      </c>
      <c r="F1003" s="2" t="s">
        <v>6516</v>
      </c>
      <c r="G1003" s="2" t="s">
        <v>6517</v>
      </c>
      <c r="H1003" s="2" t="s">
        <v>6518</v>
      </c>
      <c r="I1003" s="2" t="s">
        <v>6519</v>
      </c>
      <c r="J1003" s="2" t="str">
        <f t="shared" si="67"/>
        <v>ND</v>
      </c>
      <c r="K1003" s="17" t="s">
        <v>1739</v>
      </c>
      <c r="L1003" s="17" t="s">
        <v>6520</v>
      </c>
      <c r="M1003" s="20" t="s">
        <v>1647</v>
      </c>
    </row>
    <row r="1004" spans="1:13" ht="20.100000000000001" customHeight="1">
      <c r="A1004" s="3" t="s">
        <v>6521</v>
      </c>
      <c r="B1004" s="2"/>
      <c r="C1004" s="2" t="s">
        <v>79</v>
      </c>
      <c r="D1004" s="4">
        <f t="shared" si="68"/>
        <v>0</v>
      </c>
      <c r="E1004" s="2" t="s">
        <v>61</v>
      </c>
      <c r="F1004" s="2" t="s">
        <v>6522</v>
      </c>
      <c r="G1004" s="2" t="s">
        <v>6523</v>
      </c>
      <c r="H1004" s="2" t="s">
        <v>6524</v>
      </c>
      <c r="I1004" s="2" t="s">
        <v>6525</v>
      </c>
      <c r="J1004" s="2" t="str">
        <f t="shared" si="67"/>
        <v>ND</v>
      </c>
      <c r="K1004" s="17" t="s">
        <v>1739</v>
      </c>
      <c r="L1004" s="17" t="s">
        <v>6526</v>
      </c>
      <c r="M1004" s="20" t="s">
        <v>1647</v>
      </c>
    </row>
    <row r="1005" spans="1:13" ht="20.100000000000001" customHeight="1">
      <c r="A1005" s="3" t="s">
        <v>6527</v>
      </c>
      <c r="B1005" s="2"/>
      <c r="C1005" s="2"/>
      <c r="D1005" s="4">
        <f t="shared" si="68"/>
        <v>0</v>
      </c>
      <c r="E1005" s="2" t="s">
        <v>61</v>
      </c>
      <c r="F1005" s="2" t="s">
        <v>6419</v>
      </c>
      <c r="G1005" s="2" t="s">
        <v>6528</v>
      </c>
      <c r="H1005" s="2" t="s">
        <v>6421</v>
      </c>
      <c r="I1005" s="2" t="s">
        <v>6529</v>
      </c>
      <c r="J1005" s="2" t="str">
        <f t="shared" si="67"/>
        <v>ND</v>
      </c>
      <c r="K1005" s="17" t="s">
        <v>1739</v>
      </c>
      <c r="L1005" s="17" t="s">
        <v>6530</v>
      </c>
      <c r="M1005" s="20" t="s">
        <v>1647</v>
      </c>
    </row>
    <row r="1006" spans="1:13" ht="20.100000000000001" customHeight="1">
      <c r="A1006" s="3" t="s">
        <v>6531</v>
      </c>
      <c r="B1006" s="2"/>
      <c r="C1006" s="2" t="s">
        <v>79</v>
      </c>
      <c r="D1006" s="4">
        <f t="shared" si="68"/>
        <v>0</v>
      </c>
      <c r="E1006" s="2" t="s">
        <v>61</v>
      </c>
      <c r="F1006" s="2" t="s">
        <v>1739</v>
      </c>
      <c r="G1006" s="2" t="s">
        <v>1739</v>
      </c>
      <c r="H1006" s="2" t="s">
        <v>6532</v>
      </c>
      <c r="I1006" s="2" t="s">
        <v>6533</v>
      </c>
      <c r="J1006" s="2" t="str">
        <f t="shared" si="67"/>
        <v>ND</v>
      </c>
      <c r="K1006" s="17" t="s">
        <v>1739</v>
      </c>
      <c r="L1006" s="17"/>
      <c r="M1006" s="20" t="s">
        <v>6534</v>
      </c>
    </row>
    <row r="1007" spans="1:13" ht="20.100000000000001" customHeight="1">
      <c r="A1007" s="3" t="s">
        <v>6535</v>
      </c>
      <c r="B1007" s="2" t="s">
        <v>6536</v>
      </c>
      <c r="C1007" s="2" t="s">
        <v>1670</v>
      </c>
      <c r="D1007" s="4">
        <f t="shared" si="68"/>
        <v>1</v>
      </c>
      <c r="E1007" s="2" t="s">
        <v>23</v>
      </c>
      <c r="F1007" s="2" t="s">
        <v>6537</v>
      </c>
      <c r="G1007" s="2" t="s">
        <v>6538</v>
      </c>
      <c r="H1007" s="2" t="s">
        <v>6539</v>
      </c>
      <c r="I1007" s="2" t="s">
        <v>6540</v>
      </c>
      <c r="J1007" s="2" t="str">
        <f t="shared" si="67"/>
        <v>ND</v>
      </c>
      <c r="K1007" s="17" t="s">
        <v>1739</v>
      </c>
      <c r="L1007" s="17" t="s">
        <v>6541</v>
      </c>
      <c r="M1007" s="20" t="s">
        <v>6542</v>
      </c>
    </row>
    <row r="1008" spans="1:13" ht="20.100000000000001" customHeight="1">
      <c r="A1008" s="3" t="s">
        <v>6543</v>
      </c>
      <c r="B1008" s="2" t="s">
        <v>79</v>
      </c>
      <c r="C1008" s="2"/>
      <c r="D1008" s="4">
        <f t="shared" si="68"/>
        <v>1</v>
      </c>
      <c r="E1008" s="2" t="s">
        <v>23</v>
      </c>
      <c r="F1008" s="2" t="s">
        <v>6544</v>
      </c>
      <c r="G1008" s="2" t="s">
        <v>6545</v>
      </c>
      <c r="H1008" s="2" t="s">
        <v>6546</v>
      </c>
      <c r="I1008" s="2" t="s">
        <v>6547</v>
      </c>
      <c r="J1008" s="2" t="str">
        <f t="shared" si="67"/>
        <v>ND</v>
      </c>
      <c r="K1008" s="17" t="s">
        <v>1739</v>
      </c>
      <c r="L1008" s="17" t="s">
        <v>6548</v>
      </c>
      <c r="M1008" s="20" t="s">
        <v>1647</v>
      </c>
    </row>
    <row r="1009" spans="1:13" ht="20.100000000000001" customHeight="1">
      <c r="A1009" s="3" t="s">
        <v>6549</v>
      </c>
      <c r="B1009" s="2"/>
      <c r="C1009" s="2" t="s">
        <v>79</v>
      </c>
      <c r="D1009" s="4">
        <f t="shared" si="68"/>
        <v>0</v>
      </c>
      <c r="E1009" s="2" t="s">
        <v>23</v>
      </c>
      <c r="F1009" s="2" t="s">
        <v>6550</v>
      </c>
      <c r="G1009" s="2" t="s">
        <v>6551</v>
      </c>
      <c r="H1009" s="2" t="s">
        <v>6552</v>
      </c>
      <c r="I1009" s="2" t="s">
        <v>6553</v>
      </c>
      <c r="J1009" s="2" t="str">
        <f t="shared" si="67"/>
        <v>ND</v>
      </c>
      <c r="K1009" s="17" t="s">
        <v>1739</v>
      </c>
      <c r="L1009" s="17" t="s">
        <v>6554</v>
      </c>
      <c r="M1009" s="20" t="s">
        <v>1647</v>
      </c>
    </row>
    <row r="1010" spans="1:13" ht="20.100000000000001" customHeight="1">
      <c r="A1010" s="3" t="s">
        <v>6555</v>
      </c>
      <c r="B1010" s="2"/>
      <c r="C1010" s="2" t="s">
        <v>79</v>
      </c>
      <c r="D1010" s="4">
        <f t="shared" si="68"/>
        <v>0</v>
      </c>
      <c r="E1010" s="2" t="s">
        <v>23</v>
      </c>
      <c r="F1010" s="2" t="s">
        <v>6556</v>
      </c>
      <c r="G1010" s="2" t="s">
        <v>6557</v>
      </c>
      <c r="H1010" s="2" t="s">
        <v>6558</v>
      </c>
      <c r="I1010" s="2" t="s">
        <v>6559</v>
      </c>
      <c r="J1010" s="2" t="str">
        <f t="shared" si="67"/>
        <v>ND</v>
      </c>
      <c r="K1010" s="17" t="s">
        <v>1739</v>
      </c>
      <c r="L1010" s="17" t="s">
        <v>6560</v>
      </c>
      <c r="M1010" s="20" t="s">
        <v>1647</v>
      </c>
    </row>
    <row r="1011" spans="1:13" ht="20.100000000000001" customHeight="1">
      <c r="A1011" s="3" t="s">
        <v>6561</v>
      </c>
      <c r="B1011" s="2"/>
      <c r="C1011" s="2" t="s">
        <v>79</v>
      </c>
      <c r="D1011" s="4">
        <f t="shared" si="68"/>
        <v>0</v>
      </c>
      <c r="E1011" s="2" t="s">
        <v>23</v>
      </c>
      <c r="F1011" s="2" t="s">
        <v>6562</v>
      </c>
      <c r="G1011" s="2" t="s">
        <v>6563</v>
      </c>
      <c r="H1011" s="2" t="s">
        <v>6564</v>
      </c>
      <c r="I1011" s="2" t="s">
        <v>6565</v>
      </c>
      <c r="J1011" s="2" t="str">
        <f t="shared" si="67"/>
        <v>ND</v>
      </c>
      <c r="K1011" s="17" t="s">
        <v>1739</v>
      </c>
      <c r="L1011" s="17" t="s">
        <v>6566</v>
      </c>
      <c r="M1011" s="20" t="s">
        <v>1647</v>
      </c>
    </row>
    <row r="1012" spans="1:13" ht="20.100000000000001" customHeight="1">
      <c r="A1012" s="3" t="s">
        <v>6567</v>
      </c>
      <c r="B1012" s="2" t="s">
        <v>79</v>
      </c>
      <c r="C1012" s="2"/>
      <c r="D1012" s="4">
        <f t="shared" si="68"/>
        <v>1</v>
      </c>
      <c r="E1012" s="2" t="s">
        <v>23</v>
      </c>
      <c r="F1012" s="2" t="s">
        <v>6568</v>
      </c>
      <c r="G1012" s="2" t="s">
        <v>6569</v>
      </c>
      <c r="H1012" s="2" t="s">
        <v>6570</v>
      </c>
      <c r="I1012" s="2" t="s">
        <v>6571</v>
      </c>
      <c r="J1012" s="2" t="str">
        <f t="shared" si="67"/>
        <v>ND</v>
      </c>
      <c r="K1012" s="17" t="s">
        <v>1739</v>
      </c>
      <c r="L1012" s="17" t="s">
        <v>6572</v>
      </c>
      <c r="M1012" s="20" t="s">
        <v>1647</v>
      </c>
    </row>
    <row r="1013" spans="1:13" ht="20.100000000000001" customHeight="1">
      <c r="A1013" s="3" t="s">
        <v>6573</v>
      </c>
      <c r="B1013" s="2"/>
      <c r="C1013" s="2" t="s">
        <v>79</v>
      </c>
      <c r="D1013" s="4">
        <f t="shared" si="68"/>
        <v>0</v>
      </c>
      <c r="E1013" s="2" t="s">
        <v>23</v>
      </c>
      <c r="F1013" s="2" t="s">
        <v>6574</v>
      </c>
      <c r="G1013" s="2" t="s">
        <v>6575</v>
      </c>
      <c r="H1013" s="2" t="s">
        <v>6576</v>
      </c>
      <c r="I1013" s="2" t="s">
        <v>6577</v>
      </c>
      <c r="J1013" s="2" t="str">
        <f t="shared" si="67"/>
        <v>ND</v>
      </c>
      <c r="K1013" s="17" t="s">
        <v>1739</v>
      </c>
      <c r="L1013" s="17" t="s">
        <v>6578</v>
      </c>
      <c r="M1013" s="20" t="s">
        <v>1647</v>
      </c>
    </row>
    <row r="1014" spans="1:13" ht="20.100000000000001" customHeight="1">
      <c r="A1014" s="3" t="s">
        <v>6579</v>
      </c>
      <c r="B1014" s="2"/>
      <c r="C1014" s="2" t="s">
        <v>79</v>
      </c>
      <c r="D1014" s="4">
        <f t="shared" si="68"/>
        <v>0</v>
      </c>
      <c r="E1014" s="2" t="s">
        <v>23</v>
      </c>
      <c r="F1014" s="2" t="s">
        <v>6580</v>
      </c>
      <c r="G1014" s="2" t="s">
        <v>6581</v>
      </c>
      <c r="H1014" s="2" t="s">
        <v>6582</v>
      </c>
      <c r="I1014" s="2" t="s">
        <v>6583</v>
      </c>
      <c r="J1014" s="2" t="str">
        <f t="shared" si="67"/>
        <v>ND</v>
      </c>
      <c r="K1014" s="17" t="s">
        <v>1739</v>
      </c>
      <c r="L1014" s="17" t="s">
        <v>6584</v>
      </c>
      <c r="M1014" s="20" t="s">
        <v>1647</v>
      </c>
    </row>
    <row r="1015" spans="1:13" ht="20.100000000000001" customHeight="1">
      <c r="A1015" s="3" t="s">
        <v>6585</v>
      </c>
      <c r="B1015" s="2"/>
      <c r="C1015" s="2" t="s">
        <v>79</v>
      </c>
      <c r="D1015" s="4">
        <f t="shared" si="68"/>
        <v>0</v>
      </c>
      <c r="E1015" s="2" t="s">
        <v>23</v>
      </c>
      <c r="F1015" s="2" t="s">
        <v>6586</v>
      </c>
      <c r="G1015" s="2" t="s">
        <v>6587</v>
      </c>
      <c r="H1015" s="2" t="s">
        <v>6588</v>
      </c>
      <c r="I1015" s="2" t="s">
        <v>6589</v>
      </c>
      <c r="J1015" s="2" t="str">
        <f t="shared" si="67"/>
        <v>ND</v>
      </c>
      <c r="K1015" s="17" t="s">
        <v>1739</v>
      </c>
      <c r="L1015" s="17" t="s">
        <v>6590</v>
      </c>
      <c r="M1015" s="20" t="s">
        <v>1647</v>
      </c>
    </row>
    <row r="1016" spans="1:13" ht="20.100000000000001" customHeight="1">
      <c r="A1016" s="3" t="s">
        <v>6591</v>
      </c>
      <c r="B1016" s="2"/>
      <c r="C1016" s="2" t="s">
        <v>79</v>
      </c>
      <c r="D1016" s="4">
        <f t="shared" si="68"/>
        <v>0</v>
      </c>
      <c r="E1016" s="2" t="s">
        <v>23</v>
      </c>
      <c r="F1016" s="2" t="s">
        <v>6592</v>
      </c>
      <c r="G1016" s="2" t="s">
        <v>6593</v>
      </c>
      <c r="H1016" s="2" t="s">
        <v>6594</v>
      </c>
      <c r="I1016" s="2" t="s">
        <v>6595</v>
      </c>
      <c r="J1016" s="2" t="str">
        <f t="shared" si="67"/>
        <v>ND</v>
      </c>
      <c r="K1016" s="17" t="s">
        <v>1739</v>
      </c>
      <c r="L1016" s="17" t="s">
        <v>6596</v>
      </c>
      <c r="M1016" s="20" t="s">
        <v>1647</v>
      </c>
    </row>
    <row r="1017" spans="1:13" ht="20.100000000000001" customHeight="1">
      <c r="A1017" s="3" t="s">
        <v>6597</v>
      </c>
      <c r="B1017" s="2"/>
      <c r="C1017" s="2" t="s">
        <v>79</v>
      </c>
      <c r="D1017" s="4">
        <f t="shared" si="68"/>
        <v>0</v>
      </c>
      <c r="E1017" s="2" t="s">
        <v>23</v>
      </c>
      <c r="F1017" s="2" t="s">
        <v>6598</v>
      </c>
      <c r="G1017" s="2" t="s">
        <v>6599</v>
      </c>
      <c r="H1017" s="2" t="s">
        <v>6600</v>
      </c>
      <c r="I1017" s="2" t="s">
        <v>6601</v>
      </c>
      <c r="J1017" s="2" t="str">
        <f t="shared" si="67"/>
        <v>ND</v>
      </c>
      <c r="K1017" s="17" t="s">
        <v>1739</v>
      </c>
      <c r="L1017" s="17" t="s">
        <v>6602</v>
      </c>
      <c r="M1017" s="20" t="s">
        <v>1647</v>
      </c>
    </row>
    <row r="1018" spans="1:13" ht="20.100000000000001" customHeight="1">
      <c r="A1018" s="3" t="s">
        <v>6603</v>
      </c>
      <c r="B1018" s="2"/>
      <c r="C1018" s="2" t="s">
        <v>79</v>
      </c>
      <c r="D1018" s="4">
        <f t="shared" si="68"/>
        <v>0</v>
      </c>
      <c r="E1018" s="2" t="s">
        <v>23</v>
      </c>
      <c r="F1018" s="2" t="s">
        <v>6604</v>
      </c>
      <c r="G1018" s="2" t="s">
        <v>6605</v>
      </c>
      <c r="H1018" s="2" t="s">
        <v>6606</v>
      </c>
      <c r="I1018" s="2" t="s">
        <v>3322</v>
      </c>
      <c r="J1018" s="2" t="str">
        <f t="shared" si="67"/>
        <v>ND</v>
      </c>
      <c r="K1018" s="17" t="s">
        <v>1739</v>
      </c>
      <c r="L1018" s="17" t="s">
        <v>6607</v>
      </c>
      <c r="M1018" s="20" t="s">
        <v>1647</v>
      </c>
    </row>
    <row r="1019" spans="1:13" ht="20.100000000000001" customHeight="1">
      <c r="A1019" s="3" t="s">
        <v>6608</v>
      </c>
      <c r="B1019" s="2"/>
      <c r="C1019" s="2" t="s">
        <v>79</v>
      </c>
      <c r="D1019" s="4">
        <f t="shared" si="68"/>
        <v>0</v>
      </c>
      <c r="E1019" s="2" t="s">
        <v>23</v>
      </c>
      <c r="F1019" s="2" t="s">
        <v>6609</v>
      </c>
      <c r="G1019" s="2" t="s">
        <v>6610</v>
      </c>
      <c r="H1019" s="2" t="s">
        <v>6611</v>
      </c>
      <c r="I1019" s="2" t="s">
        <v>6612</v>
      </c>
      <c r="J1019" s="2" t="str">
        <f t="shared" si="67"/>
        <v>ND</v>
      </c>
      <c r="K1019" s="17" t="s">
        <v>1739</v>
      </c>
      <c r="L1019" s="17" t="s">
        <v>6613</v>
      </c>
      <c r="M1019" s="20" t="s">
        <v>1647</v>
      </c>
    </row>
    <row r="1020" spans="1:13" ht="20.100000000000001" customHeight="1">
      <c r="A1020" s="3" t="s">
        <v>6614</v>
      </c>
      <c r="B1020" s="2"/>
      <c r="C1020" s="2" t="s">
        <v>79</v>
      </c>
      <c r="D1020" s="4">
        <f t="shared" si="68"/>
        <v>0</v>
      </c>
      <c r="E1020" s="2" t="s">
        <v>23</v>
      </c>
      <c r="F1020" s="2" t="s">
        <v>6615</v>
      </c>
      <c r="G1020" s="2" t="s">
        <v>6616</v>
      </c>
      <c r="H1020" s="2" t="s">
        <v>6617</v>
      </c>
      <c r="I1020" s="2" t="s">
        <v>6618</v>
      </c>
      <c r="J1020" s="2" t="str">
        <f t="shared" si="67"/>
        <v>ND</v>
      </c>
      <c r="K1020" s="17" t="s">
        <v>1739</v>
      </c>
      <c r="L1020" s="17" t="s">
        <v>6619</v>
      </c>
      <c r="M1020" s="20" t="s">
        <v>1647</v>
      </c>
    </row>
    <row r="1021" spans="1:13" ht="20.100000000000001" customHeight="1">
      <c r="A1021" s="3" t="s">
        <v>6620</v>
      </c>
      <c r="B1021" s="2" t="s">
        <v>79</v>
      </c>
      <c r="C1021" s="2"/>
      <c r="D1021" s="4">
        <f t="shared" si="68"/>
        <v>1</v>
      </c>
      <c r="E1021" s="2" t="s">
        <v>23</v>
      </c>
      <c r="F1021" s="2" t="s">
        <v>6621</v>
      </c>
      <c r="G1021" s="2" t="s">
        <v>6622</v>
      </c>
      <c r="H1021" s="2" t="s">
        <v>6623</v>
      </c>
      <c r="I1021" s="2" t="s">
        <v>6624</v>
      </c>
      <c r="J1021" s="2" t="str">
        <f t="shared" si="67"/>
        <v>ND</v>
      </c>
      <c r="K1021" s="17" t="s">
        <v>1739</v>
      </c>
      <c r="L1021" s="17" t="s">
        <v>6625</v>
      </c>
      <c r="M1021" s="20" t="s">
        <v>1647</v>
      </c>
    </row>
    <row r="1022" spans="1:13" ht="20.100000000000001" customHeight="1">
      <c r="A1022" s="3" t="s">
        <v>6626</v>
      </c>
      <c r="B1022" s="2"/>
      <c r="C1022" s="2" t="s">
        <v>79</v>
      </c>
      <c r="D1022" s="4">
        <f t="shared" si="68"/>
        <v>0</v>
      </c>
      <c r="E1022" s="2" t="s">
        <v>23</v>
      </c>
      <c r="F1022" s="2" t="s">
        <v>6627</v>
      </c>
      <c r="G1022" s="2" t="s">
        <v>6628</v>
      </c>
      <c r="H1022" s="2" t="s">
        <v>6629</v>
      </c>
      <c r="I1022" s="2" t="s">
        <v>6630</v>
      </c>
      <c r="J1022" s="2" t="str">
        <f t="shared" si="67"/>
        <v>ND</v>
      </c>
      <c r="K1022" s="17" t="s">
        <v>1739</v>
      </c>
      <c r="L1022" s="17" t="s">
        <v>6631</v>
      </c>
      <c r="M1022" s="20" t="s">
        <v>1647</v>
      </c>
    </row>
    <row r="1023" spans="1:13" ht="20.100000000000001" customHeight="1">
      <c r="A1023" s="3" t="s">
        <v>6632</v>
      </c>
      <c r="B1023" s="2" t="s">
        <v>79</v>
      </c>
      <c r="C1023" s="2"/>
      <c r="D1023" s="4">
        <f t="shared" si="68"/>
        <v>1</v>
      </c>
      <c r="E1023" s="2" t="s">
        <v>23</v>
      </c>
      <c r="F1023" s="2" t="s">
        <v>6633</v>
      </c>
      <c r="G1023" s="2" t="s">
        <v>6634</v>
      </c>
      <c r="H1023" s="2" t="s">
        <v>6635</v>
      </c>
      <c r="I1023" s="2" t="s">
        <v>6636</v>
      </c>
      <c r="J1023" s="2" t="str">
        <f t="shared" si="67"/>
        <v>ND</v>
      </c>
      <c r="K1023" s="17" t="s">
        <v>1739</v>
      </c>
      <c r="L1023" s="17" t="s">
        <v>6637</v>
      </c>
      <c r="M1023" s="20" t="s">
        <v>1647</v>
      </c>
    </row>
    <row r="1024" spans="1:13" ht="20.100000000000001" customHeight="1">
      <c r="A1024" s="3" t="s">
        <v>6638</v>
      </c>
      <c r="B1024" s="2"/>
      <c r="C1024" s="2"/>
      <c r="D1024" s="4">
        <f t="shared" si="68"/>
        <v>0</v>
      </c>
      <c r="E1024" s="2" t="s">
        <v>23</v>
      </c>
      <c r="F1024" s="2" t="s">
        <v>6639</v>
      </c>
      <c r="G1024" s="2" t="s">
        <v>6640</v>
      </c>
      <c r="H1024" s="2" t="s">
        <v>6641</v>
      </c>
      <c r="I1024" s="2" t="s">
        <v>6642</v>
      </c>
      <c r="J1024" s="2" t="str">
        <f t="shared" si="67"/>
        <v>ND</v>
      </c>
      <c r="K1024" s="17" t="s">
        <v>1739</v>
      </c>
      <c r="L1024" s="17" t="s">
        <v>6643</v>
      </c>
      <c r="M1024" s="20" t="s">
        <v>1647</v>
      </c>
    </row>
    <row r="1025" spans="1:13" ht="20.100000000000001" customHeight="1">
      <c r="A1025" s="3" t="s">
        <v>6644</v>
      </c>
      <c r="B1025" s="2"/>
      <c r="C1025" s="2"/>
      <c r="D1025" s="4">
        <f t="shared" si="68"/>
        <v>0</v>
      </c>
      <c r="E1025" s="2" t="s">
        <v>23</v>
      </c>
      <c r="F1025" s="2" t="s">
        <v>6645</v>
      </c>
      <c r="G1025" s="2" t="s">
        <v>6646</v>
      </c>
      <c r="H1025" s="2" t="s">
        <v>6647</v>
      </c>
      <c r="I1025" s="2" t="s">
        <v>6648</v>
      </c>
      <c r="J1025" s="2" t="str">
        <f t="shared" si="67"/>
        <v>ND</v>
      </c>
      <c r="K1025" s="17" t="s">
        <v>1739</v>
      </c>
      <c r="L1025" s="17" t="s">
        <v>6649</v>
      </c>
      <c r="M1025" s="20" t="s">
        <v>1647</v>
      </c>
    </row>
    <row r="1026" spans="1:13" ht="20.100000000000001" customHeight="1">
      <c r="A1026" s="3" t="s">
        <v>6650</v>
      </c>
      <c r="B1026" s="2"/>
      <c r="C1026" s="2" t="s">
        <v>79</v>
      </c>
      <c r="D1026" s="4">
        <f t="shared" si="68"/>
        <v>0</v>
      </c>
      <c r="E1026" s="2" t="s">
        <v>23</v>
      </c>
      <c r="F1026" s="2" t="s">
        <v>1739</v>
      </c>
      <c r="G1026" s="2" t="s">
        <v>1739</v>
      </c>
      <c r="H1026" s="2" t="s">
        <v>6651</v>
      </c>
      <c r="I1026" s="2" t="s">
        <v>6652</v>
      </c>
      <c r="J1026" s="2" t="str">
        <f t="shared" si="67"/>
        <v>ND</v>
      </c>
      <c r="K1026" s="17" t="s">
        <v>1739</v>
      </c>
      <c r="L1026" s="17"/>
      <c r="M1026" s="20" t="s">
        <v>6534</v>
      </c>
    </row>
    <row r="1027" spans="1:13" ht="20.100000000000001" customHeight="1">
      <c r="A1027" s="3" t="s">
        <v>6653</v>
      </c>
      <c r="B1027" s="2" t="s">
        <v>22</v>
      </c>
      <c r="C1027" s="2"/>
      <c r="D1027" s="4">
        <f t="shared" si="68"/>
        <v>0</v>
      </c>
      <c r="E1027" s="2" t="s">
        <v>23</v>
      </c>
      <c r="F1027" s="2" t="s">
        <v>1739</v>
      </c>
      <c r="G1027" s="2" t="s">
        <v>1739</v>
      </c>
      <c r="H1027" s="2" t="s">
        <v>6654</v>
      </c>
      <c r="I1027" s="2" t="s">
        <v>2124</v>
      </c>
      <c r="J1027" s="2" t="str">
        <f t="shared" si="67"/>
        <v>ND</v>
      </c>
      <c r="K1027" s="17" t="s">
        <v>1739</v>
      </c>
      <c r="L1027" s="17"/>
      <c r="M1027" s="20" t="s">
        <v>6451</v>
      </c>
    </row>
    <row r="1028" spans="1:13" ht="20.100000000000001" customHeight="1">
      <c r="A1028" s="3" t="s">
        <v>6655</v>
      </c>
      <c r="B1028" s="2" t="s">
        <v>22</v>
      </c>
      <c r="C1028" s="2"/>
      <c r="D1028" s="4">
        <f t="shared" si="68"/>
        <v>0</v>
      </c>
      <c r="E1028" s="2" t="s">
        <v>23</v>
      </c>
      <c r="F1028" s="2" t="s">
        <v>1739</v>
      </c>
      <c r="G1028" s="2" t="s">
        <v>1739</v>
      </c>
      <c r="H1028" s="2" t="s">
        <v>6656</v>
      </c>
      <c r="I1028" s="2" t="s">
        <v>6657</v>
      </c>
      <c r="J1028" s="2" t="str">
        <f t="shared" ref="J1028:J1091" si="69">RIGHT(K1028, 4)</f>
        <v>ND</v>
      </c>
      <c r="K1028" s="17" t="s">
        <v>1739</v>
      </c>
      <c r="L1028" s="17"/>
      <c r="M1028" s="20" t="s">
        <v>6451</v>
      </c>
    </row>
    <row r="1029" spans="1:13" ht="20.100000000000001" customHeight="1">
      <c r="A1029" s="3" t="s">
        <v>6658</v>
      </c>
      <c r="B1029" s="2" t="s">
        <v>438</v>
      </c>
      <c r="C1029" s="2"/>
      <c r="D1029" s="4">
        <f t="shared" si="68"/>
        <v>1</v>
      </c>
      <c r="E1029" s="2" t="s">
        <v>23</v>
      </c>
      <c r="F1029" s="2" t="s">
        <v>1739</v>
      </c>
      <c r="G1029" s="2" t="s">
        <v>1739</v>
      </c>
      <c r="H1029" s="2" t="s">
        <v>6659</v>
      </c>
      <c r="I1029" s="2" t="s">
        <v>6660</v>
      </c>
      <c r="J1029" s="2" t="str">
        <f t="shared" si="69"/>
        <v>ND</v>
      </c>
      <c r="K1029" s="17" t="s">
        <v>1739</v>
      </c>
      <c r="L1029" s="17"/>
      <c r="M1029" s="20" t="s">
        <v>6451</v>
      </c>
    </row>
    <row r="1030" spans="1:13" ht="20.100000000000001" customHeight="1">
      <c r="A1030" s="3" t="s">
        <v>6661</v>
      </c>
      <c r="B1030" s="2" t="s">
        <v>22</v>
      </c>
      <c r="C1030" s="2" t="s">
        <v>79</v>
      </c>
      <c r="D1030" s="4">
        <f t="shared" si="68"/>
        <v>0</v>
      </c>
      <c r="E1030" s="2" t="s">
        <v>23</v>
      </c>
      <c r="F1030" s="2" t="s">
        <v>1739</v>
      </c>
      <c r="G1030" s="2" t="s">
        <v>1739</v>
      </c>
      <c r="H1030" s="2" t="s">
        <v>6662</v>
      </c>
      <c r="I1030" s="2" t="s">
        <v>807</v>
      </c>
      <c r="J1030" s="2" t="str">
        <f t="shared" si="69"/>
        <v>ND</v>
      </c>
      <c r="K1030" s="17" t="s">
        <v>1739</v>
      </c>
      <c r="L1030" s="17"/>
      <c r="M1030" s="20" t="s">
        <v>6451</v>
      </c>
    </row>
    <row r="1031" spans="1:13" ht="20.100000000000001" customHeight="1">
      <c r="A1031" s="3" t="s">
        <v>6663</v>
      </c>
      <c r="B1031" s="2" t="s">
        <v>22</v>
      </c>
      <c r="C1031" s="2" t="s">
        <v>79</v>
      </c>
      <c r="D1031" s="4">
        <f t="shared" si="68"/>
        <v>0</v>
      </c>
      <c r="E1031" s="2" t="s">
        <v>23</v>
      </c>
      <c r="F1031" s="2" t="s">
        <v>1739</v>
      </c>
      <c r="G1031" s="2" t="s">
        <v>1739</v>
      </c>
      <c r="H1031" s="2" t="s">
        <v>6664</v>
      </c>
      <c r="I1031" s="2" t="s">
        <v>6665</v>
      </c>
      <c r="J1031" s="2" t="str">
        <f t="shared" si="69"/>
        <v>ND</v>
      </c>
      <c r="K1031" s="17" t="s">
        <v>1739</v>
      </c>
      <c r="L1031" s="17"/>
      <c r="M1031" s="20" t="s">
        <v>6451</v>
      </c>
    </row>
    <row r="1032" spans="1:13" ht="20.100000000000001" customHeight="1">
      <c r="A1032" s="3" t="s">
        <v>6666</v>
      </c>
      <c r="B1032" s="2" t="s">
        <v>22</v>
      </c>
      <c r="C1032" s="2" t="s">
        <v>79</v>
      </c>
      <c r="D1032" s="4">
        <f t="shared" si="68"/>
        <v>0</v>
      </c>
      <c r="E1032" s="2" t="s">
        <v>23</v>
      </c>
      <c r="F1032" s="2" t="s">
        <v>1739</v>
      </c>
      <c r="G1032" s="2" t="s">
        <v>1739</v>
      </c>
      <c r="H1032" s="2" t="s">
        <v>6667</v>
      </c>
      <c r="I1032" s="2" t="s">
        <v>2124</v>
      </c>
      <c r="J1032" s="2" t="str">
        <f t="shared" si="69"/>
        <v>ND</v>
      </c>
      <c r="K1032" s="17" t="s">
        <v>1739</v>
      </c>
      <c r="L1032" s="17"/>
      <c r="M1032" s="20" t="s">
        <v>6451</v>
      </c>
    </row>
    <row r="1033" spans="1:13" ht="20.100000000000001" customHeight="1">
      <c r="A1033" s="3" t="s">
        <v>6668</v>
      </c>
      <c r="B1033" s="2" t="s">
        <v>22</v>
      </c>
      <c r="C1033" s="2" t="s">
        <v>79</v>
      </c>
      <c r="D1033" s="4">
        <f t="shared" si="68"/>
        <v>0</v>
      </c>
      <c r="E1033" s="2" t="s">
        <v>23</v>
      </c>
      <c r="F1033" s="2" t="s">
        <v>1739</v>
      </c>
      <c r="G1033" s="2" t="s">
        <v>1739</v>
      </c>
      <c r="H1033" s="2" t="s">
        <v>6669</v>
      </c>
      <c r="I1033" s="2" t="s">
        <v>6670</v>
      </c>
      <c r="J1033" s="2" t="str">
        <f t="shared" si="69"/>
        <v>ND</v>
      </c>
      <c r="K1033" s="17" t="s">
        <v>1739</v>
      </c>
      <c r="L1033" s="17"/>
      <c r="M1033" s="20" t="s">
        <v>6451</v>
      </c>
    </row>
    <row r="1034" spans="1:13" ht="20.100000000000001" customHeight="1">
      <c r="A1034" s="3" t="s">
        <v>6671</v>
      </c>
      <c r="B1034" s="2" t="s">
        <v>22</v>
      </c>
      <c r="C1034" s="2" t="s">
        <v>79</v>
      </c>
      <c r="D1034" s="4">
        <f t="shared" si="68"/>
        <v>0</v>
      </c>
      <c r="E1034" s="2" t="s">
        <v>23</v>
      </c>
      <c r="F1034" s="2" t="s">
        <v>1739</v>
      </c>
      <c r="G1034" s="2" t="s">
        <v>1739</v>
      </c>
      <c r="H1034" s="2" t="s">
        <v>6672</v>
      </c>
      <c r="I1034" s="2" t="s">
        <v>5679</v>
      </c>
      <c r="J1034" s="2" t="str">
        <f t="shared" si="69"/>
        <v>ND</v>
      </c>
      <c r="K1034" s="17" t="s">
        <v>1739</v>
      </c>
      <c r="L1034" s="17"/>
      <c r="M1034" s="20" t="s">
        <v>6451</v>
      </c>
    </row>
    <row r="1035" spans="1:13" ht="20.100000000000001" customHeight="1">
      <c r="A1035" s="3" t="s">
        <v>6673</v>
      </c>
      <c r="B1035" s="2" t="s">
        <v>22</v>
      </c>
      <c r="C1035" s="2" t="s">
        <v>79</v>
      </c>
      <c r="D1035" s="4">
        <f t="shared" si="68"/>
        <v>0</v>
      </c>
      <c r="E1035" s="2" t="s">
        <v>23</v>
      </c>
      <c r="F1035" s="2" t="s">
        <v>1739</v>
      </c>
      <c r="G1035" s="2" t="s">
        <v>1739</v>
      </c>
      <c r="H1035" s="2" t="s">
        <v>6674</v>
      </c>
      <c r="I1035" s="2" t="s">
        <v>6675</v>
      </c>
      <c r="J1035" s="2" t="str">
        <f t="shared" si="69"/>
        <v>ND</v>
      </c>
      <c r="K1035" s="17" t="s">
        <v>1739</v>
      </c>
      <c r="L1035" s="17"/>
      <c r="M1035" s="20" t="s">
        <v>6451</v>
      </c>
    </row>
    <row r="1036" spans="1:13" ht="20.100000000000001" customHeight="1">
      <c r="A1036" s="3" t="s">
        <v>6676</v>
      </c>
      <c r="B1036" s="2" t="s">
        <v>22</v>
      </c>
      <c r="C1036" s="2" t="s">
        <v>79</v>
      </c>
      <c r="D1036" s="4">
        <f t="shared" si="68"/>
        <v>0</v>
      </c>
      <c r="E1036" s="2" t="s">
        <v>23</v>
      </c>
      <c r="F1036" s="2" t="s">
        <v>1739</v>
      </c>
      <c r="G1036" s="2" t="s">
        <v>1739</v>
      </c>
      <c r="H1036" s="2" t="s">
        <v>6677</v>
      </c>
      <c r="I1036" s="2" t="s">
        <v>6678</v>
      </c>
      <c r="J1036" s="2" t="str">
        <f t="shared" si="69"/>
        <v>ND</v>
      </c>
      <c r="K1036" s="17" t="s">
        <v>1739</v>
      </c>
      <c r="L1036" s="17"/>
      <c r="M1036" s="20" t="s">
        <v>6451</v>
      </c>
    </row>
    <row r="1037" spans="1:13" ht="20.100000000000001" customHeight="1">
      <c r="A1037" s="3" t="s">
        <v>6679</v>
      </c>
      <c r="B1037" s="2" t="s">
        <v>22</v>
      </c>
      <c r="C1037" s="2" t="s">
        <v>79</v>
      </c>
      <c r="D1037" s="4">
        <f t="shared" si="68"/>
        <v>0</v>
      </c>
      <c r="E1037" s="2" t="s">
        <v>23</v>
      </c>
      <c r="F1037" s="2" t="s">
        <v>1739</v>
      </c>
      <c r="G1037" s="2" t="s">
        <v>1739</v>
      </c>
      <c r="H1037" s="2" t="s">
        <v>6680</v>
      </c>
      <c r="I1037" s="2" t="s">
        <v>40</v>
      </c>
      <c r="J1037" s="2" t="str">
        <f t="shared" si="69"/>
        <v>ND</v>
      </c>
      <c r="K1037" s="17" t="s">
        <v>1739</v>
      </c>
      <c r="L1037" s="17"/>
      <c r="M1037" s="20" t="s">
        <v>6451</v>
      </c>
    </row>
    <row r="1038" spans="1:13" ht="20.100000000000001" customHeight="1">
      <c r="A1038" s="3" t="s">
        <v>6681</v>
      </c>
      <c r="B1038" s="2" t="s">
        <v>22</v>
      </c>
      <c r="C1038" s="2" t="s">
        <v>79</v>
      </c>
      <c r="D1038" s="4">
        <f t="shared" si="68"/>
        <v>0</v>
      </c>
      <c r="E1038" s="2" t="s">
        <v>23</v>
      </c>
      <c r="F1038" s="2" t="s">
        <v>1739</v>
      </c>
      <c r="G1038" s="2" t="s">
        <v>1739</v>
      </c>
      <c r="H1038" s="2" t="s">
        <v>6682</v>
      </c>
      <c r="I1038" s="2" t="s">
        <v>6683</v>
      </c>
      <c r="J1038" s="2" t="str">
        <f t="shared" si="69"/>
        <v>ND</v>
      </c>
      <c r="K1038" s="17" t="s">
        <v>1739</v>
      </c>
      <c r="L1038" s="17"/>
      <c r="M1038" s="20" t="s">
        <v>6451</v>
      </c>
    </row>
    <row r="1039" spans="1:13" ht="20.100000000000001" customHeight="1">
      <c r="A1039" s="3" t="s">
        <v>6684</v>
      </c>
      <c r="B1039" s="2" t="s">
        <v>22</v>
      </c>
      <c r="C1039" s="2" t="s">
        <v>79</v>
      </c>
      <c r="D1039" s="4">
        <f t="shared" si="68"/>
        <v>0</v>
      </c>
      <c r="E1039" s="2" t="s">
        <v>23</v>
      </c>
      <c r="F1039" s="2" t="s">
        <v>1739</v>
      </c>
      <c r="G1039" s="2" t="s">
        <v>1739</v>
      </c>
      <c r="H1039" s="2" t="s">
        <v>6685</v>
      </c>
      <c r="I1039" s="2" t="s">
        <v>6686</v>
      </c>
      <c r="J1039" s="2" t="str">
        <f t="shared" si="69"/>
        <v>ND</v>
      </c>
      <c r="K1039" s="17" t="s">
        <v>1739</v>
      </c>
      <c r="L1039" s="17"/>
      <c r="M1039" s="20" t="s">
        <v>6451</v>
      </c>
    </row>
    <row r="1040" spans="1:13" ht="20.100000000000001" customHeight="1">
      <c r="A1040" s="3" t="s">
        <v>6687</v>
      </c>
      <c r="B1040" s="2" t="s">
        <v>22</v>
      </c>
      <c r="C1040" s="2" t="s">
        <v>79</v>
      </c>
      <c r="D1040" s="4">
        <f t="shared" si="68"/>
        <v>0</v>
      </c>
      <c r="E1040" s="2" t="s">
        <v>23</v>
      </c>
      <c r="F1040" s="2" t="s">
        <v>1739</v>
      </c>
      <c r="G1040" s="2" t="s">
        <v>1739</v>
      </c>
      <c r="H1040" s="2" t="s">
        <v>6688</v>
      </c>
      <c r="I1040" s="2" t="s">
        <v>6689</v>
      </c>
      <c r="J1040" s="2" t="str">
        <f t="shared" si="69"/>
        <v>ND</v>
      </c>
      <c r="K1040" s="17" t="s">
        <v>1739</v>
      </c>
      <c r="L1040" s="17"/>
      <c r="M1040" s="20" t="s">
        <v>6451</v>
      </c>
    </row>
    <row r="1041" spans="1:13" ht="20.100000000000001" customHeight="1">
      <c r="A1041" s="3" t="s">
        <v>6690</v>
      </c>
      <c r="B1041" s="2" t="s">
        <v>22</v>
      </c>
      <c r="C1041" s="2" t="s">
        <v>79</v>
      </c>
      <c r="D1041" s="4">
        <f t="shared" si="68"/>
        <v>0</v>
      </c>
      <c r="E1041" s="2" t="s">
        <v>23</v>
      </c>
      <c r="F1041" s="2" t="s">
        <v>1739</v>
      </c>
      <c r="G1041" s="2" t="s">
        <v>1739</v>
      </c>
      <c r="H1041" s="2" t="s">
        <v>6691</v>
      </c>
      <c r="I1041" s="2" t="s">
        <v>6692</v>
      </c>
      <c r="J1041" s="2" t="str">
        <f t="shared" si="69"/>
        <v>ND</v>
      </c>
      <c r="K1041" s="17" t="s">
        <v>1739</v>
      </c>
      <c r="L1041" s="17"/>
      <c r="M1041" s="20" t="s">
        <v>233</v>
      </c>
    </row>
    <row r="1042" spans="1:13" ht="20.100000000000001" customHeight="1">
      <c r="A1042" s="3" t="s">
        <v>6693</v>
      </c>
      <c r="B1042" s="2" t="s">
        <v>22</v>
      </c>
      <c r="C1042" s="2" t="s">
        <v>79</v>
      </c>
      <c r="D1042" s="4">
        <f t="shared" si="68"/>
        <v>0</v>
      </c>
      <c r="E1042" s="2" t="s">
        <v>23</v>
      </c>
      <c r="F1042" s="2" t="s">
        <v>1739</v>
      </c>
      <c r="G1042" s="2" t="s">
        <v>1739</v>
      </c>
      <c r="H1042" s="2" t="s">
        <v>6694</v>
      </c>
      <c r="I1042" s="2" t="s">
        <v>6665</v>
      </c>
      <c r="J1042" s="2" t="str">
        <f t="shared" si="69"/>
        <v>ND</v>
      </c>
      <c r="K1042" s="17" t="s">
        <v>1739</v>
      </c>
      <c r="L1042" s="17"/>
      <c r="M1042" s="20" t="s">
        <v>6451</v>
      </c>
    </row>
    <row r="1043" spans="1:13" ht="20.100000000000001" customHeight="1">
      <c r="A1043" s="3" t="s">
        <v>6695</v>
      </c>
      <c r="B1043" s="2" t="s">
        <v>22</v>
      </c>
      <c r="C1043" s="2" t="s">
        <v>79</v>
      </c>
      <c r="D1043" s="4">
        <f t="shared" si="68"/>
        <v>0</v>
      </c>
      <c r="E1043" s="2" t="s">
        <v>23</v>
      </c>
      <c r="F1043" s="2" t="s">
        <v>1739</v>
      </c>
      <c r="G1043" s="2" t="s">
        <v>1739</v>
      </c>
      <c r="H1043" s="2" t="s">
        <v>6696</v>
      </c>
      <c r="I1043" s="2" t="s">
        <v>6697</v>
      </c>
      <c r="J1043" s="2" t="str">
        <f t="shared" si="69"/>
        <v>ND</v>
      </c>
      <c r="K1043" s="17" t="s">
        <v>1739</v>
      </c>
      <c r="L1043" s="17"/>
      <c r="M1043" s="20" t="s">
        <v>6451</v>
      </c>
    </row>
    <row r="1044" spans="1:13" ht="20.100000000000001" customHeight="1">
      <c r="A1044" s="3" t="s">
        <v>6698</v>
      </c>
      <c r="B1044" s="2" t="s">
        <v>22</v>
      </c>
      <c r="C1044" s="2" t="s">
        <v>79</v>
      </c>
      <c r="D1044" s="4">
        <f t="shared" si="68"/>
        <v>0</v>
      </c>
      <c r="E1044" s="2" t="s">
        <v>23</v>
      </c>
      <c r="F1044" s="2" t="s">
        <v>1739</v>
      </c>
      <c r="G1044" s="2" t="s">
        <v>1739</v>
      </c>
      <c r="H1044" s="2" t="s">
        <v>6699</v>
      </c>
      <c r="I1044" s="2" t="s">
        <v>6700</v>
      </c>
      <c r="J1044" s="2" t="str">
        <f t="shared" si="69"/>
        <v>ND</v>
      </c>
      <c r="K1044" s="17" t="s">
        <v>1739</v>
      </c>
      <c r="L1044" s="17"/>
      <c r="M1044" s="20" t="s">
        <v>6451</v>
      </c>
    </row>
    <row r="1045" spans="1:13" ht="20.100000000000001" customHeight="1">
      <c r="A1045" s="3" t="s">
        <v>6701</v>
      </c>
      <c r="B1045" s="2" t="s">
        <v>22</v>
      </c>
      <c r="C1045" s="2" t="s">
        <v>79</v>
      </c>
      <c r="D1045" s="4">
        <f t="shared" si="68"/>
        <v>0</v>
      </c>
      <c r="E1045" s="2" t="s">
        <v>23</v>
      </c>
      <c r="F1045" s="2" t="s">
        <v>1739</v>
      </c>
      <c r="G1045" s="2" t="s">
        <v>1739</v>
      </c>
      <c r="H1045" s="2" t="s">
        <v>6702</v>
      </c>
      <c r="I1045" s="2" t="s">
        <v>6703</v>
      </c>
      <c r="J1045" s="2" t="str">
        <f t="shared" si="69"/>
        <v>ND</v>
      </c>
      <c r="K1045" s="17" t="s">
        <v>1739</v>
      </c>
      <c r="L1045" s="17"/>
      <c r="M1045" s="20" t="s">
        <v>6704</v>
      </c>
    </row>
    <row r="1046" spans="1:13" ht="20.100000000000001" customHeight="1">
      <c r="A1046" s="3" t="s">
        <v>6705</v>
      </c>
      <c r="B1046" s="2" t="s">
        <v>22</v>
      </c>
      <c r="C1046" s="2"/>
      <c r="D1046" s="4">
        <f t="shared" si="68"/>
        <v>0</v>
      </c>
      <c r="E1046" s="2" t="s">
        <v>6706</v>
      </c>
      <c r="F1046" s="2" t="s">
        <v>1739</v>
      </c>
      <c r="G1046" s="2" t="s">
        <v>1739</v>
      </c>
      <c r="H1046" s="2" t="s">
        <v>6707</v>
      </c>
      <c r="I1046" s="2" t="s">
        <v>6665</v>
      </c>
      <c r="J1046" s="2" t="str">
        <f t="shared" si="69"/>
        <v>ND</v>
      </c>
      <c r="K1046" s="17" t="s">
        <v>1739</v>
      </c>
      <c r="L1046" s="17"/>
      <c r="M1046" s="20" t="s">
        <v>6451</v>
      </c>
    </row>
    <row r="1047" spans="1:13" ht="20.100000000000001" customHeight="1">
      <c r="A1047" s="3" t="s">
        <v>6708</v>
      </c>
      <c r="B1047" s="2"/>
      <c r="C1047" s="2" t="s">
        <v>79</v>
      </c>
      <c r="D1047" s="4">
        <f t="shared" si="68"/>
        <v>0</v>
      </c>
      <c r="E1047" s="2" t="s">
        <v>105</v>
      </c>
      <c r="F1047" s="2" t="s">
        <v>6709</v>
      </c>
      <c r="G1047" s="2" t="s">
        <v>6710</v>
      </c>
      <c r="H1047" s="2" t="s">
        <v>6711</v>
      </c>
      <c r="I1047" s="2" t="s">
        <v>6712</v>
      </c>
      <c r="J1047" s="2" t="str">
        <f t="shared" si="69"/>
        <v>ND</v>
      </c>
      <c r="K1047" s="17" t="s">
        <v>1739</v>
      </c>
      <c r="L1047" s="17" t="s">
        <v>6713</v>
      </c>
      <c r="M1047" s="20" t="s">
        <v>1647</v>
      </c>
    </row>
    <row r="1048" spans="1:13" ht="20.100000000000001" customHeight="1">
      <c r="A1048" s="3" t="s">
        <v>6714</v>
      </c>
      <c r="B1048" s="2"/>
      <c r="C1048" s="2" t="s">
        <v>79</v>
      </c>
      <c r="D1048" s="4">
        <f t="shared" si="68"/>
        <v>0</v>
      </c>
      <c r="E1048" s="2" t="s">
        <v>105</v>
      </c>
      <c r="F1048" s="2" t="s">
        <v>6715</v>
      </c>
      <c r="G1048" s="2" t="s">
        <v>6716</v>
      </c>
      <c r="H1048" s="2" t="s">
        <v>6717</v>
      </c>
      <c r="I1048" s="2" t="s">
        <v>6718</v>
      </c>
      <c r="J1048" s="2" t="str">
        <f t="shared" si="69"/>
        <v>ND</v>
      </c>
      <c r="K1048" s="17" t="s">
        <v>1739</v>
      </c>
      <c r="L1048" s="17" t="s">
        <v>6719</v>
      </c>
      <c r="M1048" s="20" t="s">
        <v>1647</v>
      </c>
    </row>
    <row r="1049" spans="1:13" ht="20.100000000000001" customHeight="1">
      <c r="A1049" s="3" t="s">
        <v>6720</v>
      </c>
      <c r="B1049" s="2"/>
      <c r="C1049" s="2" t="s">
        <v>79</v>
      </c>
      <c r="D1049" s="4">
        <f t="shared" si="68"/>
        <v>0</v>
      </c>
      <c r="E1049" s="2" t="s">
        <v>105</v>
      </c>
      <c r="F1049" s="2" t="s">
        <v>6721</v>
      </c>
      <c r="G1049" s="2" t="s">
        <v>6722</v>
      </c>
      <c r="H1049" s="2" t="s">
        <v>6723</v>
      </c>
      <c r="I1049" s="2" t="s">
        <v>6724</v>
      </c>
      <c r="J1049" s="2" t="str">
        <f t="shared" si="69"/>
        <v>ND</v>
      </c>
      <c r="K1049" s="17" t="s">
        <v>1739</v>
      </c>
      <c r="L1049" s="17" t="s">
        <v>6725</v>
      </c>
      <c r="M1049" s="20" t="s">
        <v>1647</v>
      </c>
    </row>
    <row r="1050" spans="1:13" ht="20.100000000000001" customHeight="1">
      <c r="A1050" s="3" t="s">
        <v>6726</v>
      </c>
      <c r="B1050" s="2"/>
      <c r="C1050" s="2" t="s">
        <v>79</v>
      </c>
      <c r="D1050" s="4">
        <f t="shared" si="68"/>
        <v>0</v>
      </c>
      <c r="E1050" s="2" t="s">
        <v>105</v>
      </c>
      <c r="F1050" s="2" t="s">
        <v>6727</v>
      </c>
      <c r="G1050" s="2" t="s">
        <v>6728</v>
      </c>
      <c r="H1050" s="2" t="s">
        <v>6729</v>
      </c>
      <c r="I1050" s="2" t="s">
        <v>6730</v>
      </c>
      <c r="J1050" s="2" t="str">
        <f t="shared" si="69"/>
        <v>ND</v>
      </c>
      <c r="K1050" s="17" t="s">
        <v>1739</v>
      </c>
      <c r="L1050" s="17" t="s">
        <v>6731</v>
      </c>
      <c r="M1050" s="20" t="s">
        <v>1647</v>
      </c>
    </row>
    <row r="1051" spans="1:13" ht="20.100000000000001" customHeight="1">
      <c r="A1051" s="3" t="s">
        <v>6732</v>
      </c>
      <c r="B1051" s="2"/>
      <c r="C1051" s="2" t="s">
        <v>79</v>
      </c>
      <c r="D1051" s="4">
        <f t="shared" si="68"/>
        <v>0</v>
      </c>
      <c r="E1051" s="2" t="s">
        <v>105</v>
      </c>
      <c r="F1051" s="2" t="s">
        <v>6733</v>
      </c>
      <c r="G1051" s="2" t="s">
        <v>6734</v>
      </c>
      <c r="H1051" s="2" t="s">
        <v>6735</v>
      </c>
      <c r="I1051" s="2" t="s">
        <v>6736</v>
      </c>
      <c r="J1051" s="2" t="str">
        <f t="shared" si="69"/>
        <v>ND</v>
      </c>
      <c r="K1051" s="17" t="s">
        <v>1739</v>
      </c>
      <c r="L1051" s="17" t="s">
        <v>6737</v>
      </c>
      <c r="M1051" s="20" t="s">
        <v>1647</v>
      </c>
    </row>
    <row r="1052" spans="1:13" ht="20.100000000000001" customHeight="1">
      <c r="A1052" s="3" t="s">
        <v>6738</v>
      </c>
      <c r="B1052" s="2"/>
      <c r="C1052" s="2"/>
      <c r="D1052" s="4">
        <f t="shared" si="68"/>
        <v>0</v>
      </c>
      <c r="E1052" s="2" t="s">
        <v>105</v>
      </c>
      <c r="F1052" s="2" t="s">
        <v>6739</v>
      </c>
      <c r="G1052" s="2" t="s">
        <v>6740</v>
      </c>
      <c r="H1052" s="2" t="s">
        <v>6741</v>
      </c>
      <c r="I1052" s="2" t="s">
        <v>6742</v>
      </c>
      <c r="J1052" s="2" t="str">
        <f t="shared" si="69"/>
        <v>ND</v>
      </c>
      <c r="K1052" s="17" t="s">
        <v>1739</v>
      </c>
      <c r="L1052" s="17" t="s">
        <v>6743</v>
      </c>
      <c r="M1052" s="20" t="s">
        <v>1647</v>
      </c>
    </row>
    <row r="1053" spans="1:13" ht="20.100000000000001" customHeight="1">
      <c r="A1053" s="3" t="s">
        <v>6744</v>
      </c>
      <c r="B1053" s="2"/>
      <c r="C1053" s="2"/>
      <c r="D1053" s="4">
        <f t="shared" si="68"/>
        <v>0</v>
      </c>
      <c r="E1053" s="2" t="s">
        <v>105</v>
      </c>
      <c r="F1053" s="2" t="s">
        <v>6745</v>
      </c>
      <c r="G1053" s="2" t="s">
        <v>6746</v>
      </c>
      <c r="H1053" s="2" t="s">
        <v>5392</v>
      </c>
      <c r="I1053" s="2" t="s">
        <v>452</v>
      </c>
      <c r="J1053" s="2" t="str">
        <f t="shared" si="69"/>
        <v>ND</v>
      </c>
      <c r="K1053" s="17" t="s">
        <v>1739</v>
      </c>
      <c r="L1053" s="17" t="s">
        <v>6747</v>
      </c>
      <c r="M1053" s="20" t="s">
        <v>1647</v>
      </c>
    </row>
    <row r="1054" spans="1:13" ht="20.100000000000001" customHeight="1">
      <c r="A1054" s="3" t="s">
        <v>6748</v>
      </c>
      <c r="B1054" s="2"/>
      <c r="C1054" s="2" t="s">
        <v>79</v>
      </c>
      <c r="D1054" s="4">
        <f t="shared" si="68"/>
        <v>0</v>
      </c>
      <c r="E1054" s="2" t="s">
        <v>105</v>
      </c>
      <c r="F1054" s="2" t="s">
        <v>1739</v>
      </c>
      <c r="G1054" s="2" t="s">
        <v>1739</v>
      </c>
      <c r="H1054" s="2" t="s">
        <v>6749</v>
      </c>
      <c r="I1054" s="2" t="s">
        <v>6750</v>
      </c>
      <c r="J1054" s="2" t="str">
        <f t="shared" si="69"/>
        <v>ND</v>
      </c>
      <c r="K1054" s="17" t="s">
        <v>1739</v>
      </c>
      <c r="L1054" s="17"/>
      <c r="M1054" s="20" t="s">
        <v>6534</v>
      </c>
    </row>
    <row r="1055" spans="1:13" ht="20.100000000000001" customHeight="1">
      <c r="A1055" s="3" t="s">
        <v>6751</v>
      </c>
      <c r="B1055" s="2"/>
      <c r="C1055" s="2" t="s">
        <v>79</v>
      </c>
      <c r="D1055" s="4">
        <f t="shared" si="68"/>
        <v>0</v>
      </c>
      <c r="E1055" s="2" t="s">
        <v>105</v>
      </c>
      <c r="F1055" s="2" t="s">
        <v>1739</v>
      </c>
      <c r="G1055" s="2" t="s">
        <v>1739</v>
      </c>
      <c r="H1055" s="2" t="s">
        <v>6752</v>
      </c>
      <c r="I1055" s="2" t="s">
        <v>6753</v>
      </c>
      <c r="J1055" s="2" t="str">
        <f t="shared" si="69"/>
        <v>ND</v>
      </c>
      <c r="K1055" s="17" t="s">
        <v>1739</v>
      </c>
      <c r="L1055" s="17"/>
      <c r="M1055" s="20" t="s">
        <v>6534</v>
      </c>
    </row>
    <row r="1056" spans="1:13" ht="20.100000000000001" customHeight="1">
      <c r="A1056" s="3" t="s">
        <v>6754</v>
      </c>
      <c r="B1056" s="2"/>
      <c r="C1056" s="2" t="s">
        <v>79</v>
      </c>
      <c r="D1056" s="4">
        <f t="shared" si="68"/>
        <v>0</v>
      </c>
      <c r="E1056" s="2" t="s">
        <v>105</v>
      </c>
      <c r="F1056" s="2" t="s">
        <v>1739</v>
      </c>
      <c r="G1056" s="2" t="s">
        <v>1739</v>
      </c>
      <c r="H1056" s="2" t="s">
        <v>6755</v>
      </c>
      <c r="I1056" s="2" t="s">
        <v>6756</v>
      </c>
      <c r="J1056" s="2" t="str">
        <f t="shared" si="69"/>
        <v>ND</v>
      </c>
      <c r="K1056" s="17" t="s">
        <v>1739</v>
      </c>
      <c r="L1056" s="17"/>
      <c r="M1056" s="20" t="s">
        <v>6534</v>
      </c>
    </row>
    <row r="1057" spans="1:13" ht="20.100000000000001" customHeight="1">
      <c r="A1057" s="3" t="s">
        <v>6757</v>
      </c>
      <c r="B1057" s="2"/>
      <c r="C1057" s="2" t="s">
        <v>79</v>
      </c>
      <c r="D1057" s="4">
        <f t="shared" si="68"/>
        <v>0</v>
      </c>
      <c r="E1057" s="2" t="s">
        <v>105</v>
      </c>
      <c r="F1057" s="2" t="s">
        <v>1739</v>
      </c>
      <c r="G1057" s="2" t="s">
        <v>1739</v>
      </c>
      <c r="H1057" s="2" t="s">
        <v>6758</v>
      </c>
      <c r="I1057" s="2" t="s">
        <v>6759</v>
      </c>
      <c r="J1057" s="2" t="str">
        <f t="shared" si="69"/>
        <v>ND</v>
      </c>
      <c r="K1057" s="17" t="s">
        <v>1739</v>
      </c>
      <c r="L1057" s="17"/>
      <c r="M1057" s="20" t="s">
        <v>6534</v>
      </c>
    </row>
    <row r="1058" spans="1:13" ht="20.100000000000001" customHeight="1">
      <c r="A1058" s="3" t="s">
        <v>6760</v>
      </c>
      <c r="B1058" s="2"/>
      <c r="C1058" s="2"/>
      <c r="D1058" s="4">
        <f t="shared" si="68"/>
        <v>0</v>
      </c>
      <c r="E1058" s="2" t="s">
        <v>33</v>
      </c>
      <c r="F1058" s="2" t="s">
        <v>5364</v>
      </c>
      <c r="G1058" s="2" t="s">
        <v>6761</v>
      </c>
      <c r="H1058" s="2" t="s">
        <v>5366</v>
      </c>
      <c r="I1058" s="2" t="s">
        <v>6762</v>
      </c>
      <c r="J1058" s="2" t="str">
        <f t="shared" si="69"/>
        <v>ND</v>
      </c>
      <c r="K1058" s="17" t="s">
        <v>1739</v>
      </c>
      <c r="L1058" s="17" t="s">
        <v>6763</v>
      </c>
      <c r="M1058" s="20" t="s">
        <v>6764</v>
      </c>
    </row>
    <row r="1059" spans="1:13" ht="20.100000000000001" customHeight="1">
      <c r="A1059" s="3" t="s">
        <v>6765</v>
      </c>
      <c r="B1059" s="2"/>
      <c r="C1059" s="2"/>
      <c r="D1059" s="4">
        <f t="shared" si="68"/>
        <v>0</v>
      </c>
      <c r="E1059" s="2" t="s">
        <v>33</v>
      </c>
      <c r="F1059" s="2" t="s">
        <v>6766</v>
      </c>
      <c r="G1059" s="2" t="s">
        <v>6767</v>
      </c>
      <c r="H1059" s="2" t="s">
        <v>6768</v>
      </c>
      <c r="I1059" s="2" t="s">
        <v>6769</v>
      </c>
      <c r="J1059" s="2" t="str">
        <f t="shared" si="69"/>
        <v>ND</v>
      </c>
      <c r="K1059" s="17" t="s">
        <v>1739</v>
      </c>
      <c r="L1059" s="17" t="s">
        <v>6770</v>
      </c>
      <c r="M1059" s="20" t="s">
        <v>6764</v>
      </c>
    </row>
    <row r="1060" spans="1:13" ht="20.100000000000001" customHeight="1">
      <c r="A1060" s="3" t="s">
        <v>6771</v>
      </c>
      <c r="B1060" s="2"/>
      <c r="C1060" s="2"/>
      <c r="D1060" s="4">
        <f t="shared" si="68"/>
        <v>0</v>
      </c>
      <c r="E1060" s="2" t="s">
        <v>33</v>
      </c>
      <c r="F1060" s="2" t="s">
        <v>6772</v>
      </c>
      <c r="G1060" s="2" t="s">
        <v>6773</v>
      </c>
      <c r="H1060" s="2" t="s">
        <v>6774</v>
      </c>
      <c r="I1060" s="2" t="s">
        <v>6775</v>
      </c>
      <c r="J1060" s="2" t="str">
        <f t="shared" si="69"/>
        <v>ND</v>
      </c>
      <c r="K1060" s="17" t="s">
        <v>1739</v>
      </c>
      <c r="L1060" s="17" t="s">
        <v>6776</v>
      </c>
      <c r="M1060" s="20" t="s">
        <v>6764</v>
      </c>
    </row>
    <row r="1061" spans="1:13" ht="20.100000000000001" customHeight="1">
      <c r="A1061" s="3" t="s">
        <v>6777</v>
      </c>
      <c r="B1061" s="2"/>
      <c r="C1061" s="2"/>
      <c r="D1061" s="4">
        <f t="shared" si="68"/>
        <v>0</v>
      </c>
      <c r="E1061" s="2" t="s">
        <v>33</v>
      </c>
      <c r="F1061" s="2" t="s">
        <v>6778</v>
      </c>
      <c r="G1061" s="2" t="s">
        <v>6779</v>
      </c>
      <c r="H1061" s="2" t="s">
        <v>6780</v>
      </c>
      <c r="I1061" s="2" t="s">
        <v>6781</v>
      </c>
      <c r="J1061" s="2" t="str">
        <f t="shared" si="69"/>
        <v>ND</v>
      </c>
      <c r="K1061" s="17" t="s">
        <v>1739</v>
      </c>
      <c r="L1061" s="17" t="s">
        <v>6782</v>
      </c>
      <c r="M1061" s="20" t="s">
        <v>6764</v>
      </c>
    </row>
    <row r="1062" spans="1:13" ht="20.100000000000001" customHeight="1">
      <c r="A1062" s="3" t="s">
        <v>6783</v>
      </c>
      <c r="B1062" s="2"/>
      <c r="C1062" s="2"/>
      <c r="D1062" s="4">
        <f t="shared" si="68"/>
        <v>0</v>
      </c>
      <c r="E1062" s="2" t="s">
        <v>33</v>
      </c>
      <c r="F1062" s="2" t="s">
        <v>6784</v>
      </c>
      <c r="G1062" s="2" t="s">
        <v>6785</v>
      </c>
      <c r="H1062" s="2" t="s">
        <v>6786</v>
      </c>
      <c r="I1062" s="2" t="s">
        <v>6781</v>
      </c>
      <c r="J1062" s="2" t="str">
        <f t="shared" si="69"/>
        <v>ND</v>
      </c>
      <c r="K1062" s="17" t="s">
        <v>1739</v>
      </c>
      <c r="L1062" s="17" t="s">
        <v>6787</v>
      </c>
      <c r="M1062" s="20" t="s">
        <v>6764</v>
      </c>
    </row>
    <row r="1063" spans="1:13" ht="20.100000000000001" customHeight="1">
      <c r="A1063" s="3" t="s">
        <v>6788</v>
      </c>
      <c r="B1063" s="2"/>
      <c r="C1063" s="2"/>
      <c r="D1063" s="4">
        <f t="shared" si="68"/>
        <v>0</v>
      </c>
      <c r="E1063" s="2" t="s">
        <v>33</v>
      </c>
      <c r="F1063" s="2" t="s">
        <v>6789</v>
      </c>
      <c r="G1063" s="2" t="s">
        <v>6790</v>
      </c>
      <c r="H1063" s="2" t="s">
        <v>6791</v>
      </c>
      <c r="I1063" s="2" t="s">
        <v>3322</v>
      </c>
      <c r="J1063" s="2" t="str">
        <f t="shared" si="69"/>
        <v>ND</v>
      </c>
      <c r="K1063" s="17" t="s">
        <v>1739</v>
      </c>
      <c r="L1063" s="17" t="s">
        <v>6792</v>
      </c>
      <c r="M1063" s="20" t="s">
        <v>6764</v>
      </c>
    </row>
    <row r="1064" spans="1:13" ht="20.100000000000001" customHeight="1">
      <c r="A1064" s="3" t="s">
        <v>6793</v>
      </c>
      <c r="B1064" s="2"/>
      <c r="C1064" s="2"/>
      <c r="D1064" s="4">
        <f t="shared" si="68"/>
        <v>0</v>
      </c>
      <c r="E1064" s="2" t="s">
        <v>33</v>
      </c>
      <c r="F1064" s="2" t="s">
        <v>6794</v>
      </c>
      <c r="G1064" s="2" t="s">
        <v>6795</v>
      </c>
      <c r="H1064" s="2" t="s">
        <v>6796</v>
      </c>
      <c r="I1064" s="2" t="s">
        <v>6797</v>
      </c>
      <c r="J1064" s="2" t="str">
        <f t="shared" si="69"/>
        <v>ND</v>
      </c>
      <c r="K1064" s="17" t="s">
        <v>1739</v>
      </c>
      <c r="L1064" s="17" t="s">
        <v>6798</v>
      </c>
      <c r="M1064" s="20" t="s">
        <v>6764</v>
      </c>
    </row>
    <row r="1065" spans="1:13" ht="20.100000000000001" customHeight="1">
      <c r="A1065" s="3" t="s">
        <v>6799</v>
      </c>
      <c r="B1065" s="2"/>
      <c r="C1065" s="2"/>
      <c r="D1065" s="4">
        <f t="shared" si="68"/>
        <v>0</v>
      </c>
      <c r="E1065" s="2" t="s">
        <v>33</v>
      </c>
      <c r="F1065" s="2" t="s">
        <v>6800</v>
      </c>
      <c r="G1065" s="2" t="s">
        <v>6801</v>
      </c>
      <c r="H1065" s="2" t="s">
        <v>6802</v>
      </c>
      <c r="I1065" s="2" t="s">
        <v>6803</v>
      </c>
      <c r="J1065" s="2" t="str">
        <f t="shared" si="69"/>
        <v>ND</v>
      </c>
      <c r="K1065" s="17" t="s">
        <v>1739</v>
      </c>
      <c r="L1065" s="17" t="s">
        <v>6804</v>
      </c>
      <c r="M1065" s="20" t="s">
        <v>6764</v>
      </c>
    </row>
    <row r="1066" spans="1:13" ht="20.100000000000001" customHeight="1">
      <c r="A1066" s="3" t="s">
        <v>6805</v>
      </c>
      <c r="B1066" s="2"/>
      <c r="C1066" s="2"/>
      <c r="D1066" s="4">
        <f t="shared" ref="D1066:D1129" si="70">IF(ISNUMBER(SEARCH("SARS-CoV2_WT",B1066)), 1, 0)</f>
        <v>0</v>
      </c>
      <c r="E1066" s="2" t="s">
        <v>33</v>
      </c>
      <c r="F1066" s="2" t="s">
        <v>6806</v>
      </c>
      <c r="G1066" s="2" t="s">
        <v>6807</v>
      </c>
      <c r="H1066" s="2" t="s">
        <v>6774</v>
      </c>
      <c r="I1066" s="2" t="s">
        <v>6775</v>
      </c>
      <c r="J1066" s="2" t="str">
        <f t="shared" si="69"/>
        <v>ND</v>
      </c>
      <c r="K1066" s="17" t="s">
        <v>1739</v>
      </c>
      <c r="L1066" s="17" t="s">
        <v>6808</v>
      </c>
      <c r="M1066" s="20" t="s">
        <v>6764</v>
      </c>
    </row>
    <row r="1067" spans="1:13" ht="20.100000000000001" customHeight="1">
      <c r="A1067" s="3" t="s">
        <v>6809</v>
      </c>
      <c r="B1067" s="2"/>
      <c r="C1067" s="2"/>
      <c r="D1067" s="4">
        <f t="shared" si="70"/>
        <v>0</v>
      </c>
      <c r="E1067" s="2" t="s">
        <v>33</v>
      </c>
      <c r="F1067" s="2" t="s">
        <v>6810</v>
      </c>
      <c r="G1067" s="2" t="s">
        <v>6811</v>
      </c>
      <c r="H1067" s="2" t="s">
        <v>6812</v>
      </c>
      <c r="I1067" s="2" t="s">
        <v>6813</v>
      </c>
      <c r="J1067" s="2" t="str">
        <f t="shared" si="69"/>
        <v>ND</v>
      </c>
      <c r="K1067" s="17" t="s">
        <v>1739</v>
      </c>
      <c r="L1067" s="17" t="s">
        <v>6814</v>
      </c>
      <c r="M1067" s="20" t="s">
        <v>6764</v>
      </c>
    </row>
    <row r="1068" spans="1:13" ht="20.100000000000001" customHeight="1">
      <c r="A1068" s="3" t="s">
        <v>6815</v>
      </c>
      <c r="B1068" s="2"/>
      <c r="C1068" s="2"/>
      <c r="D1068" s="4">
        <f t="shared" si="70"/>
        <v>0</v>
      </c>
      <c r="E1068" s="2" t="s">
        <v>33</v>
      </c>
      <c r="F1068" s="2" t="s">
        <v>6816</v>
      </c>
      <c r="G1068" s="2" t="s">
        <v>6817</v>
      </c>
      <c r="H1068" s="2" t="s">
        <v>6818</v>
      </c>
      <c r="I1068" s="2" t="s">
        <v>6819</v>
      </c>
      <c r="J1068" s="2" t="str">
        <f t="shared" si="69"/>
        <v>ND</v>
      </c>
      <c r="K1068" s="17" t="s">
        <v>1739</v>
      </c>
      <c r="L1068" s="17" t="s">
        <v>6820</v>
      </c>
      <c r="M1068" s="20" t="s">
        <v>6764</v>
      </c>
    </row>
    <row r="1069" spans="1:13" ht="20.100000000000001" customHeight="1">
      <c r="A1069" s="3" t="s">
        <v>6821</v>
      </c>
      <c r="B1069" s="2"/>
      <c r="C1069" s="2"/>
      <c r="D1069" s="4">
        <f t="shared" si="70"/>
        <v>0</v>
      </c>
      <c r="E1069" s="2" t="s">
        <v>33</v>
      </c>
      <c r="F1069" s="2" t="s">
        <v>6822</v>
      </c>
      <c r="G1069" s="2" t="s">
        <v>6823</v>
      </c>
      <c r="H1069" s="2" t="s">
        <v>6824</v>
      </c>
      <c r="I1069" s="2" t="s">
        <v>6781</v>
      </c>
      <c r="J1069" s="2" t="str">
        <f t="shared" si="69"/>
        <v>ND</v>
      </c>
      <c r="K1069" s="17" t="s">
        <v>1739</v>
      </c>
      <c r="L1069" s="17" t="s">
        <v>6825</v>
      </c>
      <c r="M1069" s="20" t="s">
        <v>6764</v>
      </c>
    </row>
    <row r="1070" spans="1:13" ht="20.100000000000001" customHeight="1">
      <c r="A1070" s="3" t="s">
        <v>6826</v>
      </c>
      <c r="B1070" s="2"/>
      <c r="C1070" s="2"/>
      <c r="D1070" s="4">
        <f t="shared" si="70"/>
        <v>0</v>
      </c>
      <c r="E1070" s="2" t="s">
        <v>33</v>
      </c>
      <c r="F1070" s="2" t="s">
        <v>6827</v>
      </c>
      <c r="G1070" s="2" t="s">
        <v>6828</v>
      </c>
      <c r="H1070" s="2" t="s">
        <v>6546</v>
      </c>
      <c r="I1070" s="2" t="s">
        <v>6829</v>
      </c>
      <c r="J1070" s="2" t="str">
        <f t="shared" si="69"/>
        <v>ND</v>
      </c>
      <c r="K1070" s="17" t="s">
        <v>1739</v>
      </c>
      <c r="L1070" s="17" t="s">
        <v>6830</v>
      </c>
      <c r="M1070" s="20" t="s">
        <v>6764</v>
      </c>
    </row>
    <row r="1071" spans="1:13" ht="20.100000000000001" customHeight="1">
      <c r="A1071" s="3" t="s">
        <v>6831</v>
      </c>
      <c r="B1071" s="2"/>
      <c r="C1071" s="2"/>
      <c r="D1071" s="4">
        <f t="shared" si="70"/>
        <v>0</v>
      </c>
      <c r="E1071" s="2" t="s">
        <v>33</v>
      </c>
      <c r="F1071" s="2" t="s">
        <v>6832</v>
      </c>
      <c r="G1071" s="2" t="s">
        <v>6833</v>
      </c>
      <c r="H1071" s="2" t="s">
        <v>6834</v>
      </c>
      <c r="I1071" s="2" t="s">
        <v>254</v>
      </c>
      <c r="J1071" s="2" t="str">
        <f t="shared" si="69"/>
        <v>ND</v>
      </c>
      <c r="K1071" s="17" t="s">
        <v>1739</v>
      </c>
      <c r="L1071" s="17" t="s">
        <v>6835</v>
      </c>
      <c r="M1071" s="20" t="s">
        <v>6764</v>
      </c>
    </row>
    <row r="1072" spans="1:13" ht="20.100000000000001" customHeight="1">
      <c r="A1072" s="3" t="s">
        <v>6836</v>
      </c>
      <c r="B1072" s="2"/>
      <c r="C1072" s="2"/>
      <c r="D1072" s="4">
        <f t="shared" si="70"/>
        <v>0</v>
      </c>
      <c r="E1072" s="2" t="s">
        <v>33</v>
      </c>
      <c r="F1072" s="2" t="s">
        <v>6837</v>
      </c>
      <c r="G1072" s="2" t="s">
        <v>6838</v>
      </c>
      <c r="H1072" s="2" t="s">
        <v>6839</v>
      </c>
      <c r="I1072" s="2" t="s">
        <v>6466</v>
      </c>
      <c r="J1072" s="2" t="str">
        <f t="shared" si="69"/>
        <v>ND</v>
      </c>
      <c r="K1072" s="17" t="s">
        <v>1739</v>
      </c>
      <c r="L1072" s="17" t="s">
        <v>6840</v>
      </c>
      <c r="M1072" s="20" t="s">
        <v>6764</v>
      </c>
    </row>
    <row r="1073" spans="1:13" ht="20.100000000000001" customHeight="1">
      <c r="A1073" s="3" t="s">
        <v>6841</v>
      </c>
      <c r="B1073" s="2"/>
      <c r="C1073" s="2"/>
      <c r="D1073" s="4">
        <f t="shared" si="70"/>
        <v>0</v>
      </c>
      <c r="E1073" s="2" t="s">
        <v>33</v>
      </c>
      <c r="F1073" s="2" t="s">
        <v>6842</v>
      </c>
      <c r="G1073" s="2" t="s">
        <v>6843</v>
      </c>
      <c r="H1073" s="2" t="s">
        <v>6844</v>
      </c>
      <c r="I1073" s="2" t="s">
        <v>6845</v>
      </c>
      <c r="J1073" s="2" t="str">
        <f t="shared" si="69"/>
        <v>ND</v>
      </c>
      <c r="K1073" s="17" t="s">
        <v>1739</v>
      </c>
      <c r="L1073" s="17" t="s">
        <v>6846</v>
      </c>
      <c r="M1073" s="20" t="s">
        <v>6764</v>
      </c>
    </row>
    <row r="1074" spans="1:13" ht="20.100000000000001" customHeight="1">
      <c r="A1074" s="3" t="s">
        <v>6847</v>
      </c>
      <c r="B1074" s="2"/>
      <c r="C1074" s="2"/>
      <c r="D1074" s="4">
        <f t="shared" si="70"/>
        <v>0</v>
      </c>
      <c r="E1074" s="2" t="s">
        <v>33</v>
      </c>
      <c r="F1074" s="2" t="s">
        <v>6848</v>
      </c>
      <c r="G1074" s="2" t="s">
        <v>6849</v>
      </c>
      <c r="H1074" s="2" t="s">
        <v>6850</v>
      </c>
      <c r="I1074" s="2" t="s">
        <v>6781</v>
      </c>
      <c r="J1074" s="2" t="str">
        <f t="shared" si="69"/>
        <v>ND</v>
      </c>
      <c r="K1074" s="17" t="s">
        <v>1739</v>
      </c>
      <c r="L1074" s="17" t="s">
        <v>6851</v>
      </c>
      <c r="M1074" s="20" t="s">
        <v>6764</v>
      </c>
    </row>
    <row r="1075" spans="1:13" ht="20.100000000000001" customHeight="1">
      <c r="A1075" s="3" t="s">
        <v>6852</v>
      </c>
      <c r="B1075" s="2"/>
      <c r="C1075" s="2"/>
      <c r="D1075" s="4">
        <f t="shared" si="70"/>
        <v>0</v>
      </c>
      <c r="E1075" s="2" t="s">
        <v>33</v>
      </c>
      <c r="F1075" s="2" t="s">
        <v>6853</v>
      </c>
      <c r="G1075" s="2" t="s">
        <v>6854</v>
      </c>
      <c r="H1075" s="2" t="s">
        <v>6855</v>
      </c>
      <c r="I1075" s="2" t="s">
        <v>6856</v>
      </c>
      <c r="J1075" s="2" t="str">
        <f t="shared" si="69"/>
        <v>ND</v>
      </c>
      <c r="K1075" s="17" t="s">
        <v>1739</v>
      </c>
      <c r="L1075" s="17" t="s">
        <v>6857</v>
      </c>
      <c r="M1075" s="20" t="s">
        <v>6764</v>
      </c>
    </row>
    <row r="1076" spans="1:13" ht="20.100000000000001" customHeight="1">
      <c r="A1076" s="3" t="s">
        <v>6858</v>
      </c>
      <c r="B1076" s="2"/>
      <c r="C1076" s="2"/>
      <c r="D1076" s="4">
        <f t="shared" si="70"/>
        <v>0</v>
      </c>
      <c r="E1076" s="2" t="s">
        <v>33</v>
      </c>
      <c r="F1076" s="2" t="s">
        <v>6859</v>
      </c>
      <c r="G1076" s="2" t="s">
        <v>6860</v>
      </c>
      <c r="H1076" s="2" t="s">
        <v>6861</v>
      </c>
      <c r="I1076" s="2" t="s">
        <v>6862</v>
      </c>
      <c r="J1076" s="2" t="str">
        <f t="shared" si="69"/>
        <v>ND</v>
      </c>
      <c r="K1076" s="17" t="s">
        <v>1739</v>
      </c>
      <c r="L1076" s="17" t="s">
        <v>6863</v>
      </c>
      <c r="M1076" s="20" t="s">
        <v>6764</v>
      </c>
    </row>
    <row r="1077" spans="1:13" ht="20.100000000000001" customHeight="1">
      <c r="A1077" s="3" t="s">
        <v>6864</v>
      </c>
      <c r="B1077" s="2"/>
      <c r="C1077" s="2"/>
      <c r="D1077" s="4">
        <f t="shared" si="70"/>
        <v>0</v>
      </c>
      <c r="E1077" s="2" t="s">
        <v>33</v>
      </c>
      <c r="F1077" s="2" t="s">
        <v>6865</v>
      </c>
      <c r="G1077" s="2" t="s">
        <v>6866</v>
      </c>
      <c r="H1077" s="2" t="s">
        <v>6867</v>
      </c>
      <c r="I1077" s="2" t="s">
        <v>6868</v>
      </c>
      <c r="J1077" s="2" t="str">
        <f t="shared" si="69"/>
        <v>ND</v>
      </c>
      <c r="K1077" s="17" t="s">
        <v>1739</v>
      </c>
      <c r="L1077" s="17" t="s">
        <v>6869</v>
      </c>
      <c r="M1077" s="20" t="s">
        <v>6764</v>
      </c>
    </row>
    <row r="1078" spans="1:13" ht="20.100000000000001" customHeight="1">
      <c r="A1078" s="3" t="s">
        <v>6870</v>
      </c>
      <c r="B1078" s="2"/>
      <c r="C1078" s="2"/>
      <c r="D1078" s="4">
        <f t="shared" si="70"/>
        <v>0</v>
      </c>
      <c r="E1078" s="2" t="s">
        <v>33</v>
      </c>
      <c r="F1078" s="2" t="s">
        <v>6871</v>
      </c>
      <c r="G1078" s="2" t="s">
        <v>6872</v>
      </c>
      <c r="H1078" s="2" t="s">
        <v>6873</v>
      </c>
      <c r="I1078" s="2" t="s">
        <v>6874</v>
      </c>
      <c r="J1078" s="2" t="str">
        <f t="shared" si="69"/>
        <v>ND</v>
      </c>
      <c r="K1078" s="17" t="s">
        <v>1739</v>
      </c>
      <c r="L1078" s="17" t="s">
        <v>6875</v>
      </c>
      <c r="M1078" s="20" t="s">
        <v>6764</v>
      </c>
    </row>
    <row r="1079" spans="1:13" ht="20.100000000000001" customHeight="1">
      <c r="A1079" s="3" t="s">
        <v>6876</v>
      </c>
      <c r="B1079" s="2"/>
      <c r="C1079" s="2"/>
      <c r="D1079" s="4">
        <f t="shared" si="70"/>
        <v>0</v>
      </c>
      <c r="E1079" s="2" t="s">
        <v>33</v>
      </c>
      <c r="F1079" s="2" t="s">
        <v>6877</v>
      </c>
      <c r="G1079" s="2" t="s">
        <v>6878</v>
      </c>
      <c r="H1079" s="2" t="s">
        <v>6873</v>
      </c>
      <c r="I1079" s="2" t="s">
        <v>6879</v>
      </c>
      <c r="J1079" s="2" t="str">
        <f t="shared" si="69"/>
        <v>ND</v>
      </c>
      <c r="K1079" s="17" t="s">
        <v>1739</v>
      </c>
      <c r="L1079" s="17" t="s">
        <v>6880</v>
      </c>
      <c r="M1079" s="20" t="s">
        <v>6764</v>
      </c>
    </row>
    <row r="1080" spans="1:13" ht="20.100000000000001" customHeight="1">
      <c r="A1080" s="3" t="s">
        <v>6881</v>
      </c>
      <c r="B1080" s="2"/>
      <c r="C1080" s="2"/>
      <c r="D1080" s="4">
        <f t="shared" si="70"/>
        <v>0</v>
      </c>
      <c r="E1080" s="2" t="s">
        <v>33</v>
      </c>
      <c r="F1080" s="2" t="s">
        <v>6882</v>
      </c>
      <c r="G1080" s="2" t="s">
        <v>6883</v>
      </c>
      <c r="H1080" s="2" t="s">
        <v>6884</v>
      </c>
      <c r="I1080" s="2" t="s">
        <v>6885</v>
      </c>
      <c r="J1080" s="2" t="str">
        <f t="shared" si="69"/>
        <v>ND</v>
      </c>
      <c r="K1080" s="17" t="s">
        <v>1739</v>
      </c>
      <c r="L1080" s="17" t="s">
        <v>6886</v>
      </c>
      <c r="M1080" s="20" t="s">
        <v>6764</v>
      </c>
    </row>
    <row r="1081" spans="1:13" ht="20.100000000000001" customHeight="1">
      <c r="A1081" s="3" t="s">
        <v>6887</v>
      </c>
      <c r="B1081" s="2"/>
      <c r="C1081" s="2"/>
      <c r="D1081" s="4">
        <f t="shared" si="70"/>
        <v>0</v>
      </c>
      <c r="E1081" s="2" t="s">
        <v>33</v>
      </c>
      <c r="F1081" s="2" t="s">
        <v>6888</v>
      </c>
      <c r="G1081" s="2" t="s">
        <v>6889</v>
      </c>
      <c r="H1081" s="2" t="s">
        <v>6890</v>
      </c>
      <c r="I1081" s="2" t="s">
        <v>6781</v>
      </c>
      <c r="J1081" s="2" t="str">
        <f t="shared" si="69"/>
        <v>ND</v>
      </c>
      <c r="K1081" s="17" t="s">
        <v>1739</v>
      </c>
      <c r="L1081" s="17" t="s">
        <v>6891</v>
      </c>
      <c r="M1081" s="20" t="s">
        <v>6764</v>
      </c>
    </row>
    <row r="1082" spans="1:13" ht="20.100000000000001" customHeight="1">
      <c r="A1082" s="3" t="s">
        <v>6892</v>
      </c>
      <c r="B1082" s="2"/>
      <c r="C1082" s="2"/>
      <c r="D1082" s="4">
        <f t="shared" si="70"/>
        <v>0</v>
      </c>
      <c r="E1082" s="2" t="s">
        <v>33</v>
      </c>
      <c r="F1082" s="2" t="s">
        <v>6893</v>
      </c>
      <c r="G1082" s="2" t="s">
        <v>6894</v>
      </c>
      <c r="H1082" s="2" t="s">
        <v>6895</v>
      </c>
      <c r="I1082" s="2" t="s">
        <v>6896</v>
      </c>
      <c r="J1082" s="2" t="str">
        <f t="shared" si="69"/>
        <v>ND</v>
      </c>
      <c r="K1082" s="17" t="s">
        <v>1739</v>
      </c>
      <c r="L1082" s="17" t="s">
        <v>6897</v>
      </c>
      <c r="M1082" s="20" t="s">
        <v>6764</v>
      </c>
    </row>
    <row r="1083" spans="1:13" ht="20.100000000000001" customHeight="1">
      <c r="A1083" s="3" t="s">
        <v>6898</v>
      </c>
      <c r="B1083" s="2"/>
      <c r="C1083" s="2"/>
      <c r="D1083" s="4">
        <f t="shared" si="70"/>
        <v>0</v>
      </c>
      <c r="E1083" s="2" t="s">
        <v>33</v>
      </c>
      <c r="F1083" s="2" t="s">
        <v>6899</v>
      </c>
      <c r="G1083" s="2" t="s">
        <v>6900</v>
      </c>
      <c r="H1083" s="2" t="s">
        <v>6901</v>
      </c>
      <c r="I1083" s="2" t="s">
        <v>254</v>
      </c>
      <c r="J1083" s="2" t="str">
        <f t="shared" si="69"/>
        <v>ND</v>
      </c>
      <c r="K1083" s="17" t="s">
        <v>1739</v>
      </c>
      <c r="L1083" s="17" t="s">
        <v>6902</v>
      </c>
      <c r="M1083" s="20" t="s">
        <v>6764</v>
      </c>
    </row>
    <row r="1084" spans="1:13" ht="20.100000000000001" customHeight="1">
      <c r="A1084" s="3" t="s">
        <v>6903</v>
      </c>
      <c r="B1084" s="2"/>
      <c r="C1084" s="2"/>
      <c r="D1084" s="4">
        <f t="shared" si="70"/>
        <v>0</v>
      </c>
      <c r="E1084" s="2" t="s">
        <v>33</v>
      </c>
      <c r="F1084" s="2" t="s">
        <v>6904</v>
      </c>
      <c r="G1084" s="2" t="s">
        <v>6905</v>
      </c>
      <c r="H1084" s="2" t="s">
        <v>6906</v>
      </c>
      <c r="I1084" s="2" t="s">
        <v>6907</v>
      </c>
      <c r="J1084" s="2" t="str">
        <f t="shared" si="69"/>
        <v>ND</v>
      </c>
      <c r="K1084" s="17" t="s">
        <v>1739</v>
      </c>
      <c r="L1084" s="17" t="s">
        <v>6908</v>
      </c>
      <c r="M1084" s="20" t="s">
        <v>6764</v>
      </c>
    </row>
    <row r="1085" spans="1:13" ht="20.100000000000001" customHeight="1">
      <c r="A1085" s="3" t="s">
        <v>6909</v>
      </c>
      <c r="B1085" s="2"/>
      <c r="C1085" s="2"/>
      <c r="D1085" s="4">
        <f t="shared" si="70"/>
        <v>0</v>
      </c>
      <c r="E1085" s="2" t="s">
        <v>33</v>
      </c>
      <c r="F1085" s="2" t="s">
        <v>6910</v>
      </c>
      <c r="G1085" s="2" t="s">
        <v>6911</v>
      </c>
      <c r="H1085" s="2" t="s">
        <v>6912</v>
      </c>
      <c r="I1085" s="2" t="s">
        <v>6913</v>
      </c>
      <c r="J1085" s="2" t="str">
        <f t="shared" si="69"/>
        <v>ND</v>
      </c>
      <c r="K1085" s="17" t="s">
        <v>1739</v>
      </c>
      <c r="L1085" s="17" t="s">
        <v>6914</v>
      </c>
      <c r="M1085" s="20" t="s">
        <v>6764</v>
      </c>
    </row>
    <row r="1086" spans="1:13" ht="20.100000000000001" customHeight="1">
      <c r="A1086" s="3" t="s">
        <v>6915</v>
      </c>
      <c r="B1086" s="2"/>
      <c r="C1086" s="2"/>
      <c r="D1086" s="4">
        <f t="shared" si="70"/>
        <v>0</v>
      </c>
      <c r="E1086" s="2" t="s">
        <v>33</v>
      </c>
      <c r="F1086" s="2" t="s">
        <v>6916</v>
      </c>
      <c r="G1086" s="2" t="s">
        <v>6917</v>
      </c>
      <c r="H1086" s="2" t="s">
        <v>6918</v>
      </c>
      <c r="I1086" s="2" t="s">
        <v>6919</v>
      </c>
      <c r="J1086" s="2" t="str">
        <f t="shared" si="69"/>
        <v>ND</v>
      </c>
      <c r="K1086" s="17" t="s">
        <v>1739</v>
      </c>
      <c r="L1086" s="17" t="s">
        <v>6920</v>
      </c>
      <c r="M1086" s="20" t="s">
        <v>6764</v>
      </c>
    </row>
    <row r="1087" spans="1:13" ht="20.100000000000001" customHeight="1">
      <c r="A1087" s="3" t="s">
        <v>6921</v>
      </c>
      <c r="B1087" s="2"/>
      <c r="C1087" s="2"/>
      <c r="D1087" s="4">
        <f t="shared" si="70"/>
        <v>0</v>
      </c>
      <c r="E1087" s="2" t="s">
        <v>33</v>
      </c>
      <c r="F1087" s="2" t="s">
        <v>6922</v>
      </c>
      <c r="G1087" s="2" t="s">
        <v>6923</v>
      </c>
      <c r="H1087" s="2" t="s">
        <v>6924</v>
      </c>
      <c r="I1087" s="2" t="s">
        <v>6925</v>
      </c>
      <c r="J1087" s="2" t="str">
        <f t="shared" si="69"/>
        <v>ND</v>
      </c>
      <c r="K1087" s="17" t="s">
        <v>1739</v>
      </c>
      <c r="L1087" s="17" t="s">
        <v>6926</v>
      </c>
      <c r="M1087" s="20" t="s">
        <v>6764</v>
      </c>
    </row>
    <row r="1088" spans="1:13" ht="20.100000000000001" customHeight="1">
      <c r="A1088" s="3" t="s">
        <v>6927</v>
      </c>
      <c r="B1088" s="2"/>
      <c r="C1088" s="2"/>
      <c r="D1088" s="4">
        <f t="shared" si="70"/>
        <v>0</v>
      </c>
      <c r="E1088" s="2" t="s">
        <v>33</v>
      </c>
      <c r="F1088" s="2" t="s">
        <v>6928</v>
      </c>
      <c r="G1088" s="2" t="s">
        <v>6929</v>
      </c>
      <c r="H1088" s="2" t="s">
        <v>6930</v>
      </c>
      <c r="I1088" s="2" t="s">
        <v>6931</v>
      </c>
      <c r="J1088" s="2" t="str">
        <f t="shared" si="69"/>
        <v>ND</v>
      </c>
      <c r="K1088" s="17" t="s">
        <v>1739</v>
      </c>
      <c r="L1088" s="17" t="s">
        <v>6932</v>
      </c>
      <c r="M1088" s="20" t="s">
        <v>6764</v>
      </c>
    </row>
    <row r="1089" spans="1:13" ht="20.100000000000001" customHeight="1">
      <c r="A1089" s="3" t="s">
        <v>6933</v>
      </c>
      <c r="B1089" s="2"/>
      <c r="C1089" s="2"/>
      <c r="D1089" s="4">
        <f t="shared" si="70"/>
        <v>0</v>
      </c>
      <c r="E1089" s="2" t="s">
        <v>33</v>
      </c>
      <c r="F1089" s="2" t="s">
        <v>6934</v>
      </c>
      <c r="G1089" s="2" t="s">
        <v>6935</v>
      </c>
      <c r="H1089" s="2" t="s">
        <v>6936</v>
      </c>
      <c r="I1089" s="2" t="s">
        <v>946</v>
      </c>
      <c r="J1089" s="2" t="str">
        <f t="shared" si="69"/>
        <v>ND</v>
      </c>
      <c r="K1089" s="17" t="s">
        <v>1739</v>
      </c>
      <c r="L1089" s="17" t="s">
        <v>6937</v>
      </c>
      <c r="M1089" s="20" t="s">
        <v>6764</v>
      </c>
    </row>
    <row r="1090" spans="1:13" ht="20.100000000000001" customHeight="1">
      <c r="A1090" s="3" t="s">
        <v>6938</v>
      </c>
      <c r="B1090" s="2"/>
      <c r="C1090" s="2"/>
      <c r="D1090" s="4">
        <f t="shared" si="70"/>
        <v>0</v>
      </c>
      <c r="E1090" s="2" t="s">
        <v>33</v>
      </c>
      <c r="F1090" s="2" t="s">
        <v>6939</v>
      </c>
      <c r="G1090" s="2" t="s">
        <v>6940</v>
      </c>
      <c r="H1090" s="2" t="s">
        <v>6941</v>
      </c>
      <c r="I1090" s="2" t="s">
        <v>6942</v>
      </c>
      <c r="J1090" s="2" t="str">
        <f t="shared" si="69"/>
        <v>ND</v>
      </c>
      <c r="K1090" s="17" t="s">
        <v>1739</v>
      </c>
      <c r="L1090" s="17" t="s">
        <v>6943</v>
      </c>
      <c r="M1090" s="20" t="s">
        <v>6764</v>
      </c>
    </row>
    <row r="1091" spans="1:13" ht="20.100000000000001" customHeight="1">
      <c r="A1091" s="3" t="s">
        <v>6944</v>
      </c>
      <c r="B1091" s="2"/>
      <c r="C1091" s="2"/>
      <c r="D1091" s="4">
        <f t="shared" si="70"/>
        <v>0</v>
      </c>
      <c r="E1091" s="2" t="s">
        <v>33</v>
      </c>
      <c r="F1091" s="2" t="s">
        <v>6945</v>
      </c>
      <c r="G1091" s="2" t="s">
        <v>6946</v>
      </c>
      <c r="H1091" s="2" t="s">
        <v>6947</v>
      </c>
      <c r="I1091" s="2" t="s">
        <v>6948</v>
      </c>
      <c r="J1091" s="2" t="str">
        <f t="shared" si="69"/>
        <v>ND</v>
      </c>
      <c r="K1091" s="17" t="s">
        <v>1739</v>
      </c>
      <c r="L1091" s="17" t="s">
        <v>6949</v>
      </c>
      <c r="M1091" s="20" t="s">
        <v>6764</v>
      </c>
    </row>
    <row r="1092" spans="1:13" ht="20.100000000000001" customHeight="1">
      <c r="A1092" s="3" t="s">
        <v>6950</v>
      </c>
      <c r="B1092" s="2"/>
      <c r="C1092" s="2"/>
      <c r="D1092" s="4">
        <f t="shared" si="70"/>
        <v>0</v>
      </c>
      <c r="E1092" s="2" t="s">
        <v>33</v>
      </c>
      <c r="F1092" s="2" t="s">
        <v>6951</v>
      </c>
      <c r="G1092" s="2" t="s">
        <v>6952</v>
      </c>
      <c r="H1092" s="2" t="s">
        <v>6953</v>
      </c>
      <c r="I1092" s="2" t="s">
        <v>6954</v>
      </c>
      <c r="J1092" s="2" t="str">
        <f t="shared" ref="J1092:J1155" si="71">RIGHT(K1092, 4)</f>
        <v>ND</v>
      </c>
      <c r="K1092" s="17" t="s">
        <v>1739</v>
      </c>
      <c r="L1092" s="17" t="s">
        <v>6955</v>
      </c>
      <c r="M1092" s="20" t="s">
        <v>6764</v>
      </c>
    </row>
    <row r="1093" spans="1:13" ht="20.100000000000001" customHeight="1">
      <c r="A1093" s="3" t="s">
        <v>6956</v>
      </c>
      <c r="B1093" s="2"/>
      <c r="C1093" s="2"/>
      <c r="D1093" s="4">
        <f t="shared" si="70"/>
        <v>0</v>
      </c>
      <c r="E1093" s="2" t="s">
        <v>33</v>
      </c>
      <c r="F1093" s="2" t="s">
        <v>6957</v>
      </c>
      <c r="G1093" s="2" t="s">
        <v>6958</v>
      </c>
      <c r="H1093" s="2" t="s">
        <v>6959</v>
      </c>
      <c r="I1093" s="2" t="s">
        <v>6960</v>
      </c>
      <c r="J1093" s="2" t="str">
        <f t="shared" si="71"/>
        <v>ND</v>
      </c>
      <c r="K1093" s="17" t="s">
        <v>1739</v>
      </c>
      <c r="L1093" s="17" t="s">
        <v>6961</v>
      </c>
      <c r="M1093" s="20" t="s">
        <v>6764</v>
      </c>
    </row>
    <row r="1094" spans="1:13" ht="20.100000000000001" customHeight="1">
      <c r="A1094" s="3" t="s">
        <v>6962</v>
      </c>
      <c r="B1094" s="2"/>
      <c r="C1094" s="2"/>
      <c r="D1094" s="4">
        <f t="shared" si="70"/>
        <v>0</v>
      </c>
      <c r="E1094" s="2" t="s">
        <v>33</v>
      </c>
      <c r="F1094" s="2" t="s">
        <v>6963</v>
      </c>
      <c r="G1094" s="2" t="s">
        <v>6964</v>
      </c>
      <c r="H1094" s="2" t="s">
        <v>6965</v>
      </c>
      <c r="I1094" s="2" t="s">
        <v>6966</v>
      </c>
      <c r="J1094" s="2" t="str">
        <f t="shared" si="71"/>
        <v>ND</v>
      </c>
      <c r="K1094" s="17" t="s">
        <v>1739</v>
      </c>
      <c r="L1094" s="17" t="s">
        <v>6967</v>
      </c>
      <c r="M1094" s="20" t="s">
        <v>6764</v>
      </c>
    </row>
    <row r="1095" spans="1:13" ht="20.100000000000001" customHeight="1">
      <c r="A1095" s="3" t="s">
        <v>6968</v>
      </c>
      <c r="B1095" s="2"/>
      <c r="C1095" s="2"/>
      <c r="D1095" s="4">
        <f t="shared" si="70"/>
        <v>0</v>
      </c>
      <c r="E1095" s="2" t="s">
        <v>33</v>
      </c>
      <c r="F1095" s="2" t="s">
        <v>6969</v>
      </c>
      <c r="G1095" s="2" t="s">
        <v>6970</v>
      </c>
      <c r="H1095" s="2" t="s">
        <v>6971</v>
      </c>
      <c r="I1095" s="2" t="s">
        <v>6972</v>
      </c>
      <c r="J1095" s="2" t="str">
        <f t="shared" si="71"/>
        <v>ND</v>
      </c>
      <c r="K1095" s="17" t="s">
        <v>1739</v>
      </c>
      <c r="L1095" s="17" t="s">
        <v>6973</v>
      </c>
      <c r="M1095" s="20" t="s">
        <v>6764</v>
      </c>
    </row>
    <row r="1096" spans="1:13" ht="20.100000000000001" customHeight="1">
      <c r="A1096" s="3" t="s">
        <v>6974</v>
      </c>
      <c r="B1096" s="2"/>
      <c r="C1096" s="2"/>
      <c r="D1096" s="4">
        <f t="shared" si="70"/>
        <v>0</v>
      </c>
      <c r="E1096" s="2" t="s">
        <v>33</v>
      </c>
      <c r="F1096" s="2" t="s">
        <v>6975</v>
      </c>
      <c r="G1096" s="2" t="s">
        <v>6976</v>
      </c>
      <c r="H1096" s="2" t="s">
        <v>6977</v>
      </c>
      <c r="I1096" s="2" t="s">
        <v>6978</v>
      </c>
      <c r="J1096" s="2" t="str">
        <f t="shared" si="71"/>
        <v>ND</v>
      </c>
      <c r="K1096" s="17" t="s">
        <v>1739</v>
      </c>
      <c r="L1096" s="17" t="s">
        <v>6979</v>
      </c>
      <c r="M1096" s="20" t="s">
        <v>6764</v>
      </c>
    </row>
    <row r="1097" spans="1:13" ht="20.100000000000001" customHeight="1">
      <c r="A1097" s="3" t="s">
        <v>6980</v>
      </c>
      <c r="B1097" s="2"/>
      <c r="C1097" s="2"/>
      <c r="D1097" s="4">
        <f t="shared" si="70"/>
        <v>0</v>
      </c>
      <c r="E1097" s="2" t="s">
        <v>33</v>
      </c>
      <c r="F1097" s="2" t="s">
        <v>6981</v>
      </c>
      <c r="G1097" s="2" t="s">
        <v>6982</v>
      </c>
      <c r="H1097" s="2" t="s">
        <v>6983</v>
      </c>
      <c r="I1097" s="2" t="s">
        <v>6984</v>
      </c>
      <c r="J1097" s="2" t="str">
        <f t="shared" si="71"/>
        <v>ND</v>
      </c>
      <c r="K1097" s="17" t="s">
        <v>1739</v>
      </c>
      <c r="L1097" s="17" t="s">
        <v>6985</v>
      </c>
      <c r="M1097" s="20" t="s">
        <v>6764</v>
      </c>
    </row>
    <row r="1098" spans="1:13" ht="20.100000000000001" customHeight="1">
      <c r="A1098" s="3" t="s">
        <v>6986</v>
      </c>
      <c r="B1098" s="2"/>
      <c r="C1098" s="2"/>
      <c r="D1098" s="4">
        <f t="shared" si="70"/>
        <v>0</v>
      </c>
      <c r="E1098" s="2" t="s">
        <v>33</v>
      </c>
      <c r="F1098" s="2" t="s">
        <v>6987</v>
      </c>
      <c r="G1098" s="2" t="s">
        <v>6988</v>
      </c>
      <c r="H1098" s="2" t="s">
        <v>6989</v>
      </c>
      <c r="I1098" s="2" t="s">
        <v>6990</v>
      </c>
      <c r="J1098" s="2" t="str">
        <f t="shared" si="71"/>
        <v>ND</v>
      </c>
      <c r="K1098" s="17" t="s">
        <v>1739</v>
      </c>
      <c r="L1098" s="17" t="s">
        <v>6991</v>
      </c>
      <c r="M1098" s="20" t="s">
        <v>6764</v>
      </c>
    </row>
    <row r="1099" spans="1:13" ht="20.100000000000001" customHeight="1">
      <c r="A1099" s="3" t="s">
        <v>6992</v>
      </c>
      <c r="B1099" s="2"/>
      <c r="C1099" s="2"/>
      <c r="D1099" s="4">
        <f t="shared" si="70"/>
        <v>0</v>
      </c>
      <c r="E1099" s="2" t="s">
        <v>33</v>
      </c>
      <c r="F1099" s="2" t="s">
        <v>6993</v>
      </c>
      <c r="G1099" s="2" t="s">
        <v>6994</v>
      </c>
      <c r="H1099" s="2" t="s">
        <v>6965</v>
      </c>
      <c r="I1099" s="2" t="s">
        <v>6966</v>
      </c>
      <c r="J1099" s="2" t="str">
        <f t="shared" si="71"/>
        <v>ND</v>
      </c>
      <c r="K1099" s="17" t="s">
        <v>1739</v>
      </c>
      <c r="L1099" s="17" t="s">
        <v>6995</v>
      </c>
      <c r="M1099" s="20" t="s">
        <v>6764</v>
      </c>
    </row>
    <row r="1100" spans="1:13" ht="20.100000000000001" customHeight="1">
      <c r="A1100" s="3" t="s">
        <v>6996</v>
      </c>
      <c r="B1100" s="2"/>
      <c r="C1100" s="2"/>
      <c r="D1100" s="4">
        <f t="shared" si="70"/>
        <v>0</v>
      </c>
      <c r="E1100" s="2" t="s">
        <v>33</v>
      </c>
      <c r="F1100" s="2" t="s">
        <v>6997</v>
      </c>
      <c r="G1100" s="2" t="s">
        <v>6998</v>
      </c>
      <c r="H1100" s="2" t="s">
        <v>6999</v>
      </c>
      <c r="I1100" s="2" t="s">
        <v>6781</v>
      </c>
      <c r="J1100" s="2" t="str">
        <f t="shared" si="71"/>
        <v>ND</v>
      </c>
      <c r="K1100" s="17" t="s">
        <v>1739</v>
      </c>
      <c r="L1100" s="17" t="s">
        <v>7000</v>
      </c>
      <c r="M1100" s="20" t="s">
        <v>6764</v>
      </c>
    </row>
    <row r="1101" spans="1:13" ht="20.100000000000001" customHeight="1">
      <c r="A1101" s="3" t="s">
        <v>7001</v>
      </c>
      <c r="B1101" s="2"/>
      <c r="C1101" s="2"/>
      <c r="D1101" s="4">
        <f t="shared" si="70"/>
        <v>0</v>
      </c>
      <c r="E1101" s="2" t="s">
        <v>33</v>
      </c>
      <c r="F1101" s="2" t="s">
        <v>7002</v>
      </c>
      <c r="G1101" s="2" t="s">
        <v>7003</v>
      </c>
      <c r="H1101" s="2" t="s">
        <v>7004</v>
      </c>
      <c r="I1101" s="2" t="s">
        <v>7005</v>
      </c>
      <c r="J1101" s="2" t="str">
        <f t="shared" si="71"/>
        <v>ND</v>
      </c>
      <c r="K1101" s="17" t="s">
        <v>1739</v>
      </c>
      <c r="L1101" s="17" t="s">
        <v>7006</v>
      </c>
      <c r="M1101" s="20" t="s">
        <v>6764</v>
      </c>
    </row>
    <row r="1102" spans="1:13" ht="20.100000000000001" customHeight="1">
      <c r="A1102" s="3" t="s">
        <v>7007</v>
      </c>
      <c r="B1102" s="2"/>
      <c r="C1102" s="2"/>
      <c r="D1102" s="4">
        <f t="shared" si="70"/>
        <v>0</v>
      </c>
      <c r="E1102" s="2" t="s">
        <v>33</v>
      </c>
      <c r="F1102" s="2" t="s">
        <v>7008</v>
      </c>
      <c r="G1102" s="2" t="s">
        <v>7009</v>
      </c>
      <c r="H1102" s="2" t="s">
        <v>7010</v>
      </c>
      <c r="I1102" s="2" t="s">
        <v>7011</v>
      </c>
      <c r="J1102" s="2" t="str">
        <f t="shared" si="71"/>
        <v>ND</v>
      </c>
      <c r="K1102" s="17" t="s">
        <v>1739</v>
      </c>
      <c r="L1102" s="17" t="s">
        <v>7012</v>
      </c>
      <c r="M1102" s="20" t="s">
        <v>6764</v>
      </c>
    </row>
    <row r="1103" spans="1:13" ht="20.100000000000001" customHeight="1">
      <c r="A1103" s="3" t="s">
        <v>7013</v>
      </c>
      <c r="B1103" s="2"/>
      <c r="C1103" s="2"/>
      <c r="D1103" s="4">
        <f t="shared" si="70"/>
        <v>0</v>
      </c>
      <c r="E1103" s="2" t="s">
        <v>33</v>
      </c>
      <c r="F1103" s="2" t="s">
        <v>7014</v>
      </c>
      <c r="G1103" s="2" t="s">
        <v>7015</v>
      </c>
      <c r="H1103" s="2" t="s">
        <v>7016</v>
      </c>
      <c r="I1103" s="2" t="s">
        <v>7017</v>
      </c>
      <c r="J1103" s="2" t="str">
        <f t="shared" si="71"/>
        <v>ND</v>
      </c>
      <c r="K1103" s="17" t="s">
        <v>1739</v>
      </c>
      <c r="L1103" s="17" t="s">
        <v>7018</v>
      </c>
      <c r="M1103" s="20" t="s">
        <v>6764</v>
      </c>
    </row>
    <row r="1104" spans="1:13" ht="20.100000000000001" customHeight="1">
      <c r="A1104" s="3" t="s">
        <v>7019</v>
      </c>
      <c r="B1104" s="2"/>
      <c r="C1104" s="2"/>
      <c r="D1104" s="4">
        <f t="shared" si="70"/>
        <v>0</v>
      </c>
      <c r="E1104" s="2" t="s">
        <v>33</v>
      </c>
      <c r="F1104" s="2" t="s">
        <v>7020</v>
      </c>
      <c r="G1104" s="2" t="s">
        <v>7021</v>
      </c>
      <c r="H1104" s="2" t="s">
        <v>7022</v>
      </c>
      <c r="I1104" s="2" t="s">
        <v>6781</v>
      </c>
      <c r="J1104" s="2" t="str">
        <f t="shared" si="71"/>
        <v>ND</v>
      </c>
      <c r="K1104" s="17" t="s">
        <v>1739</v>
      </c>
      <c r="L1104" s="17" t="s">
        <v>7023</v>
      </c>
      <c r="M1104" s="20" t="s">
        <v>6764</v>
      </c>
    </row>
    <row r="1105" spans="1:13" ht="20.100000000000001" customHeight="1">
      <c r="A1105" s="3" t="s">
        <v>7024</v>
      </c>
      <c r="B1105" s="2"/>
      <c r="C1105" s="2"/>
      <c r="D1105" s="4">
        <f t="shared" si="70"/>
        <v>0</v>
      </c>
      <c r="E1105" s="2" t="s">
        <v>33</v>
      </c>
      <c r="F1105" s="2" t="s">
        <v>7025</v>
      </c>
      <c r="G1105" s="2" t="s">
        <v>7026</v>
      </c>
      <c r="H1105" s="2" t="s">
        <v>6953</v>
      </c>
      <c r="I1105" s="2" t="s">
        <v>6954</v>
      </c>
      <c r="J1105" s="2" t="str">
        <f t="shared" si="71"/>
        <v>ND</v>
      </c>
      <c r="K1105" s="17" t="s">
        <v>1739</v>
      </c>
      <c r="L1105" s="17" t="s">
        <v>7027</v>
      </c>
      <c r="M1105" s="20" t="s">
        <v>6764</v>
      </c>
    </row>
    <row r="1106" spans="1:13" ht="20.100000000000001" customHeight="1">
      <c r="A1106" s="3" t="s">
        <v>7028</v>
      </c>
      <c r="B1106" s="2"/>
      <c r="C1106" s="2"/>
      <c r="D1106" s="4">
        <f t="shared" si="70"/>
        <v>0</v>
      </c>
      <c r="E1106" s="2" t="s">
        <v>33</v>
      </c>
      <c r="F1106" s="2" t="s">
        <v>7029</v>
      </c>
      <c r="G1106" s="2" t="s">
        <v>7030</v>
      </c>
      <c r="H1106" s="2" t="s">
        <v>7031</v>
      </c>
      <c r="I1106" s="2" t="s">
        <v>7032</v>
      </c>
      <c r="J1106" s="2" t="str">
        <f t="shared" si="71"/>
        <v>ND</v>
      </c>
      <c r="K1106" s="17" t="s">
        <v>1739</v>
      </c>
      <c r="L1106" s="17" t="s">
        <v>7033</v>
      </c>
      <c r="M1106" s="20" t="s">
        <v>6764</v>
      </c>
    </row>
    <row r="1107" spans="1:13" ht="20.100000000000001" customHeight="1">
      <c r="A1107" s="3" t="s">
        <v>7034</v>
      </c>
      <c r="B1107" s="2"/>
      <c r="C1107" s="2"/>
      <c r="D1107" s="4">
        <f t="shared" si="70"/>
        <v>0</v>
      </c>
      <c r="E1107" s="2" t="s">
        <v>33</v>
      </c>
      <c r="F1107" s="2" t="s">
        <v>7035</v>
      </c>
      <c r="G1107" s="2" t="s">
        <v>7036</v>
      </c>
      <c r="H1107" s="2" t="s">
        <v>6999</v>
      </c>
      <c r="I1107" s="2" t="s">
        <v>6781</v>
      </c>
      <c r="J1107" s="2" t="str">
        <f t="shared" si="71"/>
        <v>ND</v>
      </c>
      <c r="K1107" s="17" t="s">
        <v>1739</v>
      </c>
      <c r="L1107" s="17" t="s">
        <v>7037</v>
      </c>
      <c r="M1107" s="20" t="s">
        <v>6764</v>
      </c>
    </row>
    <row r="1108" spans="1:13" ht="20.100000000000001" customHeight="1">
      <c r="A1108" s="3" t="s">
        <v>7038</v>
      </c>
      <c r="B1108" s="2"/>
      <c r="C1108" s="2"/>
      <c r="D1108" s="4">
        <f t="shared" si="70"/>
        <v>0</v>
      </c>
      <c r="E1108" s="2" t="s">
        <v>33</v>
      </c>
      <c r="F1108" s="2" t="s">
        <v>7039</v>
      </c>
      <c r="G1108" s="2" t="s">
        <v>7040</v>
      </c>
      <c r="H1108" s="2" t="s">
        <v>7041</v>
      </c>
      <c r="I1108" s="2" t="s">
        <v>7042</v>
      </c>
      <c r="J1108" s="2" t="str">
        <f t="shared" si="71"/>
        <v>ND</v>
      </c>
      <c r="K1108" s="17" t="s">
        <v>1739</v>
      </c>
      <c r="L1108" s="17" t="s">
        <v>7043</v>
      </c>
      <c r="M1108" s="20" t="s">
        <v>6764</v>
      </c>
    </row>
    <row r="1109" spans="1:13" ht="20.100000000000001" customHeight="1">
      <c r="A1109" s="3" t="s">
        <v>7044</v>
      </c>
      <c r="B1109" s="2"/>
      <c r="C1109" s="2"/>
      <c r="D1109" s="4">
        <f t="shared" si="70"/>
        <v>0</v>
      </c>
      <c r="E1109" s="2" t="s">
        <v>33</v>
      </c>
      <c r="F1109" s="2" t="s">
        <v>7045</v>
      </c>
      <c r="G1109" s="2" t="s">
        <v>7046</v>
      </c>
      <c r="H1109" s="2" t="s">
        <v>7047</v>
      </c>
      <c r="I1109" s="2" t="s">
        <v>7048</v>
      </c>
      <c r="J1109" s="2" t="str">
        <f t="shared" si="71"/>
        <v>ND</v>
      </c>
      <c r="K1109" s="17" t="s">
        <v>1739</v>
      </c>
      <c r="L1109" s="17" t="s">
        <v>7049</v>
      </c>
      <c r="M1109" s="20" t="s">
        <v>6764</v>
      </c>
    </row>
    <row r="1110" spans="1:13" ht="20.100000000000001" customHeight="1">
      <c r="A1110" s="3" t="s">
        <v>7050</v>
      </c>
      <c r="B1110" s="2"/>
      <c r="C1110" s="2"/>
      <c r="D1110" s="4">
        <f t="shared" si="70"/>
        <v>0</v>
      </c>
      <c r="E1110" s="2" t="s">
        <v>33</v>
      </c>
      <c r="F1110" s="2" t="s">
        <v>7051</v>
      </c>
      <c r="G1110" s="2" t="s">
        <v>7052</v>
      </c>
      <c r="H1110" s="2" t="s">
        <v>7053</v>
      </c>
      <c r="I1110" s="2" t="s">
        <v>7054</v>
      </c>
      <c r="J1110" s="2" t="str">
        <f t="shared" si="71"/>
        <v>ND</v>
      </c>
      <c r="K1110" s="17" t="s">
        <v>1739</v>
      </c>
      <c r="L1110" s="17" t="s">
        <v>7055</v>
      </c>
      <c r="M1110" s="20" t="s">
        <v>6764</v>
      </c>
    </row>
    <row r="1111" spans="1:13" ht="20.100000000000001" customHeight="1">
      <c r="A1111" s="3" t="s">
        <v>7056</v>
      </c>
      <c r="B1111" s="2"/>
      <c r="C1111" s="2"/>
      <c r="D1111" s="4">
        <f t="shared" si="70"/>
        <v>0</v>
      </c>
      <c r="E1111" s="2" t="s">
        <v>33</v>
      </c>
      <c r="F1111" s="2" t="s">
        <v>7057</v>
      </c>
      <c r="G1111" s="2" t="s">
        <v>7058</v>
      </c>
      <c r="H1111" s="2" t="s">
        <v>7047</v>
      </c>
      <c r="I1111" s="2" t="s">
        <v>7048</v>
      </c>
      <c r="J1111" s="2" t="str">
        <f t="shared" si="71"/>
        <v>ND</v>
      </c>
      <c r="K1111" s="17" t="s">
        <v>1739</v>
      </c>
      <c r="L1111" s="17" t="s">
        <v>7059</v>
      </c>
      <c r="M1111" s="20" t="s">
        <v>6764</v>
      </c>
    </row>
    <row r="1112" spans="1:13" ht="20.100000000000001" customHeight="1">
      <c r="A1112" s="3" t="s">
        <v>7060</v>
      </c>
      <c r="B1112" s="2"/>
      <c r="C1112" s="2"/>
      <c r="D1112" s="4">
        <f t="shared" si="70"/>
        <v>0</v>
      </c>
      <c r="E1112" s="2" t="s">
        <v>33</v>
      </c>
      <c r="F1112" s="2" t="s">
        <v>7061</v>
      </c>
      <c r="G1112" s="2" t="s">
        <v>7062</v>
      </c>
      <c r="H1112" s="2" t="s">
        <v>7063</v>
      </c>
      <c r="I1112" s="2" t="s">
        <v>7064</v>
      </c>
      <c r="J1112" s="2" t="str">
        <f t="shared" si="71"/>
        <v>ND</v>
      </c>
      <c r="K1112" s="17" t="s">
        <v>1739</v>
      </c>
      <c r="L1112" s="17" t="s">
        <v>7065</v>
      </c>
      <c r="M1112" s="20" t="s">
        <v>6764</v>
      </c>
    </row>
    <row r="1113" spans="1:13" ht="20.100000000000001" customHeight="1">
      <c r="A1113" s="3" t="s">
        <v>7066</v>
      </c>
      <c r="B1113" s="2"/>
      <c r="C1113" s="2"/>
      <c r="D1113" s="4">
        <f t="shared" si="70"/>
        <v>0</v>
      </c>
      <c r="E1113" s="2" t="s">
        <v>33</v>
      </c>
      <c r="F1113" s="2" t="s">
        <v>7067</v>
      </c>
      <c r="G1113" s="2" t="s">
        <v>7068</v>
      </c>
      <c r="H1113" s="2" t="s">
        <v>6999</v>
      </c>
      <c r="I1113" s="2" t="s">
        <v>7069</v>
      </c>
      <c r="J1113" s="2" t="str">
        <f t="shared" si="71"/>
        <v>ND</v>
      </c>
      <c r="K1113" s="17" t="s">
        <v>1739</v>
      </c>
      <c r="L1113" s="17" t="s">
        <v>7070</v>
      </c>
      <c r="M1113" s="20" t="s">
        <v>6764</v>
      </c>
    </row>
    <row r="1114" spans="1:13" ht="20.100000000000001" customHeight="1">
      <c r="A1114" s="3" t="s">
        <v>7071</v>
      </c>
      <c r="B1114" s="2"/>
      <c r="C1114" s="2"/>
      <c r="D1114" s="4">
        <f t="shared" si="70"/>
        <v>0</v>
      </c>
      <c r="E1114" s="2" t="s">
        <v>33</v>
      </c>
      <c r="F1114" s="2" t="s">
        <v>7072</v>
      </c>
      <c r="G1114" s="2" t="s">
        <v>7073</v>
      </c>
      <c r="H1114" s="2" t="s">
        <v>6786</v>
      </c>
      <c r="I1114" s="2" t="s">
        <v>6781</v>
      </c>
      <c r="J1114" s="2" t="str">
        <f t="shared" si="71"/>
        <v>ND</v>
      </c>
      <c r="K1114" s="17" t="s">
        <v>1739</v>
      </c>
      <c r="L1114" s="17" t="s">
        <v>7074</v>
      </c>
      <c r="M1114" s="20" t="s">
        <v>6764</v>
      </c>
    </row>
    <row r="1115" spans="1:13" ht="20.100000000000001" customHeight="1">
      <c r="A1115" s="3" t="s">
        <v>7075</v>
      </c>
      <c r="B1115" s="2"/>
      <c r="C1115" s="2"/>
      <c r="D1115" s="4">
        <f t="shared" si="70"/>
        <v>0</v>
      </c>
      <c r="E1115" s="2" t="s">
        <v>33</v>
      </c>
      <c r="F1115" s="2" t="s">
        <v>7072</v>
      </c>
      <c r="G1115" s="2" t="s">
        <v>7076</v>
      </c>
      <c r="H1115" s="2" t="s">
        <v>6786</v>
      </c>
      <c r="I1115" s="2" t="s">
        <v>6781</v>
      </c>
      <c r="J1115" s="2" t="str">
        <f t="shared" si="71"/>
        <v>ND</v>
      </c>
      <c r="K1115" s="17" t="s">
        <v>1739</v>
      </c>
      <c r="L1115" s="17" t="s">
        <v>7077</v>
      </c>
      <c r="M1115" s="20" t="s">
        <v>6764</v>
      </c>
    </row>
    <row r="1116" spans="1:13" ht="20.100000000000001" customHeight="1">
      <c r="A1116" s="3" t="s">
        <v>7078</v>
      </c>
      <c r="B1116" s="2"/>
      <c r="C1116" s="2"/>
      <c r="D1116" s="4">
        <f t="shared" si="70"/>
        <v>0</v>
      </c>
      <c r="E1116" s="2" t="s">
        <v>33</v>
      </c>
      <c r="F1116" s="2" t="s">
        <v>7079</v>
      </c>
      <c r="G1116" s="2" t="s">
        <v>7080</v>
      </c>
      <c r="H1116" s="2" t="s">
        <v>7081</v>
      </c>
      <c r="I1116" s="2" t="s">
        <v>7042</v>
      </c>
      <c r="J1116" s="2" t="str">
        <f t="shared" si="71"/>
        <v>ND</v>
      </c>
      <c r="K1116" s="17" t="s">
        <v>1739</v>
      </c>
      <c r="L1116" s="17" t="s">
        <v>7082</v>
      </c>
      <c r="M1116" s="20" t="s">
        <v>6764</v>
      </c>
    </row>
    <row r="1117" spans="1:13" ht="20.100000000000001" customHeight="1">
      <c r="A1117" s="3" t="s">
        <v>7083</v>
      </c>
      <c r="B1117" s="2"/>
      <c r="C1117" s="2"/>
      <c r="D1117" s="4">
        <f t="shared" si="70"/>
        <v>0</v>
      </c>
      <c r="E1117" s="2" t="s">
        <v>33</v>
      </c>
      <c r="F1117" s="2" t="s">
        <v>6784</v>
      </c>
      <c r="G1117" s="2" t="s">
        <v>7084</v>
      </c>
      <c r="H1117" s="2" t="s">
        <v>6786</v>
      </c>
      <c r="I1117" s="2" t="s">
        <v>6781</v>
      </c>
      <c r="J1117" s="2" t="str">
        <f t="shared" si="71"/>
        <v>ND</v>
      </c>
      <c r="K1117" s="17" t="s">
        <v>1739</v>
      </c>
      <c r="L1117" s="17" t="s">
        <v>7085</v>
      </c>
      <c r="M1117" s="20" t="s">
        <v>6764</v>
      </c>
    </row>
    <row r="1118" spans="1:13" ht="20.100000000000001" customHeight="1">
      <c r="A1118" s="3" t="s">
        <v>7086</v>
      </c>
      <c r="B1118" s="2"/>
      <c r="C1118" s="2"/>
      <c r="D1118" s="4">
        <f t="shared" si="70"/>
        <v>0</v>
      </c>
      <c r="E1118" s="2" t="s">
        <v>33</v>
      </c>
      <c r="F1118" s="2" t="s">
        <v>7087</v>
      </c>
      <c r="G1118" s="2" t="s">
        <v>7088</v>
      </c>
      <c r="H1118" s="2" t="s">
        <v>7089</v>
      </c>
      <c r="I1118" s="2" t="s">
        <v>7069</v>
      </c>
      <c r="J1118" s="2" t="str">
        <f t="shared" si="71"/>
        <v>ND</v>
      </c>
      <c r="K1118" s="17" t="s">
        <v>1739</v>
      </c>
      <c r="L1118" s="17" t="s">
        <v>7090</v>
      </c>
      <c r="M1118" s="20" t="s">
        <v>6764</v>
      </c>
    </row>
    <row r="1119" spans="1:13" ht="20.100000000000001" customHeight="1">
      <c r="A1119" s="3" t="s">
        <v>7091</v>
      </c>
      <c r="B1119" s="2"/>
      <c r="C1119" s="2"/>
      <c r="D1119" s="4">
        <f t="shared" si="70"/>
        <v>0</v>
      </c>
      <c r="E1119" s="2" t="s">
        <v>33</v>
      </c>
      <c r="F1119" s="2" t="s">
        <v>7092</v>
      </c>
      <c r="G1119" s="2" t="s">
        <v>7093</v>
      </c>
      <c r="H1119" s="2" t="s">
        <v>7094</v>
      </c>
      <c r="I1119" s="2" t="s">
        <v>7095</v>
      </c>
      <c r="J1119" s="2" t="str">
        <f t="shared" si="71"/>
        <v>ND</v>
      </c>
      <c r="K1119" s="17" t="s">
        <v>1739</v>
      </c>
      <c r="L1119" s="17" t="s">
        <v>7096</v>
      </c>
      <c r="M1119" s="20" t="s">
        <v>6764</v>
      </c>
    </row>
    <row r="1120" spans="1:13" ht="20.100000000000001" customHeight="1">
      <c r="A1120" s="3" t="s">
        <v>7097</v>
      </c>
      <c r="B1120" s="2"/>
      <c r="C1120" s="2"/>
      <c r="D1120" s="4">
        <f t="shared" si="70"/>
        <v>0</v>
      </c>
      <c r="E1120" s="2" t="s">
        <v>33</v>
      </c>
      <c r="F1120" s="2" t="s">
        <v>7098</v>
      </c>
      <c r="G1120" s="2" t="s">
        <v>7099</v>
      </c>
      <c r="H1120" s="2" t="s">
        <v>7100</v>
      </c>
      <c r="I1120" s="2" t="s">
        <v>7101</v>
      </c>
      <c r="J1120" s="2" t="str">
        <f t="shared" si="71"/>
        <v>ND</v>
      </c>
      <c r="K1120" s="17" t="s">
        <v>1739</v>
      </c>
      <c r="L1120" s="17" t="s">
        <v>7102</v>
      </c>
      <c r="M1120" s="20" t="s">
        <v>6764</v>
      </c>
    </row>
    <row r="1121" spans="1:13" ht="20.100000000000001" customHeight="1">
      <c r="A1121" s="3" t="s">
        <v>7103</v>
      </c>
      <c r="B1121" s="2"/>
      <c r="C1121" s="2"/>
      <c r="D1121" s="4">
        <f t="shared" si="70"/>
        <v>0</v>
      </c>
      <c r="E1121" s="2" t="s">
        <v>33</v>
      </c>
      <c r="F1121" s="2" t="s">
        <v>7104</v>
      </c>
      <c r="G1121" s="2" t="s">
        <v>7105</v>
      </c>
      <c r="H1121" s="2" t="s">
        <v>7106</v>
      </c>
      <c r="I1121" s="2" t="s">
        <v>7107</v>
      </c>
      <c r="J1121" s="2" t="str">
        <f t="shared" si="71"/>
        <v>ND</v>
      </c>
      <c r="K1121" s="17" t="s">
        <v>1739</v>
      </c>
      <c r="L1121" s="17" t="s">
        <v>7108</v>
      </c>
      <c r="M1121" s="20" t="s">
        <v>6764</v>
      </c>
    </row>
    <row r="1122" spans="1:13" ht="20.100000000000001" customHeight="1">
      <c r="A1122" s="3" t="s">
        <v>7109</v>
      </c>
      <c r="B1122" s="2"/>
      <c r="C1122" s="2"/>
      <c r="D1122" s="4">
        <f t="shared" si="70"/>
        <v>0</v>
      </c>
      <c r="E1122" s="2" t="s">
        <v>33</v>
      </c>
      <c r="F1122" s="2" t="s">
        <v>7110</v>
      </c>
      <c r="G1122" s="2" t="s">
        <v>7111</v>
      </c>
      <c r="H1122" s="2" t="s">
        <v>7112</v>
      </c>
      <c r="I1122" s="2" t="s">
        <v>7113</v>
      </c>
      <c r="J1122" s="2" t="str">
        <f t="shared" si="71"/>
        <v>ND</v>
      </c>
      <c r="K1122" s="17" t="s">
        <v>1739</v>
      </c>
      <c r="L1122" s="17" t="s">
        <v>7114</v>
      </c>
      <c r="M1122" s="20" t="s">
        <v>6764</v>
      </c>
    </row>
    <row r="1123" spans="1:13" ht="20.100000000000001" customHeight="1">
      <c r="A1123" s="3" t="s">
        <v>7115</v>
      </c>
      <c r="B1123" s="2"/>
      <c r="C1123" s="2"/>
      <c r="D1123" s="4">
        <f t="shared" si="70"/>
        <v>0</v>
      </c>
      <c r="E1123" s="2" t="s">
        <v>33</v>
      </c>
      <c r="F1123" s="2" t="s">
        <v>7116</v>
      </c>
      <c r="G1123" s="2" t="s">
        <v>7117</v>
      </c>
      <c r="H1123" s="2" t="s">
        <v>7118</v>
      </c>
      <c r="I1123" s="2" t="s">
        <v>7042</v>
      </c>
      <c r="J1123" s="2" t="str">
        <f t="shared" si="71"/>
        <v>ND</v>
      </c>
      <c r="K1123" s="17" t="s">
        <v>1739</v>
      </c>
      <c r="L1123" s="17" t="s">
        <v>7119</v>
      </c>
      <c r="M1123" s="20" t="s">
        <v>6764</v>
      </c>
    </row>
    <row r="1124" spans="1:13" ht="20.100000000000001" customHeight="1">
      <c r="A1124" s="3" t="s">
        <v>7120</v>
      </c>
      <c r="B1124" s="2"/>
      <c r="C1124" s="2"/>
      <c r="D1124" s="4">
        <f t="shared" si="70"/>
        <v>0</v>
      </c>
      <c r="E1124" s="2" t="s">
        <v>33</v>
      </c>
      <c r="F1124" s="2" t="s">
        <v>7121</v>
      </c>
      <c r="G1124" s="2" t="s">
        <v>7122</v>
      </c>
      <c r="H1124" s="2" t="s">
        <v>7123</v>
      </c>
      <c r="I1124" s="2" t="s">
        <v>6819</v>
      </c>
      <c r="J1124" s="2" t="str">
        <f t="shared" si="71"/>
        <v>ND</v>
      </c>
      <c r="K1124" s="17" t="s">
        <v>1739</v>
      </c>
      <c r="L1124" s="17" t="s">
        <v>7124</v>
      </c>
      <c r="M1124" s="20" t="s">
        <v>6764</v>
      </c>
    </row>
    <row r="1125" spans="1:13" ht="20.100000000000001" customHeight="1">
      <c r="A1125" s="3" t="s">
        <v>7125</v>
      </c>
      <c r="B1125" s="2"/>
      <c r="C1125" s="2"/>
      <c r="D1125" s="4">
        <f t="shared" si="70"/>
        <v>0</v>
      </c>
      <c r="E1125" s="2" t="s">
        <v>33</v>
      </c>
      <c r="F1125" s="2" t="s">
        <v>7126</v>
      </c>
      <c r="G1125" s="2" t="s">
        <v>7127</v>
      </c>
      <c r="H1125" s="2" t="s">
        <v>7128</v>
      </c>
      <c r="I1125" s="2" t="s">
        <v>6781</v>
      </c>
      <c r="J1125" s="2" t="str">
        <f t="shared" si="71"/>
        <v>ND</v>
      </c>
      <c r="K1125" s="17" t="s">
        <v>1739</v>
      </c>
      <c r="L1125" s="17" t="s">
        <v>7129</v>
      </c>
      <c r="M1125" s="20" t="s">
        <v>6764</v>
      </c>
    </row>
    <row r="1126" spans="1:13" ht="20.100000000000001" customHeight="1">
      <c r="A1126" s="3" t="s">
        <v>7130</v>
      </c>
      <c r="B1126" s="2"/>
      <c r="C1126" s="2"/>
      <c r="D1126" s="4">
        <f t="shared" si="70"/>
        <v>0</v>
      </c>
      <c r="E1126" s="2" t="s">
        <v>33</v>
      </c>
      <c r="F1126" s="2" t="s">
        <v>7131</v>
      </c>
      <c r="G1126" s="2" t="s">
        <v>7132</v>
      </c>
      <c r="H1126" s="2" t="s">
        <v>7133</v>
      </c>
      <c r="I1126" s="2" t="s">
        <v>7134</v>
      </c>
      <c r="J1126" s="2" t="str">
        <f t="shared" si="71"/>
        <v>ND</v>
      </c>
      <c r="K1126" s="17" t="s">
        <v>1739</v>
      </c>
      <c r="L1126" s="17" t="s">
        <v>7135</v>
      </c>
      <c r="M1126" s="20" t="s">
        <v>6764</v>
      </c>
    </row>
    <row r="1127" spans="1:13" ht="20.100000000000001" customHeight="1">
      <c r="A1127" s="3" t="s">
        <v>7136</v>
      </c>
      <c r="B1127" s="2"/>
      <c r="C1127" s="2"/>
      <c r="D1127" s="4">
        <f t="shared" si="70"/>
        <v>0</v>
      </c>
      <c r="E1127" s="2" t="s">
        <v>33</v>
      </c>
      <c r="F1127" s="2" t="s">
        <v>7137</v>
      </c>
      <c r="G1127" s="2" t="s">
        <v>7138</v>
      </c>
      <c r="H1127" s="2" t="s">
        <v>7139</v>
      </c>
      <c r="I1127" s="2" t="s">
        <v>7140</v>
      </c>
      <c r="J1127" s="2" t="str">
        <f t="shared" si="71"/>
        <v>ND</v>
      </c>
      <c r="K1127" s="17" t="s">
        <v>1739</v>
      </c>
      <c r="L1127" s="17" t="s">
        <v>7141</v>
      </c>
      <c r="M1127" s="20" t="s">
        <v>6764</v>
      </c>
    </row>
    <row r="1128" spans="1:13" ht="20.100000000000001" customHeight="1">
      <c r="A1128" s="3" t="s">
        <v>7142</v>
      </c>
      <c r="B1128" s="2"/>
      <c r="C1128" s="2"/>
      <c r="D1128" s="4">
        <f t="shared" si="70"/>
        <v>0</v>
      </c>
      <c r="E1128" s="2" t="s">
        <v>33</v>
      </c>
      <c r="F1128" s="2" t="s">
        <v>7143</v>
      </c>
      <c r="G1128" s="2" t="s">
        <v>7144</v>
      </c>
      <c r="H1128" s="2" t="s">
        <v>7145</v>
      </c>
      <c r="I1128" s="2" t="s">
        <v>7146</v>
      </c>
      <c r="J1128" s="2" t="str">
        <f t="shared" si="71"/>
        <v>ND</v>
      </c>
      <c r="K1128" s="17" t="s">
        <v>1739</v>
      </c>
      <c r="L1128" s="17" t="s">
        <v>7147</v>
      </c>
      <c r="M1128" s="20" t="s">
        <v>6764</v>
      </c>
    </row>
    <row r="1129" spans="1:13" ht="20.100000000000001" customHeight="1">
      <c r="A1129" s="3" t="s">
        <v>7148</v>
      </c>
      <c r="B1129" s="2"/>
      <c r="C1129" s="2"/>
      <c r="D1129" s="4">
        <f t="shared" si="70"/>
        <v>0</v>
      </c>
      <c r="E1129" s="2" t="s">
        <v>33</v>
      </c>
      <c r="F1129" s="2" t="s">
        <v>7149</v>
      </c>
      <c r="G1129" s="2" t="s">
        <v>7150</v>
      </c>
      <c r="H1129" s="2" t="s">
        <v>7151</v>
      </c>
      <c r="I1129" s="2" t="s">
        <v>7152</v>
      </c>
      <c r="J1129" s="2" t="str">
        <f t="shared" si="71"/>
        <v>ND</v>
      </c>
      <c r="K1129" s="17" t="s">
        <v>1739</v>
      </c>
      <c r="L1129" s="17" t="s">
        <v>7153</v>
      </c>
      <c r="M1129" s="20" t="s">
        <v>6764</v>
      </c>
    </row>
    <row r="1130" spans="1:13" ht="20.100000000000001" customHeight="1">
      <c r="A1130" s="3" t="s">
        <v>7154</v>
      </c>
      <c r="B1130" s="2"/>
      <c r="C1130" s="2"/>
      <c r="D1130" s="4">
        <f t="shared" ref="D1130:D1193" si="72">IF(ISNUMBER(SEARCH("SARS-CoV2_WT",B1130)), 1, 0)</f>
        <v>0</v>
      </c>
      <c r="E1130" s="2" t="s">
        <v>33</v>
      </c>
      <c r="F1130" s="2" t="s">
        <v>7155</v>
      </c>
      <c r="G1130" s="2" t="s">
        <v>7156</v>
      </c>
      <c r="H1130" s="2" t="s">
        <v>7157</v>
      </c>
      <c r="I1130" s="2" t="s">
        <v>7158</v>
      </c>
      <c r="J1130" s="2" t="str">
        <f t="shared" si="71"/>
        <v>ND</v>
      </c>
      <c r="K1130" s="17" t="s">
        <v>1739</v>
      </c>
      <c r="L1130" s="17" t="s">
        <v>7159</v>
      </c>
      <c r="M1130" s="20" t="s">
        <v>6764</v>
      </c>
    </row>
    <row r="1131" spans="1:13" ht="20.100000000000001" customHeight="1">
      <c r="A1131" s="3" t="s">
        <v>7160</v>
      </c>
      <c r="B1131" s="2"/>
      <c r="C1131" s="2"/>
      <c r="D1131" s="4">
        <f t="shared" si="72"/>
        <v>0</v>
      </c>
      <c r="E1131" s="2" t="s">
        <v>33</v>
      </c>
      <c r="F1131" s="2" t="s">
        <v>7161</v>
      </c>
      <c r="G1131" s="2" t="s">
        <v>7162</v>
      </c>
      <c r="H1131" s="2" t="s">
        <v>7163</v>
      </c>
      <c r="I1131" s="2" t="s">
        <v>7164</v>
      </c>
      <c r="J1131" s="2" t="str">
        <f t="shared" si="71"/>
        <v>ND</v>
      </c>
      <c r="K1131" s="17" t="s">
        <v>1739</v>
      </c>
      <c r="L1131" s="17" t="s">
        <v>7165</v>
      </c>
      <c r="M1131" s="20" t="s">
        <v>6764</v>
      </c>
    </row>
    <row r="1132" spans="1:13" ht="20.100000000000001" customHeight="1">
      <c r="A1132" s="3" t="s">
        <v>7166</v>
      </c>
      <c r="B1132" s="2"/>
      <c r="C1132" s="2"/>
      <c r="D1132" s="4">
        <f t="shared" si="72"/>
        <v>0</v>
      </c>
      <c r="E1132" s="2" t="s">
        <v>33</v>
      </c>
      <c r="F1132" s="2" t="s">
        <v>7167</v>
      </c>
      <c r="G1132" s="2" t="s">
        <v>7168</v>
      </c>
      <c r="H1132" s="2" t="s">
        <v>7169</v>
      </c>
      <c r="I1132" s="2" t="s">
        <v>6781</v>
      </c>
      <c r="J1132" s="2" t="str">
        <f t="shared" si="71"/>
        <v>ND</v>
      </c>
      <c r="K1132" s="17" t="s">
        <v>1739</v>
      </c>
      <c r="L1132" s="17" t="s">
        <v>7170</v>
      </c>
      <c r="M1132" s="20" t="s">
        <v>6764</v>
      </c>
    </row>
    <row r="1133" spans="1:13" ht="20.100000000000001" customHeight="1">
      <c r="A1133" s="3" t="s">
        <v>7171</v>
      </c>
      <c r="B1133" s="2"/>
      <c r="C1133" s="2"/>
      <c r="D1133" s="4">
        <f t="shared" si="72"/>
        <v>0</v>
      </c>
      <c r="E1133" s="2" t="s">
        <v>33</v>
      </c>
      <c r="F1133" s="2" t="s">
        <v>5379</v>
      </c>
      <c r="G1133" s="2" t="s">
        <v>7172</v>
      </c>
      <c r="H1133" s="2" t="s">
        <v>5381</v>
      </c>
      <c r="I1133" s="2" t="s">
        <v>5382</v>
      </c>
      <c r="J1133" s="2" t="str">
        <f t="shared" si="71"/>
        <v>ND</v>
      </c>
      <c r="K1133" s="17" t="s">
        <v>1739</v>
      </c>
      <c r="L1133" s="17" t="s">
        <v>7173</v>
      </c>
      <c r="M1133" s="20" t="s">
        <v>6764</v>
      </c>
    </row>
    <row r="1134" spans="1:13" ht="20.100000000000001" customHeight="1">
      <c r="A1134" s="3" t="s">
        <v>7174</v>
      </c>
      <c r="B1134" s="2"/>
      <c r="C1134" s="2"/>
      <c r="D1134" s="4">
        <f t="shared" si="72"/>
        <v>0</v>
      </c>
      <c r="E1134" s="2" t="s">
        <v>33</v>
      </c>
      <c r="F1134" s="2" t="s">
        <v>7175</v>
      </c>
      <c r="G1134" s="2" t="s">
        <v>7176</v>
      </c>
      <c r="H1134" s="2" t="s">
        <v>7177</v>
      </c>
      <c r="I1134" s="2" t="s">
        <v>7178</v>
      </c>
      <c r="J1134" s="2" t="str">
        <f t="shared" si="71"/>
        <v>ND</v>
      </c>
      <c r="K1134" s="17" t="s">
        <v>1739</v>
      </c>
      <c r="L1134" s="17" t="s">
        <v>7179</v>
      </c>
      <c r="M1134" s="20" t="s">
        <v>6764</v>
      </c>
    </row>
    <row r="1135" spans="1:13" ht="20.100000000000001" customHeight="1">
      <c r="A1135" s="3" t="s">
        <v>7180</v>
      </c>
      <c r="B1135" s="2"/>
      <c r="C1135" s="2"/>
      <c r="D1135" s="4">
        <f t="shared" si="72"/>
        <v>0</v>
      </c>
      <c r="E1135" s="2" t="s">
        <v>33</v>
      </c>
      <c r="F1135" s="2" t="s">
        <v>7181</v>
      </c>
      <c r="G1135" s="2" t="s">
        <v>7182</v>
      </c>
      <c r="H1135" s="2" t="s">
        <v>7183</v>
      </c>
      <c r="I1135" s="2" t="s">
        <v>7184</v>
      </c>
      <c r="J1135" s="2" t="str">
        <f t="shared" si="71"/>
        <v>ND</v>
      </c>
      <c r="K1135" s="17" t="s">
        <v>1739</v>
      </c>
      <c r="L1135" s="17" t="s">
        <v>7185</v>
      </c>
      <c r="M1135" s="20" t="s">
        <v>6764</v>
      </c>
    </row>
    <row r="1136" spans="1:13" ht="20.100000000000001" customHeight="1">
      <c r="A1136" s="3" t="s">
        <v>7186</v>
      </c>
      <c r="B1136" s="2"/>
      <c r="C1136" s="2"/>
      <c r="D1136" s="4">
        <f t="shared" si="72"/>
        <v>0</v>
      </c>
      <c r="E1136" s="2" t="s">
        <v>33</v>
      </c>
      <c r="F1136" s="2" t="s">
        <v>7072</v>
      </c>
      <c r="G1136" s="2" t="s">
        <v>7187</v>
      </c>
      <c r="H1136" s="2" t="s">
        <v>6786</v>
      </c>
      <c r="I1136" s="2" t="s">
        <v>7188</v>
      </c>
      <c r="J1136" s="2" t="str">
        <f t="shared" si="71"/>
        <v>ND</v>
      </c>
      <c r="K1136" s="17" t="s">
        <v>1739</v>
      </c>
      <c r="L1136" s="17" t="s">
        <v>7189</v>
      </c>
      <c r="M1136" s="20" t="s">
        <v>6764</v>
      </c>
    </row>
    <row r="1137" spans="1:13" ht="20.100000000000001" customHeight="1">
      <c r="A1137" s="3" t="s">
        <v>7190</v>
      </c>
      <c r="B1137" s="2"/>
      <c r="C1137" s="2"/>
      <c r="D1137" s="4">
        <f t="shared" si="72"/>
        <v>0</v>
      </c>
      <c r="E1137" s="2" t="s">
        <v>33</v>
      </c>
      <c r="F1137" s="2" t="s">
        <v>7191</v>
      </c>
      <c r="G1137" s="2" t="s">
        <v>7192</v>
      </c>
      <c r="H1137" s="2" t="s">
        <v>7193</v>
      </c>
      <c r="I1137" s="2" t="s">
        <v>6781</v>
      </c>
      <c r="J1137" s="2" t="str">
        <f t="shared" si="71"/>
        <v>ND</v>
      </c>
      <c r="K1137" s="17" t="s">
        <v>1739</v>
      </c>
      <c r="L1137" s="17" t="s">
        <v>7194</v>
      </c>
      <c r="M1137" s="20" t="s">
        <v>6764</v>
      </c>
    </row>
    <row r="1138" spans="1:13" ht="20.100000000000001" customHeight="1">
      <c r="A1138" s="3" t="s">
        <v>7195</v>
      </c>
      <c r="B1138" s="2"/>
      <c r="C1138" s="2"/>
      <c r="D1138" s="4">
        <f t="shared" si="72"/>
        <v>0</v>
      </c>
      <c r="E1138" s="2" t="s">
        <v>33</v>
      </c>
      <c r="F1138" s="2" t="s">
        <v>7196</v>
      </c>
      <c r="G1138" s="2" t="s">
        <v>7197</v>
      </c>
      <c r="H1138" s="2" t="s">
        <v>7123</v>
      </c>
      <c r="I1138" s="2" t="s">
        <v>6819</v>
      </c>
      <c r="J1138" s="2" t="str">
        <f t="shared" si="71"/>
        <v>ND</v>
      </c>
      <c r="K1138" s="17" t="s">
        <v>1739</v>
      </c>
      <c r="L1138" s="17" t="s">
        <v>7198</v>
      </c>
      <c r="M1138" s="20" t="s">
        <v>6764</v>
      </c>
    </row>
    <row r="1139" spans="1:13" ht="20.100000000000001" customHeight="1">
      <c r="A1139" s="3" t="s">
        <v>7199</v>
      </c>
      <c r="B1139" s="2"/>
      <c r="C1139" s="2"/>
      <c r="D1139" s="4">
        <f t="shared" si="72"/>
        <v>0</v>
      </c>
      <c r="E1139" s="2" t="s">
        <v>33</v>
      </c>
      <c r="F1139" s="2" t="s">
        <v>7200</v>
      </c>
      <c r="G1139" s="2" t="s">
        <v>7201</v>
      </c>
      <c r="H1139" s="2" t="s">
        <v>7202</v>
      </c>
      <c r="I1139" s="2" t="s">
        <v>2124</v>
      </c>
      <c r="J1139" s="2" t="str">
        <f t="shared" si="71"/>
        <v>ND</v>
      </c>
      <c r="K1139" s="17" t="s">
        <v>1739</v>
      </c>
      <c r="L1139" s="17" t="s">
        <v>7203</v>
      </c>
      <c r="M1139" s="20" t="s">
        <v>6764</v>
      </c>
    </row>
    <row r="1140" spans="1:13" ht="20.100000000000001" customHeight="1">
      <c r="A1140" s="3" t="s">
        <v>7204</v>
      </c>
      <c r="B1140" s="2"/>
      <c r="C1140" s="2"/>
      <c r="D1140" s="4">
        <f t="shared" si="72"/>
        <v>0</v>
      </c>
      <c r="E1140" s="2" t="s">
        <v>33</v>
      </c>
      <c r="F1140" s="2" t="s">
        <v>7205</v>
      </c>
      <c r="G1140" s="2" t="s">
        <v>7206</v>
      </c>
      <c r="H1140" s="2" t="s">
        <v>7207</v>
      </c>
      <c r="I1140" s="2" t="s">
        <v>7208</v>
      </c>
      <c r="J1140" s="2" t="str">
        <f t="shared" si="71"/>
        <v>ND</v>
      </c>
      <c r="K1140" s="17" t="s">
        <v>1739</v>
      </c>
      <c r="L1140" s="17" t="s">
        <v>7209</v>
      </c>
      <c r="M1140" s="20" t="s">
        <v>6764</v>
      </c>
    </row>
    <row r="1141" spans="1:13" ht="20.100000000000001" customHeight="1">
      <c r="A1141" s="3" t="s">
        <v>7210</v>
      </c>
      <c r="B1141" s="2"/>
      <c r="C1141" s="2"/>
      <c r="D1141" s="4">
        <f t="shared" si="72"/>
        <v>0</v>
      </c>
      <c r="E1141" s="2" t="s">
        <v>33</v>
      </c>
      <c r="F1141" s="2" t="s">
        <v>7211</v>
      </c>
      <c r="G1141" s="2" t="s">
        <v>7212</v>
      </c>
      <c r="H1141" s="2" t="s">
        <v>7213</v>
      </c>
      <c r="I1141" s="2" t="s">
        <v>7214</v>
      </c>
      <c r="J1141" s="2" t="str">
        <f t="shared" si="71"/>
        <v>ND</v>
      </c>
      <c r="K1141" s="17" t="s">
        <v>1739</v>
      </c>
      <c r="L1141" s="17" t="s">
        <v>7215</v>
      </c>
      <c r="M1141" s="20" t="s">
        <v>6764</v>
      </c>
    </row>
    <row r="1142" spans="1:13" ht="20.100000000000001" customHeight="1">
      <c r="A1142" s="3" t="s">
        <v>7216</v>
      </c>
      <c r="B1142" s="2"/>
      <c r="C1142" s="2"/>
      <c r="D1142" s="4">
        <f t="shared" si="72"/>
        <v>0</v>
      </c>
      <c r="E1142" s="2" t="s">
        <v>33</v>
      </c>
      <c r="F1142" s="2" t="s">
        <v>7217</v>
      </c>
      <c r="G1142" s="2" t="s">
        <v>7218</v>
      </c>
      <c r="H1142" s="2" t="s">
        <v>7219</v>
      </c>
      <c r="I1142" s="2" t="s">
        <v>7220</v>
      </c>
      <c r="J1142" s="2" t="str">
        <f t="shared" si="71"/>
        <v>ND</v>
      </c>
      <c r="K1142" s="17" t="s">
        <v>1739</v>
      </c>
      <c r="L1142" s="17" t="s">
        <v>7221</v>
      </c>
      <c r="M1142" s="20" t="s">
        <v>6764</v>
      </c>
    </row>
    <row r="1143" spans="1:13" ht="20.100000000000001" customHeight="1">
      <c r="A1143" s="3" t="s">
        <v>7222</v>
      </c>
      <c r="B1143" s="2"/>
      <c r="C1143" s="2"/>
      <c r="D1143" s="4">
        <f t="shared" si="72"/>
        <v>0</v>
      </c>
      <c r="E1143" s="2" t="s">
        <v>33</v>
      </c>
      <c r="F1143" s="2" t="s">
        <v>7072</v>
      </c>
      <c r="G1143" s="2" t="s">
        <v>7223</v>
      </c>
      <c r="H1143" s="2" t="s">
        <v>6786</v>
      </c>
      <c r="I1143" s="2" t="s">
        <v>6781</v>
      </c>
      <c r="J1143" s="2" t="str">
        <f t="shared" si="71"/>
        <v>ND</v>
      </c>
      <c r="K1143" s="17" t="s">
        <v>1739</v>
      </c>
      <c r="L1143" s="17" t="s">
        <v>7224</v>
      </c>
      <c r="M1143" s="20" t="s">
        <v>6764</v>
      </c>
    </row>
    <row r="1144" spans="1:13" ht="20.100000000000001" customHeight="1">
      <c r="A1144" s="3" t="s">
        <v>7225</v>
      </c>
      <c r="B1144" s="2"/>
      <c r="C1144" s="2"/>
      <c r="D1144" s="4">
        <f t="shared" si="72"/>
        <v>0</v>
      </c>
      <c r="E1144" s="2" t="s">
        <v>33</v>
      </c>
      <c r="F1144" s="2" t="s">
        <v>7226</v>
      </c>
      <c r="G1144" s="2" t="s">
        <v>7227</v>
      </c>
      <c r="H1144" s="2" t="s">
        <v>7228</v>
      </c>
      <c r="I1144" s="2" t="s">
        <v>7042</v>
      </c>
      <c r="J1144" s="2" t="str">
        <f t="shared" si="71"/>
        <v>ND</v>
      </c>
      <c r="K1144" s="17" t="s">
        <v>1739</v>
      </c>
      <c r="L1144" s="17" t="s">
        <v>7229</v>
      </c>
      <c r="M1144" s="20" t="s">
        <v>6764</v>
      </c>
    </row>
    <row r="1145" spans="1:13" ht="20.100000000000001" customHeight="1">
      <c r="A1145" s="3" t="s">
        <v>7230</v>
      </c>
      <c r="B1145" s="2"/>
      <c r="C1145" s="2"/>
      <c r="D1145" s="4">
        <f t="shared" si="72"/>
        <v>0</v>
      </c>
      <c r="E1145" s="2" t="s">
        <v>33</v>
      </c>
      <c r="F1145" s="2" t="s">
        <v>7231</v>
      </c>
      <c r="G1145" s="2" t="s">
        <v>7232</v>
      </c>
      <c r="H1145" s="2" t="s">
        <v>7233</v>
      </c>
      <c r="I1145" s="2" t="s">
        <v>7234</v>
      </c>
      <c r="J1145" s="2" t="str">
        <f t="shared" si="71"/>
        <v>ND</v>
      </c>
      <c r="K1145" s="17" t="s">
        <v>1739</v>
      </c>
      <c r="L1145" s="17" t="s">
        <v>7235</v>
      </c>
      <c r="M1145" s="20" t="s">
        <v>6764</v>
      </c>
    </row>
    <row r="1146" spans="1:13" ht="20.100000000000001" customHeight="1">
      <c r="A1146" s="3" t="s">
        <v>7236</v>
      </c>
      <c r="B1146" s="2"/>
      <c r="C1146" s="2"/>
      <c r="D1146" s="4">
        <f t="shared" si="72"/>
        <v>0</v>
      </c>
      <c r="E1146" s="2" t="s">
        <v>33</v>
      </c>
      <c r="F1146" s="2" t="s">
        <v>7237</v>
      </c>
      <c r="G1146" s="2" t="s">
        <v>7238</v>
      </c>
      <c r="H1146" s="2" t="s">
        <v>7239</v>
      </c>
      <c r="I1146" s="2" t="s">
        <v>7240</v>
      </c>
      <c r="J1146" s="2" t="str">
        <f t="shared" si="71"/>
        <v>ND</v>
      </c>
      <c r="K1146" s="17" t="s">
        <v>1739</v>
      </c>
      <c r="L1146" s="17" t="s">
        <v>7241</v>
      </c>
      <c r="M1146" s="20" t="s">
        <v>6764</v>
      </c>
    </row>
    <row r="1147" spans="1:13" ht="20.100000000000001" customHeight="1">
      <c r="A1147" s="3" t="s">
        <v>7242</v>
      </c>
      <c r="B1147" s="2"/>
      <c r="C1147" s="2"/>
      <c r="D1147" s="4">
        <f t="shared" si="72"/>
        <v>0</v>
      </c>
      <c r="E1147" s="2" t="s">
        <v>33</v>
      </c>
      <c r="F1147" s="2" t="s">
        <v>7243</v>
      </c>
      <c r="G1147" s="2" t="s">
        <v>7244</v>
      </c>
      <c r="H1147" s="2" t="s">
        <v>7245</v>
      </c>
      <c r="I1147" s="2" t="s">
        <v>7246</v>
      </c>
      <c r="J1147" s="2" t="str">
        <f t="shared" si="71"/>
        <v>ND</v>
      </c>
      <c r="K1147" s="17" t="s">
        <v>1739</v>
      </c>
      <c r="L1147" s="17" t="s">
        <v>7247</v>
      </c>
      <c r="M1147" s="20" t="s">
        <v>6764</v>
      </c>
    </row>
    <row r="1148" spans="1:13" ht="20.100000000000001" customHeight="1">
      <c r="A1148" s="3" t="s">
        <v>7248</v>
      </c>
      <c r="B1148" s="2"/>
      <c r="C1148" s="2"/>
      <c r="D1148" s="4">
        <f t="shared" si="72"/>
        <v>0</v>
      </c>
      <c r="E1148" s="2" t="s">
        <v>33</v>
      </c>
      <c r="F1148" s="2" t="s">
        <v>7249</v>
      </c>
      <c r="G1148" s="2" t="s">
        <v>7250</v>
      </c>
      <c r="H1148" s="2" t="s">
        <v>7251</v>
      </c>
      <c r="I1148" s="2" t="s">
        <v>2238</v>
      </c>
      <c r="J1148" s="2" t="str">
        <f t="shared" si="71"/>
        <v>ND</v>
      </c>
      <c r="K1148" s="17" t="s">
        <v>1739</v>
      </c>
      <c r="L1148" s="17" t="s">
        <v>7252</v>
      </c>
      <c r="M1148" s="20" t="s">
        <v>6764</v>
      </c>
    </row>
    <row r="1149" spans="1:13" ht="20.100000000000001" customHeight="1">
      <c r="A1149" s="3" t="s">
        <v>7253</v>
      </c>
      <c r="B1149" s="2"/>
      <c r="C1149" s="2"/>
      <c r="D1149" s="4">
        <f t="shared" si="72"/>
        <v>0</v>
      </c>
      <c r="E1149" s="2" t="s">
        <v>33</v>
      </c>
      <c r="F1149" s="2" t="s">
        <v>7254</v>
      </c>
      <c r="G1149" s="2" t="s">
        <v>7255</v>
      </c>
      <c r="H1149" s="2" t="s">
        <v>7256</v>
      </c>
      <c r="I1149" s="2" t="s">
        <v>7069</v>
      </c>
      <c r="J1149" s="2" t="str">
        <f t="shared" si="71"/>
        <v>ND</v>
      </c>
      <c r="K1149" s="17" t="s">
        <v>1739</v>
      </c>
      <c r="L1149" s="17" t="s">
        <v>7257</v>
      </c>
      <c r="M1149" s="20" t="s">
        <v>6764</v>
      </c>
    </row>
    <row r="1150" spans="1:13" ht="20.100000000000001" customHeight="1">
      <c r="A1150" s="3" t="s">
        <v>7258</v>
      </c>
      <c r="B1150" s="2"/>
      <c r="C1150" s="2"/>
      <c r="D1150" s="4">
        <f t="shared" si="72"/>
        <v>0</v>
      </c>
      <c r="E1150" s="2" t="s">
        <v>33</v>
      </c>
      <c r="F1150" s="2" t="s">
        <v>7259</v>
      </c>
      <c r="G1150" s="2" t="s">
        <v>7260</v>
      </c>
      <c r="H1150" s="2" t="s">
        <v>7261</v>
      </c>
      <c r="I1150" s="2" t="s">
        <v>6819</v>
      </c>
      <c r="J1150" s="2" t="str">
        <f t="shared" si="71"/>
        <v>ND</v>
      </c>
      <c r="K1150" s="17" t="s">
        <v>1739</v>
      </c>
      <c r="L1150" s="17" t="s">
        <v>7262</v>
      </c>
      <c r="M1150" s="20" t="s">
        <v>6764</v>
      </c>
    </row>
    <row r="1151" spans="1:13" ht="20.100000000000001" customHeight="1">
      <c r="A1151" s="3" t="s">
        <v>7263</v>
      </c>
      <c r="B1151" s="2"/>
      <c r="C1151" s="2"/>
      <c r="D1151" s="4">
        <f t="shared" si="72"/>
        <v>0</v>
      </c>
      <c r="E1151" s="2" t="s">
        <v>33</v>
      </c>
      <c r="F1151" s="2" t="s">
        <v>7264</v>
      </c>
      <c r="G1151" s="2" t="s">
        <v>7265</v>
      </c>
      <c r="H1151" s="2" t="s">
        <v>7266</v>
      </c>
      <c r="I1151" s="2" t="s">
        <v>7042</v>
      </c>
      <c r="J1151" s="2" t="str">
        <f t="shared" si="71"/>
        <v>ND</v>
      </c>
      <c r="K1151" s="17" t="s">
        <v>1739</v>
      </c>
      <c r="L1151" s="17" t="s">
        <v>7267</v>
      </c>
      <c r="M1151" s="20" t="s">
        <v>6764</v>
      </c>
    </row>
    <row r="1152" spans="1:13" ht="20.100000000000001" customHeight="1">
      <c r="A1152" s="3" t="s">
        <v>7268</v>
      </c>
      <c r="B1152" s="2"/>
      <c r="C1152" s="2"/>
      <c r="D1152" s="4">
        <f t="shared" si="72"/>
        <v>0</v>
      </c>
      <c r="E1152" s="2" t="s">
        <v>33</v>
      </c>
      <c r="F1152" s="2" t="s">
        <v>7269</v>
      </c>
      <c r="G1152" s="2" t="s">
        <v>7270</v>
      </c>
      <c r="H1152" s="2" t="s">
        <v>7271</v>
      </c>
      <c r="I1152" s="2" t="s">
        <v>6781</v>
      </c>
      <c r="J1152" s="2" t="str">
        <f t="shared" si="71"/>
        <v>ND</v>
      </c>
      <c r="K1152" s="17" t="s">
        <v>1739</v>
      </c>
      <c r="L1152" s="17" t="s">
        <v>7272</v>
      </c>
      <c r="M1152" s="20" t="s">
        <v>6764</v>
      </c>
    </row>
    <row r="1153" spans="1:13" ht="20.100000000000001" customHeight="1">
      <c r="A1153" s="3" t="s">
        <v>7273</v>
      </c>
      <c r="B1153" s="2"/>
      <c r="C1153" s="2"/>
      <c r="D1153" s="4">
        <f t="shared" si="72"/>
        <v>0</v>
      </c>
      <c r="E1153" s="2" t="s">
        <v>33</v>
      </c>
      <c r="F1153" s="2" t="s">
        <v>7274</v>
      </c>
      <c r="G1153" s="2" t="s">
        <v>7275</v>
      </c>
      <c r="H1153" s="2" t="s">
        <v>7276</v>
      </c>
      <c r="I1153" s="2" t="s">
        <v>7277</v>
      </c>
      <c r="J1153" s="2" t="str">
        <f t="shared" si="71"/>
        <v>ND</v>
      </c>
      <c r="K1153" s="17" t="s">
        <v>1739</v>
      </c>
      <c r="L1153" s="17" t="s">
        <v>7278</v>
      </c>
      <c r="M1153" s="20" t="s">
        <v>6764</v>
      </c>
    </row>
    <row r="1154" spans="1:13" ht="20.100000000000001" customHeight="1">
      <c r="A1154" s="3" t="s">
        <v>7279</v>
      </c>
      <c r="B1154" s="2"/>
      <c r="C1154" s="2"/>
      <c r="D1154" s="4">
        <f t="shared" si="72"/>
        <v>0</v>
      </c>
      <c r="E1154" s="2" t="s">
        <v>33</v>
      </c>
      <c r="F1154" s="2" t="s">
        <v>7280</v>
      </c>
      <c r="G1154" s="2" t="s">
        <v>7281</v>
      </c>
      <c r="H1154" s="2" t="s">
        <v>7282</v>
      </c>
      <c r="I1154" s="2" t="s">
        <v>7283</v>
      </c>
      <c r="J1154" s="2" t="str">
        <f t="shared" si="71"/>
        <v>ND</v>
      </c>
      <c r="K1154" s="17" t="s">
        <v>1739</v>
      </c>
      <c r="L1154" s="17" t="s">
        <v>7284</v>
      </c>
      <c r="M1154" s="20" t="s">
        <v>6764</v>
      </c>
    </row>
    <row r="1155" spans="1:13" ht="20.100000000000001" customHeight="1">
      <c r="A1155" s="3" t="s">
        <v>7285</v>
      </c>
      <c r="B1155" s="2"/>
      <c r="C1155" s="2"/>
      <c r="D1155" s="4">
        <f t="shared" si="72"/>
        <v>0</v>
      </c>
      <c r="E1155" s="2" t="s">
        <v>33</v>
      </c>
      <c r="F1155" s="2" t="s">
        <v>7286</v>
      </c>
      <c r="G1155" s="2" t="s">
        <v>7287</v>
      </c>
      <c r="H1155" s="2" t="s">
        <v>7288</v>
      </c>
      <c r="I1155" s="2" t="s">
        <v>7042</v>
      </c>
      <c r="J1155" s="2" t="str">
        <f t="shared" si="71"/>
        <v>ND</v>
      </c>
      <c r="K1155" s="17" t="s">
        <v>1739</v>
      </c>
      <c r="L1155" s="17" t="s">
        <v>7289</v>
      </c>
      <c r="M1155" s="20" t="s">
        <v>6764</v>
      </c>
    </row>
    <row r="1156" spans="1:13" ht="20.100000000000001" customHeight="1">
      <c r="A1156" s="3" t="s">
        <v>7290</v>
      </c>
      <c r="B1156" s="2"/>
      <c r="C1156" s="2"/>
      <c r="D1156" s="4">
        <f t="shared" si="72"/>
        <v>0</v>
      </c>
      <c r="E1156" s="2" t="s">
        <v>33</v>
      </c>
      <c r="F1156" s="2" t="s">
        <v>7291</v>
      </c>
      <c r="G1156" s="2" t="s">
        <v>7292</v>
      </c>
      <c r="H1156" s="2" t="s">
        <v>7293</v>
      </c>
      <c r="I1156" s="2" t="s">
        <v>6472</v>
      </c>
      <c r="J1156" s="2" t="str">
        <f t="shared" ref="J1156:J1219" si="73">RIGHT(K1156, 4)</f>
        <v>ND</v>
      </c>
      <c r="K1156" s="17" t="s">
        <v>1739</v>
      </c>
      <c r="L1156" s="17" t="s">
        <v>7294</v>
      </c>
      <c r="M1156" s="20" t="s">
        <v>6764</v>
      </c>
    </row>
    <row r="1157" spans="1:13" ht="20.100000000000001" customHeight="1">
      <c r="A1157" s="3" t="s">
        <v>7295</v>
      </c>
      <c r="B1157" s="2"/>
      <c r="C1157" s="2"/>
      <c r="D1157" s="4">
        <f t="shared" si="72"/>
        <v>0</v>
      </c>
      <c r="E1157" s="2" t="s">
        <v>33</v>
      </c>
      <c r="F1157" s="2" t="s">
        <v>7296</v>
      </c>
      <c r="G1157" s="2" t="s">
        <v>7297</v>
      </c>
      <c r="H1157" s="2" t="s">
        <v>7298</v>
      </c>
      <c r="I1157" s="2" t="s">
        <v>6781</v>
      </c>
      <c r="J1157" s="2" t="str">
        <f t="shared" si="73"/>
        <v>ND</v>
      </c>
      <c r="K1157" s="17" t="s">
        <v>1739</v>
      </c>
      <c r="L1157" s="17" t="s">
        <v>7299</v>
      </c>
      <c r="M1157" s="20" t="s">
        <v>6764</v>
      </c>
    </row>
    <row r="1158" spans="1:13" ht="20.100000000000001" customHeight="1">
      <c r="A1158" s="3" t="s">
        <v>7300</v>
      </c>
      <c r="B1158" s="2"/>
      <c r="C1158" s="2"/>
      <c r="D1158" s="4">
        <f t="shared" si="72"/>
        <v>0</v>
      </c>
      <c r="E1158" s="2" t="s">
        <v>33</v>
      </c>
      <c r="F1158" s="2" t="s">
        <v>7301</v>
      </c>
      <c r="G1158" s="2" t="s">
        <v>7302</v>
      </c>
      <c r="H1158" s="2" t="s">
        <v>7303</v>
      </c>
      <c r="I1158" s="2" t="s">
        <v>7304</v>
      </c>
      <c r="J1158" s="2" t="str">
        <f t="shared" si="73"/>
        <v>ND</v>
      </c>
      <c r="K1158" s="17" t="s">
        <v>1739</v>
      </c>
      <c r="L1158" s="17" t="s">
        <v>7305</v>
      </c>
      <c r="M1158" s="20" t="s">
        <v>6764</v>
      </c>
    </row>
    <row r="1159" spans="1:13" ht="20.100000000000001" customHeight="1">
      <c r="A1159" s="3" t="s">
        <v>7306</v>
      </c>
      <c r="B1159" s="2"/>
      <c r="C1159" s="2"/>
      <c r="D1159" s="4">
        <f t="shared" si="72"/>
        <v>0</v>
      </c>
      <c r="E1159" s="2" t="s">
        <v>33</v>
      </c>
      <c r="F1159" s="2" t="s">
        <v>7307</v>
      </c>
      <c r="G1159" s="2" t="s">
        <v>7308</v>
      </c>
      <c r="H1159" s="2" t="s">
        <v>7309</v>
      </c>
      <c r="I1159" s="2" t="s">
        <v>7310</v>
      </c>
      <c r="J1159" s="2" t="str">
        <f t="shared" si="73"/>
        <v>ND</v>
      </c>
      <c r="K1159" s="17" t="s">
        <v>1739</v>
      </c>
      <c r="L1159" s="17" t="s">
        <v>7311</v>
      </c>
      <c r="M1159" s="20" t="s">
        <v>6764</v>
      </c>
    </row>
    <row r="1160" spans="1:13" ht="20.100000000000001" customHeight="1">
      <c r="A1160" s="3" t="s">
        <v>7312</v>
      </c>
      <c r="B1160" s="2"/>
      <c r="C1160" s="2"/>
      <c r="D1160" s="4">
        <f t="shared" si="72"/>
        <v>0</v>
      </c>
      <c r="E1160" s="2" t="s">
        <v>33</v>
      </c>
      <c r="F1160" s="2" t="s">
        <v>7313</v>
      </c>
      <c r="G1160" s="2" t="s">
        <v>7314</v>
      </c>
      <c r="H1160" s="2" t="s">
        <v>5375</v>
      </c>
      <c r="I1160" s="2" t="s">
        <v>7315</v>
      </c>
      <c r="J1160" s="2" t="str">
        <f t="shared" si="73"/>
        <v>ND</v>
      </c>
      <c r="K1160" s="17" t="s">
        <v>1739</v>
      </c>
      <c r="L1160" s="17" t="s">
        <v>7316</v>
      </c>
      <c r="M1160" s="20" t="s">
        <v>6764</v>
      </c>
    </row>
    <row r="1161" spans="1:13" ht="20.100000000000001" customHeight="1">
      <c r="A1161" s="3" t="s">
        <v>7317</v>
      </c>
      <c r="B1161" s="2"/>
      <c r="C1161" s="2"/>
      <c r="D1161" s="4">
        <f t="shared" si="72"/>
        <v>0</v>
      </c>
      <c r="E1161" s="2" t="s">
        <v>33</v>
      </c>
      <c r="F1161" s="2" t="s">
        <v>7318</v>
      </c>
      <c r="G1161" s="2" t="s">
        <v>7319</v>
      </c>
      <c r="H1161" s="2" t="s">
        <v>7320</v>
      </c>
      <c r="I1161" s="2" t="s">
        <v>7321</v>
      </c>
      <c r="J1161" s="2" t="str">
        <f t="shared" si="73"/>
        <v>ND</v>
      </c>
      <c r="K1161" s="17" t="s">
        <v>1739</v>
      </c>
      <c r="L1161" s="17" t="s">
        <v>7322</v>
      </c>
      <c r="M1161" s="20" t="s">
        <v>6764</v>
      </c>
    </row>
    <row r="1162" spans="1:13" ht="20.100000000000001" customHeight="1">
      <c r="A1162" s="3" t="s">
        <v>7323</v>
      </c>
      <c r="B1162" s="2"/>
      <c r="C1162" s="2"/>
      <c r="D1162" s="4">
        <f t="shared" si="72"/>
        <v>0</v>
      </c>
      <c r="E1162" s="2" t="s">
        <v>33</v>
      </c>
      <c r="F1162" s="2" t="s">
        <v>7324</v>
      </c>
      <c r="G1162" s="2" t="s">
        <v>7325</v>
      </c>
      <c r="H1162" s="2" t="s">
        <v>7326</v>
      </c>
      <c r="I1162" s="2" t="s">
        <v>7327</v>
      </c>
      <c r="J1162" s="2" t="str">
        <f t="shared" si="73"/>
        <v>ND</v>
      </c>
      <c r="K1162" s="17" t="s">
        <v>1739</v>
      </c>
      <c r="L1162" s="17" t="s">
        <v>7328</v>
      </c>
      <c r="M1162" s="20" t="s">
        <v>6764</v>
      </c>
    </row>
    <row r="1163" spans="1:13" ht="20.100000000000001" customHeight="1">
      <c r="A1163" s="3" t="s">
        <v>7329</v>
      </c>
      <c r="B1163" s="2"/>
      <c r="C1163" s="2"/>
      <c r="D1163" s="4">
        <f t="shared" si="72"/>
        <v>0</v>
      </c>
      <c r="E1163" s="2" t="s">
        <v>33</v>
      </c>
      <c r="F1163" s="2" t="s">
        <v>7330</v>
      </c>
      <c r="G1163" s="2" t="s">
        <v>7331</v>
      </c>
      <c r="H1163" s="2" t="s">
        <v>7332</v>
      </c>
      <c r="I1163" s="2" t="s">
        <v>7333</v>
      </c>
      <c r="J1163" s="2" t="str">
        <f t="shared" si="73"/>
        <v>ND</v>
      </c>
      <c r="K1163" s="17" t="s">
        <v>1739</v>
      </c>
      <c r="L1163" s="17" t="s">
        <v>7334</v>
      </c>
      <c r="M1163" s="20" t="s">
        <v>6764</v>
      </c>
    </row>
    <row r="1164" spans="1:13" ht="20.100000000000001" customHeight="1">
      <c r="A1164" s="3" t="s">
        <v>7335</v>
      </c>
      <c r="B1164" s="2"/>
      <c r="C1164" s="2"/>
      <c r="D1164" s="4">
        <f t="shared" si="72"/>
        <v>0</v>
      </c>
      <c r="E1164" s="2" t="s">
        <v>33</v>
      </c>
      <c r="F1164" s="2" t="s">
        <v>7336</v>
      </c>
      <c r="G1164" s="2" t="s">
        <v>7337</v>
      </c>
      <c r="H1164" s="2" t="s">
        <v>7266</v>
      </c>
      <c r="I1164" s="2" t="s">
        <v>7042</v>
      </c>
      <c r="J1164" s="2" t="str">
        <f t="shared" si="73"/>
        <v>ND</v>
      </c>
      <c r="K1164" s="17" t="s">
        <v>1739</v>
      </c>
      <c r="L1164" s="17" t="s">
        <v>7338</v>
      </c>
      <c r="M1164" s="20" t="s">
        <v>6764</v>
      </c>
    </row>
    <row r="1165" spans="1:13" ht="20.100000000000001" customHeight="1">
      <c r="A1165" s="3" t="s">
        <v>7339</v>
      </c>
      <c r="B1165" s="2"/>
      <c r="C1165" s="2"/>
      <c r="D1165" s="4">
        <f t="shared" si="72"/>
        <v>0</v>
      </c>
      <c r="E1165" s="2" t="s">
        <v>33</v>
      </c>
      <c r="F1165" s="2" t="s">
        <v>7340</v>
      </c>
      <c r="G1165" s="2" t="s">
        <v>7341</v>
      </c>
      <c r="H1165" s="2" t="s">
        <v>7342</v>
      </c>
      <c r="I1165" s="2" t="s">
        <v>6781</v>
      </c>
      <c r="J1165" s="2" t="str">
        <f t="shared" si="73"/>
        <v>ND</v>
      </c>
      <c r="K1165" s="17" t="s">
        <v>1739</v>
      </c>
      <c r="L1165" s="17" t="s">
        <v>7343</v>
      </c>
      <c r="M1165" s="20" t="s">
        <v>6764</v>
      </c>
    </row>
    <row r="1166" spans="1:13" ht="20.100000000000001" customHeight="1">
      <c r="A1166" s="3" t="s">
        <v>7344</v>
      </c>
      <c r="B1166" s="2"/>
      <c r="C1166" s="2"/>
      <c r="D1166" s="4">
        <f t="shared" si="72"/>
        <v>0</v>
      </c>
      <c r="E1166" s="2" t="s">
        <v>33</v>
      </c>
      <c r="F1166" s="2" t="s">
        <v>7345</v>
      </c>
      <c r="G1166" s="2" t="s">
        <v>7346</v>
      </c>
      <c r="H1166" s="2" t="s">
        <v>7347</v>
      </c>
      <c r="I1166" s="2" t="s">
        <v>2787</v>
      </c>
      <c r="J1166" s="2" t="str">
        <f t="shared" si="73"/>
        <v>ND</v>
      </c>
      <c r="K1166" s="17" t="s">
        <v>1739</v>
      </c>
      <c r="L1166" s="17" t="s">
        <v>7348</v>
      </c>
      <c r="M1166" s="20" t="s">
        <v>6764</v>
      </c>
    </row>
    <row r="1167" spans="1:13" ht="20.100000000000001" customHeight="1">
      <c r="A1167" s="3" t="s">
        <v>7349</v>
      </c>
      <c r="B1167" s="2"/>
      <c r="C1167" s="2"/>
      <c r="D1167" s="4">
        <f t="shared" si="72"/>
        <v>0</v>
      </c>
      <c r="E1167" s="2" t="s">
        <v>33</v>
      </c>
      <c r="F1167" s="2" t="s">
        <v>7350</v>
      </c>
      <c r="G1167" s="2" t="s">
        <v>7351</v>
      </c>
      <c r="H1167" s="2" t="s">
        <v>7352</v>
      </c>
      <c r="I1167" s="2" t="s">
        <v>7353</v>
      </c>
      <c r="J1167" s="2" t="str">
        <f t="shared" si="73"/>
        <v>ND</v>
      </c>
      <c r="K1167" s="17" t="s">
        <v>1739</v>
      </c>
      <c r="L1167" s="17" t="s">
        <v>7354</v>
      </c>
      <c r="M1167" s="20" t="s">
        <v>6764</v>
      </c>
    </row>
    <row r="1168" spans="1:13" ht="20.100000000000001" customHeight="1">
      <c r="A1168" s="3" t="s">
        <v>7355</v>
      </c>
      <c r="B1168" s="2"/>
      <c r="C1168" s="2"/>
      <c r="D1168" s="4">
        <f t="shared" si="72"/>
        <v>0</v>
      </c>
      <c r="E1168" s="2" t="s">
        <v>33</v>
      </c>
      <c r="F1168" s="2" t="s">
        <v>5373</v>
      </c>
      <c r="G1168" s="2" t="s">
        <v>7356</v>
      </c>
      <c r="H1168" s="2" t="s">
        <v>5375</v>
      </c>
      <c r="I1168" s="2" t="s">
        <v>7315</v>
      </c>
      <c r="J1168" s="2" t="str">
        <f t="shared" si="73"/>
        <v>ND</v>
      </c>
      <c r="K1168" s="17" t="s">
        <v>1739</v>
      </c>
      <c r="L1168" s="17" t="s">
        <v>7357</v>
      </c>
      <c r="M1168" s="20" t="s">
        <v>6764</v>
      </c>
    </row>
    <row r="1169" spans="1:13" ht="20.100000000000001" customHeight="1">
      <c r="A1169" s="3" t="s">
        <v>7358</v>
      </c>
      <c r="B1169" s="2"/>
      <c r="C1169" s="2"/>
      <c r="D1169" s="4">
        <f t="shared" si="72"/>
        <v>0</v>
      </c>
      <c r="E1169" s="2" t="s">
        <v>33</v>
      </c>
      <c r="F1169" s="2" t="s">
        <v>7359</v>
      </c>
      <c r="G1169" s="2" t="s">
        <v>7360</v>
      </c>
      <c r="H1169" s="2" t="s">
        <v>7361</v>
      </c>
      <c r="I1169" s="2" t="s">
        <v>7362</v>
      </c>
      <c r="J1169" s="2" t="str">
        <f t="shared" si="73"/>
        <v>ND</v>
      </c>
      <c r="K1169" s="17" t="s">
        <v>1739</v>
      </c>
      <c r="L1169" s="17" t="s">
        <v>7363</v>
      </c>
      <c r="M1169" s="20" t="s">
        <v>6764</v>
      </c>
    </row>
    <row r="1170" spans="1:13" ht="20.100000000000001" customHeight="1">
      <c r="A1170" s="3" t="s">
        <v>7364</v>
      </c>
      <c r="B1170" s="2"/>
      <c r="C1170" s="2"/>
      <c r="D1170" s="4">
        <f t="shared" si="72"/>
        <v>0</v>
      </c>
      <c r="E1170" s="2" t="s">
        <v>33</v>
      </c>
      <c r="F1170" s="2" t="s">
        <v>7365</v>
      </c>
      <c r="G1170" s="2" t="s">
        <v>7366</v>
      </c>
      <c r="H1170" s="2" t="s">
        <v>7367</v>
      </c>
      <c r="I1170" s="2" t="s">
        <v>7368</v>
      </c>
      <c r="J1170" s="2" t="str">
        <f t="shared" si="73"/>
        <v>ND</v>
      </c>
      <c r="K1170" s="17" t="s">
        <v>1739</v>
      </c>
      <c r="L1170" s="17" t="s">
        <v>7369</v>
      </c>
      <c r="M1170" s="20" t="s">
        <v>6764</v>
      </c>
    </row>
    <row r="1171" spans="1:13" ht="20.100000000000001" customHeight="1">
      <c r="A1171" s="3" t="s">
        <v>7370</v>
      </c>
      <c r="B1171" s="2"/>
      <c r="C1171" s="2"/>
      <c r="D1171" s="4">
        <f t="shared" si="72"/>
        <v>0</v>
      </c>
      <c r="E1171" s="2" t="s">
        <v>33</v>
      </c>
      <c r="F1171" s="2" t="s">
        <v>7371</v>
      </c>
      <c r="G1171" s="2" t="s">
        <v>7372</v>
      </c>
      <c r="H1171" s="2" t="s">
        <v>7373</v>
      </c>
      <c r="I1171" s="2" t="s">
        <v>7374</v>
      </c>
      <c r="J1171" s="2" t="str">
        <f t="shared" si="73"/>
        <v>ND</v>
      </c>
      <c r="K1171" s="17" t="s">
        <v>1739</v>
      </c>
      <c r="L1171" s="17" t="s">
        <v>7375</v>
      </c>
      <c r="M1171" s="20" t="s">
        <v>6764</v>
      </c>
    </row>
    <row r="1172" spans="1:13" ht="20.100000000000001" customHeight="1">
      <c r="A1172" s="3" t="s">
        <v>7376</v>
      </c>
      <c r="B1172" s="2"/>
      <c r="C1172" s="2"/>
      <c r="D1172" s="4">
        <f t="shared" si="72"/>
        <v>0</v>
      </c>
      <c r="E1172" s="2" t="s">
        <v>33</v>
      </c>
      <c r="F1172" s="2" t="s">
        <v>7377</v>
      </c>
      <c r="G1172" s="2" t="s">
        <v>7378</v>
      </c>
      <c r="H1172" s="2" t="s">
        <v>7379</v>
      </c>
      <c r="I1172" s="2" t="s">
        <v>6781</v>
      </c>
      <c r="J1172" s="2" t="str">
        <f t="shared" si="73"/>
        <v>ND</v>
      </c>
      <c r="K1172" s="17" t="s">
        <v>1739</v>
      </c>
      <c r="L1172" s="17" t="s">
        <v>7380</v>
      </c>
      <c r="M1172" s="20" t="s">
        <v>6764</v>
      </c>
    </row>
    <row r="1173" spans="1:13" ht="20.100000000000001" customHeight="1">
      <c r="A1173" s="3" t="s">
        <v>7381</v>
      </c>
      <c r="B1173" s="2"/>
      <c r="C1173" s="2"/>
      <c r="D1173" s="4">
        <f t="shared" si="72"/>
        <v>0</v>
      </c>
      <c r="E1173" s="2" t="s">
        <v>33</v>
      </c>
      <c r="F1173" s="2" t="s">
        <v>7382</v>
      </c>
      <c r="G1173" s="2" t="s">
        <v>7383</v>
      </c>
      <c r="H1173" s="2" t="s">
        <v>7384</v>
      </c>
      <c r="I1173" s="2" t="s">
        <v>7385</v>
      </c>
      <c r="J1173" s="2" t="str">
        <f t="shared" si="73"/>
        <v>ND</v>
      </c>
      <c r="K1173" s="17" t="s">
        <v>1739</v>
      </c>
      <c r="L1173" s="17" t="s">
        <v>7386</v>
      </c>
      <c r="M1173" s="20" t="s">
        <v>6764</v>
      </c>
    </row>
    <row r="1174" spans="1:13" ht="20.100000000000001" customHeight="1">
      <c r="A1174" s="3" t="s">
        <v>7387</v>
      </c>
      <c r="B1174" s="2"/>
      <c r="C1174" s="2"/>
      <c r="D1174" s="4">
        <f t="shared" si="72"/>
        <v>0</v>
      </c>
      <c r="E1174" s="2" t="s">
        <v>33</v>
      </c>
      <c r="F1174" s="2" t="s">
        <v>7388</v>
      </c>
      <c r="G1174" s="2" t="s">
        <v>7389</v>
      </c>
      <c r="H1174" s="2" t="s">
        <v>7390</v>
      </c>
      <c r="I1174" s="2" t="s">
        <v>7391</v>
      </c>
      <c r="J1174" s="2" t="str">
        <f t="shared" si="73"/>
        <v>ND</v>
      </c>
      <c r="K1174" s="17" t="s">
        <v>1739</v>
      </c>
      <c r="L1174" s="17" t="s">
        <v>7392</v>
      </c>
      <c r="M1174" s="20" t="s">
        <v>6764</v>
      </c>
    </row>
    <row r="1175" spans="1:13" ht="20.100000000000001" customHeight="1">
      <c r="A1175" s="3" t="s">
        <v>7393</v>
      </c>
      <c r="B1175" s="2"/>
      <c r="C1175" s="2"/>
      <c r="D1175" s="4">
        <f t="shared" si="72"/>
        <v>0</v>
      </c>
      <c r="E1175" s="2" t="s">
        <v>33</v>
      </c>
      <c r="F1175" s="2" t="s">
        <v>7394</v>
      </c>
      <c r="G1175" s="2" t="s">
        <v>7395</v>
      </c>
      <c r="H1175" s="2" t="s">
        <v>7396</v>
      </c>
      <c r="I1175" s="2" t="s">
        <v>7397</v>
      </c>
      <c r="J1175" s="2" t="str">
        <f t="shared" si="73"/>
        <v>ND</v>
      </c>
      <c r="K1175" s="17" t="s">
        <v>1739</v>
      </c>
      <c r="L1175" s="17" t="s">
        <v>7398</v>
      </c>
      <c r="M1175" s="20" t="s">
        <v>6764</v>
      </c>
    </row>
    <row r="1176" spans="1:13" ht="20.100000000000001" customHeight="1">
      <c r="A1176" s="3" t="s">
        <v>7399</v>
      </c>
      <c r="B1176" s="2"/>
      <c r="C1176" s="2"/>
      <c r="D1176" s="4">
        <f t="shared" si="72"/>
        <v>0</v>
      </c>
      <c r="E1176" s="2" t="s">
        <v>33</v>
      </c>
      <c r="F1176" s="2" t="s">
        <v>7400</v>
      </c>
      <c r="G1176" s="2" t="s">
        <v>7401</v>
      </c>
      <c r="H1176" s="2" t="s">
        <v>7402</v>
      </c>
      <c r="I1176" s="2" t="s">
        <v>6489</v>
      </c>
      <c r="J1176" s="2" t="str">
        <f t="shared" si="73"/>
        <v>ND</v>
      </c>
      <c r="K1176" s="17" t="s">
        <v>1739</v>
      </c>
      <c r="L1176" s="17" t="s">
        <v>7403</v>
      </c>
      <c r="M1176" s="20" t="s">
        <v>6764</v>
      </c>
    </row>
    <row r="1177" spans="1:13" ht="20.100000000000001" customHeight="1">
      <c r="A1177" s="3" t="s">
        <v>7404</v>
      </c>
      <c r="B1177" s="2"/>
      <c r="C1177" s="2"/>
      <c r="D1177" s="4">
        <f t="shared" si="72"/>
        <v>0</v>
      </c>
      <c r="E1177" s="2" t="s">
        <v>33</v>
      </c>
      <c r="F1177" s="2" t="s">
        <v>7405</v>
      </c>
      <c r="G1177" s="2" t="s">
        <v>7406</v>
      </c>
      <c r="H1177" s="2" t="s">
        <v>7303</v>
      </c>
      <c r="I1177" s="2" t="s">
        <v>7407</v>
      </c>
      <c r="J1177" s="2" t="str">
        <f t="shared" si="73"/>
        <v>ND</v>
      </c>
      <c r="K1177" s="17" t="s">
        <v>1739</v>
      </c>
      <c r="L1177" s="17" t="s">
        <v>7408</v>
      </c>
      <c r="M1177" s="20" t="s">
        <v>6764</v>
      </c>
    </row>
    <row r="1178" spans="1:13" ht="20.100000000000001" customHeight="1">
      <c r="A1178" s="3" t="s">
        <v>7409</v>
      </c>
      <c r="B1178" s="2"/>
      <c r="C1178" s="2"/>
      <c r="D1178" s="4">
        <f t="shared" si="72"/>
        <v>0</v>
      </c>
      <c r="E1178" s="2" t="s">
        <v>33</v>
      </c>
      <c r="F1178" s="2" t="s">
        <v>7410</v>
      </c>
      <c r="G1178" s="2" t="s">
        <v>7411</v>
      </c>
      <c r="H1178" s="2" t="s">
        <v>7412</v>
      </c>
      <c r="I1178" s="2" t="s">
        <v>7042</v>
      </c>
      <c r="J1178" s="2" t="str">
        <f t="shared" si="73"/>
        <v>ND</v>
      </c>
      <c r="K1178" s="17" t="s">
        <v>1739</v>
      </c>
      <c r="L1178" s="17" t="s">
        <v>7413</v>
      </c>
      <c r="M1178" s="20" t="s">
        <v>6764</v>
      </c>
    </row>
    <row r="1179" spans="1:13" ht="20.100000000000001" customHeight="1">
      <c r="A1179" s="3" t="s">
        <v>7414</v>
      </c>
      <c r="B1179" s="2"/>
      <c r="C1179" s="2"/>
      <c r="D1179" s="4">
        <f t="shared" si="72"/>
        <v>0</v>
      </c>
      <c r="E1179" s="2" t="s">
        <v>33</v>
      </c>
      <c r="F1179" s="2" t="s">
        <v>7415</v>
      </c>
      <c r="G1179" s="2" t="s">
        <v>7416</v>
      </c>
      <c r="H1179" s="2" t="s">
        <v>7352</v>
      </c>
      <c r="I1179" s="2" t="s">
        <v>7417</v>
      </c>
      <c r="J1179" s="2" t="str">
        <f t="shared" si="73"/>
        <v>ND</v>
      </c>
      <c r="K1179" s="17" t="s">
        <v>1739</v>
      </c>
      <c r="L1179" s="17" t="s">
        <v>7418</v>
      </c>
      <c r="M1179" s="20" t="s">
        <v>6764</v>
      </c>
    </row>
    <row r="1180" spans="1:13" ht="20.100000000000001" customHeight="1">
      <c r="A1180" s="3" t="s">
        <v>7419</v>
      </c>
      <c r="B1180" s="2"/>
      <c r="C1180" s="2"/>
      <c r="D1180" s="4">
        <f t="shared" si="72"/>
        <v>0</v>
      </c>
      <c r="E1180" s="2" t="s">
        <v>33</v>
      </c>
      <c r="F1180" s="2" t="s">
        <v>7420</v>
      </c>
      <c r="G1180" s="2" t="s">
        <v>7421</v>
      </c>
      <c r="H1180" s="2" t="s">
        <v>7422</v>
      </c>
      <c r="I1180" s="2" t="s">
        <v>7423</v>
      </c>
      <c r="J1180" s="2" t="str">
        <f t="shared" si="73"/>
        <v>ND</v>
      </c>
      <c r="K1180" s="17" t="s">
        <v>1739</v>
      </c>
      <c r="L1180" s="17" t="s">
        <v>7424</v>
      </c>
      <c r="M1180" s="20" t="s">
        <v>6764</v>
      </c>
    </row>
    <row r="1181" spans="1:13" ht="20.100000000000001" customHeight="1">
      <c r="A1181" s="3" t="s">
        <v>7425</v>
      </c>
      <c r="B1181" s="2"/>
      <c r="C1181" s="2"/>
      <c r="D1181" s="4">
        <f t="shared" si="72"/>
        <v>0</v>
      </c>
      <c r="E1181" s="2" t="s">
        <v>33</v>
      </c>
      <c r="F1181" s="2" t="s">
        <v>7426</v>
      </c>
      <c r="G1181" s="2" t="s">
        <v>7255</v>
      </c>
      <c r="H1181" s="2" t="s">
        <v>7256</v>
      </c>
      <c r="I1181" s="2" t="s">
        <v>7069</v>
      </c>
      <c r="J1181" s="2" t="str">
        <f t="shared" si="73"/>
        <v>ND</v>
      </c>
      <c r="K1181" s="17" t="s">
        <v>1739</v>
      </c>
      <c r="L1181" s="17" t="s">
        <v>7427</v>
      </c>
      <c r="M1181" s="20" t="s">
        <v>6764</v>
      </c>
    </row>
    <row r="1182" spans="1:13" ht="20.100000000000001" customHeight="1">
      <c r="A1182" s="3" t="s">
        <v>7428</v>
      </c>
      <c r="B1182" s="2"/>
      <c r="C1182" s="2"/>
      <c r="D1182" s="4">
        <f t="shared" si="72"/>
        <v>0</v>
      </c>
      <c r="E1182" s="2" t="s">
        <v>33</v>
      </c>
      <c r="F1182" s="2" t="s">
        <v>7429</v>
      </c>
      <c r="G1182" s="2" t="s">
        <v>7430</v>
      </c>
      <c r="H1182" s="2" t="s">
        <v>7431</v>
      </c>
      <c r="I1182" s="2" t="s">
        <v>5621</v>
      </c>
      <c r="J1182" s="2" t="str">
        <f t="shared" si="73"/>
        <v>ND</v>
      </c>
      <c r="K1182" s="17" t="s">
        <v>1739</v>
      </c>
      <c r="L1182" s="17" t="s">
        <v>7432</v>
      </c>
      <c r="M1182" s="20" t="s">
        <v>6764</v>
      </c>
    </row>
    <row r="1183" spans="1:13" ht="20.100000000000001" customHeight="1">
      <c r="A1183" s="3" t="s">
        <v>7433</v>
      </c>
      <c r="B1183" s="2"/>
      <c r="C1183" s="2"/>
      <c r="D1183" s="4">
        <f t="shared" si="72"/>
        <v>0</v>
      </c>
      <c r="E1183" s="2" t="s">
        <v>33</v>
      </c>
      <c r="F1183" s="2" t="s">
        <v>7196</v>
      </c>
      <c r="G1183" s="2" t="s">
        <v>7434</v>
      </c>
      <c r="H1183" s="2" t="s">
        <v>7123</v>
      </c>
      <c r="I1183" s="2" t="s">
        <v>6819</v>
      </c>
      <c r="J1183" s="2" t="str">
        <f t="shared" si="73"/>
        <v>ND</v>
      </c>
      <c r="K1183" s="17" t="s">
        <v>1739</v>
      </c>
      <c r="L1183" s="17" t="s">
        <v>7435</v>
      </c>
      <c r="M1183" s="20" t="s">
        <v>6764</v>
      </c>
    </row>
    <row r="1184" spans="1:13" ht="20.100000000000001" customHeight="1">
      <c r="A1184" s="3" t="s">
        <v>7436</v>
      </c>
      <c r="B1184" s="2"/>
      <c r="C1184" s="2"/>
      <c r="D1184" s="4">
        <f t="shared" si="72"/>
        <v>0</v>
      </c>
      <c r="E1184" s="2" t="s">
        <v>33</v>
      </c>
      <c r="F1184" s="2" t="s">
        <v>7437</v>
      </c>
      <c r="G1184" s="2" t="s">
        <v>7438</v>
      </c>
      <c r="H1184" s="2" t="s">
        <v>7261</v>
      </c>
      <c r="I1184" s="2" t="s">
        <v>6819</v>
      </c>
      <c r="J1184" s="2" t="str">
        <f t="shared" si="73"/>
        <v>ND</v>
      </c>
      <c r="K1184" s="17" t="s">
        <v>1739</v>
      </c>
      <c r="L1184" s="17" t="s">
        <v>7439</v>
      </c>
      <c r="M1184" s="20" t="s">
        <v>6764</v>
      </c>
    </row>
    <row r="1185" spans="1:13" ht="20.100000000000001" customHeight="1">
      <c r="A1185" s="3" t="s">
        <v>7440</v>
      </c>
      <c r="B1185" s="2"/>
      <c r="C1185" s="2"/>
      <c r="D1185" s="4">
        <f t="shared" si="72"/>
        <v>0</v>
      </c>
      <c r="E1185" s="2" t="s">
        <v>33</v>
      </c>
      <c r="F1185" s="2" t="s">
        <v>7441</v>
      </c>
      <c r="G1185" s="2" t="s">
        <v>7442</v>
      </c>
      <c r="H1185" s="2" t="s">
        <v>7443</v>
      </c>
      <c r="I1185" s="2" t="s">
        <v>7444</v>
      </c>
      <c r="J1185" s="2" t="str">
        <f t="shared" si="73"/>
        <v>ND</v>
      </c>
      <c r="K1185" s="17" t="s">
        <v>1739</v>
      </c>
      <c r="L1185" s="17" t="s">
        <v>7445</v>
      </c>
      <c r="M1185" s="20" t="s">
        <v>6764</v>
      </c>
    </row>
    <row r="1186" spans="1:13" ht="20.100000000000001" customHeight="1">
      <c r="A1186" s="3" t="s">
        <v>7446</v>
      </c>
      <c r="B1186" s="2"/>
      <c r="C1186" s="2"/>
      <c r="D1186" s="4">
        <f t="shared" si="72"/>
        <v>0</v>
      </c>
      <c r="E1186" s="2" t="s">
        <v>33</v>
      </c>
      <c r="F1186" s="2" t="s">
        <v>7447</v>
      </c>
      <c r="G1186" s="2" t="s">
        <v>7448</v>
      </c>
      <c r="H1186" s="2" t="s">
        <v>6999</v>
      </c>
      <c r="I1186" s="2" t="s">
        <v>6781</v>
      </c>
      <c r="J1186" s="2" t="str">
        <f t="shared" si="73"/>
        <v>ND</v>
      </c>
      <c r="K1186" s="17" t="s">
        <v>1739</v>
      </c>
      <c r="L1186" s="17" t="s">
        <v>7449</v>
      </c>
      <c r="M1186" s="20" t="s">
        <v>6764</v>
      </c>
    </row>
    <row r="1187" spans="1:13" ht="20.100000000000001" customHeight="1">
      <c r="A1187" s="3" t="s">
        <v>7450</v>
      </c>
      <c r="B1187" s="2"/>
      <c r="C1187" s="2"/>
      <c r="D1187" s="4">
        <f t="shared" si="72"/>
        <v>0</v>
      </c>
      <c r="E1187" s="2" t="s">
        <v>33</v>
      </c>
      <c r="F1187" s="2" t="s">
        <v>7451</v>
      </c>
      <c r="G1187" s="2" t="s">
        <v>7452</v>
      </c>
      <c r="H1187" s="2" t="s">
        <v>7453</v>
      </c>
      <c r="I1187" s="2" t="s">
        <v>7042</v>
      </c>
      <c r="J1187" s="2" t="str">
        <f t="shared" si="73"/>
        <v>ND</v>
      </c>
      <c r="K1187" s="17" t="s">
        <v>1739</v>
      </c>
      <c r="L1187" s="17" t="s">
        <v>7454</v>
      </c>
      <c r="M1187" s="20" t="s">
        <v>6764</v>
      </c>
    </row>
    <row r="1188" spans="1:13" ht="20.100000000000001" customHeight="1">
      <c r="A1188" s="3" t="s">
        <v>7455</v>
      </c>
      <c r="B1188" s="2"/>
      <c r="C1188" s="2"/>
      <c r="D1188" s="4">
        <f t="shared" si="72"/>
        <v>0</v>
      </c>
      <c r="E1188" s="2" t="s">
        <v>33</v>
      </c>
      <c r="F1188" s="2" t="s">
        <v>7456</v>
      </c>
      <c r="G1188" s="2" t="s">
        <v>7457</v>
      </c>
      <c r="H1188" s="2" t="s">
        <v>7458</v>
      </c>
      <c r="I1188" s="2" t="s">
        <v>6466</v>
      </c>
      <c r="J1188" s="2" t="str">
        <f t="shared" si="73"/>
        <v>ND</v>
      </c>
      <c r="K1188" s="17" t="s">
        <v>1739</v>
      </c>
      <c r="L1188" s="17" t="s">
        <v>7459</v>
      </c>
      <c r="M1188" s="20" t="s">
        <v>6764</v>
      </c>
    </row>
    <row r="1189" spans="1:13" ht="20.100000000000001" customHeight="1">
      <c r="A1189" s="3" t="s">
        <v>7460</v>
      </c>
      <c r="B1189" s="2"/>
      <c r="C1189" s="2"/>
      <c r="D1189" s="4">
        <f t="shared" si="72"/>
        <v>0</v>
      </c>
      <c r="E1189" s="2" t="s">
        <v>33</v>
      </c>
      <c r="F1189" s="2" t="s">
        <v>7461</v>
      </c>
      <c r="G1189" s="2" t="s">
        <v>7462</v>
      </c>
      <c r="H1189" s="2" t="s">
        <v>7463</v>
      </c>
      <c r="I1189" s="2" t="s">
        <v>7042</v>
      </c>
      <c r="J1189" s="2" t="str">
        <f t="shared" si="73"/>
        <v>ND</v>
      </c>
      <c r="K1189" s="17" t="s">
        <v>1739</v>
      </c>
      <c r="L1189" s="17" t="s">
        <v>7464</v>
      </c>
      <c r="M1189" s="20" t="s">
        <v>6764</v>
      </c>
    </row>
    <row r="1190" spans="1:13" ht="20.100000000000001" customHeight="1">
      <c r="A1190" s="3" t="s">
        <v>7465</v>
      </c>
      <c r="B1190" s="2"/>
      <c r="C1190" s="2"/>
      <c r="D1190" s="4">
        <f t="shared" si="72"/>
        <v>0</v>
      </c>
      <c r="E1190" s="2" t="s">
        <v>33</v>
      </c>
      <c r="F1190" s="2" t="s">
        <v>7466</v>
      </c>
      <c r="G1190" s="2" t="s">
        <v>7467</v>
      </c>
      <c r="H1190" s="2" t="s">
        <v>7431</v>
      </c>
      <c r="I1190" s="2" t="s">
        <v>5621</v>
      </c>
      <c r="J1190" s="2" t="str">
        <f t="shared" si="73"/>
        <v>ND</v>
      </c>
      <c r="K1190" s="17" t="s">
        <v>1739</v>
      </c>
      <c r="L1190" s="17" t="s">
        <v>7468</v>
      </c>
      <c r="M1190" s="20" t="s">
        <v>6764</v>
      </c>
    </row>
    <row r="1191" spans="1:13" ht="20.100000000000001" customHeight="1">
      <c r="A1191" s="3" t="s">
        <v>7469</v>
      </c>
      <c r="B1191" s="2"/>
      <c r="C1191" s="2"/>
      <c r="D1191" s="4">
        <f t="shared" si="72"/>
        <v>0</v>
      </c>
      <c r="E1191" s="2" t="s">
        <v>33</v>
      </c>
      <c r="F1191" s="2" t="s">
        <v>7470</v>
      </c>
      <c r="G1191" s="2" t="s">
        <v>7471</v>
      </c>
      <c r="H1191" s="2" t="s">
        <v>7472</v>
      </c>
      <c r="I1191" s="2" t="s">
        <v>6762</v>
      </c>
      <c r="J1191" s="2" t="str">
        <f t="shared" si="73"/>
        <v>ND</v>
      </c>
      <c r="K1191" s="17" t="s">
        <v>1739</v>
      </c>
      <c r="L1191" s="17" t="s">
        <v>7473</v>
      </c>
      <c r="M1191" s="20" t="s">
        <v>6764</v>
      </c>
    </row>
    <row r="1192" spans="1:13" ht="20.100000000000001" customHeight="1">
      <c r="A1192" s="3" t="s">
        <v>7474</v>
      </c>
      <c r="B1192" s="2"/>
      <c r="C1192" s="2"/>
      <c r="D1192" s="4">
        <f t="shared" si="72"/>
        <v>0</v>
      </c>
      <c r="E1192" s="2" t="s">
        <v>33</v>
      </c>
      <c r="F1192" s="2" t="s">
        <v>7475</v>
      </c>
      <c r="G1192" s="2" t="s">
        <v>7476</v>
      </c>
      <c r="H1192" s="2" t="s">
        <v>7477</v>
      </c>
      <c r="I1192" s="2" t="s">
        <v>7478</v>
      </c>
      <c r="J1192" s="2" t="str">
        <f t="shared" si="73"/>
        <v>ND</v>
      </c>
      <c r="K1192" s="17" t="s">
        <v>1739</v>
      </c>
      <c r="L1192" s="17" t="s">
        <v>7479</v>
      </c>
      <c r="M1192" s="20" t="s">
        <v>6764</v>
      </c>
    </row>
    <row r="1193" spans="1:13" ht="20.100000000000001" customHeight="1">
      <c r="A1193" s="3" t="s">
        <v>7480</v>
      </c>
      <c r="B1193" s="2"/>
      <c r="C1193" s="2"/>
      <c r="D1193" s="4">
        <f t="shared" si="72"/>
        <v>0</v>
      </c>
      <c r="E1193" s="2" t="s">
        <v>33</v>
      </c>
      <c r="F1193" s="2" t="s">
        <v>7481</v>
      </c>
      <c r="G1193" s="2" t="s">
        <v>7482</v>
      </c>
      <c r="H1193" s="2" t="s">
        <v>7483</v>
      </c>
      <c r="I1193" s="2" t="s">
        <v>7484</v>
      </c>
      <c r="J1193" s="2" t="str">
        <f t="shared" si="73"/>
        <v>ND</v>
      </c>
      <c r="K1193" s="17" t="s">
        <v>1739</v>
      </c>
      <c r="L1193" s="17" t="s">
        <v>7485</v>
      </c>
      <c r="M1193" s="20" t="s">
        <v>6764</v>
      </c>
    </row>
    <row r="1194" spans="1:13" ht="20.100000000000001" customHeight="1">
      <c r="A1194" s="3" t="s">
        <v>7486</v>
      </c>
      <c r="B1194" s="2"/>
      <c r="C1194" s="2"/>
      <c r="D1194" s="4">
        <f t="shared" ref="D1194:D1257" si="74">IF(ISNUMBER(SEARCH("SARS-CoV2_WT",B1194)), 1, 0)</f>
        <v>0</v>
      </c>
      <c r="E1194" s="2" t="s">
        <v>33</v>
      </c>
      <c r="F1194" s="2" t="s">
        <v>7487</v>
      </c>
      <c r="G1194" s="2" t="s">
        <v>7488</v>
      </c>
      <c r="H1194" s="2" t="s">
        <v>7145</v>
      </c>
      <c r="I1194" s="2" t="s">
        <v>7489</v>
      </c>
      <c r="J1194" s="2" t="str">
        <f t="shared" si="73"/>
        <v>ND</v>
      </c>
      <c r="K1194" s="17" t="s">
        <v>1739</v>
      </c>
      <c r="L1194" s="17" t="s">
        <v>7490</v>
      </c>
      <c r="M1194" s="20" t="s">
        <v>6764</v>
      </c>
    </row>
    <row r="1195" spans="1:13" ht="20.100000000000001" customHeight="1">
      <c r="A1195" s="3" t="s">
        <v>7491</v>
      </c>
      <c r="B1195" s="2"/>
      <c r="C1195" s="2"/>
      <c r="D1195" s="4">
        <f t="shared" si="74"/>
        <v>0</v>
      </c>
      <c r="E1195" s="2" t="s">
        <v>33</v>
      </c>
      <c r="F1195" s="2" t="s">
        <v>7492</v>
      </c>
      <c r="G1195" s="2" t="s">
        <v>7493</v>
      </c>
      <c r="H1195" s="2" t="s">
        <v>7494</v>
      </c>
      <c r="I1195" s="2" t="s">
        <v>6781</v>
      </c>
      <c r="J1195" s="2" t="str">
        <f t="shared" si="73"/>
        <v>ND</v>
      </c>
      <c r="K1195" s="17" t="s">
        <v>1739</v>
      </c>
      <c r="L1195" s="17" t="s">
        <v>7495</v>
      </c>
      <c r="M1195" s="20" t="s">
        <v>6764</v>
      </c>
    </row>
    <row r="1196" spans="1:13" ht="20.100000000000001" customHeight="1">
      <c r="A1196" s="3" t="s">
        <v>7496</v>
      </c>
      <c r="B1196" s="2"/>
      <c r="C1196" s="2"/>
      <c r="D1196" s="4">
        <f t="shared" si="74"/>
        <v>0</v>
      </c>
      <c r="E1196" s="2" t="s">
        <v>33</v>
      </c>
      <c r="F1196" s="2" t="s">
        <v>7497</v>
      </c>
      <c r="G1196" s="2" t="s">
        <v>7498</v>
      </c>
      <c r="H1196" s="2" t="s">
        <v>7499</v>
      </c>
      <c r="I1196" s="2" t="s">
        <v>7500</v>
      </c>
      <c r="J1196" s="2" t="str">
        <f t="shared" si="73"/>
        <v>ND</v>
      </c>
      <c r="K1196" s="17" t="s">
        <v>1739</v>
      </c>
      <c r="L1196" s="17" t="s">
        <v>7501</v>
      </c>
      <c r="M1196" s="20" t="s">
        <v>6764</v>
      </c>
    </row>
    <row r="1197" spans="1:13" ht="20.100000000000001" customHeight="1">
      <c r="A1197" s="3" t="s">
        <v>7502</v>
      </c>
      <c r="B1197" s="2"/>
      <c r="C1197" s="2"/>
      <c r="D1197" s="4">
        <f t="shared" si="74"/>
        <v>0</v>
      </c>
      <c r="E1197" s="2" t="s">
        <v>33</v>
      </c>
      <c r="F1197" s="2" t="s">
        <v>7503</v>
      </c>
      <c r="G1197" s="2" t="s">
        <v>7504</v>
      </c>
      <c r="H1197" s="2" t="s">
        <v>6812</v>
      </c>
      <c r="I1197" s="2" t="s">
        <v>6813</v>
      </c>
      <c r="J1197" s="2" t="str">
        <f t="shared" si="73"/>
        <v>ND</v>
      </c>
      <c r="K1197" s="17" t="s">
        <v>1739</v>
      </c>
      <c r="L1197" s="17" t="s">
        <v>7505</v>
      </c>
      <c r="M1197" s="20" t="s">
        <v>6764</v>
      </c>
    </row>
    <row r="1198" spans="1:13" ht="20.100000000000001" customHeight="1">
      <c r="A1198" s="3" t="s">
        <v>7506</v>
      </c>
      <c r="B1198" s="2"/>
      <c r="C1198" s="2"/>
      <c r="D1198" s="4">
        <f t="shared" si="74"/>
        <v>0</v>
      </c>
      <c r="E1198" s="2" t="s">
        <v>33</v>
      </c>
      <c r="F1198" s="2" t="s">
        <v>7507</v>
      </c>
      <c r="G1198" s="2" t="s">
        <v>7508</v>
      </c>
      <c r="H1198" s="2" t="s">
        <v>7509</v>
      </c>
      <c r="I1198" s="2" t="s">
        <v>7510</v>
      </c>
      <c r="J1198" s="2" t="str">
        <f t="shared" si="73"/>
        <v>ND</v>
      </c>
      <c r="K1198" s="17" t="s">
        <v>1739</v>
      </c>
      <c r="L1198" s="17" t="s">
        <v>7511</v>
      </c>
      <c r="M1198" s="20" t="s">
        <v>6764</v>
      </c>
    </row>
    <row r="1199" spans="1:13" ht="20.100000000000001" customHeight="1">
      <c r="A1199" s="3" t="s">
        <v>7512</v>
      </c>
      <c r="B1199" s="2"/>
      <c r="C1199" s="2"/>
      <c r="D1199" s="4">
        <f t="shared" si="74"/>
        <v>0</v>
      </c>
      <c r="E1199" s="2" t="s">
        <v>33</v>
      </c>
      <c r="F1199" s="2" t="s">
        <v>7513</v>
      </c>
      <c r="G1199" s="2" t="s">
        <v>7514</v>
      </c>
      <c r="H1199" s="2" t="s">
        <v>6999</v>
      </c>
      <c r="I1199" s="2" t="s">
        <v>7069</v>
      </c>
      <c r="J1199" s="2" t="str">
        <f t="shared" si="73"/>
        <v>ND</v>
      </c>
      <c r="K1199" s="17" t="s">
        <v>1739</v>
      </c>
      <c r="L1199" s="17" t="s">
        <v>7515</v>
      </c>
      <c r="M1199" s="20" t="s">
        <v>6764</v>
      </c>
    </row>
    <row r="1200" spans="1:13" ht="20.100000000000001" customHeight="1">
      <c r="A1200" s="3" t="s">
        <v>7516</v>
      </c>
      <c r="B1200" s="2"/>
      <c r="C1200" s="2"/>
      <c r="D1200" s="4">
        <f t="shared" si="74"/>
        <v>0</v>
      </c>
      <c r="E1200" s="2" t="s">
        <v>33</v>
      </c>
      <c r="F1200" s="2" t="s">
        <v>7517</v>
      </c>
      <c r="G1200" s="2" t="s">
        <v>7518</v>
      </c>
      <c r="H1200" s="2" t="s">
        <v>7228</v>
      </c>
      <c r="I1200" s="2" t="s">
        <v>7042</v>
      </c>
      <c r="J1200" s="2" t="str">
        <f t="shared" si="73"/>
        <v>ND</v>
      </c>
      <c r="K1200" s="17" t="s">
        <v>1739</v>
      </c>
      <c r="L1200" s="17" t="s">
        <v>7519</v>
      </c>
      <c r="M1200" s="20" t="s">
        <v>6764</v>
      </c>
    </row>
    <row r="1201" spans="1:13" ht="20.100000000000001" customHeight="1">
      <c r="A1201" s="3" t="s">
        <v>7520</v>
      </c>
      <c r="B1201" s="2"/>
      <c r="C1201" s="2"/>
      <c r="D1201" s="4">
        <f t="shared" si="74"/>
        <v>0</v>
      </c>
      <c r="E1201" s="2" t="s">
        <v>33</v>
      </c>
      <c r="F1201" s="2" t="s">
        <v>7521</v>
      </c>
      <c r="G1201" s="2" t="s">
        <v>7522</v>
      </c>
      <c r="H1201" s="2" t="s">
        <v>6812</v>
      </c>
      <c r="I1201" s="2" t="s">
        <v>6813</v>
      </c>
      <c r="J1201" s="2" t="str">
        <f t="shared" si="73"/>
        <v>ND</v>
      </c>
      <c r="K1201" s="17" t="s">
        <v>1739</v>
      </c>
      <c r="L1201" s="17" t="s">
        <v>7523</v>
      </c>
      <c r="M1201" s="20" t="s">
        <v>6764</v>
      </c>
    </row>
    <row r="1202" spans="1:13" ht="20.100000000000001" customHeight="1">
      <c r="A1202" s="3" t="s">
        <v>7524</v>
      </c>
      <c r="B1202" s="2"/>
      <c r="C1202" s="2"/>
      <c r="D1202" s="4">
        <f t="shared" si="74"/>
        <v>0</v>
      </c>
      <c r="E1202" s="2" t="s">
        <v>33</v>
      </c>
      <c r="F1202" s="2" t="s">
        <v>7525</v>
      </c>
      <c r="G1202" s="2" t="s">
        <v>7526</v>
      </c>
      <c r="H1202" s="2" t="s">
        <v>7527</v>
      </c>
      <c r="I1202" s="2" t="s">
        <v>7528</v>
      </c>
      <c r="J1202" s="2" t="str">
        <f t="shared" si="73"/>
        <v>ND</v>
      </c>
      <c r="K1202" s="17" t="s">
        <v>1739</v>
      </c>
      <c r="L1202" s="17" t="s">
        <v>7529</v>
      </c>
      <c r="M1202" s="20" t="s">
        <v>6764</v>
      </c>
    </row>
    <row r="1203" spans="1:13" ht="20.100000000000001" customHeight="1">
      <c r="A1203" s="3" t="s">
        <v>7530</v>
      </c>
      <c r="B1203" s="2"/>
      <c r="C1203" s="2"/>
      <c r="D1203" s="4">
        <f t="shared" si="74"/>
        <v>0</v>
      </c>
      <c r="E1203" s="2" t="s">
        <v>33</v>
      </c>
      <c r="F1203" s="2" t="s">
        <v>7531</v>
      </c>
      <c r="G1203" s="2" t="s">
        <v>7532</v>
      </c>
      <c r="H1203" s="2" t="s">
        <v>6812</v>
      </c>
      <c r="I1203" s="2" t="s">
        <v>6813</v>
      </c>
      <c r="J1203" s="2" t="str">
        <f t="shared" si="73"/>
        <v>ND</v>
      </c>
      <c r="K1203" s="17" t="s">
        <v>1739</v>
      </c>
      <c r="L1203" s="17" t="s">
        <v>7533</v>
      </c>
      <c r="M1203" s="20" t="s">
        <v>6764</v>
      </c>
    </row>
    <row r="1204" spans="1:13" ht="20.100000000000001" customHeight="1">
      <c r="A1204" s="3" t="s">
        <v>7534</v>
      </c>
      <c r="B1204" s="2"/>
      <c r="C1204" s="2"/>
      <c r="D1204" s="4">
        <f t="shared" si="74"/>
        <v>0</v>
      </c>
      <c r="E1204" s="2" t="s">
        <v>33</v>
      </c>
      <c r="F1204" s="2" t="s">
        <v>7535</v>
      </c>
      <c r="G1204" s="2" t="s">
        <v>7536</v>
      </c>
      <c r="H1204" s="2" t="s">
        <v>7537</v>
      </c>
      <c r="I1204" s="2" t="s">
        <v>7538</v>
      </c>
      <c r="J1204" s="2" t="str">
        <f t="shared" si="73"/>
        <v>ND</v>
      </c>
      <c r="K1204" s="17" t="s">
        <v>1739</v>
      </c>
      <c r="L1204" s="17" t="s">
        <v>7539</v>
      </c>
      <c r="M1204" s="20" t="s">
        <v>6764</v>
      </c>
    </row>
    <row r="1205" spans="1:13" ht="20.100000000000001" customHeight="1">
      <c r="A1205" s="3" t="s">
        <v>7540</v>
      </c>
      <c r="B1205" s="2"/>
      <c r="C1205" s="2"/>
      <c r="D1205" s="4">
        <f t="shared" si="74"/>
        <v>0</v>
      </c>
      <c r="E1205" s="2" t="s">
        <v>33</v>
      </c>
      <c r="F1205" s="2" t="s">
        <v>7541</v>
      </c>
      <c r="G1205" s="2" t="s">
        <v>7542</v>
      </c>
      <c r="H1205" s="2" t="s">
        <v>7228</v>
      </c>
      <c r="I1205" s="2" t="s">
        <v>7042</v>
      </c>
      <c r="J1205" s="2" t="str">
        <f t="shared" si="73"/>
        <v>ND</v>
      </c>
      <c r="K1205" s="17" t="s">
        <v>1739</v>
      </c>
      <c r="L1205" s="17" t="s">
        <v>7543</v>
      </c>
      <c r="M1205" s="20" t="s">
        <v>6764</v>
      </c>
    </row>
    <row r="1206" spans="1:13" ht="20.100000000000001" customHeight="1">
      <c r="A1206" s="3" t="s">
        <v>7544</v>
      </c>
      <c r="B1206" s="2"/>
      <c r="C1206" s="2"/>
      <c r="D1206" s="4">
        <f t="shared" si="74"/>
        <v>0</v>
      </c>
      <c r="E1206" s="2" t="s">
        <v>33</v>
      </c>
      <c r="F1206" s="2" t="s">
        <v>7521</v>
      </c>
      <c r="G1206" s="2" t="s">
        <v>7545</v>
      </c>
      <c r="H1206" s="2" t="s">
        <v>6812</v>
      </c>
      <c r="I1206" s="2" t="s">
        <v>6813</v>
      </c>
      <c r="J1206" s="2" t="str">
        <f t="shared" si="73"/>
        <v>ND</v>
      </c>
      <c r="K1206" s="17" t="s">
        <v>1739</v>
      </c>
      <c r="L1206" s="17" t="s">
        <v>7546</v>
      </c>
      <c r="M1206" s="20" t="s">
        <v>6764</v>
      </c>
    </row>
    <row r="1207" spans="1:13" ht="20.100000000000001" customHeight="1">
      <c r="A1207" s="3" t="s">
        <v>7547</v>
      </c>
      <c r="B1207" s="2"/>
      <c r="C1207" s="2"/>
      <c r="D1207" s="4">
        <f t="shared" si="74"/>
        <v>0</v>
      </c>
      <c r="E1207" s="2" t="s">
        <v>33</v>
      </c>
      <c r="F1207" s="2" t="s">
        <v>7548</v>
      </c>
      <c r="G1207" s="2" t="s">
        <v>7549</v>
      </c>
      <c r="H1207" s="2" t="s">
        <v>7550</v>
      </c>
      <c r="I1207" s="2" t="s">
        <v>7551</v>
      </c>
      <c r="J1207" s="2" t="str">
        <f t="shared" si="73"/>
        <v>ND</v>
      </c>
      <c r="K1207" s="17" t="s">
        <v>1739</v>
      </c>
      <c r="L1207" s="17" t="s">
        <v>7552</v>
      </c>
      <c r="M1207" s="20" t="s">
        <v>6764</v>
      </c>
    </row>
    <row r="1208" spans="1:13" ht="20.100000000000001" customHeight="1">
      <c r="A1208" s="3" t="s">
        <v>7553</v>
      </c>
      <c r="B1208" s="2"/>
      <c r="C1208" s="2"/>
      <c r="D1208" s="4">
        <f t="shared" si="74"/>
        <v>0</v>
      </c>
      <c r="E1208" s="2" t="s">
        <v>33</v>
      </c>
      <c r="F1208" s="2" t="s">
        <v>7554</v>
      </c>
      <c r="G1208" s="2" t="s">
        <v>7555</v>
      </c>
      <c r="H1208" s="2" t="s">
        <v>7556</v>
      </c>
      <c r="I1208" s="2" t="s">
        <v>7557</v>
      </c>
      <c r="J1208" s="2" t="str">
        <f t="shared" si="73"/>
        <v>ND</v>
      </c>
      <c r="K1208" s="17" t="s">
        <v>1739</v>
      </c>
      <c r="L1208" s="17" t="s">
        <v>7558</v>
      </c>
      <c r="M1208" s="20" t="s">
        <v>6764</v>
      </c>
    </row>
    <row r="1209" spans="1:13" ht="20.100000000000001" customHeight="1">
      <c r="A1209" s="3" t="s">
        <v>7559</v>
      </c>
      <c r="B1209" s="2"/>
      <c r="C1209" s="2"/>
      <c r="D1209" s="4">
        <f t="shared" si="74"/>
        <v>0</v>
      </c>
      <c r="E1209" s="2" t="s">
        <v>33</v>
      </c>
      <c r="F1209" s="2" t="s">
        <v>7560</v>
      </c>
      <c r="G1209" s="2" t="s">
        <v>7561</v>
      </c>
      <c r="H1209" s="2" t="s">
        <v>7562</v>
      </c>
      <c r="I1209" s="2" t="s">
        <v>7563</v>
      </c>
      <c r="J1209" s="2" t="str">
        <f t="shared" si="73"/>
        <v>ND</v>
      </c>
      <c r="K1209" s="17" t="s">
        <v>1739</v>
      </c>
      <c r="L1209" s="17" t="s">
        <v>7564</v>
      </c>
      <c r="M1209" s="20" t="s">
        <v>6764</v>
      </c>
    </row>
    <row r="1210" spans="1:13" ht="20.100000000000001" customHeight="1">
      <c r="A1210" s="3" t="s">
        <v>7565</v>
      </c>
      <c r="B1210" s="2"/>
      <c r="C1210" s="2"/>
      <c r="D1210" s="4">
        <f t="shared" si="74"/>
        <v>0</v>
      </c>
      <c r="E1210" s="2" t="s">
        <v>33</v>
      </c>
      <c r="F1210" s="2" t="s">
        <v>7566</v>
      </c>
      <c r="G1210" s="2" t="s">
        <v>7567</v>
      </c>
      <c r="H1210" s="2" t="s">
        <v>6918</v>
      </c>
      <c r="I1210" s="2" t="s">
        <v>6919</v>
      </c>
      <c r="J1210" s="2" t="str">
        <f t="shared" si="73"/>
        <v>ND</v>
      </c>
      <c r="K1210" s="17" t="s">
        <v>1739</v>
      </c>
      <c r="L1210" s="17" t="s">
        <v>7568</v>
      </c>
      <c r="M1210" s="20" t="s">
        <v>6764</v>
      </c>
    </row>
    <row r="1211" spans="1:13" ht="20.100000000000001" customHeight="1">
      <c r="A1211" s="3" t="s">
        <v>7569</v>
      </c>
      <c r="B1211" s="2"/>
      <c r="C1211" s="2"/>
      <c r="D1211" s="4">
        <f t="shared" si="74"/>
        <v>0</v>
      </c>
      <c r="E1211" s="2" t="s">
        <v>33</v>
      </c>
      <c r="F1211" s="2" t="s">
        <v>7570</v>
      </c>
      <c r="G1211" s="2" t="s">
        <v>7571</v>
      </c>
      <c r="H1211" s="2" t="s">
        <v>7572</v>
      </c>
      <c r="I1211" s="2" t="s">
        <v>7573</v>
      </c>
      <c r="J1211" s="2" t="str">
        <f t="shared" si="73"/>
        <v>ND</v>
      </c>
      <c r="K1211" s="17" t="s">
        <v>1739</v>
      </c>
      <c r="L1211" s="17" t="s">
        <v>7574</v>
      </c>
      <c r="M1211" s="20" t="s">
        <v>6764</v>
      </c>
    </row>
    <row r="1212" spans="1:13" ht="20.100000000000001" customHeight="1">
      <c r="A1212" s="3" t="s">
        <v>7575</v>
      </c>
      <c r="B1212" s="2"/>
      <c r="C1212" s="2"/>
      <c r="D1212" s="4">
        <f t="shared" si="74"/>
        <v>0</v>
      </c>
      <c r="E1212" s="2" t="s">
        <v>33</v>
      </c>
      <c r="F1212" s="2" t="s">
        <v>7576</v>
      </c>
      <c r="G1212" s="2" t="s">
        <v>7577</v>
      </c>
      <c r="H1212" s="2" t="s">
        <v>7578</v>
      </c>
      <c r="I1212" s="2" t="s">
        <v>7579</v>
      </c>
      <c r="J1212" s="2" t="str">
        <f t="shared" si="73"/>
        <v>ND</v>
      </c>
      <c r="K1212" s="17" t="s">
        <v>1739</v>
      </c>
      <c r="L1212" s="17" t="s">
        <v>7580</v>
      </c>
      <c r="M1212" s="20" t="s">
        <v>6764</v>
      </c>
    </row>
    <row r="1213" spans="1:13" ht="20.100000000000001" customHeight="1">
      <c r="A1213" s="3" t="s">
        <v>7581</v>
      </c>
      <c r="B1213" s="2"/>
      <c r="C1213" s="2"/>
      <c r="D1213" s="4">
        <f t="shared" si="74"/>
        <v>0</v>
      </c>
      <c r="E1213" s="2" t="s">
        <v>33</v>
      </c>
      <c r="F1213" s="2" t="s">
        <v>7582</v>
      </c>
      <c r="G1213" s="2" t="s">
        <v>7583</v>
      </c>
      <c r="H1213" s="2" t="s">
        <v>7584</v>
      </c>
      <c r="I1213" s="2" t="s">
        <v>7585</v>
      </c>
      <c r="J1213" s="2" t="str">
        <f t="shared" si="73"/>
        <v>ND</v>
      </c>
      <c r="K1213" s="17" t="s">
        <v>1739</v>
      </c>
      <c r="L1213" s="17" t="s">
        <v>7586</v>
      </c>
      <c r="M1213" s="20" t="s">
        <v>6764</v>
      </c>
    </row>
    <row r="1214" spans="1:13" ht="20.100000000000001" customHeight="1">
      <c r="A1214" s="3" t="s">
        <v>7587</v>
      </c>
      <c r="B1214" s="2"/>
      <c r="C1214" s="2"/>
      <c r="D1214" s="4">
        <f t="shared" si="74"/>
        <v>0</v>
      </c>
      <c r="E1214" s="2" t="s">
        <v>33</v>
      </c>
      <c r="F1214" s="2" t="s">
        <v>7588</v>
      </c>
      <c r="G1214" s="2" t="s">
        <v>7589</v>
      </c>
      <c r="H1214" s="2" t="s">
        <v>7590</v>
      </c>
      <c r="I1214" s="2" t="s">
        <v>7591</v>
      </c>
      <c r="J1214" s="2" t="str">
        <f t="shared" si="73"/>
        <v>ND</v>
      </c>
      <c r="K1214" s="17" t="s">
        <v>1739</v>
      </c>
      <c r="L1214" s="17" t="s">
        <v>7592</v>
      </c>
      <c r="M1214" s="20" t="s">
        <v>6764</v>
      </c>
    </row>
    <row r="1215" spans="1:13" ht="20.100000000000001" customHeight="1">
      <c r="A1215" s="3" t="s">
        <v>7593</v>
      </c>
      <c r="B1215" s="2"/>
      <c r="C1215" s="2"/>
      <c r="D1215" s="4">
        <f t="shared" si="74"/>
        <v>0</v>
      </c>
      <c r="E1215" s="2" t="s">
        <v>33</v>
      </c>
      <c r="F1215" s="2" t="s">
        <v>7594</v>
      </c>
      <c r="G1215" s="2" t="s">
        <v>7595</v>
      </c>
      <c r="H1215" s="2" t="s">
        <v>7596</v>
      </c>
      <c r="I1215" s="2" t="s">
        <v>7597</v>
      </c>
      <c r="J1215" s="2" t="str">
        <f t="shared" si="73"/>
        <v>ND</v>
      </c>
      <c r="K1215" s="17" t="s">
        <v>1739</v>
      </c>
      <c r="L1215" s="17" t="s">
        <v>7598</v>
      </c>
      <c r="M1215" s="20" t="s">
        <v>6764</v>
      </c>
    </row>
    <row r="1216" spans="1:13" ht="20.100000000000001" customHeight="1">
      <c r="A1216" s="3" t="s">
        <v>7599</v>
      </c>
      <c r="B1216" s="2"/>
      <c r="C1216" s="2"/>
      <c r="D1216" s="4">
        <f t="shared" si="74"/>
        <v>0</v>
      </c>
      <c r="E1216" s="2" t="s">
        <v>33</v>
      </c>
      <c r="F1216" s="2" t="s">
        <v>7600</v>
      </c>
      <c r="G1216" s="2" t="s">
        <v>7601</v>
      </c>
      <c r="H1216" s="2" t="s">
        <v>7139</v>
      </c>
      <c r="I1216" s="2" t="s">
        <v>7140</v>
      </c>
      <c r="J1216" s="2" t="str">
        <f t="shared" si="73"/>
        <v>ND</v>
      </c>
      <c r="K1216" s="17" t="s">
        <v>1739</v>
      </c>
      <c r="L1216" s="17" t="s">
        <v>7602</v>
      </c>
      <c r="M1216" s="20" t="s">
        <v>6764</v>
      </c>
    </row>
    <row r="1217" spans="1:13" ht="20.100000000000001" customHeight="1">
      <c r="A1217" s="3" t="s">
        <v>7603</v>
      </c>
      <c r="B1217" s="2"/>
      <c r="C1217" s="2"/>
      <c r="D1217" s="4">
        <f t="shared" si="74"/>
        <v>0</v>
      </c>
      <c r="E1217" s="2" t="s">
        <v>33</v>
      </c>
      <c r="F1217" s="2" t="s">
        <v>7604</v>
      </c>
      <c r="G1217" s="2" t="s">
        <v>7605</v>
      </c>
      <c r="H1217" s="2" t="s">
        <v>7606</v>
      </c>
      <c r="I1217" s="2" t="s">
        <v>7607</v>
      </c>
      <c r="J1217" s="2" t="str">
        <f t="shared" si="73"/>
        <v>ND</v>
      </c>
      <c r="K1217" s="17" t="s">
        <v>1739</v>
      </c>
      <c r="L1217" s="17" t="s">
        <v>7608</v>
      </c>
      <c r="M1217" s="20" t="s">
        <v>6764</v>
      </c>
    </row>
    <row r="1218" spans="1:13" ht="20.100000000000001" customHeight="1">
      <c r="A1218" s="3" t="s">
        <v>7609</v>
      </c>
      <c r="B1218" s="2"/>
      <c r="C1218" s="2"/>
      <c r="D1218" s="4">
        <f t="shared" si="74"/>
        <v>0</v>
      </c>
      <c r="E1218" s="2" t="s">
        <v>33</v>
      </c>
      <c r="F1218" s="2" t="s">
        <v>7610</v>
      </c>
      <c r="G1218" s="2" t="s">
        <v>7611</v>
      </c>
      <c r="H1218" s="2" t="s">
        <v>7612</v>
      </c>
      <c r="I1218" s="2" t="s">
        <v>6803</v>
      </c>
      <c r="J1218" s="2" t="str">
        <f t="shared" si="73"/>
        <v>ND</v>
      </c>
      <c r="K1218" s="17" t="s">
        <v>1739</v>
      </c>
      <c r="L1218" s="17" t="s">
        <v>7613</v>
      </c>
      <c r="M1218" s="20" t="s">
        <v>6764</v>
      </c>
    </row>
    <row r="1219" spans="1:13" ht="20.100000000000001" customHeight="1">
      <c r="A1219" s="3" t="s">
        <v>7614</v>
      </c>
      <c r="B1219" s="2"/>
      <c r="C1219" s="2"/>
      <c r="D1219" s="4">
        <f t="shared" si="74"/>
        <v>0</v>
      </c>
      <c r="E1219" s="2" t="s">
        <v>33</v>
      </c>
      <c r="F1219" s="2" t="s">
        <v>7615</v>
      </c>
      <c r="G1219" s="2" t="s">
        <v>7616</v>
      </c>
      <c r="H1219" s="2" t="s">
        <v>7617</v>
      </c>
      <c r="I1219" s="2" t="s">
        <v>7618</v>
      </c>
      <c r="J1219" s="2" t="str">
        <f t="shared" si="73"/>
        <v>ND</v>
      </c>
      <c r="K1219" s="17" t="s">
        <v>1739</v>
      </c>
      <c r="L1219" s="17" t="s">
        <v>7619</v>
      </c>
      <c r="M1219" s="20" t="s">
        <v>6764</v>
      </c>
    </row>
    <row r="1220" spans="1:13" ht="20.100000000000001" customHeight="1">
      <c r="A1220" s="3" t="s">
        <v>7620</v>
      </c>
      <c r="B1220" s="2"/>
      <c r="C1220" s="2"/>
      <c r="D1220" s="4">
        <f t="shared" si="74"/>
        <v>0</v>
      </c>
      <c r="E1220" s="2" t="s">
        <v>33</v>
      </c>
      <c r="F1220" s="2" t="s">
        <v>7621</v>
      </c>
      <c r="G1220" s="2" t="s">
        <v>7622</v>
      </c>
      <c r="H1220" s="2" t="s">
        <v>6884</v>
      </c>
      <c r="I1220" s="2" t="s">
        <v>6885</v>
      </c>
      <c r="J1220" s="2" t="str">
        <f t="shared" ref="J1220:J1283" si="75">RIGHT(K1220, 4)</f>
        <v>ND</v>
      </c>
      <c r="K1220" s="17" t="s">
        <v>1739</v>
      </c>
      <c r="L1220" s="17" t="s">
        <v>7623</v>
      </c>
      <c r="M1220" s="20" t="s">
        <v>6764</v>
      </c>
    </row>
    <row r="1221" spans="1:13" ht="20.100000000000001" customHeight="1">
      <c r="A1221" s="3" t="s">
        <v>7624</v>
      </c>
      <c r="B1221" s="2"/>
      <c r="C1221" s="2"/>
      <c r="D1221" s="4">
        <f t="shared" si="74"/>
        <v>0</v>
      </c>
      <c r="E1221" s="2" t="s">
        <v>33</v>
      </c>
      <c r="F1221" s="2" t="s">
        <v>7625</v>
      </c>
      <c r="G1221" s="2" t="s">
        <v>7626</v>
      </c>
      <c r="H1221" s="2" t="s">
        <v>6884</v>
      </c>
      <c r="I1221" s="2" t="s">
        <v>6885</v>
      </c>
      <c r="J1221" s="2" t="str">
        <f t="shared" si="75"/>
        <v>ND</v>
      </c>
      <c r="K1221" s="17" t="s">
        <v>1739</v>
      </c>
      <c r="L1221" s="17" t="s">
        <v>7627</v>
      </c>
      <c r="M1221" s="20" t="s">
        <v>6764</v>
      </c>
    </row>
    <row r="1222" spans="1:13" ht="20.100000000000001" customHeight="1">
      <c r="A1222" s="3" t="s">
        <v>7628</v>
      </c>
      <c r="B1222" s="2"/>
      <c r="C1222" s="2"/>
      <c r="D1222" s="4">
        <f t="shared" si="74"/>
        <v>0</v>
      </c>
      <c r="E1222" s="2" t="s">
        <v>33</v>
      </c>
      <c r="F1222" s="2" t="s">
        <v>6882</v>
      </c>
      <c r="G1222" s="2" t="s">
        <v>7626</v>
      </c>
      <c r="H1222" s="2" t="s">
        <v>6884</v>
      </c>
      <c r="I1222" s="2" t="s">
        <v>6885</v>
      </c>
      <c r="J1222" s="2" t="str">
        <f t="shared" si="75"/>
        <v>ND</v>
      </c>
      <c r="K1222" s="17" t="s">
        <v>1739</v>
      </c>
      <c r="L1222" s="17" t="s">
        <v>7629</v>
      </c>
      <c r="M1222" s="20" t="s">
        <v>6764</v>
      </c>
    </row>
    <row r="1223" spans="1:13" ht="20.100000000000001" customHeight="1">
      <c r="A1223" s="3" t="s">
        <v>7630</v>
      </c>
      <c r="B1223" s="2"/>
      <c r="C1223" s="2"/>
      <c r="D1223" s="4">
        <f t="shared" si="74"/>
        <v>0</v>
      </c>
      <c r="E1223" s="2" t="s">
        <v>33</v>
      </c>
      <c r="F1223" s="2" t="s">
        <v>7631</v>
      </c>
      <c r="G1223" s="2" t="s">
        <v>7632</v>
      </c>
      <c r="H1223" s="2" t="s">
        <v>7633</v>
      </c>
      <c r="I1223" s="2" t="s">
        <v>7634</v>
      </c>
      <c r="J1223" s="2" t="str">
        <f t="shared" si="75"/>
        <v>ND</v>
      </c>
      <c r="K1223" s="17" t="s">
        <v>1739</v>
      </c>
      <c r="L1223" s="17" t="s">
        <v>7635</v>
      </c>
      <c r="M1223" s="20" t="s">
        <v>6764</v>
      </c>
    </row>
    <row r="1224" spans="1:13" ht="20.100000000000001" customHeight="1">
      <c r="A1224" s="3" t="s">
        <v>7636</v>
      </c>
      <c r="B1224" s="2"/>
      <c r="C1224" s="2"/>
      <c r="D1224" s="4">
        <f t="shared" si="74"/>
        <v>0</v>
      </c>
      <c r="E1224" s="2" t="s">
        <v>33</v>
      </c>
      <c r="F1224" s="2" t="s">
        <v>7637</v>
      </c>
      <c r="G1224" s="2" t="s">
        <v>7638</v>
      </c>
      <c r="H1224" s="2" t="s">
        <v>7639</v>
      </c>
      <c r="I1224" s="2" t="s">
        <v>7640</v>
      </c>
      <c r="J1224" s="2" t="str">
        <f t="shared" si="75"/>
        <v>ND</v>
      </c>
      <c r="K1224" s="17" t="s">
        <v>1739</v>
      </c>
      <c r="L1224" s="17" t="s">
        <v>7641</v>
      </c>
      <c r="M1224" s="20" t="s">
        <v>6764</v>
      </c>
    </row>
    <row r="1225" spans="1:13" ht="20.100000000000001" customHeight="1">
      <c r="A1225" s="3" t="s">
        <v>7642</v>
      </c>
      <c r="B1225" s="2"/>
      <c r="C1225" s="2"/>
      <c r="D1225" s="4">
        <f t="shared" si="74"/>
        <v>0</v>
      </c>
      <c r="E1225" s="2" t="s">
        <v>33</v>
      </c>
      <c r="F1225" s="2" t="s">
        <v>7643</v>
      </c>
      <c r="G1225" s="2" t="s">
        <v>7644</v>
      </c>
      <c r="H1225" s="2" t="s">
        <v>7606</v>
      </c>
      <c r="I1225" s="2" t="s">
        <v>7607</v>
      </c>
      <c r="J1225" s="2" t="str">
        <f t="shared" si="75"/>
        <v>ND</v>
      </c>
      <c r="K1225" s="17" t="s">
        <v>1739</v>
      </c>
      <c r="L1225" s="17" t="s">
        <v>7645</v>
      </c>
      <c r="M1225" s="20" t="s">
        <v>6764</v>
      </c>
    </row>
    <row r="1226" spans="1:13" ht="20.100000000000001" customHeight="1">
      <c r="A1226" s="3" t="s">
        <v>7646</v>
      </c>
      <c r="B1226" s="2"/>
      <c r="C1226" s="2"/>
      <c r="D1226" s="4">
        <f t="shared" si="74"/>
        <v>0</v>
      </c>
      <c r="E1226" s="2" t="s">
        <v>33</v>
      </c>
      <c r="F1226" s="2" t="s">
        <v>7647</v>
      </c>
      <c r="G1226" s="2" t="s">
        <v>7648</v>
      </c>
      <c r="H1226" s="2" t="s">
        <v>7649</v>
      </c>
      <c r="I1226" s="2" t="s">
        <v>7650</v>
      </c>
      <c r="J1226" s="2" t="str">
        <f t="shared" si="75"/>
        <v>ND</v>
      </c>
      <c r="K1226" s="17" t="s">
        <v>1739</v>
      </c>
      <c r="L1226" s="17" t="s">
        <v>7651</v>
      </c>
      <c r="M1226" s="20" t="s">
        <v>6764</v>
      </c>
    </row>
    <row r="1227" spans="1:13" ht="20.100000000000001" customHeight="1">
      <c r="A1227" s="3" t="s">
        <v>7652</v>
      </c>
      <c r="B1227" s="2"/>
      <c r="C1227" s="2"/>
      <c r="D1227" s="4">
        <f t="shared" si="74"/>
        <v>0</v>
      </c>
      <c r="E1227" s="2" t="s">
        <v>33</v>
      </c>
      <c r="F1227" s="2" t="s">
        <v>7653</v>
      </c>
      <c r="G1227" s="2" t="s">
        <v>7654</v>
      </c>
      <c r="H1227" s="2" t="s">
        <v>7655</v>
      </c>
      <c r="I1227" s="2" t="s">
        <v>7656</v>
      </c>
      <c r="J1227" s="2" t="str">
        <f t="shared" si="75"/>
        <v>ND</v>
      </c>
      <c r="K1227" s="17" t="s">
        <v>1739</v>
      </c>
      <c r="L1227" s="17" t="s">
        <v>7657</v>
      </c>
      <c r="M1227" s="20" t="s">
        <v>6764</v>
      </c>
    </row>
    <row r="1228" spans="1:13" ht="20.100000000000001" customHeight="1">
      <c r="A1228" s="3" t="s">
        <v>7658</v>
      </c>
      <c r="B1228" s="2"/>
      <c r="C1228" s="2"/>
      <c r="D1228" s="4">
        <f t="shared" si="74"/>
        <v>0</v>
      </c>
      <c r="E1228" s="2" t="s">
        <v>33</v>
      </c>
      <c r="F1228" s="2" t="s">
        <v>7659</v>
      </c>
      <c r="G1228" s="2" t="s">
        <v>7660</v>
      </c>
      <c r="H1228" s="2" t="s">
        <v>7213</v>
      </c>
      <c r="I1228" s="2" t="s">
        <v>7214</v>
      </c>
      <c r="J1228" s="2" t="str">
        <f t="shared" si="75"/>
        <v>ND</v>
      </c>
      <c r="K1228" s="17" t="s">
        <v>1739</v>
      </c>
      <c r="L1228" s="17" t="s">
        <v>7661</v>
      </c>
      <c r="M1228" s="20" t="s">
        <v>6764</v>
      </c>
    </row>
    <row r="1229" spans="1:13" ht="20.100000000000001" customHeight="1">
      <c r="A1229" s="3" t="s">
        <v>7662</v>
      </c>
      <c r="B1229" s="2"/>
      <c r="C1229" s="2"/>
      <c r="D1229" s="4">
        <f t="shared" si="74"/>
        <v>0</v>
      </c>
      <c r="E1229" s="2" t="s">
        <v>33</v>
      </c>
      <c r="F1229" s="2" t="s">
        <v>7663</v>
      </c>
      <c r="G1229" s="2" t="s">
        <v>7664</v>
      </c>
      <c r="H1229" s="2" t="s">
        <v>7665</v>
      </c>
      <c r="I1229" s="2" t="s">
        <v>7666</v>
      </c>
      <c r="J1229" s="2" t="str">
        <f t="shared" si="75"/>
        <v>ND</v>
      </c>
      <c r="K1229" s="17" t="s">
        <v>1739</v>
      </c>
      <c r="L1229" s="17" t="s">
        <v>7667</v>
      </c>
      <c r="M1229" s="20" t="s">
        <v>6764</v>
      </c>
    </row>
    <row r="1230" spans="1:13" ht="20.100000000000001" customHeight="1">
      <c r="A1230" s="3" t="s">
        <v>7668</v>
      </c>
      <c r="B1230" s="2"/>
      <c r="C1230" s="2"/>
      <c r="D1230" s="4">
        <f t="shared" si="74"/>
        <v>0</v>
      </c>
      <c r="E1230" s="2" t="s">
        <v>33</v>
      </c>
      <c r="F1230" s="2" t="s">
        <v>7669</v>
      </c>
      <c r="G1230" s="2" t="s">
        <v>7670</v>
      </c>
      <c r="H1230" s="2" t="s">
        <v>7671</v>
      </c>
      <c r="I1230" s="2" t="s">
        <v>7672</v>
      </c>
      <c r="J1230" s="2" t="str">
        <f t="shared" si="75"/>
        <v>ND</v>
      </c>
      <c r="K1230" s="17" t="s">
        <v>1739</v>
      </c>
      <c r="L1230" s="17" t="s">
        <v>7673</v>
      </c>
      <c r="M1230" s="20" t="s">
        <v>6764</v>
      </c>
    </row>
    <row r="1231" spans="1:13" ht="20.100000000000001" customHeight="1">
      <c r="A1231" s="3" t="s">
        <v>7674</v>
      </c>
      <c r="B1231" s="2"/>
      <c r="C1231" s="2"/>
      <c r="D1231" s="4">
        <f t="shared" si="74"/>
        <v>0</v>
      </c>
      <c r="E1231" s="2" t="s">
        <v>33</v>
      </c>
      <c r="F1231" s="2" t="s">
        <v>7675</v>
      </c>
      <c r="G1231" s="2" t="s">
        <v>7676</v>
      </c>
      <c r="H1231" s="2" t="s">
        <v>7677</v>
      </c>
      <c r="I1231" s="2" t="s">
        <v>1367</v>
      </c>
      <c r="J1231" s="2" t="str">
        <f t="shared" si="75"/>
        <v>ND</v>
      </c>
      <c r="K1231" s="17" t="s">
        <v>1739</v>
      </c>
      <c r="L1231" s="17" t="s">
        <v>7678</v>
      </c>
      <c r="M1231" s="20" t="s">
        <v>6764</v>
      </c>
    </row>
    <row r="1232" spans="1:13" ht="20.100000000000001" customHeight="1">
      <c r="A1232" s="3" t="s">
        <v>7679</v>
      </c>
      <c r="B1232" s="2"/>
      <c r="C1232" s="2"/>
      <c r="D1232" s="4">
        <f t="shared" si="74"/>
        <v>0</v>
      </c>
      <c r="E1232" s="2" t="s">
        <v>33</v>
      </c>
      <c r="F1232" s="2" t="s">
        <v>7680</v>
      </c>
      <c r="G1232" s="2" t="s">
        <v>7681</v>
      </c>
      <c r="H1232" s="2" t="s">
        <v>7256</v>
      </c>
      <c r="I1232" s="2" t="s">
        <v>7069</v>
      </c>
      <c r="J1232" s="2" t="str">
        <f t="shared" si="75"/>
        <v>ND</v>
      </c>
      <c r="K1232" s="17" t="s">
        <v>1739</v>
      </c>
      <c r="L1232" s="17" t="s">
        <v>7682</v>
      </c>
      <c r="M1232" s="20" t="s">
        <v>6764</v>
      </c>
    </row>
    <row r="1233" spans="1:13" ht="20.100000000000001" customHeight="1">
      <c r="A1233" s="3" t="s">
        <v>7683</v>
      </c>
      <c r="B1233" s="2"/>
      <c r="C1233" s="2"/>
      <c r="D1233" s="4">
        <f t="shared" si="74"/>
        <v>0</v>
      </c>
      <c r="E1233" s="2" t="s">
        <v>33</v>
      </c>
      <c r="F1233" s="2" t="s">
        <v>7684</v>
      </c>
      <c r="G1233" s="2" t="s">
        <v>7685</v>
      </c>
      <c r="H1233" s="2" t="s">
        <v>7686</v>
      </c>
      <c r="I1233" s="2" t="s">
        <v>7687</v>
      </c>
      <c r="J1233" s="2" t="str">
        <f t="shared" si="75"/>
        <v>ND</v>
      </c>
      <c r="K1233" s="17" t="s">
        <v>1739</v>
      </c>
      <c r="L1233" s="17" t="s">
        <v>7688</v>
      </c>
      <c r="M1233" s="20" t="s">
        <v>6764</v>
      </c>
    </row>
    <row r="1234" spans="1:13" ht="20.100000000000001" customHeight="1">
      <c r="A1234" s="3" t="s">
        <v>7689</v>
      </c>
      <c r="B1234" s="2"/>
      <c r="C1234" s="2"/>
      <c r="D1234" s="4">
        <f t="shared" si="74"/>
        <v>0</v>
      </c>
      <c r="E1234" s="2" t="s">
        <v>33</v>
      </c>
      <c r="F1234" s="2" t="s">
        <v>7690</v>
      </c>
      <c r="G1234" s="2" t="s">
        <v>7691</v>
      </c>
      <c r="H1234" s="2" t="s">
        <v>7692</v>
      </c>
      <c r="I1234" s="2" t="s">
        <v>7042</v>
      </c>
      <c r="J1234" s="2" t="str">
        <f t="shared" si="75"/>
        <v>ND</v>
      </c>
      <c r="K1234" s="17" t="s">
        <v>1739</v>
      </c>
      <c r="L1234" s="17" t="s">
        <v>7693</v>
      </c>
      <c r="M1234" s="20" t="s">
        <v>6764</v>
      </c>
    </row>
    <row r="1235" spans="1:13" ht="20.100000000000001" customHeight="1">
      <c r="A1235" s="3" t="s">
        <v>7694</v>
      </c>
      <c r="B1235" s="2"/>
      <c r="C1235" s="2"/>
      <c r="D1235" s="4">
        <f t="shared" si="74"/>
        <v>0</v>
      </c>
      <c r="E1235" s="2" t="s">
        <v>33</v>
      </c>
      <c r="F1235" s="2" t="s">
        <v>7695</v>
      </c>
      <c r="G1235" s="2" t="s">
        <v>7696</v>
      </c>
      <c r="H1235" s="2" t="s">
        <v>6850</v>
      </c>
      <c r="I1235" s="2" t="s">
        <v>6781</v>
      </c>
      <c r="J1235" s="2" t="str">
        <f t="shared" si="75"/>
        <v>ND</v>
      </c>
      <c r="K1235" s="17" t="s">
        <v>1739</v>
      </c>
      <c r="L1235" s="17" t="s">
        <v>7697</v>
      </c>
      <c r="M1235" s="20" t="s">
        <v>6764</v>
      </c>
    </row>
    <row r="1236" spans="1:13" ht="20.100000000000001" customHeight="1">
      <c r="A1236" s="3" t="s">
        <v>7698</v>
      </c>
      <c r="B1236" s="2"/>
      <c r="C1236" s="2"/>
      <c r="D1236" s="4">
        <f t="shared" si="74"/>
        <v>0</v>
      </c>
      <c r="E1236" s="2" t="s">
        <v>33</v>
      </c>
      <c r="F1236" s="2" t="s">
        <v>7699</v>
      </c>
      <c r="G1236" s="2" t="s">
        <v>7700</v>
      </c>
      <c r="H1236" s="2" t="s">
        <v>7701</v>
      </c>
      <c r="I1236" s="2" t="s">
        <v>6781</v>
      </c>
      <c r="J1236" s="2" t="str">
        <f t="shared" si="75"/>
        <v>ND</v>
      </c>
      <c r="K1236" s="17" t="s">
        <v>1739</v>
      </c>
      <c r="L1236" s="17" t="s">
        <v>7702</v>
      </c>
      <c r="M1236" s="20" t="s">
        <v>6764</v>
      </c>
    </row>
    <row r="1237" spans="1:13" ht="20.100000000000001" customHeight="1">
      <c r="A1237" s="3" t="s">
        <v>7703</v>
      </c>
      <c r="B1237" s="2"/>
      <c r="C1237" s="2"/>
      <c r="D1237" s="4">
        <f t="shared" si="74"/>
        <v>0</v>
      </c>
      <c r="E1237" s="2" t="s">
        <v>33</v>
      </c>
      <c r="F1237" s="2" t="s">
        <v>7704</v>
      </c>
      <c r="G1237" s="2" t="s">
        <v>7705</v>
      </c>
      <c r="H1237" s="2" t="s">
        <v>7081</v>
      </c>
      <c r="I1237" s="2" t="s">
        <v>7042</v>
      </c>
      <c r="J1237" s="2" t="str">
        <f t="shared" si="75"/>
        <v>ND</v>
      </c>
      <c r="K1237" s="17" t="s">
        <v>1739</v>
      </c>
      <c r="L1237" s="17" t="s">
        <v>7706</v>
      </c>
      <c r="M1237" s="20" t="s">
        <v>6764</v>
      </c>
    </row>
    <row r="1238" spans="1:13" ht="20.100000000000001" customHeight="1">
      <c r="A1238" s="3" t="s">
        <v>7707</v>
      </c>
      <c r="B1238" s="2"/>
      <c r="C1238" s="2"/>
      <c r="D1238" s="4">
        <f t="shared" si="74"/>
        <v>0</v>
      </c>
      <c r="E1238" s="2" t="s">
        <v>33</v>
      </c>
      <c r="F1238" s="2" t="s">
        <v>7708</v>
      </c>
      <c r="G1238" s="2" t="s">
        <v>7709</v>
      </c>
      <c r="H1238" s="2" t="s">
        <v>7710</v>
      </c>
      <c r="I1238" s="2" t="s">
        <v>7711</v>
      </c>
      <c r="J1238" s="2" t="str">
        <f t="shared" si="75"/>
        <v>ND</v>
      </c>
      <c r="K1238" s="17" t="s">
        <v>1739</v>
      </c>
      <c r="L1238" s="17" t="s">
        <v>7712</v>
      </c>
      <c r="M1238" s="20" t="s">
        <v>6764</v>
      </c>
    </row>
    <row r="1239" spans="1:13" ht="20.100000000000001" customHeight="1">
      <c r="A1239" s="3" t="s">
        <v>7713</v>
      </c>
      <c r="B1239" s="2"/>
      <c r="C1239" s="2"/>
      <c r="D1239" s="4">
        <f t="shared" si="74"/>
        <v>0</v>
      </c>
      <c r="E1239" s="2" t="s">
        <v>33</v>
      </c>
      <c r="F1239" s="2" t="s">
        <v>7714</v>
      </c>
      <c r="G1239" s="2" t="s">
        <v>7715</v>
      </c>
      <c r="H1239" s="2" t="s">
        <v>7716</v>
      </c>
      <c r="I1239" s="2" t="s">
        <v>7717</v>
      </c>
      <c r="J1239" s="2" t="str">
        <f t="shared" si="75"/>
        <v>ND</v>
      </c>
      <c r="K1239" s="17" t="s">
        <v>1739</v>
      </c>
      <c r="L1239" s="17" t="s">
        <v>7718</v>
      </c>
      <c r="M1239" s="20" t="s">
        <v>6764</v>
      </c>
    </row>
    <row r="1240" spans="1:13" ht="20.100000000000001" customHeight="1">
      <c r="A1240" s="3" t="s">
        <v>7719</v>
      </c>
      <c r="B1240" s="2"/>
      <c r="C1240" s="2"/>
      <c r="D1240" s="4">
        <f t="shared" si="74"/>
        <v>0</v>
      </c>
      <c r="E1240" s="2" t="s">
        <v>33</v>
      </c>
      <c r="F1240" s="2" t="s">
        <v>7720</v>
      </c>
      <c r="G1240" s="2" t="s">
        <v>7721</v>
      </c>
      <c r="H1240" s="2" t="s">
        <v>7722</v>
      </c>
      <c r="I1240" s="2" t="s">
        <v>7042</v>
      </c>
      <c r="J1240" s="2" t="str">
        <f t="shared" si="75"/>
        <v>ND</v>
      </c>
      <c r="K1240" s="17" t="s">
        <v>1739</v>
      </c>
      <c r="L1240" s="17" t="s">
        <v>7723</v>
      </c>
      <c r="M1240" s="20" t="s">
        <v>6764</v>
      </c>
    </row>
    <row r="1241" spans="1:13" ht="20.100000000000001" customHeight="1">
      <c r="A1241" s="3" t="s">
        <v>7724</v>
      </c>
      <c r="B1241" s="2"/>
      <c r="C1241" s="2"/>
      <c r="D1241" s="4">
        <f t="shared" si="74"/>
        <v>0</v>
      </c>
      <c r="E1241" s="2" t="s">
        <v>33</v>
      </c>
      <c r="F1241" s="2" t="s">
        <v>7725</v>
      </c>
      <c r="G1241" s="2" t="s">
        <v>7726</v>
      </c>
      <c r="H1241" s="2" t="s">
        <v>7727</v>
      </c>
      <c r="I1241" s="2" t="s">
        <v>7728</v>
      </c>
      <c r="J1241" s="2" t="str">
        <f t="shared" si="75"/>
        <v>ND</v>
      </c>
      <c r="K1241" s="17" t="s">
        <v>1739</v>
      </c>
      <c r="L1241" s="17" t="s">
        <v>7729</v>
      </c>
      <c r="M1241" s="20" t="s">
        <v>6764</v>
      </c>
    </row>
    <row r="1242" spans="1:13" ht="20.100000000000001" customHeight="1">
      <c r="A1242" s="3" t="s">
        <v>7730</v>
      </c>
      <c r="B1242" s="2"/>
      <c r="C1242" s="2"/>
      <c r="D1242" s="4">
        <f t="shared" si="74"/>
        <v>0</v>
      </c>
      <c r="E1242" s="2" t="s">
        <v>33</v>
      </c>
      <c r="F1242" s="2" t="s">
        <v>7731</v>
      </c>
      <c r="G1242" s="2" t="s">
        <v>7732</v>
      </c>
      <c r="H1242" s="2" t="s">
        <v>7733</v>
      </c>
      <c r="I1242" s="2" t="s">
        <v>7573</v>
      </c>
      <c r="J1242" s="2" t="str">
        <f t="shared" si="75"/>
        <v>ND</v>
      </c>
      <c r="K1242" s="17" t="s">
        <v>1739</v>
      </c>
      <c r="L1242" s="17" t="s">
        <v>7734</v>
      </c>
      <c r="M1242" s="20" t="s">
        <v>6764</v>
      </c>
    </row>
    <row r="1243" spans="1:13" ht="20.100000000000001" customHeight="1">
      <c r="A1243" s="3" t="s">
        <v>7735</v>
      </c>
      <c r="B1243" s="2"/>
      <c r="C1243" s="2"/>
      <c r="D1243" s="4">
        <f t="shared" si="74"/>
        <v>0</v>
      </c>
      <c r="E1243" s="2" t="s">
        <v>33</v>
      </c>
      <c r="F1243" s="2" t="s">
        <v>7736</v>
      </c>
      <c r="G1243" s="2" t="s">
        <v>7737</v>
      </c>
      <c r="H1243" s="2" t="s">
        <v>7738</v>
      </c>
      <c r="I1243" s="2" t="s">
        <v>7739</v>
      </c>
      <c r="J1243" s="2" t="str">
        <f t="shared" si="75"/>
        <v>ND</v>
      </c>
      <c r="K1243" s="17" t="s">
        <v>1739</v>
      </c>
      <c r="L1243" s="17" t="s">
        <v>7740</v>
      </c>
      <c r="M1243" s="20" t="s">
        <v>6764</v>
      </c>
    </row>
    <row r="1244" spans="1:13" ht="20.100000000000001" customHeight="1">
      <c r="A1244" s="3" t="s">
        <v>7741</v>
      </c>
      <c r="B1244" s="2"/>
      <c r="C1244" s="2"/>
      <c r="D1244" s="4">
        <f t="shared" si="74"/>
        <v>0</v>
      </c>
      <c r="E1244" s="2" t="s">
        <v>33</v>
      </c>
      <c r="F1244" s="2" t="s">
        <v>7742</v>
      </c>
      <c r="G1244" s="2" t="s">
        <v>7743</v>
      </c>
      <c r="H1244" s="2" t="s">
        <v>7288</v>
      </c>
      <c r="I1244" s="2" t="s">
        <v>7042</v>
      </c>
      <c r="J1244" s="2" t="str">
        <f t="shared" si="75"/>
        <v>ND</v>
      </c>
      <c r="K1244" s="17" t="s">
        <v>1739</v>
      </c>
      <c r="L1244" s="17" t="s">
        <v>7744</v>
      </c>
      <c r="M1244" s="20" t="s">
        <v>6764</v>
      </c>
    </row>
    <row r="1245" spans="1:13" ht="20.100000000000001" customHeight="1">
      <c r="A1245" s="3" t="s">
        <v>7745</v>
      </c>
      <c r="B1245" s="2"/>
      <c r="C1245" s="2"/>
      <c r="D1245" s="4">
        <f t="shared" si="74"/>
        <v>0</v>
      </c>
      <c r="E1245" s="2" t="s">
        <v>33</v>
      </c>
      <c r="F1245" s="2" t="s">
        <v>7746</v>
      </c>
      <c r="G1245" s="2" t="s">
        <v>7747</v>
      </c>
      <c r="H1245" s="2" t="s">
        <v>7596</v>
      </c>
      <c r="I1245" s="2" t="s">
        <v>7597</v>
      </c>
      <c r="J1245" s="2" t="str">
        <f t="shared" si="75"/>
        <v>ND</v>
      </c>
      <c r="K1245" s="17" t="s">
        <v>1739</v>
      </c>
      <c r="L1245" s="17" t="s">
        <v>7748</v>
      </c>
      <c r="M1245" s="20" t="s">
        <v>6764</v>
      </c>
    </row>
    <row r="1246" spans="1:13" ht="20.100000000000001" customHeight="1">
      <c r="A1246" s="3" t="s">
        <v>7749</v>
      </c>
      <c r="B1246" s="2"/>
      <c r="C1246" s="2"/>
      <c r="D1246" s="4">
        <f t="shared" si="74"/>
        <v>0</v>
      </c>
      <c r="E1246" s="2" t="s">
        <v>33</v>
      </c>
      <c r="F1246" s="2" t="s">
        <v>7750</v>
      </c>
      <c r="G1246" s="2" t="s">
        <v>7751</v>
      </c>
      <c r="H1246" s="2" t="s">
        <v>7752</v>
      </c>
      <c r="I1246" s="2" t="s">
        <v>7753</v>
      </c>
      <c r="J1246" s="2" t="str">
        <f t="shared" si="75"/>
        <v>ND</v>
      </c>
      <c r="K1246" s="17" t="s">
        <v>1739</v>
      </c>
      <c r="L1246" s="17" t="s">
        <v>7754</v>
      </c>
      <c r="M1246" s="20" t="s">
        <v>6764</v>
      </c>
    </row>
    <row r="1247" spans="1:13" ht="20.100000000000001" customHeight="1">
      <c r="A1247" s="3" t="s">
        <v>7755</v>
      </c>
      <c r="B1247" s="2"/>
      <c r="C1247" s="2"/>
      <c r="D1247" s="4">
        <f t="shared" si="74"/>
        <v>0</v>
      </c>
      <c r="E1247" s="2" t="s">
        <v>33</v>
      </c>
      <c r="F1247" s="2" t="s">
        <v>7756</v>
      </c>
      <c r="G1247" s="2" t="s">
        <v>7757</v>
      </c>
      <c r="H1247" s="2" t="s">
        <v>6901</v>
      </c>
      <c r="I1247" s="2" t="s">
        <v>254</v>
      </c>
      <c r="J1247" s="2" t="str">
        <f t="shared" si="75"/>
        <v>ND</v>
      </c>
      <c r="K1247" s="17" t="s">
        <v>1739</v>
      </c>
      <c r="L1247" s="17" t="s">
        <v>7758</v>
      </c>
      <c r="M1247" s="20" t="s">
        <v>6764</v>
      </c>
    </row>
    <row r="1248" spans="1:13" ht="20.100000000000001" customHeight="1">
      <c r="A1248" s="3" t="s">
        <v>7759</v>
      </c>
      <c r="B1248" s="2"/>
      <c r="C1248" s="2"/>
      <c r="D1248" s="4">
        <f t="shared" si="74"/>
        <v>0</v>
      </c>
      <c r="E1248" s="2" t="s">
        <v>33</v>
      </c>
      <c r="F1248" s="2" t="s">
        <v>7760</v>
      </c>
      <c r="G1248" s="2" t="s">
        <v>7761</v>
      </c>
      <c r="H1248" s="2" t="s">
        <v>7762</v>
      </c>
      <c r="I1248" s="2" t="s">
        <v>7763</v>
      </c>
      <c r="J1248" s="2" t="str">
        <f t="shared" si="75"/>
        <v>ND</v>
      </c>
      <c r="K1248" s="17" t="s">
        <v>1739</v>
      </c>
      <c r="L1248" s="17" t="s">
        <v>7764</v>
      </c>
      <c r="M1248" s="20" t="s">
        <v>6764</v>
      </c>
    </row>
    <row r="1249" spans="1:13" ht="20.100000000000001" customHeight="1">
      <c r="A1249" s="3" t="s">
        <v>7765</v>
      </c>
      <c r="B1249" s="2"/>
      <c r="C1249" s="2"/>
      <c r="D1249" s="4">
        <f t="shared" si="74"/>
        <v>0</v>
      </c>
      <c r="E1249" s="2" t="s">
        <v>33</v>
      </c>
      <c r="F1249" s="2" t="s">
        <v>7766</v>
      </c>
      <c r="G1249" s="2" t="s">
        <v>7767</v>
      </c>
      <c r="H1249" s="2" t="s">
        <v>7768</v>
      </c>
      <c r="I1249" s="2" t="s">
        <v>7769</v>
      </c>
      <c r="J1249" s="2" t="str">
        <f t="shared" si="75"/>
        <v>ND</v>
      </c>
      <c r="K1249" s="17" t="s">
        <v>1739</v>
      </c>
      <c r="L1249" s="17" t="s">
        <v>7770</v>
      </c>
      <c r="M1249" s="20" t="s">
        <v>6764</v>
      </c>
    </row>
    <row r="1250" spans="1:13" ht="20.100000000000001" customHeight="1">
      <c r="A1250" s="3" t="s">
        <v>7771</v>
      </c>
      <c r="B1250" s="2"/>
      <c r="C1250" s="2"/>
      <c r="D1250" s="4">
        <f t="shared" si="74"/>
        <v>0</v>
      </c>
      <c r="E1250" s="2" t="s">
        <v>33</v>
      </c>
      <c r="F1250" s="2" t="s">
        <v>7541</v>
      </c>
      <c r="G1250" s="2" t="s">
        <v>7772</v>
      </c>
      <c r="H1250" s="2" t="s">
        <v>7228</v>
      </c>
      <c r="I1250" s="2" t="s">
        <v>7042</v>
      </c>
      <c r="J1250" s="2" t="str">
        <f t="shared" si="75"/>
        <v>ND</v>
      </c>
      <c r="K1250" s="17" t="s">
        <v>1739</v>
      </c>
      <c r="L1250" s="17" t="s">
        <v>7773</v>
      </c>
      <c r="M1250" s="20" t="s">
        <v>6764</v>
      </c>
    </row>
    <row r="1251" spans="1:13" ht="20.100000000000001" customHeight="1">
      <c r="A1251" s="3" t="s">
        <v>7774</v>
      </c>
      <c r="B1251" s="2"/>
      <c r="C1251" s="2"/>
      <c r="D1251" s="4">
        <f t="shared" si="74"/>
        <v>0</v>
      </c>
      <c r="E1251" s="2" t="s">
        <v>33</v>
      </c>
      <c r="F1251" s="2" t="s">
        <v>7775</v>
      </c>
      <c r="G1251" s="2" t="s">
        <v>7776</v>
      </c>
      <c r="H1251" s="2" t="s">
        <v>7256</v>
      </c>
      <c r="I1251" s="2" t="s">
        <v>7777</v>
      </c>
      <c r="J1251" s="2" t="str">
        <f t="shared" si="75"/>
        <v>ND</v>
      </c>
      <c r="K1251" s="17" t="s">
        <v>1739</v>
      </c>
      <c r="L1251" s="17" t="s">
        <v>7778</v>
      </c>
      <c r="M1251" s="20" t="s">
        <v>6764</v>
      </c>
    </row>
    <row r="1252" spans="1:13" ht="20.100000000000001" customHeight="1">
      <c r="A1252" s="3" t="s">
        <v>7779</v>
      </c>
      <c r="B1252" s="2"/>
      <c r="C1252" s="2"/>
      <c r="D1252" s="4">
        <f t="shared" si="74"/>
        <v>0</v>
      </c>
      <c r="E1252" s="2" t="s">
        <v>33</v>
      </c>
      <c r="F1252" s="2" t="s">
        <v>7780</v>
      </c>
      <c r="G1252" s="2" t="s">
        <v>7781</v>
      </c>
      <c r="H1252" s="2" t="s">
        <v>7256</v>
      </c>
      <c r="I1252" s="2" t="s">
        <v>6781</v>
      </c>
      <c r="J1252" s="2" t="str">
        <f t="shared" si="75"/>
        <v>ND</v>
      </c>
      <c r="K1252" s="17" t="s">
        <v>1739</v>
      </c>
      <c r="L1252" s="17" t="s">
        <v>7782</v>
      </c>
      <c r="M1252" s="20" t="s">
        <v>6764</v>
      </c>
    </row>
    <row r="1253" spans="1:13" ht="20.100000000000001" customHeight="1">
      <c r="A1253" s="3" t="s">
        <v>7783</v>
      </c>
      <c r="B1253" s="2"/>
      <c r="C1253" s="2"/>
      <c r="D1253" s="4">
        <f t="shared" si="74"/>
        <v>0</v>
      </c>
      <c r="E1253" s="2" t="s">
        <v>33</v>
      </c>
      <c r="F1253" s="2" t="s">
        <v>7784</v>
      </c>
      <c r="G1253" s="2" t="s">
        <v>7785</v>
      </c>
      <c r="H1253" s="2" t="s">
        <v>7786</v>
      </c>
      <c r="I1253" s="2" t="s">
        <v>7787</v>
      </c>
      <c r="J1253" s="2" t="str">
        <f t="shared" si="75"/>
        <v>ND</v>
      </c>
      <c r="K1253" s="17" t="s">
        <v>1739</v>
      </c>
      <c r="L1253" s="17" t="s">
        <v>7788</v>
      </c>
      <c r="M1253" s="20" t="s">
        <v>6764</v>
      </c>
    </row>
    <row r="1254" spans="1:13" ht="20.100000000000001" customHeight="1">
      <c r="A1254" s="3" t="s">
        <v>7789</v>
      </c>
      <c r="B1254" s="2"/>
      <c r="C1254" s="2"/>
      <c r="D1254" s="4">
        <f t="shared" si="74"/>
        <v>0</v>
      </c>
      <c r="E1254" s="2" t="s">
        <v>33</v>
      </c>
      <c r="F1254" s="2" t="s">
        <v>7790</v>
      </c>
      <c r="G1254" s="2" t="s">
        <v>7791</v>
      </c>
      <c r="H1254" s="2" t="s">
        <v>6812</v>
      </c>
      <c r="I1254" s="2" t="s">
        <v>7069</v>
      </c>
      <c r="J1254" s="2" t="str">
        <f t="shared" si="75"/>
        <v>ND</v>
      </c>
      <c r="K1254" s="17" t="s">
        <v>1739</v>
      </c>
      <c r="L1254" s="17" t="s">
        <v>7792</v>
      </c>
      <c r="M1254" s="20" t="s">
        <v>6764</v>
      </c>
    </row>
    <row r="1255" spans="1:13" ht="20.100000000000001" customHeight="1">
      <c r="A1255" s="3" t="s">
        <v>7793</v>
      </c>
      <c r="B1255" s="2"/>
      <c r="C1255" s="2"/>
      <c r="D1255" s="4">
        <f t="shared" si="74"/>
        <v>0</v>
      </c>
      <c r="E1255" s="2" t="s">
        <v>33</v>
      </c>
      <c r="F1255" s="2" t="s">
        <v>7794</v>
      </c>
      <c r="G1255" s="2" t="s">
        <v>7795</v>
      </c>
      <c r="H1255" s="2" t="s">
        <v>7733</v>
      </c>
      <c r="I1255" s="2" t="s">
        <v>7573</v>
      </c>
      <c r="J1255" s="2" t="str">
        <f t="shared" si="75"/>
        <v>ND</v>
      </c>
      <c r="K1255" s="17" t="s">
        <v>1739</v>
      </c>
      <c r="L1255" s="17" t="s">
        <v>7796</v>
      </c>
      <c r="M1255" s="20" t="s">
        <v>6764</v>
      </c>
    </row>
    <row r="1256" spans="1:13" ht="20.100000000000001" customHeight="1">
      <c r="A1256" s="3" t="s">
        <v>7797</v>
      </c>
      <c r="B1256" s="2"/>
      <c r="C1256" s="2"/>
      <c r="D1256" s="4">
        <f t="shared" si="74"/>
        <v>0</v>
      </c>
      <c r="E1256" s="2" t="s">
        <v>33</v>
      </c>
      <c r="F1256" s="2" t="s">
        <v>6882</v>
      </c>
      <c r="G1256" s="2" t="s">
        <v>7798</v>
      </c>
      <c r="H1256" s="2" t="s">
        <v>6884</v>
      </c>
      <c r="I1256" s="2" t="s">
        <v>6885</v>
      </c>
      <c r="J1256" s="2" t="str">
        <f t="shared" si="75"/>
        <v>ND</v>
      </c>
      <c r="K1256" s="17" t="s">
        <v>1739</v>
      </c>
      <c r="L1256" s="17" t="s">
        <v>7799</v>
      </c>
      <c r="M1256" s="20" t="s">
        <v>6764</v>
      </c>
    </row>
    <row r="1257" spans="1:13" ht="20.100000000000001" customHeight="1">
      <c r="A1257" s="3" t="s">
        <v>7800</v>
      </c>
      <c r="B1257" s="2"/>
      <c r="C1257" s="2"/>
      <c r="D1257" s="4">
        <f t="shared" si="74"/>
        <v>0</v>
      </c>
      <c r="E1257" s="2" t="s">
        <v>33</v>
      </c>
      <c r="F1257" s="2" t="s">
        <v>7801</v>
      </c>
      <c r="G1257" s="2" t="s">
        <v>7802</v>
      </c>
      <c r="H1257" s="2" t="s">
        <v>7803</v>
      </c>
      <c r="I1257" s="2" t="s">
        <v>4244</v>
      </c>
      <c r="J1257" s="2" t="str">
        <f t="shared" si="75"/>
        <v>ND</v>
      </c>
      <c r="K1257" s="17" t="s">
        <v>1739</v>
      </c>
      <c r="L1257" s="17" t="s">
        <v>7804</v>
      </c>
      <c r="M1257" s="20" t="s">
        <v>7805</v>
      </c>
    </row>
    <row r="1258" spans="1:13" ht="20.100000000000001" customHeight="1">
      <c r="A1258" s="3" t="s">
        <v>7806</v>
      </c>
      <c r="B1258" s="2"/>
      <c r="C1258" s="2"/>
      <c r="D1258" s="4">
        <f t="shared" ref="D1258:D1321" si="76">IF(ISNUMBER(SEARCH("SARS-CoV2_WT",B1258)), 1, 0)</f>
        <v>0</v>
      </c>
      <c r="E1258" s="2" t="s">
        <v>33</v>
      </c>
      <c r="F1258" s="2" t="s">
        <v>7807</v>
      </c>
      <c r="G1258" s="2" t="s">
        <v>7808</v>
      </c>
      <c r="H1258" s="2" t="s">
        <v>7809</v>
      </c>
      <c r="I1258" s="2" t="s">
        <v>4244</v>
      </c>
      <c r="J1258" s="2" t="str">
        <f t="shared" si="75"/>
        <v>ND</v>
      </c>
      <c r="K1258" s="17" t="s">
        <v>1739</v>
      </c>
      <c r="L1258" s="17" t="s">
        <v>7810</v>
      </c>
      <c r="M1258" s="20" t="s">
        <v>7805</v>
      </c>
    </row>
    <row r="1259" spans="1:13" ht="20.100000000000001" customHeight="1">
      <c r="A1259" s="3" t="s">
        <v>7811</v>
      </c>
      <c r="B1259" s="2" t="s">
        <v>2430</v>
      </c>
      <c r="C1259" s="2"/>
      <c r="D1259" s="4">
        <f t="shared" si="76"/>
        <v>0</v>
      </c>
      <c r="E1259" s="2" t="s">
        <v>23</v>
      </c>
      <c r="F1259" s="2" t="s">
        <v>7812</v>
      </c>
      <c r="G1259" s="2" t="s">
        <v>7813</v>
      </c>
      <c r="H1259" s="2" t="s">
        <v>7814</v>
      </c>
      <c r="I1259" s="2" t="s">
        <v>7815</v>
      </c>
      <c r="J1259" s="2" t="str">
        <f t="shared" si="75"/>
        <v>ND</v>
      </c>
      <c r="K1259" s="17" t="s">
        <v>1739</v>
      </c>
      <c r="L1259" s="17" t="s">
        <v>7816</v>
      </c>
      <c r="M1259" s="20" t="s">
        <v>7817</v>
      </c>
    </row>
    <row r="1260" spans="1:13" ht="20.100000000000001" customHeight="1">
      <c r="A1260" s="3" t="s">
        <v>7818</v>
      </c>
      <c r="B1260" s="2" t="s">
        <v>7819</v>
      </c>
      <c r="C1260" s="2"/>
      <c r="D1260" s="4">
        <f t="shared" si="76"/>
        <v>0</v>
      </c>
      <c r="E1260" s="2" t="s">
        <v>23</v>
      </c>
      <c r="F1260" s="2" t="s">
        <v>7820</v>
      </c>
      <c r="G1260" s="2" t="s">
        <v>4107</v>
      </c>
      <c r="H1260" s="2" t="s">
        <v>7821</v>
      </c>
      <c r="I1260" s="2" t="s">
        <v>4109</v>
      </c>
      <c r="J1260" s="2" t="str">
        <f t="shared" si="75"/>
        <v>ND</v>
      </c>
      <c r="K1260" s="17" t="s">
        <v>1739</v>
      </c>
      <c r="L1260" s="17" t="s">
        <v>7822</v>
      </c>
      <c r="M1260" s="20" t="s">
        <v>7817</v>
      </c>
    </row>
    <row r="1261" spans="1:13" ht="20.100000000000001" customHeight="1">
      <c r="A1261" s="3" t="s">
        <v>7823</v>
      </c>
      <c r="B1261" s="2" t="s">
        <v>2430</v>
      </c>
      <c r="C1261" s="2"/>
      <c r="D1261" s="4">
        <f t="shared" si="76"/>
        <v>0</v>
      </c>
      <c r="E1261" s="2" t="s">
        <v>23</v>
      </c>
      <c r="F1261" s="2" t="s">
        <v>7824</v>
      </c>
      <c r="G1261" s="2" t="s">
        <v>7825</v>
      </c>
      <c r="H1261" s="2" t="s">
        <v>7826</v>
      </c>
      <c r="I1261" s="2" t="s">
        <v>7827</v>
      </c>
      <c r="J1261" s="2" t="str">
        <f t="shared" si="75"/>
        <v>ND</v>
      </c>
      <c r="K1261" s="17" t="s">
        <v>1739</v>
      </c>
      <c r="L1261" s="17" t="s">
        <v>7828</v>
      </c>
      <c r="M1261" s="20" t="s">
        <v>7817</v>
      </c>
    </row>
    <row r="1262" spans="1:13" ht="20.100000000000001" customHeight="1">
      <c r="A1262" s="3" t="s">
        <v>7829</v>
      </c>
      <c r="B1262" s="2" t="s">
        <v>2430</v>
      </c>
      <c r="C1262" s="2"/>
      <c r="D1262" s="4">
        <f t="shared" si="76"/>
        <v>0</v>
      </c>
      <c r="E1262" s="2" t="s">
        <v>23</v>
      </c>
      <c r="F1262" s="2" t="s">
        <v>7830</v>
      </c>
      <c r="G1262" s="2" t="s">
        <v>7831</v>
      </c>
      <c r="H1262" s="2" t="s">
        <v>7832</v>
      </c>
      <c r="I1262" s="2" t="s">
        <v>7833</v>
      </c>
      <c r="J1262" s="2" t="str">
        <f t="shared" si="75"/>
        <v>ND</v>
      </c>
      <c r="K1262" s="17" t="s">
        <v>1739</v>
      </c>
      <c r="L1262" s="17" t="s">
        <v>7834</v>
      </c>
      <c r="M1262" s="20" t="s">
        <v>7817</v>
      </c>
    </row>
    <row r="1263" spans="1:13" ht="20.100000000000001" customHeight="1">
      <c r="A1263" s="3" t="s">
        <v>7835</v>
      </c>
      <c r="B1263" s="2"/>
      <c r="C1263" s="2" t="s">
        <v>2430</v>
      </c>
      <c r="D1263" s="4">
        <f t="shared" si="76"/>
        <v>0</v>
      </c>
      <c r="E1263" s="2" t="s">
        <v>23</v>
      </c>
      <c r="F1263" s="2" t="s">
        <v>7836</v>
      </c>
      <c r="G1263" s="2" t="s">
        <v>7837</v>
      </c>
      <c r="H1263" s="2" t="s">
        <v>7838</v>
      </c>
      <c r="I1263" s="2" t="s">
        <v>7839</v>
      </c>
      <c r="J1263" s="2" t="str">
        <f t="shared" si="75"/>
        <v>ND</v>
      </c>
      <c r="K1263" s="17" t="s">
        <v>1739</v>
      </c>
      <c r="L1263" s="17" t="s">
        <v>7840</v>
      </c>
      <c r="M1263" s="20" t="s">
        <v>7817</v>
      </c>
    </row>
    <row r="1264" spans="1:13" ht="20.100000000000001" customHeight="1">
      <c r="A1264" s="3" t="s">
        <v>7841</v>
      </c>
      <c r="B1264" s="2" t="s">
        <v>7819</v>
      </c>
      <c r="C1264" s="2"/>
      <c r="D1264" s="4">
        <f t="shared" si="76"/>
        <v>0</v>
      </c>
      <c r="E1264" s="2" t="s">
        <v>23</v>
      </c>
      <c r="F1264" s="2" t="s">
        <v>7842</v>
      </c>
      <c r="G1264" s="2" t="s">
        <v>7843</v>
      </c>
      <c r="H1264" s="2" t="s">
        <v>7844</v>
      </c>
      <c r="I1264" s="2" t="s">
        <v>718</v>
      </c>
      <c r="J1264" s="2" t="str">
        <f t="shared" si="75"/>
        <v>ND</v>
      </c>
      <c r="K1264" s="17" t="s">
        <v>1739</v>
      </c>
      <c r="L1264" s="17" t="s">
        <v>7845</v>
      </c>
      <c r="M1264" s="20" t="s">
        <v>7817</v>
      </c>
    </row>
    <row r="1265" spans="1:13" ht="20.100000000000001" customHeight="1">
      <c r="A1265" s="3" t="s">
        <v>7846</v>
      </c>
      <c r="B1265" s="2"/>
      <c r="C1265" s="2" t="s">
        <v>2430</v>
      </c>
      <c r="D1265" s="4">
        <f t="shared" si="76"/>
        <v>0</v>
      </c>
      <c r="E1265" s="2" t="s">
        <v>23</v>
      </c>
      <c r="F1265" s="2" t="s">
        <v>7847</v>
      </c>
      <c r="G1265" s="2" t="s">
        <v>7848</v>
      </c>
      <c r="H1265" s="2" t="s">
        <v>7849</v>
      </c>
      <c r="I1265" s="2" t="s">
        <v>7850</v>
      </c>
      <c r="J1265" s="2" t="str">
        <f t="shared" si="75"/>
        <v>ND</v>
      </c>
      <c r="K1265" s="17" t="s">
        <v>1739</v>
      </c>
      <c r="L1265" s="17" t="s">
        <v>7851</v>
      </c>
      <c r="M1265" s="20" t="s">
        <v>7817</v>
      </c>
    </row>
    <row r="1266" spans="1:13" ht="20.100000000000001" customHeight="1">
      <c r="A1266" s="3" t="s">
        <v>7852</v>
      </c>
      <c r="B1266" s="2"/>
      <c r="C1266" s="2" t="s">
        <v>2430</v>
      </c>
      <c r="D1266" s="4">
        <f t="shared" si="76"/>
        <v>0</v>
      </c>
      <c r="E1266" s="2" t="s">
        <v>23</v>
      </c>
      <c r="F1266" s="2" t="s">
        <v>7853</v>
      </c>
      <c r="G1266" s="2" t="s">
        <v>7854</v>
      </c>
      <c r="H1266" s="2" t="s">
        <v>7855</v>
      </c>
      <c r="I1266" s="2" t="s">
        <v>7856</v>
      </c>
      <c r="J1266" s="2" t="str">
        <f t="shared" si="75"/>
        <v>ND</v>
      </c>
      <c r="K1266" s="17" t="s">
        <v>1739</v>
      </c>
      <c r="L1266" s="17" t="s">
        <v>7857</v>
      </c>
      <c r="M1266" s="20" t="s">
        <v>7817</v>
      </c>
    </row>
    <row r="1267" spans="1:13" ht="20.100000000000001" customHeight="1">
      <c r="A1267" s="3" t="s">
        <v>7858</v>
      </c>
      <c r="B1267" s="2" t="s">
        <v>2430</v>
      </c>
      <c r="C1267" s="2"/>
      <c r="D1267" s="4">
        <f t="shared" si="76"/>
        <v>0</v>
      </c>
      <c r="E1267" s="2" t="s">
        <v>23</v>
      </c>
      <c r="F1267" s="2" t="s">
        <v>7859</v>
      </c>
      <c r="G1267" s="2" t="s">
        <v>7860</v>
      </c>
      <c r="H1267" s="2" t="s">
        <v>7861</v>
      </c>
      <c r="I1267" s="2" t="s">
        <v>7862</v>
      </c>
      <c r="J1267" s="2" t="str">
        <f t="shared" si="75"/>
        <v>ND</v>
      </c>
      <c r="K1267" s="17" t="s">
        <v>1739</v>
      </c>
      <c r="L1267" s="17" t="s">
        <v>7863</v>
      </c>
      <c r="M1267" s="20" t="s">
        <v>7817</v>
      </c>
    </row>
    <row r="1268" spans="1:13" ht="20.100000000000001" customHeight="1">
      <c r="A1268" s="3" t="s">
        <v>7864</v>
      </c>
      <c r="B1268" s="2"/>
      <c r="C1268" s="2"/>
      <c r="D1268" s="4">
        <f t="shared" si="76"/>
        <v>0</v>
      </c>
      <c r="E1268" s="2" t="s">
        <v>23</v>
      </c>
      <c r="F1268" s="2" t="s">
        <v>7865</v>
      </c>
      <c r="G1268" s="2" t="s">
        <v>7866</v>
      </c>
      <c r="H1268" s="2" t="s">
        <v>7867</v>
      </c>
      <c r="I1268" s="2" t="s">
        <v>7868</v>
      </c>
      <c r="J1268" s="2" t="str">
        <f t="shared" si="75"/>
        <v>ND</v>
      </c>
      <c r="K1268" s="17" t="s">
        <v>1739</v>
      </c>
      <c r="L1268" s="17" t="s">
        <v>7869</v>
      </c>
      <c r="M1268" s="20" t="s">
        <v>7817</v>
      </c>
    </row>
    <row r="1269" spans="1:13" ht="20.100000000000001" customHeight="1">
      <c r="A1269" s="3" t="s">
        <v>7870</v>
      </c>
      <c r="B1269" s="2"/>
      <c r="C1269" s="2"/>
      <c r="D1269" s="4">
        <f t="shared" si="76"/>
        <v>0</v>
      </c>
      <c r="E1269" s="2" t="s">
        <v>23</v>
      </c>
      <c r="F1269" s="2" t="s">
        <v>7871</v>
      </c>
      <c r="G1269" s="2" t="s">
        <v>7872</v>
      </c>
      <c r="H1269" s="2" t="s">
        <v>7873</v>
      </c>
      <c r="I1269" s="2" t="s">
        <v>7874</v>
      </c>
      <c r="J1269" s="2" t="str">
        <f t="shared" si="75"/>
        <v>ND</v>
      </c>
      <c r="K1269" s="17" t="s">
        <v>1739</v>
      </c>
      <c r="L1269" s="17" t="s">
        <v>7875</v>
      </c>
      <c r="M1269" s="20" t="s">
        <v>7817</v>
      </c>
    </row>
    <row r="1270" spans="1:13" ht="20.100000000000001" customHeight="1">
      <c r="A1270" s="3" t="s">
        <v>7876</v>
      </c>
      <c r="B1270" s="2" t="s">
        <v>2430</v>
      </c>
      <c r="C1270" s="2"/>
      <c r="D1270" s="4">
        <f t="shared" si="76"/>
        <v>0</v>
      </c>
      <c r="E1270" s="2" t="s">
        <v>23</v>
      </c>
      <c r="F1270" s="2" t="s">
        <v>7877</v>
      </c>
      <c r="G1270" s="2" t="s">
        <v>7878</v>
      </c>
      <c r="H1270" s="2" t="s">
        <v>7879</v>
      </c>
      <c r="I1270" s="2" t="s">
        <v>7880</v>
      </c>
      <c r="J1270" s="2" t="str">
        <f t="shared" si="75"/>
        <v>ND</v>
      </c>
      <c r="K1270" s="17" t="s">
        <v>1739</v>
      </c>
      <c r="L1270" s="17" t="s">
        <v>7881</v>
      </c>
      <c r="M1270" s="20" t="s">
        <v>7817</v>
      </c>
    </row>
    <row r="1271" spans="1:13" ht="20.100000000000001" customHeight="1">
      <c r="A1271" s="3" t="s">
        <v>7882</v>
      </c>
      <c r="B1271" s="2" t="s">
        <v>7819</v>
      </c>
      <c r="C1271" s="2"/>
      <c r="D1271" s="4">
        <f t="shared" si="76"/>
        <v>0</v>
      </c>
      <c r="E1271" s="2" t="s">
        <v>23</v>
      </c>
      <c r="F1271" s="2" t="s">
        <v>7883</v>
      </c>
      <c r="G1271" s="2" t="s">
        <v>962</v>
      </c>
      <c r="H1271" s="2" t="s">
        <v>7884</v>
      </c>
      <c r="I1271" s="2" t="s">
        <v>964</v>
      </c>
      <c r="J1271" s="2" t="str">
        <f t="shared" si="75"/>
        <v>ND</v>
      </c>
      <c r="K1271" s="17" t="s">
        <v>1739</v>
      </c>
      <c r="L1271" s="17" t="s">
        <v>7885</v>
      </c>
      <c r="M1271" s="20" t="s">
        <v>7817</v>
      </c>
    </row>
    <row r="1272" spans="1:13" ht="20.100000000000001" customHeight="1">
      <c r="A1272" s="3" t="s">
        <v>7886</v>
      </c>
      <c r="B1272" s="2"/>
      <c r="C1272" s="2"/>
      <c r="D1272" s="4">
        <f t="shared" si="76"/>
        <v>0</v>
      </c>
      <c r="E1272" s="2" t="s">
        <v>23</v>
      </c>
      <c r="F1272" s="2" t="s">
        <v>7887</v>
      </c>
      <c r="G1272" s="2" t="s">
        <v>7888</v>
      </c>
      <c r="H1272" s="2" t="s">
        <v>7889</v>
      </c>
      <c r="I1272" s="2" t="s">
        <v>4723</v>
      </c>
      <c r="J1272" s="2" t="str">
        <f t="shared" si="75"/>
        <v>ND</v>
      </c>
      <c r="K1272" s="17" t="s">
        <v>1739</v>
      </c>
      <c r="L1272" s="17" t="s">
        <v>7890</v>
      </c>
      <c r="M1272" s="20" t="s">
        <v>7817</v>
      </c>
    </row>
    <row r="1273" spans="1:13" ht="20.100000000000001" customHeight="1">
      <c r="A1273" s="3" t="s">
        <v>7891</v>
      </c>
      <c r="B1273" s="2" t="s">
        <v>7892</v>
      </c>
      <c r="C1273" s="2" t="s">
        <v>2407</v>
      </c>
      <c r="D1273" s="4">
        <f t="shared" si="76"/>
        <v>1</v>
      </c>
      <c r="E1273" s="2" t="s">
        <v>23</v>
      </c>
      <c r="F1273" s="2" t="s">
        <v>7893</v>
      </c>
      <c r="G1273" s="2" t="s">
        <v>7894</v>
      </c>
      <c r="H1273" s="2" t="s">
        <v>7895</v>
      </c>
      <c r="I1273" s="2" t="s">
        <v>7896</v>
      </c>
      <c r="J1273" s="2" t="str">
        <f t="shared" si="75"/>
        <v>ND</v>
      </c>
      <c r="K1273" s="17" t="s">
        <v>1739</v>
      </c>
      <c r="L1273" s="17" t="s">
        <v>7897</v>
      </c>
      <c r="M1273" s="20" t="s">
        <v>7817</v>
      </c>
    </row>
    <row r="1274" spans="1:13" ht="20.100000000000001" customHeight="1">
      <c r="A1274" s="3" t="s">
        <v>7898</v>
      </c>
      <c r="B1274" s="2" t="s">
        <v>7819</v>
      </c>
      <c r="C1274" s="2"/>
      <c r="D1274" s="4">
        <f t="shared" si="76"/>
        <v>0</v>
      </c>
      <c r="E1274" s="2" t="s">
        <v>23</v>
      </c>
      <c r="F1274" s="2" t="s">
        <v>7899</v>
      </c>
      <c r="G1274" s="2" t="s">
        <v>7900</v>
      </c>
      <c r="H1274" s="2" t="s">
        <v>7901</v>
      </c>
      <c r="I1274" s="2" t="s">
        <v>7902</v>
      </c>
      <c r="J1274" s="2" t="str">
        <f t="shared" si="75"/>
        <v>ND</v>
      </c>
      <c r="K1274" s="17" t="s">
        <v>1739</v>
      </c>
      <c r="L1274" s="17" t="s">
        <v>7903</v>
      </c>
      <c r="M1274" s="20" t="s">
        <v>7817</v>
      </c>
    </row>
    <row r="1275" spans="1:13" ht="20.100000000000001" customHeight="1">
      <c r="A1275" s="3" t="s">
        <v>7904</v>
      </c>
      <c r="B1275" s="2"/>
      <c r="C1275" s="2" t="s">
        <v>2430</v>
      </c>
      <c r="D1275" s="4">
        <f t="shared" si="76"/>
        <v>0</v>
      </c>
      <c r="E1275" s="2" t="s">
        <v>23</v>
      </c>
      <c r="F1275" s="2" t="s">
        <v>7905</v>
      </c>
      <c r="G1275" s="2" t="s">
        <v>7906</v>
      </c>
      <c r="H1275" s="2" t="s">
        <v>7907</v>
      </c>
      <c r="I1275" s="2" t="s">
        <v>98</v>
      </c>
      <c r="J1275" s="2" t="str">
        <f t="shared" si="75"/>
        <v>ND</v>
      </c>
      <c r="K1275" s="17" t="s">
        <v>1739</v>
      </c>
      <c r="L1275" s="17" t="s">
        <v>7908</v>
      </c>
      <c r="M1275" s="20" t="s">
        <v>7817</v>
      </c>
    </row>
    <row r="1276" spans="1:13" ht="20.100000000000001" customHeight="1">
      <c r="A1276" s="3" t="s">
        <v>7909</v>
      </c>
      <c r="B1276" s="2" t="s">
        <v>2430</v>
      </c>
      <c r="C1276" s="2"/>
      <c r="D1276" s="4">
        <f t="shared" si="76"/>
        <v>0</v>
      </c>
      <c r="E1276" s="2" t="s">
        <v>23</v>
      </c>
      <c r="F1276" s="2" t="s">
        <v>7910</v>
      </c>
      <c r="G1276" s="2" t="s">
        <v>7911</v>
      </c>
      <c r="H1276" s="2" t="s">
        <v>7912</v>
      </c>
      <c r="I1276" s="2" t="s">
        <v>338</v>
      </c>
      <c r="J1276" s="2" t="str">
        <f t="shared" si="75"/>
        <v>ND</v>
      </c>
      <c r="K1276" s="17" t="s">
        <v>1739</v>
      </c>
      <c r="L1276" s="17" t="s">
        <v>7913</v>
      </c>
      <c r="M1276" s="20" t="s">
        <v>7817</v>
      </c>
    </row>
    <row r="1277" spans="1:13" ht="20.100000000000001" customHeight="1">
      <c r="A1277" s="3" t="s">
        <v>7914</v>
      </c>
      <c r="B1277" s="2" t="s">
        <v>2430</v>
      </c>
      <c r="C1277" s="2"/>
      <c r="D1277" s="4">
        <f t="shared" si="76"/>
        <v>0</v>
      </c>
      <c r="E1277" s="2" t="s">
        <v>23</v>
      </c>
      <c r="F1277" s="2" t="s">
        <v>7915</v>
      </c>
      <c r="G1277" s="2" t="s">
        <v>7916</v>
      </c>
      <c r="H1277" s="2" t="s">
        <v>7917</v>
      </c>
      <c r="I1277" s="2" t="s">
        <v>7918</v>
      </c>
      <c r="J1277" s="2" t="str">
        <f t="shared" si="75"/>
        <v>ND</v>
      </c>
      <c r="K1277" s="17" t="s">
        <v>1739</v>
      </c>
      <c r="L1277" s="17" t="s">
        <v>7919</v>
      </c>
      <c r="M1277" s="20" t="s">
        <v>7817</v>
      </c>
    </row>
    <row r="1278" spans="1:13" ht="20.100000000000001" customHeight="1">
      <c r="A1278" s="3" t="s">
        <v>7920</v>
      </c>
      <c r="B1278" s="2"/>
      <c r="C1278" s="2"/>
      <c r="D1278" s="4">
        <f t="shared" si="76"/>
        <v>0</v>
      </c>
      <c r="E1278" s="2" t="s">
        <v>23</v>
      </c>
      <c r="F1278" s="2" t="s">
        <v>7921</v>
      </c>
      <c r="G1278" s="2" t="s">
        <v>7922</v>
      </c>
      <c r="H1278" s="2" t="s">
        <v>7923</v>
      </c>
      <c r="I1278" s="2" t="s">
        <v>7924</v>
      </c>
      <c r="J1278" s="2" t="str">
        <f t="shared" si="75"/>
        <v>ND</v>
      </c>
      <c r="K1278" s="17" t="s">
        <v>1739</v>
      </c>
      <c r="L1278" s="17" t="s">
        <v>7925</v>
      </c>
      <c r="M1278" s="20" t="s">
        <v>7817</v>
      </c>
    </row>
    <row r="1279" spans="1:13" ht="20.100000000000001" customHeight="1">
      <c r="A1279" s="3" t="s">
        <v>7926</v>
      </c>
      <c r="B1279" s="2"/>
      <c r="C1279" s="2" t="s">
        <v>2430</v>
      </c>
      <c r="D1279" s="4">
        <f t="shared" si="76"/>
        <v>0</v>
      </c>
      <c r="E1279" s="2" t="s">
        <v>23</v>
      </c>
      <c r="F1279" s="2" t="s">
        <v>7927</v>
      </c>
      <c r="G1279" s="2" t="s">
        <v>7928</v>
      </c>
      <c r="H1279" s="2" t="s">
        <v>7929</v>
      </c>
      <c r="I1279" s="2" t="s">
        <v>7930</v>
      </c>
      <c r="J1279" s="2" t="str">
        <f t="shared" si="75"/>
        <v>ND</v>
      </c>
      <c r="K1279" s="17" t="s">
        <v>1739</v>
      </c>
      <c r="L1279" s="17" t="s">
        <v>7931</v>
      </c>
      <c r="M1279" s="20" t="s">
        <v>7817</v>
      </c>
    </row>
    <row r="1280" spans="1:13" ht="20.100000000000001" customHeight="1">
      <c r="A1280" s="3" t="s">
        <v>7932</v>
      </c>
      <c r="B1280" s="2"/>
      <c r="C1280" s="2"/>
      <c r="D1280" s="4">
        <f t="shared" si="76"/>
        <v>0</v>
      </c>
      <c r="E1280" s="2" t="s">
        <v>23</v>
      </c>
      <c r="F1280" s="2" t="s">
        <v>7933</v>
      </c>
      <c r="G1280" s="2" t="s">
        <v>7934</v>
      </c>
      <c r="H1280" s="2" t="s">
        <v>7935</v>
      </c>
      <c r="I1280" s="2" t="s">
        <v>7936</v>
      </c>
      <c r="J1280" s="2" t="str">
        <f t="shared" si="75"/>
        <v>ND</v>
      </c>
      <c r="K1280" s="17" t="s">
        <v>1739</v>
      </c>
      <c r="L1280" s="17" t="s">
        <v>7937</v>
      </c>
      <c r="M1280" s="20" t="s">
        <v>7817</v>
      </c>
    </row>
    <row r="1281" spans="1:13" ht="20.100000000000001" customHeight="1">
      <c r="A1281" s="3" t="s">
        <v>7938</v>
      </c>
      <c r="B1281" s="2"/>
      <c r="C1281" s="2" t="s">
        <v>2430</v>
      </c>
      <c r="D1281" s="4">
        <f t="shared" si="76"/>
        <v>0</v>
      </c>
      <c r="E1281" s="2" t="s">
        <v>23</v>
      </c>
      <c r="F1281" s="2" t="s">
        <v>7939</v>
      </c>
      <c r="G1281" s="2" t="s">
        <v>7940</v>
      </c>
      <c r="H1281" s="2" t="s">
        <v>7941</v>
      </c>
      <c r="I1281" s="2" t="s">
        <v>7942</v>
      </c>
      <c r="J1281" s="2" t="str">
        <f t="shared" si="75"/>
        <v>ND</v>
      </c>
      <c r="K1281" s="17" t="s">
        <v>1739</v>
      </c>
      <c r="L1281" s="17" t="s">
        <v>7943</v>
      </c>
      <c r="M1281" s="20" t="s">
        <v>7817</v>
      </c>
    </row>
    <row r="1282" spans="1:13" ht="20.100000000000001" customHeight="1">
      <c r="A1282" s="3" t="s">
        <v>7944</v>
      </c>
      <c r="B1282" s="2" t="s">
        <v>7945</v>
      </c>
      <c r="C1282" s="2"/>
      <c r="D1282" s="4">
        <f t="shared" si="76"/>
        <v>1</v>
      </c>
      <c r="E1282" s="2" t="s">
        <v>23</v>
      </c>
      <c r="F1282" s="2" t="s">
        <v>7946</v>
      </c>
      <c r="G1282" s="2" t="s">
        <v>7947</v>
      </c>
      <c r="H1282" s="2" t="s">
        <v>7948</v>
      </c>
      <c r="I1282" s="2" t="s">
        <v>7949</v>
      </c>
      <c r="J1282" s="2" t="str">
        <f t="shared" si="75"/>
        <v>ND</v>
      </c>
      <c r="K1282" s="17" t="s">
        <v>1739</v>
      </c>
      <c r="L1282" s="17" t="s">
        <v>7950</v>
      </c>
      <c r="M1282" s="20" t="s">
        <v>7817</v>
      </c>
    </row>
    <row r="1283" spans="1:13" ht="20.100000000000001" customHeight="1">
      <c r="A1283" s="3" t="s">
        <v>7951</v>
      </c>
      <c r="B1283" s="2"/>
      <c r="C1283" s="2"/>
      <c r="D1283" s="4">
        <f t="shared" si="76"/>
        <v>0</v>
      </c>
      <c r="E1283" s="2" t="s">
        <v>23</v>
      </c>
      <c r="F1283" s="2" t="s">
        <v>7952</v>
      </c>
      <c r="G1283" s="2" t="s">
        <v>7953</v>
      </c>
      <c r="H1283" s="2" t="s">
        <v>7954</v>
      </c>
      <c r="I1283" s="2" t="s">
        <v>7711</v>
      </c>
      <c r="J1283" s="2" t="str">
        <f t="shared" si="75"/>
        <v>ND</v>
      </c>
      <c r="K1283" s="17" t="s">
        <v>1739</v>
      </c>
      <c r="L1283" s="17" t="s">
        <v>7955</v>
      </c>
      <c r="M1283" s="20" t="s">
        <v>7817</v>
      </c>
    </row>
    <row r="1284" spans="1:13" ht="20.100000000000001" customHeight="1">
      <c r="A1284" s="3" t="s">
        <v>7956</v>
      </c>
      <c r="B1284" s="2" t="s">
        <v>7957</v>
      </c>
      <c r="C1284" s="2"/>
      <c r="D1284" s="4">
        <f t="shared" si="76"/>
        <v>1</v>
      </c>
      <c r="E1284" s="2" t="s">
        <v>23</v>
      </c>
      <c r="F1284" s="2" t="s">
        <v>7958</v>
      </c>
      <c r="G1284" s="2" t="s">
        <v>7959</v>
      </c>
      <c r="H1284" s="2" t="s">
        <v>7960</v>
      </c>
      <c r="I1284" s="2" t="s">
        <v>2402</v>
      </c>
      <c r="J1284" s="2" t="str">
        <f t="shared" ref="J1284:J1347" si="77">RIGHT(K1284, 4)</f>
        <v>ND</v>
      </c>
      <c r="K1284" s="17" t="s">
        <v>1739</v>
      </c>
      <c r="L1284" s="17" t="s">
        <v>7961</v>
      </c>
      <c r="M1284" s="20" t="s">
        <v>7817</v>
      </c>
    </row>
    <row r="1285" spans="1:13" ht="20.100000000000001" customHeight="1">
      <c r="A1285" s="3" t="s">
        <v>7962</v>
      </c>
      <c r="B1285" s="2"/>
      <c r="C1285" s="2" t="s">
        <v>2430</v>
      </c>
      <c r="D1285" s="4">
        <f t="shared" si="76"/>
        <v>0</v>
      </c>
      <c r="E1285" s="2" t="s">
        <v>23</v>
      </c>
      <c r="F1285" s="2" t="s">
        <v>7963</v>
      </c>
      <c r="G1285" s="2" t="s">
        <v>7964</v>
      </c>
      <c r="H1285" s="2" t="s">
        <v>7965</v>
      </c>
      <c r="I1285" s="2" t="s">
        <v>7966</v>
      </c>
      <c r="J1285" s="2" t="str">
        <f t="shared" si="77"/>
        <v>ND</v>
      </c>
      <c r="K1285" s="17" t="s">
        <v>1739</v>
      </c>
      <c r="L1285" s="17" t="s">
        <v>7967</v>
      </c>
      <c r="M1285" s="20" t="s">
        <v>7817</v>
      </c>
    </row>
    <row r="1286" spans="1:13" ht="20.100000000000001" customHeight="1">
      <c r="A1286" s="3" t="s">
        <v>7968</v>
      </c>
      <c r="B1286" s="2"/>
      <c r="C1286" s="2"/>
      <c r="D1286" s="4">
        <f t="shared" si="76"/>
        <v>0</v>
      </c>
      <c r="E1286" s="2" t="s">
        <v>23</v>
      </c>
      <c r="F1286" s="2" t="s">
        <v>7969</v>
      </c>
      <c r="G1286" s="2" t="s">
        <v>7970</v>
      </c>
      <c r="H1286" s="2" t="s">
        <v>7971</v>
      </c>
      <c r="I1286" s="2" t="s">
        <v>338</v>
      </c>
      <c r="J1286" s="2" t="str">
        <f t="shared" si="77"/>
        <v>ND</v>
      </c>
      <c r="K1286" s="17" t="s">
        <v>1739</v>
      </c>
      <c r="L1286" s="17" t="s">
        <v>7972</v>
      </c>
      <c r="M1286" s="20" t="s">
        <v>7817</v>
      </c>
    </row>
    <row r="1287" spans="1:13" ht="20.100000000000001" customHeight="1">
      <c r="A1287" s="3" t="s">
        <v>7973</v>
      </c>
      <c r="B1287" s="2" t="s">
        <v>7974</v>
      </c>
      <c r="C1287" s="2"/>
      <c r="D1287" s="4">
        <f t="shared" si="76"/>
        <v>1</v>
      </c>
      <c r="E1287" s="2" t="s">
        <v>23</v>
      </c>
      <c r="F1287" s="2" t="s">
        <v>7975</v>
      </c>
      <c r="G1287" s="2" t="s">
        <v>7976</v>
      </c>
      <c r="H1287" s="2" t="s">
        <v>7977</v>
      </c>
      <c r="I1287" s="2" t="s">
        <v>7978</v>
      </c>
      <c r="J1287" s="2" t="str">
        <f t="shared" si="77"/>
        <v>ND</v>
      </c>
      <c r="K1287" s="17" t="s">
        <v>1739</v>
      </c>
      <c r="L1287" s="17" t="s">
        <v>7979</v>
      </c>
      <c r="M1287" s="20" t="s">
        <v>7817</v>
      </c>
    </row>
    <row r="1288" spans="1:13" ht="20.100000000000001" customHeight="1">
      <c r="A1288" s="3" t="s">
        <v>7980</v>
      </c>
      <c r="B1288" s="2"/>
      <c r="C1288" s="2"/>
      <c r="D1288" s="4">
        <f t="shared" si="76"/>
        <v>0</v>
      </c>
      <c r="E1288" s="2" t="s">
        <v>23</v>
      </c>
      <c r="F1288" s="2" t="s">
        <v>7981</v>
      </c>
      <c r="G1288" s="2" t="s">
        <v>2499</v>
      </c>
      <c r="H1288" s="2" t="s">
        <v>7982</v>
      </c>
      <c r="I1288" s="2" t="s">
        <v>2501</v>
      </c>
      <c r="J1288" s="2" t="str">
        <f t="shared" si="77"/>
        <v>ND</v>
      </c>
      <c r="K1288" s="17" t="s">
        <v>1739</v>
      </c>
      <c r="L1288" s="17" t="s">
        <v>7983</v>
      </c>
      <c r="M1288" s="20" t="s">
        <v>7817</v>
      </c>
    </row>
    <row r="1289" spans="1:13" ht="20.100000000000001" customHeight="1">
      <c r="A1289" s="3" t="s">
        <v>7984</v>
      </c>
      <c r="B1289" s="2"/>
      <c r="C1289" s="2"/>
      <c r="D1289" s="4">
        <f t="shared" si="76"/>
        <v>0</v>
      </c>
      <c r="E1289" s="2" t="s">
        <v>23</v>
      </c>
      <c r="F1289" s="2" t="s">
        <v>7985</v>
      </c>
      <c r="G1289" s="2" t="s">
        <v>7986</v>
      </c>
      <c r="H1289" s="2" t="s">
        <v>7987</v>
      </c>
      <c r="I1289" s="2" t="s">
        <v>7862</v>
      </c>
      <c r="J1289" s="2" t="str">
        <f t="shared" si="77"/>
        <v>ND</v>
      </c>
      <c r="K1289" s="17" t="s">
        <v>1739</v>
      </c>
      <c r="L1289" s="17" t="s">
        <v>7988</v>
      </c>
      <c r="M1289" s="20" t="s">
        <v>7817</v>
      </c>
    </row>
    <row r="1290" spans="1:13" ht="20.100000000000001" customHeight="1">
      <c r="A1290" s="3" t="s">
        <v>7989</v>
      </c>
      <c r="B1290" s="2" t="s">
        <v>2430</v>
      </c>
      <c r="C1290" s="2"/>
      <c r="D1290" s="4">
        <f t="shared" si="76"/>
        <v>0</v>
      </c>
      <c r="E1290" s="2" t="s">
        <v>23</v>
      </c>
      <c r="F1290" s="2" t="s">
        <v>7990</v>
      </c>
      <c r="G1290" s="2" t="s">
        <v>7991</v>
      </c>
      <c r="H1290" s="2" t="s">
        <v>7992</v>
      </c>
      <c r="I1290" s="2" t="s">
        <v>7993</v>
      </c>
      <c r="J1290" s="2" t="str">
        <f t="shared" si="77"/>
        <v>ND</v>
      </c>
      <c r="K1290" s="17" t="s">
        <v>1739</v>
      </c>
      <c r="L1290" s="17" t="s">
        <v>7994</v>
      </c>
      <c r="M1290" s="20" t="s">
        <v>7817</v>
      </c>
    </row>
    <row r="1291" spans="1:13" ht="20.100000000000001" customHeight="1">
      <c r="A1291" s="3" t="s">
        <v>7995</v>
      </c>
      <c r="B1291" s="2"/>
      <c r="C1291" s="2"/>
      <c r="D1291" s="4">
        <f t="shared" si="76"/>
        <v>0</v>
      </c>
      <c r="E1291" s="2" t="s">
        <v>23</v>
      </c>
      <c r="F1291" s="2" t="s">
        <v>7996</v>
      </c>
      <c r="G1291" s="2" t="s">
        <v>7997</v>
      </c>
      <c r="H1291" s="2" t="s">
        <v>7998</v>
      </c>
      <c r="I1291" s="2" t="s">
        <v>7999</v>
      </c>
      <c r="J1291" s="2" t="str">
        <f t="shared" si="77"/>
        <v>ND</v>
      </c>
      <c r="K1291" s="17" t="s">
        <v>1739</v>
      </c>
      <c r="L1291" s="17" t="s">
        <v>8000</v>
      </c>
      <c r="M1291" s="20" t="s">
        <v>7817</v>
      </c>
    </row>
    <row r="1292" spans="1:13" ht="20.100000000000001" customHeight="1">
      <c r="A1292" s="3" t="s">
        <v>8001</v>
      </c>
      <c r="B1292" s="2"/>
      <c r="C1292" s="2"/>
      <c r="D1292" s="4">
        <f t="shared" si="76"/>
        <v>0</v>
      </c>
      <c r="E1292" s="2" t="s">
        <v>23</v>
      </c>
      <c r="F1292" s="2" t="s">
        <v>8002</v>
      </c>
      <c r="G1292" s="2" t="s">
        <v>8003</v>
      </c>
      <c r="H1292" s="2" t="s">
        <v>8004</v>
      </c>
      <c r="I1292" s="2" t="s">
        <v>5399</v>
      </c>
      <c r="J1292" s="2" t="str">
        <f t="shared" si="77"/>
        <v>ND</v>
      </c>
      <c r="K1292" s="17" t="s">
        <v>1739</v>
      </c>
      <c r="L1292" s="17" t="s">
        <v>8005</v>
      </c>
      <c r="M1292" s="20" t="s">
        <v>7817</v>
      </c>
    </row>
    <row r="1293" spans="1:13" ht="20.100000000000001" customHeight="1">
      <c r="A1293" s="3" t="s">
        <v>8006</v>
      </c>
      <c r="B1293" s="2" t="s">
        <v>7819</v>
      </c>
      <c r="C1293" s="2"/>
      <c r="D1293" s="4">
        <f t="shared" si="76"/>
        <v>0</v>
      </c>
      <c r="E1293" s="2" t="s">
        <v>23</v>
      </c>
      <c r="F1293" s="2" t="s">
        <v>8007</v>
      </c>
      <c r="G1293" s="2" t="s">
        <v>8008</v>
      </c>
      <c r="H1293" s="2" t="s">
        <v>8009</v>
      </c>
      <c r="I1293" s="2" t="s">
        <v>8010</v>
      </c>
      <c r="J1293" s="2" t="str">
        <f t="shared" si="77"/>
        <v>ND</v>
      </c>
      <c r="K1293" s="17" t="s">
        <v>1739</v>
      </c>
      <c r="L1293" s="17" t="s">
        <v>8011</v>
      </c>
      <c r="M1293" s="20" t="s">
        <v>7817</v>
      </c>
    </row>
    <row r="1294" spans="1:13" ht="20.100000000000001" customHeight="1">
      <c r="A1294" s="3" t="s">
        <v>8012</v>
      </c>
      <c r="B1294" s="2" t="s">
        <v>2430</v>
      </c>
      <c r="C1294" s="2" t="s">
        <v>8013</v>
      </c>
      <c r="D1294" s="4">
        <f t="shared" si="76"/>
        <v>0</v>
      </c>
      <c r="E1294" s="2" t="s">
        <v>23</v>
      </c>
      <c r="F1294" s="2" t="s">
        <v>8014</v>
      </c>
      <c r="G1294" s="2" t="s">
        <v>8015</v>
      </c>
      <c r="H1294" s="2" t="s">
        <v>8016</v>
      </c>
      <c r="I1294" s="2" t="s">
        <v>8017</v>
      </c>
      <c r="J1294" s="2" t="str">
        <f t="shared" si="77"/>
        <v>ND</v>
      </c>
      <c r="K1294" s="17" t="s">
        <v>1739</v>
      </c>
      <c r="L1294" s="17" t="s">
        <v>8018</v>
      </c>
      <c r="M1294" s="20" t="s">
        <v>7817</v>
      </c>
    </row>
    <row r="1295" spans="1:13" ht="20.100000000000001" customHeight="1">
      <c r="A1295" s="3" t="s">
        <v>8019</v>
      </c>
      <c r="B1295" s="2" t="s">
        <v>8020</v>
      </c>
      <c r="C1295" s="2" t="s">
        <v>2407</v>
      </c>
      <c r="D1295" s="4">
        <f t="shared" si="76"/>
        <v>1</v>
      </c>
      <c r="E1295" s="2" t="s">
        <v>23</v>
      </c>
      <c r="F1295" s="2" t="s">
        <v>8021</v>
      </c>
      <c r="G1295" s="2" t="s">
        <v>8022</v>
      </c>
      <c r="H1295" s="2" t="s">
        <v>8023</v>
      </c>
      <c r="I1295" s="2" t="s">
        <v>8024</v>
      </c>
      <c r="J1295" s="2" t="str">
        <f t="shared" si="77"/>
        <v>ND</v>
      </c>
      <c r="K1295" s="17" t="s">
        <v>1739</v>
      </c>
      <c r="L1295" s="17" t="s">
        <v>8025</v>
      </c>
      <c r="M1295" s="20" t="s">
        <v>7817</v>
      </c>
    </row>
    <row r="1296" spans="1:13" ht="20.100000000000001" customHeight="1">
      <c r="A1296" s="3" t="s">
        <v>8026</v>
      </c>
      <c r="B1296" s="2"/>
      <c r="C1296" s="2"/>
      <c r="D1296" s="4">
        <f t="shared" si="76"/>
        <v>0</v>
      </c>
      <c r="E1296" s="2" t="s">
        <v>23</v>
      </c>
      <c r="F1296" s="2" t="s">
        <v>8027</v>
      </c>
      <c r="G1296" s="2" t="s">
        <v>8028</v>
      </c>
      <c r="H1296" s="2" t="s">
        <v>8029</v>
      </c>
      <c r="I1296" s="2" t="s">
        <v>1125</v>
      </c>
      <c r="J1296" s="2" t="str">
        <f t="shared" si="77"/>
        <v>ND</v>
      </c>
      <c r="K1296" s="17" t="s">
        <v>1739</v>
      </c>
      <c r="L1296" s="17" t="s">
        <v>8030</v>
      </c>
      <c r="M1296" s="20" t="s">
        <v>7817</v>
      </c>
    </row>
    <row r="1297" spans="1:13" ht="20.100000000000001" customHeight="1">
      <c r="A1297" s="3" t="s">
        <v>8031</v>
      </c>
      <c r="B1297" s="2" t="s">
        <v>8032</v>
      </c>
      <c r="C1297" s="2"/>
      <c r="D1297" s="4">
        <f t="shared" si="76"/>
        <v>1</v>
      </c>
      <c r="E1297" s="2" t="s">
        <v>23</v>
      </c>
      <c r="F1297" s="2" t="s">
        <v>8033</v>
      </c>
      <c r="G1297" s="2" t="s">
        <v>8034</v>
      </c>
      <c r="H1297" s="2" t="s">
        <v>8035</v>
      </c>
      <c r="I1297" s="2" t="s">
        <v>452</v>
      </c>
      <c r="J1297" s="2" t="str">
        <f t="shared" si="77"/>
        <v>ND</v>
      </c>
      <c r="K1297" s="17" t="s">
        <v>1739</v>
      </c>
      <c r="L1297" s="17" t="s">
        <v>8036</v>
      </c>
      <c r="M1297" s="20" t="s">
        <v>7817</v>
      </c>
    </row>
    <row r="1298" spans="1:13" ht="20.100000000000001" customHeight="1">
      <c r="A1298" s="3" t="s">
        <v>8037</v>
      </c>
      <c r="B1298" s="2"/>
      <c r="C1298" s="2"/>
      <c r="D1298" s="4">
        <f t="shared" si="76"/>
        <v>0</v>
      </c>
      <c r="E1298" s="2" t="s">
        <v>23</v>
      </c>
      <c r="F1298" s="2" t="s">
        <v>8038</v>
      </c>
      <c r="G1298" s="2" t="s">
        <v>8039</v>
      </c>
      <c r="H1298" s="2" t="s">
        <v>8040</v>
      </c>
      <c r="I1298" s="2" t="s">
        <v>8041</v>
      </c>
      <c r="J1298" s="2" t="str">
        <f t="shared" si="77"/>
        <v>ND</v>
      </c>
      <c r="K1298" s="17" t="s">
        <v>1739</v>
      </c>
      <c r="L1298" s="17" t="s">
        <v>8042</v>
      </c>
      <c r="M1298" s="20" t="s">
        <v>7817</v>
      </c>
    </row>
    <row r="1299" spans="1:13" ht="20.100000000000001" customHeight="1">
      <c r="A1299" s="3" t="s">
        <v>8043</v>
      </c>
      <c r="B1299" s="2"/>
      <c r="C1299" s="2"/>
      <c r="D1299" s="4">
        <f t="shared" si="76"/>
        <v>0</v>
      </c>
      <c r="E1299" s="2" t="s">
        <v>23</v>
      </c>
      <c r="F1299" s="2" t="s">
        <v>8044</v>
      </c>
      <c r="G1299" s="2" t="s">
        <v>8045</v>
      </c>
      <c r="H1299" s="2" t="s">
        <v>8046</v>
      </c>
      <c r="I1299" s="2" t="s">
        <v>8047</v>
      </c>
      <c r="J1299" s="2" t="str">
        <f t="shared" si="77"/>
        <v>ND</v>
      </c>
      <c r="K1299" s="17" t="s">
        <v>1739</v>
      </c>
      <c r="L1299" s="17" t="s">
        <v>8048</v>
      </c>
      <c r="M1299" s="20" t="s">
        <v>7817</v>
      </c>
    </row>
    <row r="1300" spans="1:13" ht="20.100000000000001" customHeight="1">
      <c r="A1300" s="3" t="s">
        <v>8049</v>
      </c>
      <c r="B1300" s="2"/>
      <c r="C1300" s="2"/>
      <c r="D1300" s="4">
        <f t="shared" si="76"/>
        <v>0</v>
      </c>
      <c r="E1300" s="2" t="s">
        <v>23</v>
      </c>
      <c r="F1300" s="2" t="s">
        <v>8050</v>
      </c>
      <c r="G1300" s="2" t="s">
        <v>8051</v>
      </c>
      <c r="H1300" s="2" t="s">
        <v>8052</v>
      </c>
      <c r="I1300" s="2" t="s">
        <v>8053</v>
      </c>
      <c r="J1300" s="2" t="str">
        <f t="shared" si="77"/>
        <v>ND</v>
      </c>
      <c r="K1300" s="17" t="s">
        <v>1739</v>
      </c>
      <c r="L1300" s="17" t="s">
        <v>8054</v>
      </c>
      <c r="M1300" s="20" t="s">
        <v>7817</v>
      </c>
    </row>
    <row r="1301" spans="1:13" ht="20.100000000000001" customHeight="1">
      <c r="A1301" s="3" t="s">
        <v>8055</v>
      </c>
      <c r="B1301" s="2" t="s">
        <v>2430</v>
      </c>
      <c r="C1301" s="2"/>
      <c r="D1301" s="4">
        <f t="shared" si="76"/>
        <v>0</v>
      </c>
      <c r="E1301" s="2" t="s">
        <v>23</v>
      </c>
      <c r="F1301" s="2" t="s">
        <v>8056</v>
      </c>
      <c r="G1301" s="2" t="s">
        <v>8057</v>
      </c>
      <c r="H1301" s="2" t="s">
        <v>8058</v>
      </c>
      <c r="I1301" s="2" t="s">
        <v>8059</v>
      </c>
      <c r="J1301" s="2" t="str">
        <f t="shared" si="77"/>
        <v>ND</v>
      </c>
      <c r="K1301" s="17" t="s">
        <v>1739</v>
      </c>
      <c r="L1301" s="17" t="s">
        <v>8060</v>
      </c>
      <c r="M1301" s="20" t="s">
        <v>7817</v>
      </c>
    </row>
    <row r="1302" spans="1:13" ht="20.100000000000001" customHeight="1">
      <c r="A1302" s="3" t="s">
        <v>8061</v>
      </c>
      <c r="B1302" s="2"/>
      <c r="C1302" s="2" t="s">
        <v>2430</v>
      </c>
      <c r="D1302" s="4">
        <f t="shared" si="76"/>
        <v>0</v>
      </c>
      <c r="E1302" s="2" t="s">
        <v>23</v>
      </c>
      <c r="F1302" s="2" t="s">
        <v>8062</v>
      </c>
      <c r="G1302" s="2" t="s">
        <v>8063</v>
      </c>
      <c r="H1302" s="2" t="s">
        <v>8064</v>
      </c>
      <c r="I1302" s="2" t="s">
        <v>8065</v>
      </c>
      <c r="J1302" s="2" t="str">
        <f t="shared" si="77"/>
        <v>ND</v>
      </c>
      <c r="K1302" s="17" t="s">
        <v>1739</v>
      </c>
      <c r="L1302" s="17" t="s">
        <v>8066</v>
      </c>
      <c r="M1302" s="20" t="s">
        <v>7817</v>
      </c>
    </row>
    <row r="1303" spans="1:13" ht="20.100000000000001" customHeight="1">
      <c r="A1303" s="3" t="s">
        <v>8067</v>
      </c>
      <c r="B1303" s="2"/>
      <c r="C1303" s="2" t="s">
        <v>2430</v>
      </c>
      <c r="D1303" s="4">
        <f t="shared" si="76"/>
        <v>0</v>
      </c>
      <c r="E1303" s="2" t="s">
        <v>23</v>
      </c>
      <c r="F1303" s="2" t="s">
        <v>8068</v>
      </c>
      <c r="G1303" s="2" t="s">
        <v>8069</v>
      </c>
      <c r="H1303" s="2" t="s">
        <v>8070</v>
      </c>
      <c r="I1303" s="2" t="s">
        <v>8071</v>
      </c>
      <c r="J1303" s="2" t="str">
        <f t="shared" si="77"/>
        <v>ND</v>
      </c>
      <c r="K1303" s="17" t="s">
        <v>1739</v>
      </c>
      <c r="L1303" s="17" t="s">
        <v>8072</v>
      </c>
      <c r="M1303" s="20" t="s">
        <v>7817</v>
      </c>
    </row>
    <row r="1304" spans="1:13" ht="20.100000000000001" customHeight="1">
      <c r="A1304" s="3" t="s">
        <v>8073</v>
      </c>
      <c r="B1304" s="2"/>
      <c r="C1304" s="2"/>
      <c r="D1304" s="4">
        <f t="shared" si="76"/>
        <v>0</v>
      </c>
      <c r="E1304" s="2" t="s">
        <v>23</v>
      </c>
      <c r="F1304" s="2" t="s">
        <v>8074</v>
      </c>
      <c r="G1304" s="2" t="s">
        <v>8075</v>
      </c>
      <c r="H1304" s="2" t="s">
        <v>8076</v>
      </c>
      <c r="I1304" s="2" t="s">
        <v>2787</v>
      </c>
      <c r="J1304" s="2" t="str">
        <f t="shared" si="77"/>
        <v>ND</v>
      </c>
      <c r="K1304" s="17" t="s">
        <v>1739</v>
      </c>
      <c r="L1304" s="17" t="s">
        <v>8077</v>
      </c>
      <c r="M1304" s="20" t="s">
        <v>7817</v>
      </c>
    </row>
    <row r="1305" spans="1:13" ht="20.100000000000001" customHeight="1">
      <c r="A1305" s="3" t="s">
        <v>8078</v>
      </c>
      <c r="B1305" s="2"/>
      <c r="C1305" s="2"/>
      <c r="D1305" s="4">
        <f t="shared" si="76"/>
        <v>0</v>
      </c>
      <c r="E1305" s="2" t="s">
        <v>23</v>
      </c>
      <c r="F1305" s="2" t="s">
        <v>8079</v>
      </c>
      <c r="G1305" s="2" t="s">
        <v>8080</v>
      </c>
      <c r="H1305" s="2" t="s">
        <v>8081</v>
      </c>
      <c r="I1305" s="2" t="s">
        <v>8082</v>
      </c>
      <c r="J1305" s="2" t="str">
        <f t="shared" si="77"/>
        <v>ND</v>
      </c>
      <c r="K1305" s="17" t="s">
        <v>1739</v>
      </c>
      <c r="L1305" s="17" t="s">
        <v>8083</v>
      </c>
      <c r="M1305" s="20" t="s">
        <v>7817</v>
      </c>
    </row>
    <row r="1306" spans="1:13" ht="20.100000000000001" customHeight="1">
      <c r="A1306" s="3" t="s">
        <v>8084</v>
      </c>
      <c r="B1306" s="2" t="s">
        <v>7957</v>
      </c>
      <c r="C1306" s="2"/>
      <c r="D1306" s="4">
        <f t="shared" si="76"/>
        <v>1</v>
      </c>
      <c r="E1306" s="2" t="s">
        <v>23</v>
      </c>
      <c r="F1306" s="2" t="s">
        <v>8085</v>
      </c>
      <c r="G1306" s="2" t="s">
        <v>8086</v>
      </c>
      <c r="H1306" s="2" t="s">
        <v>8087</v>
      </c>
      <c r="I1306" s="2" t="s">
        <v>8088</v>
      </c>
      <c r="J1306" s="2" t="str">
        <f t="shared" si="77"/>
        <v>ND</v>
      </c>
      <c r="K1306" s="17" t="s">
        <v>1739</v>
      </c>
      <c r="L1306" s="17" t="s">
        <v>8089</v>
      </c>
      <c r="M1306" s="20" t="s">
        <v>7817</v>
      </c>
    </row>
    <row r="1307" spans="1:13" ht="20.100000000000001" customHeight="1">
      <c r="A1307" s="3" t="s">
        <v>8090</v>
      </c>
      <c r="B1307" s="2" t="s">
        <v>8032</v>
      </c>
      <c r="C1307" s="2"/>
      <c r="D1307" s="4">
        <f t="shared" si="76"/>
        <v>1</v>
      </c>
      <c r="E1307" s="2" t="s">
        <v>23</v>
      </c>
      <c r="F1307" s="2" t="s">
        <v>8091</v>
      </c>
      <c r="G1307" s="2" t="s">
        <v>8092</v>
      </c>
      <c r="H1307" s="2" t="s">
        <v>8093</v>
      </c>
      <c r="I1307" s="2" t="s">
        <v>338</v>
      </c>
      <c r="J1307" s="2" t="str">
        <f t="shared" si="77"/>
        <v>ND</v>
      </c>
      <c r="K1307" s="17" t="s">
        <v>1739</v>
      </c>
      <c r="L1307" s="17" t="s">
        <v>8094</v>
      </c>
      <c r="M1307" s="20" t="s">
        <v>7817</v>
      </c>
    </row>
    <row r="1308" spans="1:13" ht="20.100000000000001" customHeight="1">
      <c r="A1308" s="3" t="s">
        <v>8095</v>
      </c>
      <c r="B1308" s="2"/>
      <c r="C1308" s="2" t="s">
        <v>2430</v>
      </c>
      <c r="D1308" s="4">
        <f t="shared" si="76"/>
        <v>0</v>
      </c>
      <c r="E1308" s="2" t="s">
        <v>23</v>
      </c>
      <c r="F1308" s="2" t="s">
        <v>8096</v>
      </c>
      <c r="G1308" s="2" t="s">
        <v>8097</v>
      </c>
      <c r="H1308" s="2" t="s">
        <v>8098</v>
      </c>
      <c r="I1308" s="2" t="s">
        <v>1645</v>
      </c>
      <c r="J1308" s="2" t="str">
        <f t="shared" si="77"/>
        <v>ND</v>
      </c>
      <c r="K1308" s="17" t="s">
        <v>1739</v>
      </c>
      <c r="L1308" s="17" t="s">
        <v>8099</v>
      </c>
      <c r="M1308" s="20" t="s">
        <v>7817</v>
      </c>
    </row>
    <row r="1309" spans="1:13" ht="20.100000000000001" customHeight="1">
      <c r="A1309" s="3" t="s">
        <v>8100</v>
      </c>
      <c r="B1309" s="2" t="s">
        <v>8032</v>
      </c>
      <c r="C1309" s="2"/>
      <c r="D1309" s="4">
        <f t="shared" si="76"/>
        <v>1</v>
      </c>
      <c r="E1309" s="2" t="s">
        <v>23</v>
      </c>
      <c r="F1309" s="2" t="s">
        <v>8101</v>
      </c>
      <c r="G1309" s="2" t="s">
        <v>3840</v>
      </c>
      <c r="H1309" s="2" t="s">
        <v>8102</v>
      </c>
      <c r="I1309" s="2" t="s">
        <v>452</v>
      </c>
      <c r="J1309" s="2" t="str">
        <f t="shared" si="77"/>
        <v>ND</v>
      </c>
      <c r="K1309" s="17" t="s">
        <v>1739</v>
      </c>
      <c r="L1309" s="17" t="s">
        <v>8103</v>
      </c>
      <c r="M1309" s="20" t="s">
        <v>7817</v>
      </c>
    </row>
    <row r="1310" spans="1:13" ht="20.100000000000001" customHeight="1">
      <c r="A1310" s="3" t="s">
        <v>8104</v>
      </c>
      <c r="B1310" s="2" t="s">
        <v>8105</v>
      </c>
      <c r="C1310" s="2" t="s">
        <v>79</v>
      </c>
      <c r="D1310" s="4">
        <f t="shared" si="76"/>
        <v>0</v>
      </c>
      <c r="E1310" s="2" t="s">
        <v>23</v>
      </c>
      <c r="F1310" s="2" t="s">
        <v>8106</v>
      </c>
      <c r="G1310" s="2" t="s">
        <v>2710</v>
      </c>
      <c r="H1310" s="2" t="s">
        <v>8107</v>
      </c>
      <c r="I1310" s="2" t="s">
        <v>338</v>
      </c>
      <c r="J1310" s="2" t="str">
        <f t="shared" si="77"/>
        <v>ND</v>
      </c>
      <c r="K1310" s="17" t="s">
        <v>1739</v>
      </c>
      <c r="L1310" s="17" t="s">
        <v>8108</v>
      </c>
      <c r="M1310" s="20" t="s">
        <v>7817</v>
      </c>
    </row>
    <row r="1311" spans="1:13" ht="20.100000000000001" customHeight="1">
      <c r="A1311" s="3" t="s">
        <v>8109</v>
      </c>
      <c r="B1311" s="2" t="s">
        <v>7819</v>
      </c>
      <c r="C1311" s="2"/>
      <c r="D1311" s="4">
        <f t="shared" si="76"/>
        <v>0</v>
      </c>
      <c r="E1311" s="2" t="s">
        <v>23</v>
      </c>
      <c r="F1311" s="2" t="s">
        <v>8110</v>
      </c>
      <c r="G1311" s="2" t="s">
        <v>8111</v>
      </c>
      <c r="H1311" s="2" t="s">
        <v>8112</v>
      </c>
      <c r="I1311" s="2" t="s">
        <v>5154</v>
      </c>
      <c r="J1311" s="2" t="str">
        <f t="shared" si="77"/>
        <v>ND</v>
      </c>
      <c r="K1311" s="17" t="s">
        <v>1739</v>
      </c>
      <c r="L1311" s="17" t="s">
        <v>8113</v>
      </c>
      <c r="M1311" s="20" t="s">
        <v>7817</v>
      </c>
    </row>
    <row r="1312" spans="1:13" ht="20.100000000000001" customHeight="1">
      <c r="A1312" s="3" t="s">
        <v>8114</v>
      </c>
      <c r="B1312" s="2" t="s">
        <v>7819</v>
      </c>
      <c r="C1312" s="2" t="s">
        <v>8013</v>
      </c>
      <c r="D1312" s="4">
        <f t="shared" si="76"/>
        <v>0</v>
      </c>
      <c r="E1312" s="2" t="s">
        <v>23</v>
      </c>
      <c r="F1312" s="2" t="s">
        <v>8115</v>
      </c>
      <c r="G1312" s="2" t="s">
        <v>8116</v>
      </c>
      <c r="H1312" s="2" t="s">
        <v>8117</v>
      </c>
      <c r="I1312" s="2" t="s">
        <v>8118</v>
      </c>
      <c r="J1312" s="2" t="str">
        <f t="shared" si="77"/>
        <v>ND</v>
      </c>
      <c r="K1312" s="17" t="s">
        <v>1739</v>
      </c>
      <c r="L1312" s="17" t="s">
        <v>8119</v>
      </c>
      <c r="M1312" s="20" t="s">
        <v>7817</v>
      </c>
    </row>
    <row r="1313" spans="1:13" ht="20.100000000000001" customHeight="1">
      <c r="A1313" s="3" t="s">
        <v>8120</v>
      </c>
      <c r="B1313" s="2"/>
      <c r="C1313" s="2"/>
      <c r="D1313" s="4">
        <f t="shared" si="76"/>
        <v>0</v>
      </c>
      <c r="E1313" s="2" t="s">
        <v>23</v>
      </c>
      <c r="F1313" s="2" t="s">
        <v>8121</v>
      </c>
      <c r="G1313" s="2" t="s">
        <v>1452</v>
      </c>
      <c r="H1313" s="2" t="s">
        <v>8122</v>
      </c>
      <c r="I1313" s="2" t="s">
        <v>1454</v>
      </c>
      <c r="J1313" s="2" t="str">
        <f t="shared" si="77"/>
        <v>ND</v>
      </c>
      <c r="K1313" s="17" t="s">
        <v>1739</v>
      </c>
      <c r="L1313" s="17" t="s">
        <v>8123</v>
      </c>
      <c r="M1313" s="20" t="s">
        <v>7817</v>
      </c>
    </row>
    <row r="1314" spans="1:13" ht="20.100000000000001" customHeight="1">
      <c r="A1314" s="3" t="s">
        <v>8124</v>
      </c>
      <c r="B1314" s="2" t="s">
        <v>7957</v>
      </c>
      <c r="C1314" s="2"/>
      <c r="D1314" s="4">
        <f t="shared" si="76"/>
        <v>1</v>
      </c>
      <c r="E1314" s="2" t="s">
        <v>23</v>
      </c>
      <c r="F1314" s="2" t="s">
        <v>8125</v>
      </c>
      <c r="G1314" s="2" t="s">
        <v>8126</v>
      </c>
      <c r="H1314" s="2" t="s">
        <v>8127</v>
      </c>
      <c r="I1314" s="2" t="s">
        <v>8128</v>
      </c>
      <c r="J1314" s="2" t="str">
        <f t="shared" si="77"/>
        <v>ND</v>
      </c>
      <c r="K1314" s="17" t="s">
        <v>1739</v>
      </c>
      <c r="L1314" s="17" t="s">
        <v>8129</v>
      </c>
      <c r="M1314" s="20" t="s">
        <v>7817</v>
      </c>
    </row>
    <row r="1315" spans="1:13" ht="20.100000000000001" customHeight="1">
      <c r="A1315" s="3" t="s">
        <v>8130</v>
      </c>
      <c r="B1315" s="2" t="s">
        <v>7957</v>
      </c>
      <c r="C1315" s="2"/>
      <c r="D1315" s="4">
        <f t="shared" si="76"/>
        <v>1</v>
      </c>
      <c r="E1315" s="2" t="s">
        <v>23</v>
      </c>
      <c r="F1315" s="2" t="s">
        <v>8131</v>
      </c>
      <c r="G1315" s="2" t="s">
        <v>8132</v>
      </c>
      <c r="H1315" s="2" t="s">
        <v>8133</v>
      </c>
      <c r="I1315" s="2" t="s">
        <v>8128</v>
      </c>
      <c r="J1315" s="2" t="str">
        <f t="shared" si="77"/>
        <v>ND</v>
      </c>
      <c r="K1315" s="17" t="s">
        <v>1739</v>
      </c>
      <c r="L1315" s="17" t="s">
        <v>8134</v>
      </c>
      <c r="M1315" s="20" t="s">
        <v>7817</v>
      </c>
    </row>
    <row r="1316" spans="1:13" ht="20.100000000000001" customHeight="1">
      <c r="A1316" s="3" t="s">
        <v>8135</v>
      </c>
      <c r="B1316" s="2" t="s">
        <v>2430</v>
      </c>
      <c r="C1316" s="2"/>
      <c r="D1316" s="4">
        <f t="shared" si="76"/>
        <v>0</v>
      </c>
      <c r="E1316" s="2" t="s">
        <v>23</v>
      </c>
      <c r="F1316" s="2" t="s">
        <v>8136</v>
      </c>
      <c r="G1316" s="2" t="s">
        <v>8137</v>
      </c>
      <c r="H1316" s="2" t="s">
        <v>8138</v>
      </c>
      <c r="I1316" s="2" t="s">
        <v>8139</v>
      </c>
      <c r="J1316" s="2" t="str">
        <f t="shared" si="77"/>
        <v>ND</v>
      </c>
      <c r="K1316" s="17" t="s">
        <v>1739</v>
      </c>
      <c r="L1316" s="17" t="s">
        <v>8140</v>
      </c>
      <c r="M1316" s="20" t="s">
        <v>7817</v>
      </c>
    </row>
    <row r="1317" spans="1:13" ht="20.100000000000001" customHeight="1">
      <c r="A1317" s="3" t="s">
        <v>8141</v>
      </c>
      <c r="B1317" s="2"/>
      <c r="C1317" s="2"/>
      <c r="D1317" s="4">
        <f t="shared" si="76"/>
        <v>0</v>
      </c>
      <c r="E1317" s="2" t="s">
        <v>23</v>
      </c>
      <c r="F1317" s="2" t="s">
        <v>8142</v>
      </c>
      <c r="G1317" s="2" t="s">
        <v>8143</v>
      </c>
      <c r="H1317" s="2" t="s">
        <v>8144</v>
      </c>
      <c r="I1317" s="2" t="s">
        <v>8145</v>
      </c>
      <c r="J1317" s="2" t="str">
        <f t="shared" si="77"/>
        <v>ND</v>
      </c>
      <c r="K1317" s="17" t="s">
        <v>1739</v>
      </c>
      <c r="L1317" s="17" t="s">
        <v>8146</v>
      </c>
      <c r="M1317" s="20" t="s">
        <v>7817</v>
      </c>
    </row>
    <row r="1318" spans="1:13" ht="20.100000000000001" customHeight="1">
      <c r="A1318" s="3" t="s">
        <v>8147</v>
      </c>
      <c r="B1318" s="2" t="s">
        <v>8148</v>
      </c>
      <c r="C1318" s="2"/>
      <c r="D1318" s="4">
        <f t="shared" si="76"/>
        <v>1</v>
      </c>
      <c r="E1318" s="2" t="s">
        <v>23</v>
      </c>
      <c r="F1318" s="2" t="s">
        <v>8149</v>
      </c>
      <c r="G1318" s="2" t="s">
        <v>8150</v>
      </c>
      <c r="H1318" s="2" t="s">
        <v>8151</v>
      </c>
      <c r="I1318" s="2" t="s">
        <v>452</v>
      </c>
      <c r="J1318" s="2" t="str">
        <f t="shared" si="77"/>
        <v>ND</v>
      </c>
      <c r="K1318" s="17" t="s">
        <v>1739</v>
      </c>
      <c r="L1318" s="17" t="s">
        <v>8152</v>
      </c>
      <c r="M1318" s="20" t="s">
        <v>7817</v>
      </c>
    </row>
    <row r="1319" spans="1:13" ht="20.100000000000001" customHeight="1">
      <c r="A1319" s="3" t="s">
        <v>8153</v>
      </c>
      <c r="B1319" s="2" t="s">
        <v>7819</v>
      </c>
      <c r="C1319" s="2" t="s">
        <v>8013</v>
      </c>
      <c r="D1319" s="4">
        <f t="shared" si="76"/>
        <v>0</v>
      </c>
      <c r="E1319" s="2" t="s">
        <v>23</v>
      </c>
      <c r="F1319" s="2" t="s">
        <v>8154</v>
      </c>
      <c r="G1319" s="2" t="s">
        <v>8155</v>
      </c>
      <c r="H1319" s="2" t="s">
        <v>8156</v>
      </c>
      <c r="I1319" s="2" t="s">
        <v>8157</v>
      </c>
      <c r="J1319" s="2" t="str">
        <f t="shared" si="77"/>
        <v>ND</v>
      </c>
      <c r="K1319" s="17" t="s">
        <v>1739</v>
      </c>
      <c r="L1319" s="17" t="s">
        <v>8158</v>
      </c>
      <c r="M1319" s="20" t="s">
        <v>7817</v>
      </c>
    </row>
    <row r="1320" spans="1:13" ht="20.100000000000001" customHeight="1">
      <c r="A1320" s="3" t="s">
        <v>8159</v>
      </c>
      <c r="B1320" s="2" t="s">
        <v>2430</v>
      </c>
      <c r="C1320" s="2"/>
      <c r="D1320" s="4">
        <f t="shared" si="76"/>
        <v>0</v>
      </c>
      <c r="E1320" s="2" t="s">
        <v>23</v>
      </c>
      <c r="F1320" s="2" t="s">
        <v>8160</v>
      </c>
      <c r="G1320" s="2" t="s">
        <v>8161</v>
      </c>
      <c r="H1320" s="2" t="s">
        <v>8009</v>
      </c>
      <c r="I1320" s="2" t="s">
        <v>8010</v>
      </c>
      <c r="J1320" s="2" t="str">
        <f t="shared" si="77"/>
        <v>ND</v>
      </c>
      <c r="K1320" s="17" t="s">
        <v>1739</v>
      </c>
      <c r="L1320" s="17" t="s">
        <v>8162</v>
      </c>
      <c r="M1320" s="20" t="s">
        <v>7817</v>
      </c>
    </row>
    <row r="1321" spans="1:13" ht="20.100000000000001" customHeight="1">
      <c r="A1321" s="3" t="s">
        <v>8163</v>
      </c>
      <c r="B1321" s="2"/>
      <c r="C1321" s="2"/>
      <c r="D1321" s="4">
        <f t="shared" si="76"/>
        <v>0</v>
      </c>
      <c r="E1321" s="2" t="s">
        <v>23</v>
      </c>
      <c r="F1321" s="2" t="s">
        <v>8164</v>
      </c>
      <c r="G1321" s="2" t="s">
        <v>8165</v>
      </c>
      <c r="H1321" s="2" t="s">
        <v>8166</v>
      </c>
      <c r="I1321" s="2" t="s">
        <v>3735</v>
      </c>
      <c r="J1321" s="2" t="str">
        <f t="shared" si="77"/>
        <v>ND</v>
      </c>
      <c r="K1321" s="17" t="s">
        <v>1739</v>
      </c>
      <c r="L1321" s="17" t="s">
        <v>8167</v>
      </c>
      <c r="M1321" s="20" t="s">
        <v>7817</v>
      </c>
    </row>
    <row r="1322" spans="1:13" ht="20.100000000000001" customHeight="1">
      <c r="A1322" s="3" t="s">
        <v>8168</v>
      </c>
      <c r="B1322" s="2" t="s">
        <v>7819</v>
      </c>
      <c r="C1322" s="2"/>
      <c r="D1322" s="4">
        <f t="shared" ref="D1322:D1385" si="78">IF(ISNUMBER(SEARCH("SARS-CoV2_WT",B1322)), 1, 0)</f>
        <v>0</v>
      </c>
      <c r="E1322" s="2" t="s">
        <v>23</v>
      </c>
      <c r="F1322" s="2" t="s">
        <v>8169</v>
      </c>
      <c r="G1322" s="2" t="s">
        <v>8170</v>
      </c>
      <c r="H1322" s="2" t="s">
        <v>8171</v>
      </c>
      <c r="I1322" s="2" t="s">
        <v>8172</v>
      </c>
      <c r="J1322" s="2" t="str">
        <f t="shared" si="77"/>
        <v>ND</v>
      </c>
      <c r="K1322" s="17" t="s">
        <v>1739</v>
      </c>
      <c r="L1322" s="17" t="s">
        <v>8173</v>
      </c>
      <c r="M1322" s="20" t="s">
        <v>7817</v>
      </c>
    </row>
    <row r="1323" spans="1:13" ht="20.100000000000001" customHeight="1">
      <c r="A1323" s="3" t="s">
        <v>8174</v>
      </c>
      <c r="B1323" s="2" t="s">
        <v>2430</v>
      </c>
      <c r="C1323" s="2"/>
      <c r="D1323" s="4">
        <f t="shared" si="78"/>
        <v>0</v>
      </c>
      <c r="E1323" s="2" t="s">
        <v>23</v>
      </c>
      <c r="F1323" s="2" t="s">
        <v>8175</v>
      </c>
      <c r="G1323" s="2" t="s">
        <v>8176</v>
      </c>
      <c r="H1323" s="2" t="s">
        <v>7948</v>
      </c>
      <c r="I1323" s="2" t="s">
        <v>5187</v>
      </c>
      <c r="J1323" s="2" t="str">
        <f t="shared" si="77"/>
        <v>ND</v>
      </c>
      <c r="K1323" s="17" t="s">
        <v>1739</v>
      </c>
      <c r="L1323" s="17" t="s">
        <v>8177</v>
      </c>
      <c r="M1323" s="20" t="s">
        <v>7817</v>
      </c>
    </row>
    <row r="1324" spans="1:13" ht="20.100000000000001" customHeight="1">
      <c r="A1324" s="3" t="s">
        <v>8178</v>
      </c>
      <c r="B1324" s="2" t="s">
        <v>7819</v>
      </c>
      <c r="C1324" s="2"/>
      <c r="D1324" s="4">
        <f t="shared" si="78"/>
        <v>0</v>
      </c>
      <c r="E1324" s="2" t="s">
        <v>23</v>
      </c>
      <c r="F1324" s="2" t="s">
        <v>8179</v>
      </c>
      <c r="G1324" s="2" t="s">
        <v>8180</v>
      </c>
      <c r="H1324" s="2" t="s">
        <v>8181</v>
      </c>
      <c r="I1324" s="2" t="s">
        <v>8182</v>
      </c>
      <c r="J1324" s="2" t="str">
        <f t="shared" si="77"/>
        <v>ND</v>
      </c>
      <c r="K1324" s="17" t="s">
        <v>1739</v>
      </c>
      <c r="L1324" s="17" t="s">
        <v>8183</v>
      </c>
      <c r="M1324" s="20" t="s">
        <v>7817</v>
      </c>
    </row>
    <row r="1325" spans="1:13" ht="20.100000000000001" customHeight="1">
      <c r="A1325" s="3" t="s">
        <v>8184</v>
      </c>
      <c r="B1325" s="2" t="s">
        <v>2430</v>
      </c>
      <c r="C1325" s="2"/>
      <c r="D1325" s="4">
        <f t="shared" si="78"/>
        <v>0</v>
      </c>
      <c r="E1325" s="2" t="s">
        <v>23</v>
      </c>
      <c r="F1325" s="2" t="s">
        <v>8185</v>
      </c>
      <c r="G1325" s="2" t="s">
        <v>5741</v>
      </c>
      <c r="H1325" s="2" t="s">
        <v>8186</v>
      </c>
      <c r="I1325" s="2" t="s">
        <v>2393</v>
      </c>
      <c r="J1325" s="2" t="str">
        <f t="shared" si="77"/>
        <v>ND</v>
      </c>
      <c r="K1325" s="17" t="s">
        <v>1739</v>
      </c>
      <c r="L1325" s="17" t="s">
        <v>8187</v>
      </c>
      <c r="M1325" s="20" t="s">
        <v>7817</v>
      </c>
    </row>
    <row r="1326" spans="1:13" ht="20.100000000000001" customHeight="1">
      <c r="A1326" s="3" t="s">
        <v>8188</v>
      </c>
      <c r="B1326" s="2"/>
      <c r="C1326" s="2"/>
      <c r="D1326" s="4">
        <f t="shared" si="78"/>
        <v>0</v>
      </c>
      <c r="E1326" s="2" t="s">
        <v>23</v>
      </c>
      <c r="F1326" s="2" t="s">
        <v>8189</v>
      </c>
      <c r="G1326" s="2" t="s">
        <v>8190</v>
      </c>
      <c r="H1326" s="2" t="s">
        <v>8191</v>
      </c>
      <c r="I1326" s="2" t="s">
        <v>8192</v>
      </c>
      <c r="J1326" s="2" t="str">
        <f t="shared" si="77"/>
        <v>ND</v>
      </c>
      <c r="K1326" s="17" t="s">
        <v>1739</v>
      </c>
      <c r="L1326" s="17" t="s">
        <v>8193</v>
      </c>
      <c r="M1326" s="20" t="s">
        <v>7817</v>
      </c>
    </row>
    <row r="1327" spans="1:13" ht="20.100000000000001" customHeight="1">
      <c r="A1327" s="3" t="s">
        <v>8194</v>
      </c>
      <c r="B1327" s="2" t="s">
        <v>2407</v>
      </c>
      <c r="C1327" s="2"/>
      <c r="D1327" s="4">
        <f t="shared" si="78"/>
        <v>0</v>
      </c>
      <c r="E1327" s="2" t="s">
        <v>23</v>
      </c>
      <c r="F1327" s="2" t="s">
        <v>8195</v>
      </c>
      <c r="G1327" s="2" t="s">
        <v>8196</v>
      </c>
      <c r="H1327" s="2" t="s">
        <v>8197</v>
      </c>
      <c r="I1327" s="2" t="s">
        <v>8198</v>
      </c>
      <c r="J1327" s="2" t="str">
        <f t="shared" si="77"/>
        <v>ND</v>
      </c>
      <c r="K1327" s="17" t="s">
        <v>1739</v>
      </c>
      <c r="L1327" s="17" t="s">
        <v>8199</v>
      </c>
      <c r="M1327" s="20" t="s">
        <v>7817</v>
      </c>
    </row>
    <row r="1328" spans="1:13" ht="20.100000000000001" customHeight="1">
      <c r="A1328" s="3" t="s">
        <v>8200</v>
      </c>
      <c r="B1328" s="2" t="s">
        <v>2430</v>
      </c>
      <c r="C1328" s="2"/>
      <c r="D1328" s="4">
        <f t="shared" si="78"/>
        <v>0</v>
      </c>
      <c r="E1328" s="2" t="s">
        <v>23</v>
      </c>
      <c r="F1328" s="2" t="s">
        <v>8201</v>
      </c>
      <c r="G1328" s="2" t="s">
        <v>8202</v>
      </c>
      <c r="H1328" s="2" t="s">
        <v>8203</v>
      </c>
      <c r="I1328" s="2" t="s">
        <v>4309</v>
      </c>
      <c r="J1328" s="2" t="str">
        <f t="shared" si="77"/>
        <v>ND</v>
      </c>
      <c r="K1328" s="17" t="s">
        <v>1739</v>
      </c>
      <c r="L1328" s="17" t="s">
        <v>8204</v>
      </c>
      <c r="M1328" s="20" t="s">
        <v>7817</v>
      </c>
    </row>
    <row r="1329" spans="1:13" ht="20.100000000000001" customHeight="1">
      <c r="A1329" s="3" t="s">
        <v>8205</v>
      </c>
      <c r="B1329" s="2"/>
      <c r="C1329" s="2"/>
      <c r="D1329" s="4">
        <f t="shared" si="78"/>
        <v>0</v>
      </c>
      <c r="E1329" s="2" t="s">
        <v>23</v>
      </c>
      <c r="F1329" s="2" t="s">
        <v>8206</v>
      </c>
      <c r="G1329" s="2" t="s">
        <v>8207</v>
      </c>
      <c r="H1329" s="2" t="s">
        <v>8208</v>
      </c>
      <c r="I1329" s="2" t="s">
        <v>3774</v>
      </c>
      <c r="J1329" s="2" t="str">
        <f t="shared" si="77"/>
        <v>ND</v>
      </c>
      <c r="K1329" s="17" t="s">
        <v>1739</v>
      </c>
      <c r="L1329" s="17" t="s">
        <v>8209</v>
      </c>
      <c r="M1329" s="20" t="s">
        <v>7817</v>
      </c>
    </row>
    <row r="1330" spans="1:13" ht="20.100000000000001" customHeight="1">
      <c r="A1330" s="3" t="s">
        <v>8210</v>
      </c>
      <c r="B1330" s="2" t="s">
        <v>8105</v>
      </c>
      <c r="C1330" s="2"/>
      <c r="D1330" s="4">
        <f t="shared" si="78"/>
        <v>0</v>
      </c>
      <c r="E1330" s="2" t="s">
        <v>23</v>
      </c>
      <c r="F1330" s="2" t="s">
        <v>8211</v>
      </c>
      <c r="G1330" s="2" t="s">
        <v>8212</v>
      </c>
      <c r="H1330" s="2" t="s">
        <v>8213</v>
      </c>
      <c r="I1330" s="2" t="s">
        <v>8214</v>
      </c>
      <c r="J1330" s="2" t="str">
        <f t="shared" si="77"/>
        <v>ND</v>
      </c>
      <c r="K1330" s="17" t="s">
        <v>1739</v>
      </c>
      <c r="L1330" s="17" t="s">
        <v>8215</v>
      </c>
      <c r="M1330" s="20" t="s">
        <v>7817</v>
      </c>
    </row>
    <row r="1331" spans="1:13" ht="20.100000000000001" customHeight="1">
      <c r="A1331" s="3" t="s">
        <v>8216</v>
      </c>
      <c r="B1331" s="2"/>
      <c r="C1331" s="2"/>
      <c r="D1331" s="4">
        <f t="shared" si="78"/>
        <v>0</v>
      </c>
      <c r="E1331" s="2" t="s">
        <v>23</v>
      </c>
      <c r="F1331" s="2" t="s">
        <v>8217</v>
      </c>
      <c r="G1331" s="2" t="s">
        <v>8218</v>
      </c>
      <c r="H1331" s="2" t="s">
        <v>8219</v>
      </c>
      <c r="I1331" s="2" t="s">
        <v>8220</v>
      </c>
      <c r="J1331" s="2" t="str">
        <f t="shared" si="77"/>
        <v>ND</v>
      </c>
      <c r="K1331" s="17" t="s">
        <v>1739</v>
      </c>
      <c r="L1331" s="17" t="s">
        <v>8221</v>
      </c>
      <c r="M1331" s="20" t="s">
        <v>7817</v>
      </c>
    </row>
    <row r="1332" spans="1:13" ht="20.100000000000001" customHeight="1">
      <c r="A1332" s="3" t="s">
        <v>8222</v>
      </c>
      <c r="B1332" s="2"/>
      <c r="C1332" s="2"/>
      <c r="D1332" s="4">
        <f t="shared" si="78"/>
        <v>0</v>
      </c>
      <c r="E1332" s="2" t="s">
        <v>23</v>
      </c>
      <c r="F1332" s="2" t="s">
        <v>8223</v>
      </c>
      <c r="G1332" s="2" t="s">
        <v>8224</v>
      </c>
      <c r="H1332" s="2" t="s">
        <v>8225</v>
      </c>
      <c r="I1332" s="2" t="s">
        <v>5780</v>
      </c>
      <c r="J1332" s="2" t="str">
        <f t="shared" si="77"/>
        <v>ND</v>
      </c>
      <c r="K1332" s="17" t="s">
        <v>1739</v>
      </c>
      <c r="L1332" s="17" t="s">
        <v>8226</v>
      </c>
      <c r="M1332" s="20" t="s">
        <v>7817</v>
      </c>
    </row>
    <row r="1333" spans="1:13" ht="20.100000000000001" customHeight="1">
      <c r="A1333" s="3" t="s">
        <v>8227</v>
      </c>
      <c r="B1333" s="2" t="s">
        <v>8148</v>
      </c>
      <c r="C1333" s="2"/>
      <c r="D1333" s="4">
        <f t="shared" si="78"/>
        <v>1</v>
      </c>
      <c r="E1333" s="2" t="s">
        <v>23</v>
      </c>
      <c r="F1333" s="2" t="s">
        <v>8228</v>
      </c>
      <c r="G1333" s="2" t="s">
        <v>8229</v>
      </c>
      <c r="H1333" s="2" t="s">
        <v>8230</v>
      </c>
      <c r="I1333" s="2" t="s">
        <v>8231</v>
      </c>
      <c r="J1333" s="2" t="str">
        <f t="shared" si="77"/>
        <v>ND</v>
      </c>
      <c r="K1333" s="17" t="s">
        <v>1739</v>
      </c>
      <c r="L1333" s="17" t="s">
        <v>8232</v>
      </c>
      <c r="M1333" s="20" t="s">
        <v>7817</v>
      </c>
    </row>
    <row r="1334" spans="1:13" ht="20.100000000000001" customHeight="1">
      <c r="A1334" s="3" t="s">
        <v>8233</v>
      </c>
      <c r="B1334" s="2" t="s">
        <v>2430</v>
      </c>
      <c r="C1334" s="2"/>
      <c r="D1334" s="4">
        <f t="shared" si="78"/>
        <v>0</v>
      </c>
      <c r="E1334" s="2" t="s">
        <v>23</v>
      </c>
      <c r="F1334" s="2" t="s">
        <v>8234</v>
      </c>
      <c r="G1334" s="2" t="s">
        <v>8235</v>
      </c>
      <c r="H1334" s="2" t="s">
        <v>8236</v>
      </c>
      <c r="I1334" s="2" t="s">
        <v>8237</v>
      </c>
      <c r="J1334" s="2" t="str">
        <f t="shared" si="77"/>
        <v>ND</v>
      </c>
      <c r="K1334" s="17" t="s">
        <v>1739</v>
      </c>
      <c r="L1334" s="17" t="s">
        <v>8238</v>
      </c>
      <c r="M1334" s="20" t="s">
        <v>7817</v>
      </c>
    </row>
    <row r="1335" spans="1:13" ht="20.100000000000001" customHeight="1">
      <c r="A1335" s="3" t="s">
        <v>8239</v>
      </c>
      <c r="B1335" s="2" t="s">
        <v>8032</v>
      </c>
      <c r="C1335" s="2"/>
      <c r="D1335" s="4">
        <f t="shared" si="78"/>
        <v>1</v>
      </c>
      <c r="E1335" s="2" t="s">
        <v>23</v>
      </c>
      <c r="F1335" s="2" t="s">
        <v>8240</v>
      </c>
      <c r="G1335" s="2" t="s">
        <v>8241</v>
      </c>
      <c r="H1335" s="2" t="s">
        <v>8242</v>
      </c>
      <c r="I1335" s="2" t="s">
        <v>452</v>
      </c>
      <c r="J1335" s="2" t="str">
        <f t="shared" si="77"/>
        <v>ND</v>
      </c>
      <c r="K1335" s="17" t="s">
        <v>1739</v>
      </c>
      <c r="L1335" s="17" t="s">
        <v>8243</v>
      </c>
      <c r="M1335" s="20" t="s">
        <v>7817</v>
      </c>
    </row>
    <row r="1336" spans="1:13" ht="20.100000000000001" customHeight="1">
      <c r="A1336" s="3" t="s">
        <v>8244</v>
      </c>
      <c r="B1336" s="2"/>
      <c r="C1336" s="2" t="s">
        <v>2430</v>
      </c>
      <c r="D1336" s="4">
        <f t="shared" si="78"/>
        <v>0</v>
      </c>
      <c r="E1336" s="2" t="s">
        <v>23</v>
      </c>
      <c r="F1336" s="2" t="s">
        <v>8245</v>
      </c>
      <c r="G1336" s="2" t="s">
        <v>8246</v>
      </c>
      <c r="H1336" s="2" t="s">
        <v>8247</v>
      </c>
      <c r="I1336" s="2" t="s">
        <v>8248</v>
      </c>
      <c r="J1336" s="2" t="str">
        <f t="shared" si="77"/>
        <v>ND</v>
      </c>
      <c r="K1336" s="17" t="s">
        <v>1739</v>
      </c>
      <c r="L1336" s="17" t="s">
        <v>8249</v>
      </c>
      <c r="M1336" s="20" t="s">
        <v>7817</v>
      </c>
    </row>
    <row r="1337" spans="1:13" ht="20.100000000000001" customHeight="1">
      <c r="A1337" s="3" t="s">
        <v>8250</v>
      </c>
      <c r="B1337" s="2" t="s">
        <v>8032</v>
      </c>
      <c r="C1337" s="2"/>
      <c r="D1337" s="4">
        <f t="shared" si="78"/>
        <v>1</v>
      </c>
      <c r="E1337" s="2" t="s">
        <v>23</v>
      </c>
      <c r="F1337" s="2" t="s">
        <v>8251</v>
      </c>
      <c r="G1337" s="2" t="s">
        <v>8252</v>
      </c>
      <c r="H1337" s="2" t="s">
        <v>8253</v>
      </c>
      <c r="I1337" s="2" t="s">
        <v>8254</v>
      </c>
      <c r="J1337" s="2" t="str">
        <f t="shared" si="77"/>
        <v>ND</v>
      </c>
      <c r="K1337" s="17" t="s">
        <v>1739</v>
      </c>
      <c r="L1337" s="17" t="s">
        <v>8255</v>
      </c>
      <c r="M1337" s="20" t="s">
        <v>7817</v>
      </c>
    </row>
    <row r="1338" spans="1:13" ht="20.100000000000001" customHeight="1">
      <c r="A1338" s="3" t="s">
        <v>8256</v>
      </c>
      <c r="B1338" s="2"/>
      <c r="C1338" s="2"/>
      <c r="D1338" s="4">
        <f t="shared" si="78"/>
        <v>0</v>
      </c>
      <c r="E1338" s="2" t="s">
        <v>131</v>
      </c>
      <c r="F1338" s="2" t="s">
        <v>8257</v>
      </c>
      <c r="G1338" s="2" t="s">
        <v>8258</v>
      </c>
      <c r="H1338" s="2" t="s">
        <v>8259</v>
      </c>
      <c r="I1338" s="2" t="s">
        <v>4879</v>
      </c>
      <c r="J1338" s="2" t="str">
        <f t="shared" si="77"/>
        <v>ND</v>
      </c>
      <c r="K1338" s="17" t="s">
        <v>1739</v>
      </c>
      <c r="L1338" s="17" t="s">
        <v>8260</v>
      </c>
      <c r="M1338" s="20" t="s">
        <v>1647</v>
      </c>
    </row>
    <row r="1339" spans="1:13" ht="20.100000000000001" customHeight="1">
      <c r="A1339" s="3" t="s">
        <v>8261</v>
      </c>
      <c r="B1339" s="2"/>
      <c r="C1339" s="2"/>
      <c r="D1339" s="4">
        <f t="shared" si="78"/>
        <v>0</v>
      </c>
      <c r="E1339" s="2" t="s">
        <v>131</v>
      </c>
      <c r="F1339" s="2" t="s">
        <v>8262</v>
      </c>
      <c r="G1339" s="2" t="s">
        <v>8263</v>
      </c>
      <c r="H1339" s="2" t="s">
        <v>8264</v>
      </c>
      <c r="I1339" s="2" t="s">
        <v>8265</v>
      </c>
      <c r="J1339" s="2" t="str">
        <f t="shared" si="77"/>
        <v>ND</v>
      </c>
      <c r="K1339" s="17" t="s">
        <v>1739</v>
      </c>
      <c r="L1339" s="17" t="s">
        <v>8266</v>
      </c>
      <c r="M1339" s="20" t="s">
        <v>1647</v>
      </c>
    </row>
    <row r="1340" spans="1:13" ht="20.100000000000001" customHeight="1">
      <c r="A1340" s="3" t="s">
        <v>8267</v>
      </c>
      <c r="B1340" s="2"/>
      <c r="C1340" s="2"/>
      <c r="D1340" s="4">
        <f t="shared" si="78"/>
        <v>0</v>
      </c>
      <c r="E1340" s="2" t="s">
        <v>131</v>
      </c>
      <c r="F1340" s="2" t="s">
        <v>8268</v>
      </c>
      <c r="G1340" s="2" t="s">
        <v>2710</v>
      </c>
      <c r="H1340" s="2" t="s">
        <v>8269</v>
      </c>
      <c r="I1340" s="2" t="s">
        <v>338</v>
      </c>
      <c r="J1340" s="2" t="str">
        <f t="shared" si="77"/>
        <v>ND</v>
      </c>
      <c r="K1340" s="17" t="s">
        <v>1739</v>
      </c>
      <c r="L1340" s="17" t="s">
        <v>8270</v>
      </c>
      <c r="M1340" s="20" t="s">
        <v>1647</v>
      </c>
    </row>
    <row r="1341" spans="1:13" ht="20.100000000000001" customHeight="1">
      <c r="A1341" s="3" t="s">
        <v>8271</v>
      </c>
      <c r="B1341" s="2"/>
      <c r="C1341" s="2"/>
      <c r="D1341" s="4">
        <f t="shared" si="78"/>
        <v>0</v>
      </c>
      <c r="E1341" s="2" t="s">
        <v>131</v>
      </c>
      <c r="F1341" s="2" t="s">
        <v>8272</v>
      </c>
      <c r="G1341" s="2" t="s">
        <v>8273</v>
      </c>
      <c r="H1341" s="2" t="s">
        <v>8274</v>
      </c>
      <c r="I1341" s="2" t="s">
        <v>8275</v>
      </c>
      <c r="J1341" s="2" t="str">
        <f t="shared" si="77"/>
        <v>ND</v>
      </c>
      <c r="K1341" s="17" t="s">
        <v>1739</v>
      </c>
      <c r="L1341" s="17" t="s">
        <v>8276</v>
      </c>
      <c r="M1341" s="20" t="s">
        <v>1647</v>
      </c>
    </row>
    <row r="1342" spans="1:13" ht="20.100000000000001" customHeight="1">
      <c r="A1342" s="3" t="s">
        <v>8277</v>
      </c>
      <c r="B1342" s="2"/>
      <c r="C1342" s="2"/>
      <c r="D1342" s="4">
        <f t="shared" si="78"/>
        <v>0</v>
      </c>
      <c r="E1342" s="2" t="s">
        <v>131</v>
      </c>
      <c r="F1342" s="2" t="s">
        <v>8278</v>
      </c>
      <c r="G1342" s="2" t="s">
        <v>8279</v>
      </c>
      <c r="H1342" s="2" t="s">
        <v>8280</v>
      </c>
      <c r="I1342" s="2" t="s">
        <v>8281</v>
      </c>
      <c r="J1342" s="2" t="str">
        <f t="shared" si="77"/>
        <v>ND</v>
      </c>
      <c r="K1342" s="17" t="s">
        <v>1739</v>
      </c>
      <c r="L1342" s="17" t="s">
        <v>8282</v>
      </c>
      <c r="M1342" s="20" t="s">
        <v>1647</v>
      </c>
    </row>
    <row r="1343" spans="1:13" ht="20.100000000000001" customHeight="1">
      <c r="A1343" s="3" t="s">
        <v>8283</v>
      </c>
      <c r="B1343" s="2"/>
      <c r="C1343" s="2"/>
      <c r="D1343" s="4">
        <f t="shared" si="78"/>
        <v>0</v>
      </c>
      <c r="E1343" s="2" t="s">
        <v>131</v>
      </c>
      <c r="F1343" s="2" t="s">
        <v>8284</v>
      </c>
      <c r="G1343" s="2" t="s">
        <v>8285</v>
      </c>
      <c r="H1343" s="2" t="s">
        <v>8286</v>
      </c>
      <c r="I1343" s="2" t="s">
        <v>8287</v>
      </c>
      <c r="J1343" s="2" t="str">
        <f t="shared" si="77"/>
        <v>ND</v>
      </c>
      <c r="K1343" s="17" t="s">
        <v>1739</v>
      </c>
      <c r="L1343" s="17" t="s">
        <v>8288</v>
      </c>
      <c r="M1343" s="20" t="s">
        <v>1647</v>
      </c>
    </row>
    <row r="1344" spans="1:13" ht="20.100000000000001" customHeight="1">
      <c r="A1344" s="3" t="s">
        <v>8289</v>
      </c>
      <c r="B1344" s="2"/>
      <c r="C1344" s="2"/>
      <c r="D1344" s="4">
        <f t="shared" si="78"/>
        <v>0</v>
      </c>
      <c r="E1344" s="2" t="s">
        <v>131</v>
      </c>
      <c r="F1344" s="2" t="s">
        <v>8290</v>
      </c>
      <c r="G1344" s="2" t="s">
        <v>8291</v>
      </c>
      <c r="H1344" s="2" t="s">
        <v>8292</v>
      </c>
      <c r="I1344" s="2" t="s">
        <v>8293</v>
      </c>
      <c r="J1344" s="2" t="str">
        <f t="shared" si="77"/>
        <v>ND</v>
      </c>
      <c r="K1344" s="17" t="s">
        <v>1739</v>
      </c>
      <c r="L1344" s="17" t="s">
        <v>8294</v>
      </c>
      <c r="M1344" s="20" t="s">
        <v>1647</v>
      </c>
    </row>
    <row r="1345" spans="1:13" ht="20.100000000000001" customHeight="1">
      <c r="A1345" s="3" t="s">
        <v>8295</v>
      </c>
      <c r="B1345" s="2"/>
      <c r="C1345" s="2"/>
      <c r="D1345" s="4">
        <f t="shared" si="78"/>
        <v>0</v>
      </c>
      <c r="E1345" s="2" t="s">
        <v>131</v>
      </c>
      <c r="F1345" s="2" t="s">
        <v>8296</v>
      </c>
      <c r="G1345" s="2" t="s">
        <v>8297</v>
      </c>
      <c r="H1345" s="2" t="s">
        <v>8298</v>
      </c>
      <c r="I1345" s="2" t="s">
        <v>8299</v>
      </c>
      <c r="J1345" s="2" t="str">
        <f t="shared" si="77"/>
        <v>ND</v>
      </c>
      <c r="K1345" s="17" t="s">
        <v>1739</v>
      </c>
      <c r="L1345" s="17" t="s">
        <v>8300</v>
      </c>
      <c r="M1345" s="20" t="s">
        <v>1647</v>
      </c>
    </row>
    <row r="1346" spans="1:13" ht="20.100000000000001" customHeight="1">
      <c r="A1346" s="3" t="s">
        <v>8301</v>
      </c>
      <c r="B1346" s="2"/>
      <c r="C1346" s="2"/>
      <c r="D1346" s="4">
        <f t="shared" si="78"/>
        <v>0</v>
      </c>
      <c r="E1346" s="2" t="s">
        <v>131</v>
      </c>
      <c r="F1346" s="2" t="s">
        <v>8302</v>
      </c>
      <c r="G1346" s="2" t="s">
        <v>8303</v>
      </c>
      <c r="H1346" s="2" t="s">
        <v>8304</v>
      </c>
      <c r="I1346" s="2" t="s">
        <v>8305</v>
      </c>
      <c r="J1346" s="2" t="str">
        <f t="shared" si="77"/>
        <v>ND</v>
      </c>
      <c r="K1346" s="17" t="s">
        <v>1739</v>
      </c>
      <c r="L1346" s="17" t="s">
        <v>8306</v>
      </c>
      <c r="M1346" s="20" t="s">
        <v>1647</v>
      </c>
    </row>
    <row r="1347" spans="1:13" ht="20.100000000000001" customHeight="1">
      <c r="A1347" s="3" t="s">
        <v>8307</v>
      </c>
      <c r="B1347" s="2"/>
      <c r="C1347" s="2"/>
      <c r="D1347" s="4">
        <f t="shared" si="78"/>
        <v>0</v>
      </c>
      <c r="E1347" s="2" t="s">
        <v>131</v>
      </c>
      <c r="F1347" s="2" t="s">
        <v>8308</v>
      </c>
      <c r="G1347" s="2" t="s">
        <v>8285</v>
      </c>
      <c r="H1347" s="2" t="s">
        <v>8286</v>
      </c>
      <c r="I1347" s="2" t="s">
        <v>8287</v>
      </c>
      <c r="J1347" s="2" t="str">
        <f t="shared" si="77"/>
        <v>ND</v>
      </c>
      <c r="K1347" s="17" t="s">
        <v>1739</v>
      </c>
      <c r="L1347" s="17" t="s">
        <v>8309</v>
      </c>
      <c r="M1347" s="20" t="s">
        <v>1647</v>
      </c>
    </row>
    <row r="1348" spans="1:13" ht="20.100000000000001" customHeight="1">
      <c r="A1348" s="3" t="s">
        <v>8310</v>
      </c>
      <c r="B1348" s="2"/>
      <c r="C1348" s="2"/>
      <c r="D1348" s="4">
        <f t="shared" si="78"/>
        <v>0</v>
      </c>
      <c r="E1348" s="2" t="s">
        <v>131</v>
      </c>
      <c r="F1348" s="2" t="s">
        <v>8311</v>
      </c>
      <c r="G1348" s="2" t="s">
        <v>8312</v>
      </c>
      <c r="H1348" s="2" t="s">
        <v>8313</v>
      </c>
      <c r="I1348" s="2" t="s">
        <v>8314</v>
      </c>
      <c r="J1348" s="2" t="str">
        <f t="shared" ref="J1348:J1411" si="79">RIGHT(K1348, 4)</f>
        <v>ND</v>
      </c>
      <c r="K1348" s="17" t="s">
        <v>1739</v>
      </c>
      <c r="L1348" s="17" t="s">
        <v>8315</v>
      </c>
      <c r="M1348" s="20" t="s">
        <v>1647</v>
      </c>
    </row>
    <row r="1349" spans="1:13" ht="20.100000000000001" customHeight="1">
      <c r="A1349" s="3" t="s">
        <v>8316</v>
      </c>
      <c r="B1349" s="2"/>
      <c r="C1349" s="2"/>
      <c r="D1349" s="4">
        <f t="shared" si="78"/>
        <v>0</v>
      </c>
      <c r="E1349" s="2" t="s">
        <v>131</v>
      </c>
      <c r="F1349" s="2" t="s">
        <v>8317</v>
      </c>
      <c r="G1349" s="2" t="s">
        <v>8318</v>
      </c>
      <c r="H1349" s="2" t="s">
        <v>8319</v>
      </c>
      <c r="I1349" s="2" t="s">
        <v>8320</v>
      </c>
      <c r="J1349" s="2" t="str">
        <f t="shared" si="79"/>
        <v>ND</v>
      </c>
      <c r="K1349" s="17" t="s">
        <v>1739</v>
      </c>
      <c r="L1349" s="17" t="s">
        <v>8321</v>
      </c>
      <c r="M1349" s="20" t="s">
        <v>1647</v>
      </c>
    </row>
    <row r="1350" spans="1:13" ht="20.100000000000001" customHeight="1">
      <c r="A1350" s="3" t="s">
        <v>8322</v>
      </c>
      <c r="B1350" s="2"/>
      <c r="C1350" s="2"/>
      <c r="D1350" s="4">
        <f t="shared" si="78"/>
        <v>0</v>
      </c>
      <c r="E1350" s="2" t="s">
        <v>131</v>
      </c>
      <c r="F1350" s="2" t="s">
        <v>8323</v>
      </c>
      <c r="G1350" s="2" t="s">
        <v>8324</v>
      </c>
      <c r="H1350" s="2" t="s">
        <v>8280</v>
      </c>
      <c r="I1350" s="2" t="s">
        <v>8281</v>
      </c>
      <c r="J1350" s="2" t="str">
        <f t="shared" si="79"/>
        <v>ND</v>
      </c>
      <c r="K1350" s="17" t="s">
        <v>1739</v>
      </c>
      <c r="L1350" s="17" t="s">
        <v>8325</v>
      </c>
      <c r="M1350" s="20" t="s">
        <v>1647</v>
      </c>
    </row>
    <row r="1351" spans="1:13" ht="20.100000000000001" customHeight="1">
      <c r="A1351" s="3" t="s">
        <v>8326</v>
      </c>
      <c r="B1351" s="2"/>
      <c r="C1351" s="2"/>
      <c r="D1351" s="4">
        <f t="shared" si="78"/>
        <v>0</v>
      </c>
      <c r="E1351" s="2" t="s">
        <v>131</v>
      </c>
      <c r="F1351" s="2" t="s">
        <v>8327</v>
      </c>
      <c r="G1351" s="2" t="s">
        <v>8328</v>
      </c>
      <c r="H1351" s="2" t="s">
        <v>8280</v>
      </c>
      <c r="I1351" s="2" t="s">
        <v>8329</v>
      </c>
      <c r="J1351" s="2" t="str">
        <f t="shared" si="79"/>
        <v>ND</v>
      </c>
      <c r="K1351" s="17" t="s">
        <v>1739</v>
      </c>
      <c r="L1351" s="17" t="s">
        <v>8330</v>
      </c>
      <c r="M1351" s="20" t="s">
        <v>1647</v>
      </c>
    </row>
    <row r="1352" spans="1:13" ht="20.100000000000001" customHeight="1">
      <c r="A1352" s="3" t="s">
        <v>8331</v>
      </c>
      <c r="B1352" s="2"/>
      <c r="C1352" s="2"/>
      <c r="D1352" s="4">
        <f t="shared" si="78"/>
        <v>0</v>
      </c>
      <c r="E1352" s="2" t="s">
        <v>131</v>
      </c>
      <c r="F1352" s="2" t="s">
        <v>8308</v>
      </c>
      <c r="G1352" s="2" t="s">
        <v>8285</v>
      </c>
      <c r="H1352" s="2" t="s">
        <v>8286</v>
      </c>
      <c r="I1352" s="2" t="s">
        <v>8287</v>
      </c>
      <c r="J1352" s="2" t="str">
        <f t="shared" si="79"/>
        <v>ND</v>
      </c>
      <c r="K1352" s="17" t="s">
        <v>1739</v>
      </c>
      <c r="L1352" s="17" t="s">
        <v>8332</v>
      </c>
      <c r="M1352" s="20" t="s">
        <v>1647</v>
      </c>
    </row>
    <row r="1353" spans="1:13" ht="20.100000000000001" customHeight="1">
      <c r="A1353" s="3" t="s">
        <v>8333</v>
      </c>
      <c r="B1353" s="2"/>
      <c r="C1353" s="2"/>
      <c r="D1353" s="4">
        <f t="shared" si="78"/>
        <v>0</v>
      </c>
      <c r="E1353" s="2" t="s">
        <v>131</v>
      </c>
      <c r="F1353" s="2" t="s">
        <v>8334</v>
      </c>
      <c r="G1353" s="2" t="s">
        <v>8335</v>
      </c>
      <c r="H1353" s="2" t="s">
        <v>8336</v>
      </c>
      <c r="I1353" s="2" t="s">
        <v>8337</v>
      </c>
      <c r="J1353" s="2" t="str">
        <f t="shared" si="79"/>
        <v>ND</v>
      </c>
      <c r="K1353" s="17" t="s">
        <v>1739</v>
      </c>
      <c r="L1353" s="17" t="s">
        <v>8338</v>
      </c>
      <c r="M1353" s="20" t="s">
        <v>1647</v>
      </c>
    </row>
    <row r="1354" spans="1:13" ht="20.100000000000001" customHeight="1">
      <c r="A1354" s="3" t="s">
        <v>8339</v>
      </c>
      <c r="B1354" s="2"/>
      <c r="C1354" s="2"/>
      <c r="D1354" s="4">
        <f t="shared" si="78"/>
        <v>0</v>
      </c>
      <c r="E1354" s="2" t="s">
        <v>131</v>
      </c>
      <c r="F1354" s="2" t="s">
        <v>8340</v>
      </c>
      <c r="G1354" s="2" t="s">
        <v>8341</v>
      </c>
      <c r="H1354" s="2" t="s">
        <v>8342</v>
      </c>
      <c r="I1354" s="2" t="s">
        <v>8293</v>
      </c>
      <c r="J1354" s="2" t="str">
        <f t="shared" si="79"/>
        <v>ND</v>
      </c>
      <c r="K1354" s="17" t="s">
        <v>1739</v>
      </c>
      <c r="L1354" s="17" t="s">
        <v>8343</v>
      </c>
      <c r="M1354" s="20" t="s">
        <v>1647</v>
      </c>
    </row>
    <row r="1355" spans="1:13" ht="20.100000000000001" customHeight="1">
      <c r="A1355" s="3" t="s">
        <v>8344</v>
      </c>
      <c r="B1355" s="2"/>
      <c r="C1355" s="2"/>
      <c r="D1355" s="4">
        <f t="shared" si="78"/>
        <v>0</v>
      </c>
      <c r="E1355" s="2" t="s">
        <v>131</v>
      </c>
      <c r="F1355" s="2" t="s">
        <v>8311</v>
      </c>
      <c r="G1355" s="2" t="s">
        <v>8312</v>
      </c>
      <c r="H1355" s="2" t="s">
        <v>8313</v>
      </c>
      <c r="I1355" s="2" t="s">
        <v>8314</v>
      </c>
      <c r="J1355" s="2" t="str">
        <f t="shared" si="79"/>
        <v>ND</v>
      </c>
      <c r="K1355" s="17" t="s">
        <v>1739</v>
      </c>
      <c r="L1355" s="17" t="s">
        <v>8345</v>
      </c>
      <c r="M1355" s="20" t="s">
        <v>1647</v>
      </c>
    </row>
    <row r="1356" spans="1:13" ht="20.100000000000001" customHeight="1">
      <c r="A1356" s="3" t="s">
        <v>8346</v>
      </c>
      <c r="B1356" s="2"/>
      <c r="C1356" s="2"/>
      <c r="D1356" s="4">
        <f t="shared" si="78"/>
        <v>0</v>
      </c>
      <c r="E1356" s="2" t="s">
        <v>131</v>
      </c>
      <c r="F1356" s="2" t="s">
        <v>8347</v>
      </c>
      <c r="G1356" s="2" t="s">
        <v>8348</v>
      </c>
      <c r="H1356" s="2" t="s">
        <v>8349</v>
      </c>
      <c r="I1356" s="2" t="s">
        <v>8350</v>
      </c>
      <c r="J1356" s="2" t="str">
        <f t="shared" si="79"/>
        <v>ND</v>
      </c>
      <c r="K1356" s="17" t="s">
        <v>1739</v>
      </c>
      <c r="L1356" s="17" t="s">
        <v>8351</v>
      </c>
      <c r="M1356" s="20" t="s">
        <v>1647</v>
      </c>
    </row>
    <row r="1357" spans="1:13" ht="20.100000000000001" customHeight="1">
      <c r="A1357" s="3" t="s">
        <v>8352</v>
      </c>
      <c r="B1357" s="2"/>
      <c r="C1357" s="2"/>
      <c r="D1357" s="4">
        <f t="shared" si="78"/>
        <v>0</v>
      </c>
      <c r="E1357" s="2" t="s">
        <v>131</v>
      </c>
      <c r="F1357" s="2" t="s">
        <v>8353</v>
      </c>
      <c r="G1357" s="2" t="s">
        <v>6415</v>
      </c>
      <c r="H1357" s="2" t="s">
        <v>8304</v>
      </c>
      <c r="I1357" s="2" t="s">
        <v>6416</v>
      </c>
      <c r="J1357" s="2" t="str">
        <f t="shared" si="79"/>
        <v>ND</v>
      </c>
      <c r="K1357" s="17" t="s">
        <v>1739</v>
      </c>
      <c r="L1357" s="17" t="s">
        <v>8354</v>
      </c>
      <c r="M1357" s="20" t="s">
        <v>1647</v>
      </c>
    </row>
    <row r="1358" spans="1:13" ht="20.100000000000001" customHeight="1">
      <c r="A1358" s="3" t="s">
        <v>8355</v>
      </c>
      <c r="B1358" s="2"/>
      <c r="C1358" s="2"/>
      <c r="D1358" s="4">
        <f t="shared" si="78"/>
        <v>0</v>
      </c>
      <c r="E1358" s="2" t="s">
        <v>131</v>
      </c>
      <c r="F1358" s="2" t="s">
        <v>8356</v>
      </c>
      <c r="G1358" s="2" t="s">
        <v>8324</v>
      </c>
      <c r="H1358" s="2" t="s">
        <v>8280</v>
      </c>
      <c r="I1358" s="2" t="s">
        <v>8281</v>
      </c>
      <c r="J1358" s="2" t="str">
        <f t="shared" si="79"/>
        <v>ND</v>
      </c>
      <c r="K1358" s="17" t="s">
        <v>1739</v>
      </c>
      <c r="L1358" s="17" t="s">
        <v>8357</v>
      </c>
      <c r="M1358" s="20" t="s">
        <v>1647</v>
      </c>
    </row>
    <row r="1359" spans="1:13" ht="20.100000000000001" customHeight="1">
      <c r="A1359" s="3" t="s">
        <v>8358</v>
      </c>
      <c r="B1359" s="2"/>
      <c r="C1359" s="2"/>
      <c r="D1359" s="4">
        <f t="shared" si="78"/>
        <v>0</v>
      </c>
      <c r="E1359" s="2" t="s">
        <v>131</v>
      </c>
      <c r="F1359" s="2" t="s">
        <v>8359</v>
      </c>
      <c r="G1359" s="2" t="s">
        <v>8360</v>
      </c>
      <c r="H1359" s="2" t="s">
        <v>8336</v>
      </c>
      <c r="I1359" s="2" t="s">
        <v>8361</v>
      </c>
      <c r="J1359" s="2" t="str">
        <f t="shared" si="79"/>
        <v>ND</v>
      </c>
      <c r="K1359" s="17" t="s">
        <v>1739</v>
      </c>
      <c r="L1359" s="17" t="s">
        <v>8362</v>
      </c>
      <c r="M1359" s="20" t="s">
        <v>1647</v>
      </c>
    </row>
    <row r="1360" spans="1:13" ht="20.100000000000001" customHeight="1">
      <c r="A1360" s="3" t="s">
        <v>8363</v>
      </c>
      <c r="B1360" s="2"/>
      <c r="C1360" s="2"/>
      <c r="D1360" s="4">
        <f t="shared" si="78"/>
        <v>0</v>
      </c>
      <c r="E1360" s="2" t="s">
        <v>131</v>
      </c>
      <c r="F1360" s="2" t="s">
        <v>8364</v>
      </c>
      <c r="G1360" s="2" t="s">
        <v>8365</v>
      </c>
      <c r="H1360" s="2" t="s">
        <v>8366</v>
      </c>
      <c r="I1360" s="2" t="s">
        <v>8367</v>
      </c>
      <c r="J1360" s="2" t="str">
        <f t="shared" si="79"/>
        <v>ND</v>
      </c>
      <c r="K1360" s="17" t="s">
        <v>1739</v>
      </c>
      <c r="L1360" s="17" t="s">
        <v>8368</v>
      </c>
      <c r="M1360" s="20" t="s">
        <v>1647</v>
      </c>
    </row>
    <row r="1361" spans="1:13" ht="20.100000000000001" customHeight="1">
      <c r="A1361" s="3" t="s">
        <v>8369</v>
      </c>
      <c r="B1361" s="2"/>
      <c r="C1361" s="2"/>
      <c r="D1361" s="4">
        <f t="shared" si="78"/>
        <v>0</v>
      </c>
      <c r="E1361" s="2" t="s">
        <v>131</v>
      </c>
      <c r="F1361" s="2" t="s">
        <v>8370</v>
      </c>
      <c r="G1361" s="2" t="s">
        <v>8371</v>
      </c>
      <c r="H1361" s="2" t="s">
        <v>8372</v>
      </c>
      <c r="I1361" s="2" t="s">
        <v>8373</v>
      </c>
      <c r="J1361" s="2" t="str">
        <f t="shared" si="79"/>
        <v>ND</v>
      </c>
      <c r="K1361" s="17" t="s">
        <v>1739</v>
      </c>
      <c r="L1361" s="17" t="s">
        <v>8374</v>
      </c>
      <c r="M1361" s="20" t="s">
        <v>1647</v>
      </c>
    </row>
    <row r="1362" spans="1:13" ht="20.100000000000001" customHeight="1">
      <c r="A1362" s="3" t="s">
        <v>8375</v>
      </c>
      <c r="B1362" s="2"/>
      <c r="C1362" s="2"/>
      <c r="D1362" s="4">
        <f t="shared" si="78"/>
        <v>0</v>
      </c>
      <c r="E1362" s="2" t="s">
        <v>131</v>
      </c>
      <c r="F1362" s="2" t="s">
        <v>8308</v>
      </c>
      <c r="G1362" s="2" t="s">
        <v>8285</v>
      </c>
      <c r="H1362" s="2" t="s">
        <v>8286</v>
      </c>
      <c r="I1362" s="2" t="s">
        <v>8287</v>
      </c>
      <c r="J1362" s="2" t="str">
        <f t="shared" si="79"/>
        <v>ND</v>
      </c>
      <c r="K1362" s="17" t="s">
        <v>1739</v>
      </c>
      <c r="L1362" s="17" t="s">
        <v>8376</v>
      </c>
      <c r="M1362" s="20" t="s">
        <v>1647</v>
      </c>
    </row>
    <row r="1363" spans="1:13" ht="20.100000000000001" customHeight="1">
      <c r="A1363" s="3" t="s">
        <v>8377</v>
      </c>
      <c r="B1363" s="2"/>
      <c r="C1363" s="2"/>
      <c r="D1363" s="4">
        <f t="shared" si="78"/>
        <v>0</v>
      </c>
      <c r="E1363" s="2" t="s">
        <v>131</v>
      </c>
      <c r="F1363" s="2" t="s">
        <v>8308</v>
      </c>
      <c r="G1363" s="2" t="s">
        <v>8378</v>
      </c>
      <c r="H1363" s="2" t="s">
        <v>8286</v>
      </c>
      <c r="I1363" s="2" t="s">
        <v>8379</v>
      </c>
      <c r="J1363" s="2" t="str">
        <f t="shared" si="79"/>
        <v>ND</v>
      </c>
      <c r="K1363" s="17" t="s">
        <v>1739</v>
      </c>
      <c r="L1363" s="17" t="s">
        <v>8380</v>
      </c>
      <c r="M1363" s="20" t="s">
        <v>1647</v>
      </c>
    </row>
    <row r="1364" spans="1:13" ht="20.100000000000001" customHeight="1">
      <c r="A1364" s="3" t="s">
        <v>8381</v>
      </c>
      <c r="B1364" s="2"/>
      <c r="C1364" s="2"/>
      <c r="D1364" s="4">
        <f t="shared" si="78"/>
        <v>0</v>
      </c>
      <c r="E1364" s="2" t="s">
        <v>131</v>
      </c>
      <c r="F1364" s="2" t="s">
        <v>8382</v>
      </c>
      <c r="G1364" s="2" t="s">
        <v>8383</v>
      </c>
      <c r="H1364" s="2" t="s">
        <v>8304</v>
      </c>
      <c r="I1364" s="2" t="s">
        <v>8305</v>
      </c>
      <c r="J1364" s="2" t="str">
        <f t="shared" si="79"/>
        <v>ND</v>
      </c>
      <c r="K1364" s="17" t="s">
        <v>1739</v>
      </c>
      <c r="L1364" s="17" t="s">
        <v>8384</v>
      </c>
      <c r="M1364" s="20" t="s">
        <v>1647</v>
      </c>
    </row>
    <row r="1365" spans="1:13" ht="20.100000000000001" customHeight="1">
      <c r="A1365" s="3" t="s">
        <v>8385</v>
      </c>
      <c r="B1365" s="2"/>
      <c r="C1365" s="2"/>
      <c r="D1365" s="4">
        <f t="shared" si="78"/>
        <v>0</v>
      </c>
      <c r="E1365" s="2" t="s">
        <v>131</v>
      </c>
      <c r="F1365" s="2" t="s">
        <v>8386</v>
      </c>
      <c r="G1365" s="2" t="s">
        <v>8387</v>
      </c>
      <c r="H1365" s="2" t="s">
        <v>8388</v>
      </c>
      <c r="I1365" s="2" t="s">
        <v>6416</v>
      </c>
      <c r="J1365" s="2" t="str">
        <f t="shared" si="79"/>
        <v>ND</v>
      </c>
      <c r="K1365" s="17" t="s">
        <v>1739</v>
      </c>
      <c r="L1365" s="17" t="s">
        <v>8389</v>
      </c>
      <c r="M1365" s="20" t="s">
        <v>1647</v>
      </c>
    </row>
    <row r="1366" spans="1:13" ht="20.100000000000001" customHeight="1">
      <c r="A1366" s="3" t="s">
        <v>8390</v>
      </c>
      <c r="B1366" s="2"/>
      <c r="C1366" s="2"/>
      <c r="D1366" s="4">
        <f t="shared" si="78"/>
        <v>0</v>
      </c>
      <c r="E1366" s="2" t="s">
        <v>131</v>
      </c>
      <c r="F1366" s="2" t="s">
        <v>8284</v>
      </c>
      <c r="G1366" s="2" t="s">
        <v>8391</v>
      </c>
      <c r="H1366" s="2" t="s">
        <v>8286</v>
      </c>
      <c r="I1366" s="2" t="s">
        <v>8287</v>
      </c>
      <c r="J1366" s="2" t="str">
        <f t="shared" si="79"/>
        <v>ND</v>
      </c>
      <c r="K1366" s="17" t="s">
        <v>1739</v>
      </c>
      <c r="L1366" s="17" t="s">
        <v>8392</v>
      </c>
      <c r="M1366" s="20" t="s">
        <v>1647</v>
      </c>
    </row>
    <row r="1367" spans="1:13" ht="20.100000000000001" customHeight="1">
      <c r="A1367" s="3" t="s">
        <v>8393</v>
      </c>
      <c r="B1367" s="2"/>
      <c r="C1367" s="2" t="s">
        <v>22</v>
      </c>
      <c r="D1367" s="4">
        <f t="shared" si="78"/>
        <v>0</v>
      </c>
      <c r="E1367" s="2" t="s">
        <v>76</v>
      </c>
      <c r="F1367" s="2" t="s">
        <v>8394</v>
      </c>
      <c r="G1367" s="2" t="s">
        <v>8395</v>
      </c>
      <c r="H1367" s="2" t="s">
        <v>8396</v>
      </c>
      <c r="I1367" s="2" t="s">
        <v>8397</v>
      </c>
      <c r="J1367" s="2" t="str">
        <f t="shared" si="79"/>
        <v>ND</v>
      </c>
      <c r="K1367" s="17" t="s">
        <v>1739</v>
      </c>
      <c r="L1367" s="17" t="s">
        <v>8398</v>
      </c>
      <c r="M1367" s="20" t="s">
        <v>8399</v>
      </c>
    </row>
    <row r="1368" spans="1:13" ht="20.100000000000001" customHeight="1">
      <c r="A1368" s="3" t="s">
        <v>8400</v>
      </c>
      <c r="B1368" s="2"/>
      <c r="C1368" s="2" t="s">
        <v>22</v>
      </c>
      <c r="D1368" s="4">
        <f t="shared" si="78"/>
        <v>0</v>
      </c>
      <c r="E1368" s="2" t="s">
        <v>76</v>
      </c>
      <c r="F1368" s="2" t="s">
        <v>8401</v>
      </c>
      <c r="G1368" s="2" t="s">
        <v>8402</v>
      </c>
      <c r="H1368" s="2" t="s">
        <v>8403</v>
      </c>
      <c r="I1368" s="2" t="s">
        <v>2393</v>
      </c>
      <c r="J1368" s="2" t="str">
        <f t="shared" si="79"/>
        <v>ND</v>
      </c>
      <c r="K1368" s="17" t="s">
        <v>1739</v>
      </c>
      <c r="L1368" s="17" t="s">
        <v>8404</v>
      </c>
      <c r="M1368" s="20" t="s">
        <v>8399</v>
      </c>
    </row>
    <row r="1369" spans="1:13" ht="20.100000000000001" customHeight="1">
      <c r="A1369" s="3" t="s">
        <v>8405</v>
      </c>
      <c r="B1369" s="2" t="s">
        <v>1236</v>
      </c>
      <c r="C1369" s="2" t="s">
        <v>22</v>
      </c>
      <c r="D1369" s="4">
        <f t="shared" si="78"/>
        <v>1</v>
      </c>
      <c r="E1369" s="2" t="s">
        <v>76</v>
      </c>
      <c r="F1369" s="2" t="s">
        <v>8406</v>
      </c>
      <c r="G1369" s="2" t="s">
        <v>8407</v>
      </c>
      <c r="H1369" s="2" t="s">
        <v>8408</v>
      </c>
      <c r="I1369" s="2" t="s">
        <v>8409</v>
      </c>
      <c r="J1369" s="2" t="str">
        <f t="shared" si="79"/>
        <v>ND</v>
      </c>
      <c r="K1369" s="17" t="s">
        <v>1739</v>
      </c>
      <c r="L1369" s="17" t="s">
        <v>8410</v>
      </c>
      <c r="M1369" s="20" t="s">
        <v>8399</v>
      </c>
    </row>
    <row r="1370" spans="1:13" ht="20.100000000000001" customHeight="1">
      <c r="A1370" s="3" t="s">
        <v>8411</v>
      </c>
      <c r="B1370" s="2"/>
      <c r="C1370" s="2" t="s">
        <v>22</v>
      </c>
      <c r="D1370" s="4">
        <f t="shared" si="78"/>
        <v>0</v>
      </c>
      <c r="E1370" s="2" t="s">
        <v>76</v>
      </c>
      <c r="F1370" s="2" t="s">
        <v>8412</v>
      </c>
      <c r="G1370" s="2" t="s">
        <v>8413</v>
      </c>
      <c r="H1370" s="2" t="s">
        <v>8414</v>
      </c>
      <c r="I1370" s="2" t="s">
        <v>2393</v>
      </c>
      <c r="J1370" s="2" t="str">
        <f t="shared" si="79"/>
        <v>ND</v>
      </c>
      <c r="K1370" s="17" t="s">
        <v>1739</v>
      </c>
      <c r="L1370" s="17" t="s">
        <v>8415</v>
      </c>
      <c r="M1370" s="20" t="s">
        <v>8399</v>
      </c>
    </row>
    <row r="1371" spans="1:13" ht="20.100000000000001" customHeight="1">
      <c r="A1371" s="3" t="s">
        <v>8416</v>
      </c>
      <c r="B1371" s="2"/>
      <c r="C1371" s="2" t="s">
        <v>22</v>
      </c>
      <c r="D1371" s="4">
        <f t="shared" si="78"/>
        <v>0</v>
      </c>
      <c r="E1371" s="2" t="s">
        <v>76</v>
      </c>
      <c r="F1371" s="2" t="s">
        <v>8417</v>
      </c>
      <c r="G1371" s="2" t="s">
        <v>8418</v>
      </c>
      <c r="H1371" s="2" t="s">
        <v>8419</v>
      </c>
      <c r="I1371" s="2" t="s">
        <v>8420</v>
      </c>
      <c r="J1371" s="2" t="str">
        <f t="shared" si="79"/>
        <v>ND</v>
      </c>
      <c r="K1371" s="17" t="s">
        <v>1739</v>
      </c>
      <c r="L1371" s="17" t="s">
        <v>8421</v>
      </c>
      <c r="M1371" s="20" t="s">
        <v>8399</v>
      </c>
    </row>
    <row r="1372" spans="1:13" ht="20.100000000000001" customHeight="1">
      <c r="A1372" s="3" t="s">
        <v>8422</v>
      </c>
      <c r="B1372" s="2"/>
      <c r="C1372" s="2" t="s">
        <v>22</v>
      </c>
      <c r="D1372" s="4">
        <f t="shared" si="78"/>
        <v>0</v>
      </c>
      <c r="E1372" s="2" t="s">
        <v>76</v>
      </c>
      <c r="F1372" s="2" t="s">
        <v>8423</v>
      </c>
      <c r="G1372" s="2" t="s">
        <v>8424</v>
      </c>
      <c r="H1372" s="2" t="s">
        <v>8425</v>
      </c>
      <c r="I1372" s="2" t="s">
        <v>8426</v>
      </c>
      <c r="J1372" s="2" t="str">
        <f t="shared" si="79"/>
        <v>ND</v>
      </c>
      <c r="K1372" s="17" t="s">
        <v>1739</v>
      </c>
      <c r="L1372" s="17" t="s">
        <v>8427</v>
      </c>
      <c r="M1372" s="20" t="s">
        <v>8399</v>
      </c>
    </row>
    <row r="1373" spans="1:13" ht="20.100000000000001" customHeight="1">
      <c r="A1373" s="3" t="s">
        <v>8428</v>
      </c>
      <c r="B1373" s="2" t="s">
        <v>1236</v>
      </c>
      <c r="C1373" s="2"/>
      <c r="D1373" s="4">
        <f t="shared" si="78"/>
        <v>1</v>
      </c>
      <c r="E1373" s="2" t="s">
        <v>76</v>
      </c>
      <c r="F1373" s="2" t="s">
        <v>8429</v>
      </c>
      <c r="G1373" s="2" t="s">
        <v>8430</v>
      </c>
      <c r="H1373" s="2" t="s">
        <v>8431</v>
      </c>
      <c r="I1373" s="2" t="s">
        <v>8432</v>
      </c>
      <c r="J1373" s="2" t="str">
        <f t="shared" si="79"/>
        <v>ND</v>
      </c>
      <c r="K1373" s="17" t="s">
        <v>1739</v>
      </c>
      <c r="L1373" s="17" t="s">
        <v>8433</v>
      </c>
      <c r="M1373" s="20" t="s">
        <v>8434</v>
      </c>
    </row>
    <row r="1374" spans="1:13" ht="20.100000000000001" customHeight="1">
      <c r="A1374" s="3" t="s">
        <v>8435</v>
      </c>
      <c r="B1374" s="2"/>
      <c r="C1374" s="2" t="s">
        <v>79</v>
      </c>
      <c r="D1374" s="4">
        <f t="shared" si="78"/>
        <v>0</v>
      </c>
      <c r="E1374" s="2" t="s">
        <v>76</v>
      </c>
      <c r="F1374" s="2" t="s">
        <v>8436</v>
      </c>
      <c r="G1374" s="2" t="s">
        <v>3840</v>
      </c>
      <c r="H1374" s="2" t="s">
        <v>8437</v>
      </c>
      <c r="I1374" s="2" t="s">
        <v>452</v>
      </c>
      <c r="J1374" s="2" t="str">
        <f t="shared" si="79"/>
        <v>ND</v>
      </c>
      <c r="K1374" s="17" t="s">
        <v>1739</v>
      </c>
      <c r="L1374" s="17" t="s">
        <v>8438</v>
      </c>
      <c r="M1374" s="20" t="s">
        <v>8439</v>
      </c>
    </row>
    <row r="1375" spans="1:13" ht="20.100000000000001" customHeight="1">
      <c r="A1375" s="3" t="s">
        <v>8440</v>
      </c>
      <c r="B1375" s="2"/>
      <c r="C1375" s="2" t="s">
        <v>79</v>
      </c>
      <c r="D1375" s="4">
        <f t="shared" si="78"/>
        <v>0</v>
      </c>
      <c r="E1375" s="2" t="s">
        <v>76</v>
      </c>
      <c r="F1375" s="2" t="s">
        <v>8441</v>
      </c>
      <c r="G1375" s="2" t="s">
        <v>8442</v>
      </c>
      <c r="H1375" s="2" t="s">
        <v>8443</v>
      </c>
      <c r="I1375" s="2" t="s">
        <v>5297</v>
      </c>
      <c r="J1375" s="2" t="str">
        <f t="shared" si="79"/>
        <v>ND</v>
      </c>
      <c r="K1375" s="17" t="s">
        <v>1739</v>
      </c>
      <c r="L1375" s="17" t="s">
        <v>8444</v>
      </c>
      <c r="M1375" s="20" t="s">
        <v>8439</v>
      </c>
    </row>
    <row r="1376" spans="1:13" ht="20.100000000000001" customHeight="1">
      <c r="A1376" s="3" t="s">
        <v>8445</v>
      </c>
      <c r="B1376" s="2"/>
      <c r="C1376" s="2" t="s">
        <v>79</v>
      </c>
      <c r="D1376" s="4">
        <f t="shared" si="78"/>
        <v>0</v>
      </c>
      <c r="E1376" s="2" t="s">
        <v>76</v>
      </c>
      <c r="F1376" s="2" t="s">
        <v>8446</v>
      </c>
      <c r="G1376" s="2" t="s">
        <v>8447</v>
      </c>
      <c r="H1376" s="2" t="s">
        <v>8448</v>
      </c>
      <c r="I1376" s="2" t="s">
        <v>8449</v>
      </c>
      <c r="J1376" s="2" t="str">
        <f t="shared" si="79"/>
        <v>ND</v>
      </c>
      <c r="K1376" s="17" t="s">
        <v>1739</v>
      </c>
      <c r="L1376" s="17" t="s">
        <v>8450</v>
      </c>
      <c r="M1376" s="20" t="s">
        <v>8439</v>
      </c>
    </row>
    <row r="1377" spans="1:13" ht="20.100000000000001" customHeight="1">
      <c r="A1377" s="3" t="s">
        <v>8451</v>
      </c>
      <c r="B1377" s="2"/>
      <c r="C1377" s="2" t="s">
        <v>79</v>
      </c>
      <c r="D1377" s="4">
        <f t="shared" si="78"/>
        <v>0</v>
      </c>
      <c r="E1377" s="2" t="s">
        <v>76</v>
      </c>
      <c r="F1377" s="2" t="s">
        <v>8452</v>
      </c>
      <c r="G1377" s="2" t="s">
        <v>8453</v>
      </c>
      <c r="H1377" s="2" t="s">
        <v>8454</v>
      </c>
      <c r="I1377" s="2" t="s">
        <v>8455</v>
      </c>
      <c r="J1377" s="2" t="str">
        <f t="shared" si="79"/>
        <v>ND</v>
      </c>
      <c r="K1377" s="17" t="s">
        <v>1739</v>
      </c>
      <c r="L1377" s="17" t="s">
        <v>8456</v>
      </c>
      <c r="M1377" s="20" t="s">
        <v>8439</v>
      </c>
    </row>
    <row r="1378" spans="1:13" ht="20.100000000000001" customHeight="1">
      <c r="A1378" s="3" t="s">
        <v>8457</v>
      </c>
      <c r="B1378" s="2"/>
      <c r="C1378" s="2" t="s">
        <v>79</v>
      </c>
      <c r="D1378" s="4">
        <f t="shared" si="78"/>
        <v>0</v>
      </c>
      <c r="E1378" s="2" t="s">
        <v>76</v>
      </c>
      <c r="F1378" s="2" t="s">
        <v>8458</v>
      </c>
      <c r="G1378" s="2" t="s">
        <v>8459</v>
      </c>
      <c r="H1378" s="2" t="s">
        <v>8460</v>
      </c>
      <c r="I1378" s="2" t="s">
        <v>8461</v>
      </c>
      <c r="J1378" s="2" t="str">
        <f t="shared" si="79"/>
        <v>ND</v>
      </c>
      <c r="K1378" s="17" t="s">
        <v>1739</v>
      </c>
      <c r="L1378" s="17" t="s">
        <v>8462</v>
      </c>
      <c r="M1378" s="20" t="s">
        <v>8439</v>
      </c>
    </row>
    <row r="1379" spans="1:13" ht="20.100000000000001" customHeight="1">
      <c r="A1379" s="3" t="s">
        <v>8463</v>
      </c>
      <c r="B1379" s="2"/>
      <c r="C1379" s="2" t="s">
        <v>264</v>
      </c>
      <c r="D1379" s="4">
        <f t="shared" si="78"/>
        <v>0</v>
      </c>
      <c r="E1379" s="2" t="s">
        <v>76</v>
      </c>
      <c r="F1379" s="2" t="s">
        <v>8464</v>
      </c>
      <c r="G1379" s="2" t="s">
        <v>8465</v>
      </c>
      <c r="H1379" s="2" t="s">
        <v>8466</v>
      </c>
      <c r="I1379" s="2" t="s">
        <v>8467</v>
      </c>
      <c r="J1379" s="2" t="str">
        <f t="shared" si="79"/>
        <v>ND</v>
      </c>
      <c r="K1379" s="17" t="s">
        <v>1739</v>
      </c>
      <c r="L1379" s="17" t="s">
        <v>8468</v>
      </c>
      <c r="M1379" s="20" t="s">
        <v>8439</v>
      </c>
    </row>
    <row r="1380" spans="1:13" ht="20.100000000000001" customHeight="1">
      <c r="A1380" s="3" t="s">
        <v>8469</v>
      </c>
      <c r="B1380" s="2"/>
      <c r="C1380" s="2" t="s">
        <v>79</v>
      </c>
      <c r="D1380" s="4">
        <f t="shared" si="78"/>
        <v>0</v>
      </c>
      <c r="E1380" s="2" t="s">
        <v>76</v>
      </c>
      <c r="F1380" s="2" t="s">
        <v>8452</v>
      </c>
      <c r="G1380" s="2" t="s">
        <v>8453</v>
      </c>
      <c r="H1380" s="2" t="s">
        <v>8454</v>
      </c>
      <c r="I1380" s="2" t="s">
        <v>8455</v>
      </c>
      <c r="J1380" s="2" t="str">
        <f t="shared" si="79"/>
        <v>ND</v>
      </c>
      <c r="K1380" s="17" t="s">
        <v>1739</v>
      </c>
      <c r="L1380" s="17" t="s">
        <v>8470</v>
      </c>
      <c r="M1380" s="20" t="s">
        <v>8439</v>
      </c>
    </row>
    <row r="1381" spans="1:13" ht="20.100000000000001" customHeight="1">
      <c r="A1381" s="3" t="s">
        <v>8471</v>
      </c>
      <c r="B1381" s="2"/>
      <c r="C1381" s="2" t="s">
        <v>264</v>
      </c>
      <c r="D1381" s="4">
        <f t="shared" si="78"/>
        <v>0</v>
      </c>
      <c r="E1381" s="2" t="s">
        <v>76</v>
      </c>
      <c r="F1381" s="2" t="s">
        <v>8472</v>
      </c>
      <c r="G1381" s="2" t="s">
        <v>8473</v>
      </c>
      <c r="H1381" s="2" t="s">
        <v>8474</v>
      </c>
      <c r="I1381" s="2" t="s">
        <v>8475</v>
      </c>
      <c r="J1381" s="2" t="str">
        <f t="shared" si="79"/>
        <v>ND</v>
      </c>
      <c r="K1381" s="17" t="s">
        <v>1739</v>
      </c>
      <c r="L1381" s="17" t="s">
        <v>8476</v>
      </c>
      <c r="M1381" s="20" t="s">
        <v>8439</v>
      </c>
    </row>
    <row r="1382" spans="1:13" ht="20.100000000000001" customHeight="1">
      <c r="A1382" s="3" t="s">
        <v>8477</v>
      </c>
      <c r="B1382" s="2"/>
      <c r="C1382" s="2" t="s">
        <v>79</v>
      </c>
      <c r="D1382" s="4">
        <f t="shared" si="78"/>
        <v>0</v>
      </c>
      <c r="E1382" s="2" t="s">
        <v>76</v>
      </c>
      <c r="F1382" s="2" t="s">
        <v>8478</v>
      </c>
      <c r="G1382" s="2" t="s">
        <v>8453</v>
      </c>
      <c r="H1382" s="2" t="s">
        <v>8454</v>
      </c>
      <c r="I1382" s="2" t="s">
        <v>8455</v>
      </c>
      <c r="J1382" s="2" t="str">
        <f t="shared" si="79"/>
        <v>ND</v>
      </c>
      <c r="K1382" s="17" t="s">
        <v>1739</v>
      </c>
      <c r="L1382" s="17" t="s">
        <v>8479</v>
      </c>
      <c r="M1382" s="20" t="s">
        <v>8439</v>
      </c>
    </row>
    <row r="1383" spans="1:13" ht="20.100000000000001" customHeight="1">
      <c r="A1383" s="3" t="s">
        <v>8480</v>
      </c>
      <c r="B1383" s="2"/>
      <c r="C1383" s="2" t="s">
        <v>79</v>
      </c>
      <c r="D1383" s="4">
        <f t="shared" si="78"/>
        <v>0</v>
      </c>
      <c r="E1383" s="2" t="s">
        <v>76</v>
      </c>
      <c r="F1383" s="2" t="s">
        <v>8481</v>
      </c>
      <c r="G1383" s="2" t="s">
        <v>8482</v>
      </c>
      <c r="H1383" s="2" t="s">
        <v>8483</v>
      </c>
      <c r="I1383" s="2" t="s">
        <v>8484</v>
      </c>
      <c r="J1383" s="2" t="str">
        <f t="shared" si="79"/>
        <v>ND</v>
      </c>
      <c r="K1383" s="17" t="s">
        <v>1739</v>
      </c>
      <c r="L1383" s="17" t="s">
        <v>8485</v>
      </c>
      <c r="M1383" s="20" t="s">
        <v>8439</v>
      </c>
    </row>
    <row r="1384" spans="1:13" ht="20.100000000000001" customHeight="1">
      <c r="A1384" s="3" t="s">
        <v>8486</v>
      </c>
      <c r="B1384" s="2"/>
      <c r="C1384" s="2" t="s">
        <v>79</v>
      </c>
      <c r="D1384" s="4">
        <f t="shared" si="78"/>
        <v>0</v>
      </c>
      <c r="E1384" s="2" t="s">
        <v>76</v>
      </c>
      <c r="F1384" s="2" t="s">
        <v>8487</v>
      </c>
      <c r="G1384" s="2" t="s">
        <v>8488</v>
      </c>
      <c r="H1384" s="2" t="s">
        <v>8489</v>
      </c>
      <c r="I1384" s="2" t="s">
        <v>8484</v>
      </c>
      <c r="J1384" s="2" t="str">
        <f t="shared" si="79"/>
        <v>ND</v>
      </c>
      <c r="K1384" s="17" t="s">
        <v>1739</v>
      </c>
      <c r="L1384" s="17" t="s">
        <v>8490</v>
      </c>
      <c r="M1384" s="20" t="s">
        <v>8439</v>
      </c>
    </row>
    <row r="1385" spans="1:13" ht="20.100000000000001" customHeight="1">
      <c r="A1385" s="3" t="s">
        <v>8491</v>
      </c>
      <c r="B1385" s="2"/>
      <c r="C1385" s="2" t="s">
        <v>79</v>
      </c>
      <c r="D1385" s="4">
        <f t="shared" si="78"/>
        <v>0</v>
      </c>
      <c r="E1385" s="2" t="s">
        <v>76</v>
      </c>
      <c r="F1385" s="2" t="s">
        <v>8492</v>
      </c>
      <c r="G1385" s="2" t="s">
        <v>8493</v>
      </c>
      <c r="H1385" s="2" t="s">
        <v>8494</v>
      </c>
      <c r="I1385" s="2" t="s">
        <v>2124</v>
      </c>
      <c r="J1385" s="2" t="str">
        <f t="shared" si="79"/>
        <v>ND</v>
      </c>
      <c r="K1385" s="17" t="s">
        <v>1739</v>
      </c>
      <c r="L1385" s="17" t="s">
        <v>8495</v>
      </c>
      <c r="M1385" s="20" t="s">
        <v>8439</v>
      </c>
    </row>
    <row r="1386" spans="1:13" ht="20.100000000000001" customHeight="1">
      <c r="A1386" s="3" t="s">
        <v>8496</v>
      </c>
      <c r="B1386" s="2"/>
      <c r="C1386" s="2" t="s">
        <v>264</v>
      </c>
      <c r="D1386" s="4">
        <f t="shared" ref="D1386:D1449" si="80">IF(ISNUMBER(SEARCH("SARS-CoV2_WT",B1386)), 1, 0)</f>
        <v>0</v>
      </c>
      <c r="E1386" s="2" t="s">
        <v>76</v>
      </c>
      <c r="F1386" s="2" t="s">
        <v>8497</v>
      </c>
      <c r="G1386" s="2" t="s">
        <v>8498</v>
      </c>
      <c r="H1386" s="2" t="s">
        <v>8499</v>
      </c>
      <c r="I1386" s="2" t="s">
        <v>6108</v>
      </c>
      <c r="J1386" s="2" t="str">
        <f t="shared" si="79"/>
        <v>ND</v>
      </c>
      <c r="K1386" s="17" t="s">
        <v>1739</v>
      </c>
      <c r="L1386" s="17" t="s">
        <v>8500</v>
      </c>
      <c r="M1386" s="20" t="s">
        <v>8439</v>
      </c>
    </row>
    <row r="1387" spans="1:13" ht="20.100000000000001" customHeight="1">
      <c r="A1387" s="3" t="s">
        <v>8501</v>
      </c>
      <c r="B1387" s="2"/>
      <c r="C1387" s="2" t="s">
        <v>79</v>
      </c>
      <c r="D1387" s="4">
        <f t="shared" si="80"/>
        <v>0</v>
      </c>
      <c r="E1387" s="2" t="s">
        <v>76</v>
      </c>
      <c r="F1387" s="2" t="s">
        <v>8502</v>
      </c>
      <c r="G1387" s="2" t="s">
        <v>8503</v>
      </c>
      <c r="H1387" s="2" t="s">
        <v>8504</v>
      </c>
      <c r="I1387" s="2" t="s">
        <v>8505</v>
      </c>
      <c r="J1387" s="2" t="str">
        <f t="shared" si="79"/>
        <v>ND</v>
      </c>
      <c r="K1387" s="17" t="s">
        <v>1739</v>
      </c>
      <c r="L1387" s="17" t="s">
        <v>8506</v>
      </c>
      <c r="M1387" s="20" t="s">
        <v>8439</v>
      </c>
    </row>
    <row r="1388" spans="1:13" ht="20.100000000000001" customHeight="1">
      <c r="A1388" s="3" t="s">
        <v>8507</v>
      </c>
      <c r="B1388" s="2"/>
      <c r="C1388" s="2" t="s">
        <v>264</v>
      </c>
      <c r="D1388" s="4">
        <f t="shared" si="80"/>
        <v>0</v>
      </c>
      <c r="E1388" s="2" t="s">
        <v>76</v>
      </c>
      <c r="F1388" s="2" t="s">
        <v>8508</v>
      </c>
      <c r="G1388" s="2" t="s">
        <v>8509</v>
      </c>
      <c r="H1388" s="2" t="s">
        <v>8510</v>
      </c>
      <c r="I1388" s="2" t="s">
        <v>8511</v>
      </c>
      <c r="J1388" s="2" t="str">
        <f t="shared" si="79"/>
        <v>ND</v>
      </c>
      <c r="K1388" s="17" t="s">
        <v>1739</v>
      </c>
      <c r="L1388" s="17" t="s">
        <v>8512</v>
      </c>
      <c r="M1388" s="20" t="s">
        <v>8439</v>
      </c>
    </row>
    <row r="1389" spans="1:13" ht="20.100000000000001" customHeight="1">
      <c r="A1389" s="3" t="s">
        <v>8513</v>
      </c>
      <c r="B1389" s="2"/>
      <c r="C1389" s="2" t="s">
        <v>264</v>
      </c>
      <c r="D1389" s="4">
        <f t="shared" si="80"/>
        <v>0</v>
      </c>
      <c r="E1389" s="2" t="s">
        <v>76</v>
      </c>
      <c r="F1389" s="2" t="s">
        <v>8514</v>
      </c>
      <c r="G1389" s="2" t="s">
        <v>8515</v>
      </c>
      <c r="H1389" s="2" t="s">
        <v>8516</v>
      </c>
      <c r="I1389" s="2" t="s">
        <v>8517</v>
      </c>
      <c r="J1389" s="2" t="str">
        <f t="shared" si="79"/>
        <v>ND</v>
      </c>
      <c r="K1389" s="17" t="s">
        <v>1739</v>
      </c>
      <c r="L1389" s="17" t="s">
        <v>8518</v>
      </c>
      <c r="M1389" s="20" t="s">
        <v>8439</v>
      </c>
    </row>
    <row r="1390" spans="1:13" ht="20.100000000000001" customHeight="1">
      <c r="A1390" s="3" t="s">
        <v>8519</v>
      </c>
      <c r="B1390" s="2"/>
      <c r="C1390" s="2" t="s">
        <v>264</v>
      </c>
      <c r="D1390" s="4">
        <f t="shared" si="80"/>
        <v>0</v>
      </c>
      <c r="E1390" s="2" t="s">
        <v>76</v>
      </c>
      <c r="F1390" s="2" t="s">
        <v>8520</v>
      </c>
      <c r="G1390" s="2" t="s">
        <v>8521</v>
      </c>
      <c r="H1390" s="2" t="s">
        <v>8522</v>
      </c>
      <c r="I1390" s="2" t="s">
        <v>3400</v>
      </c>
      <c r="J1390" s="2" t="str">
        <f t="shared" si="79"/>
        <v>ND</v>
      </c>
      <c r="K1390" s="17" t="s">
        <v>1739</v>
      </c>
      <c r="L1390" s="17" t="s">
        <v>8523</v>
      </c>
      <c r="M1390" s="20" t="s">
        <v>8439</v>
      </c>
    </row>
    <row r="1391" spans="1:13" ht="20.100000000000001" customHeight="1">
      <c r="A1391" s="3" t="s">
        <v>8524</v>
      </c>
      <c r="B1391" s="2"/>
      <c r="C1391" s="2" t="s">
        <v>264</v>
      </c>
      <c r="D1391" s="4">
        <f t="shared" si="80"/>
        <v>0</v>
      </c>
      <c r="E1391" s="2" t="s">
        <v>76</v>
      </c>
      <c r="F1391" s="2" t="s">
        <v>8525</v>
      </c>
      <c r="G1391" s="2" t="s">
        <v>8526</v>
      </c>
      <c r="H1391" s="2" t="s">
        <v>8527</v>
      </c>
      <c r="I1391" s="2" t="s">
        <v>8528</v>
      </c>
      <c r="J1391" s="2" t="str">
        <f t="shared" si="79"/>
        <v>ND</v>
      </c>
      <c r="K1391" s="17" t="s">
        <v>1739</v>
      </c>
      <c r="L1391" s="17" t="s">
        <v>8529</v>
      </c>
      <c r="M1391" s="20" t="s">
        <v>8439</v>
      </c>
    </row>
    <row r="1392" spans="1:13" ht="20.100000000000001" customHeight="1">
      <c r="A1392" s="3" t="s">
        <v>8530</v>
      </c>
      <c r="B1392" s="2"/>
      <c r="C1392" s="2" t="s">
        <v>79</v>
      </c>
      <c r="D1392" s="4">
        <f t="shared" si="80"/>
        <v>0</v>
      </c>
      <c r="E1392" s="2" t="s">
        <v>76</v>
      </c>
      <c r="F1392" s="2" t="s">
        <v>8531</v>
      </c>
      <c r="G1392" s="2" t="s">
        <v>8532</v>
      </c>
      <c r="H1392" s="2" t="s">
        <v>8533</v>
      </c>
      <c r="I1392" s="2" t="s">
        <v>8534</v>
      </c>
      <c r="J1392" s="2" t="str">
        <f t="shared" si="79"/>
        <v>ND</v>
      </c>
      <c r="K1392" s="17" t="s">
        <v>1739</v>
      </c>
      <c r="L1392" s="17" t="s">
        <v>8535</v>
      </c>
      <c r="M1392" s="20" t="s">
        <v>8439</v>
      </c>
    </row>
    <row r="1393" spans="1:13" ht="20.100000000000001" customHeight="1">
      <c r="A1393" s="3" t="s">
        <v>8536</v>
      </c>
      <c r="B1393" s="2"/>
      <c r="C1393" s="2" t="s">
        <v>79</v>
      </c>
      <c r="D1393" s="4">
        <f t="shared" si="80"/>
        <v>0</v>
      </c>
      <c r="E1393" s="2" t="s">
        <v>76</v>
      </c>
      <c r="F1393" s="2" t="s">
        <v>8525</v>
      </c>
      <c r="G1393" s="2" t="s">
        <v>8526</v>
      </c>
      <c r="H1393" s="2" t="s">
        <v>8527</v>
      </c>
      <c r="I1393" s="2" t="s">
        <v>8528</v>
      </c>
      <c r="J1393" s="2" t="str">
        <f t="shared" si="79"/>
        <v>ND</v>
      </c>
      <c r="K1393" s="17" t="s">
        <v>1739</v>
      </c>
      <c r="L1393" s="17" t="s">
        <v>8537</v>
      </c>
      <c r="M1393" s="20" t="s">
        <v>8439</v>
      </c>
    </row>
    <row r="1394" spans="1:13" ht="20.100000000000001" customHeight="1">
      <c r="A1394" s="3" t="s">
        <v>8538</v>
      </c>
      <c r="B1394" s="2"/>
      <c r="C1394" s="2" t="s">
        <v>79</v>
      </c>
      <c r="D1394" s="4">
        <f t="shared" si="80"/>
        <v>0</v>
      </c>
      <c r="E1394" s="2" t="s">
        <v>76</v>
      </c>
      <c r="F1394" s="2" t="s">
        <v>8525</v>
      </c>
      <c r="G1394" s="2" t="s">
        <v>8526</v>
      </c>
      <c r="H1394" s="2" t="s">
        <v>8527</v>
      </c>
      <c r="I1394" s="2" t="s">
        <v>8528</v>
      </c>
      <c r="J1394" s="2" t="str">
        <f t="shared" si="79"/>
        <v>ND</v>
      </c>
      <c r="K1394" s="17" t="s">
        <v>1739</v>
      </c>
      <c r="L1394" s="17" t="s">
        <v>8539</v>
      </c>
      <c r="M1394" s="20" t="s">
        <v>8439</v>
      </c>
    </row>
    <row r="1395" spans="1:13" ht="20.100000000000001" customHeight="1">
      <c r="A1395" s="3" t="s">
        <v>8540</v>
      </c>
      <c r="B1395" s="2"/>
      <c r="C1395" s="2" t="s">
        <v>79</v>
      </c>
      <c r="D1395" s="4">
        <f t="shared" si="80"/>
        <v>0</v>
      </c>
      <c r="E1395" s="2" t="s">
        <v>76</v>
      </c>
      <c r="F1395" s="2" t="s">
        <v>8541</v>
      </c>
      <c r="G1395" s="2" t="s">
        <v>8542</v>
      </c>
      <c r="H1395" s="2" t="s">
        <v>8543</v>
      </c>
      <c r="I1395" s="2" t="s">
        <v>8544</v>
      </c>
      <c r="J1395" s="2" t="str">
        <f t="shared" si="79"/>
        <v>ND</v>
      </c>
      <c r="K1395" s="17" t="s">
        <v>1739</v>
      </c>
      <c r="L1395" s="17" t="s">
        <v>8545</v>
      </c>
      <c r="M1395" s="20" t="s">
        <v>8439</v>
      </c>
    </row>
    <row r="1396" spans="1:13" ht="20.100000000000001" customHeight="1">
      <c r="A1396" s="3" t="s">
        <v>8546</v>
      </c>
      <c r="B1396" s="2"/>
      <c r="C1396" s="2" t="s">
        <v>79</v>
      </c>
      <c r="D1396" s="4">
        <f t="shared" si="80"/>
        <v>0</v>
      </c>
      <c r="E1396" s="2" t="s">
        <v>76</v>
      </c>
      <c r="F1396" s="2" t="s">
        <v>8547</v>
      </c>
      <c r="G1396" s="2" t="s">
        <v>8548</v>
      </c>
      <c r="H1396" s="2" t="s">
        <v>8549</v>
      </c>
      <c r="I1396" s="2" t="s">
        <v>8550</v>
      </c>
      <c r="J1396" s="2" t="str">
        <f t="shared" si="79"/>
        <v>ND</v>
      </c>
      <c r="K1396" s="17" t="s">
        <v>1739</v>
      </c>
      <c r="L1396" s="17" t="s">
        <v>8551</v>
      </c>
      <c r="M1396" s="20" t="s">
        <v>8439</v>
      </c>
    </row>
    <row r="1397" spans="1:13" ht="20.100000000000001" customHeight="1">
      <c r="A1397" s="3" t="s">
        <v>8552</v>
      </c>
      <c r="B1397" s="2"/>
      <c r="C1397" s="2" t="s">
        <v>264</v>
      </c>
      <c r="D1397" s="4">
        <f t="shared" si="80"/>
        <v>0</v>
      </c>
      <c r="E1397" s="2" t="s">
        <v>76</v>
      </c>
      <c r="F1397" s="2" t="s">
        <v>8553</v>
      </c>
      <c r="G1397" s="2" t="s">
        <v>8554</v>
      </c>
      <c r="H1397" s="2" t="s">
        <v>8555</v>
      </c>
      <c r="I1397" s="2" t="s">
        <v>8556</v>
      </c>
      <c r="J1397" s="2" t="str">
        <f t="shared" si="79"/>
        <v>ND</v>
      </c>
      <c r="K1397" s="17" t="s">
        <v>1739</v>
      </c>
      <c r="L1397" s="17" t="s">
        <v>8557</v>
      </c>
      <c r="M1397" s="20" t="s">
        <v>8439</v>
      </c>
    </row>
    <row r="1398" spans="1:13" ht="20.100000000000001" customHeight="1">
      <c r="A1398" s="3" t="s">
        <v>8558</v>
      </c>
      <c r="B1398" s="2"/>
      <c r="C1398" s="2" t="s">
        <v>79</v>
      </c>
      <c r="D1398" s="4">
        <f t="shared" si="80"/>
        <v>0</v>
      </c>
      <c r="E1398" s="2" t="s">
        <v>76</v>
      </c>
      <c r="F1398" s="2" t="s">
        <v>8547</v>
      </c>
      <c r="G1398" s="2" t="s">
        <v>8548</v>
      </c>
      <c r="H1398" s="2" t="s">
        <v>8549</v>
      </c>
      <c r="I1398" s="2" t="s">
        <v>8550</v>
      </c>
      <c r="J1398" s="2" t="str">
        <f t="shared" si="79"/>
        <v>ND</v>
      </c>
      <c r="K1398" s="17" t="s">
        <v>1739</v>
      </c>
      <c r="L1398" s="17" t="s">
        <v>8559</v>
      </c>
      <c r="M1398" s="20" t="s">
        <v>8439</v>
      </c>
    </row>
    <row r="1399" spans="1:13" ht="20.100000000000001" customHeight="1">
      <c r="A1399" s="3" t="s">
        <v>8560</v>
      </c>
      <c r="B1399" s="2"/>
      <c r="C1399" s="2" t="s">
        <v>264</v>
      </c>
      <c r="D1399" s="4">
        <f t="shared" si="80"/>
        <v>0</v>
      </c>
      <c r="E1399" s="2" t="s">
        <v>76</v>
      </c>
      <c r="F1399" s="2" t="s">
        <v>8561</v>
      </c>
      <c r="G1399" s="2" t="s">
        <v>8562</v>
      </c>
      <c r="H1399" s="2" t="s">
        <v>8563</v>
      </c>
      <c r="I1399" s="2" t="s">
        <v>8564</v>
      </c>
      <c r="J1399" s="2" t="str">
        <f t="shared" si="79"/>
        <v>ND</v>
      </c>
      <c r="K1399" s="17" t="s">
        <v>1739</v>
      </c>
      <c r="L1399" s="17" t="s">
        <v>8565</v>
      </c>
      <c r="M1399" s="20" t="s">
        <v>8439</v>
      </c>
    </row>
    <row r="1400" spans="1:13" ht="20.100000000000001" customHeight="1">
      <c r="A1400" s="3" t="s">
        <v>8566</v>
      </c>
      <c r="B1400" s="2"/>
      <c r="C1400" s="2" t="s">
        <v>79</v>
      </c>
      <c r="D1400" s="4">
        <f t="shared" si="80"/>
        <v>0</v>
      </c>
      <c r="E1400" s="2" t="s">
        <v>76</v>
      </c>
      <c r="F1400" s="2" t="s">
        <v>8567</v>
      </c>
      <c r="G1400" s="2" t="s">
        <v>8568</v>
      </c>
      <c r="H1400" s="2" t="s">
        <v>8569</v>
      </c>
      <c r="I1400" s="2" t="s">
        <v>1724</v>
      </c>
      <c r="J1400" s="2" t="str">
        <f t="shared" si="79"/>
        <v>ND</v>
      </c>
      <c r="K1400" s="17" t="s">
        <v>1739</v>
      </c>
      <c r="L1400" s="17" t="s">
        <v>8570</v>
      </c>
      <c r="M1400" s="20" t="s">
        <v>8439</v>
      </c>
    </row>
    <row r="1401" spans="1:13" ht="20.100000000000001" customHeight="1">
      <c r="A1401" s="3" t="s">
        <v>8571</v>
      </c>
      <c r="B1401" s="2"/>
      <c r="C1401" s="2" t="s">
        <v>79</v>
      </c>
      <c r="D1401" s="4">
        <f t="shared" si="80"/>
        <v>0</v>
      </c>
      <c r="E1401" s="2" t="s">
        <v>76</v>
      </c>
      <c r="F1401" s="2" t="s">
        <v>8572</v>
      </c>
      <c r="G1401" s="2" t="s">
        <v>8573</v>
      </c>
      <c r="H1401" s="2" t="s">
        <v>8574</v>
      </c>
      <c r="I1401" s="2" t="s">
        <v>8575</v>
      </c>
      <c r="J1401" s="2" t="str">
        <f t="shared" si="79"/>
        <v>ND</v>
      </c>
      <c r="K1401" s="17" t="s">
        <v>1739</v>
      </c>
      <c r="L1401" s="17" t="s">
        <v>8576</v>
      </c>
      <c r="M1401" s="20" t="s">
        <v>8439</v>
      </c>
    </row>
    <row r="1402" spans="1:13" ht="20.100000000000001" customHeight="1">
      <c r="A1402" s="3" t="s">
        <v>8577</v>
      </c>
      <c r="B1402" s="2"/>
      <c r="C1402" s="2" t="s">
        <v>79</v>
      </c>
      <c r="D1402" s="4">
        <f t="shared" si="80"/>
        <v>0</v>
      </c>
      <c r="E1402" s="2" t="s">
        <v>76</v>
      </c>
      <c r="F1402" s="2" t="s">
        <v>8578</v>
      </c>
      <c r="G1402" s="2" t="s">
        <v>8579</v>
      </c>
      <c r="H1402" s="2" t="s">
        <v>8580</v>
      </c>
      <c r="I1402" s="2" t="s">
        <v>8581</v>
      </c>
      <c r="J1402" s="2" t="str">
        <f t="shared" si="79"/>
        <v>ND</v>
      </c>
      <c r="K1402" s="17" t="s">
        <v>1739</v>
      </c>
      <c r="L1402" s="17" t="s">
        <v>8582</v>
      </c>
      <c r="M1402" s="20" t="s">
        <v>8439</v>
      </c>
    </row>
    <row r="1403" spans="1:13" ht="20.100000000000001" customHeight="1">
      <c r="A1403" s="3" t="s">
        <v>8583</v>
      </c>
      <c r="B1403" s="2"/>
      <c r="C1403" s="2" t="s">
        <v>79</v>
      </c>
      <c r="D1403" s="4">
        <f t="shared" si="80"/>
        <v>0</v>
      </c>
      <c r="E1403" s="2" t="s">
        <v>76</v>
      </c>
      <c r="F1403" s="2" t="s">
        <v>8584</v>
      </c>
      <c r="G1403" s="2" t="s">
        <v>8585</v>
      </c>
      <c r="H1403" s="2" t="s">
        <v>8586</v>
      </c>
      <c r="I1403" s="2" t="s">
        <v>8047</v>
      </c>
      <c r="J1403" s="2" t="str">
        <f t="shared" si="79"/>
        <v>ND</v>
      </c>
      <c r="K1403" s="17" t="s">
        <v>1739</v>
      </c>
      <c r="L1403" s="17" t="s">
        <v>8587</v>
      </c>
      <c r="M1403" s="20" t="s">
        <v>8439</v>
      </c>
    </row>
    <row r="1404" spans="1:13" ht="20.100000000000001" customHeight="1">
      <c r="A1404" s="3" t="s">
        <v>8588</v>
      </c>
      <c r="B1404" s="2"/>
      <c r="C1404" s="2" t="s">
        <v>264</v>
      </c>
      <c r="D1404" s="4">
        <f t="shared" si="80"/>
        <v>0</v>
      </c>
      <c r="E1404" s="2" t="s">
        <v>76</v>
      </c>
      <c r="F1404" s="2" t="s">
        <v>8553</v>
      </c>
      <c r="G1404" s="2" t="s">
        <v>8554</v>
      </c>
      <c r="H1404" s="2" t="s">
        <v>8555</v>
      </c>
      <c r="I1404" s="2" t="s">
        <v>8556</v>
      </c>
      <c r="J1404" s="2" t="str">
        <f t="shared" si="79"/>
        <v>ND</v>
      </c>
      <c r="K1404" s="17" t="s">
        <v>1739</v>
      </c>
      <c r="L1404" s="17" t="s">
        <v>8589</v>
      </c>
      <c r="M1404" s="20" t="s">
        <v>8439</v>
      </c>
    </row>
    <row r="1405" spans="1:13" ht="20.100000000000001" customHeight="1">
      <c r="A1405" s="3" t="s">
        <v>8590</v>
      </c>
      <c r="B1405" s="2"/>
      <c r="C1405" s="2" t="s">
        <v>264</v>
      </c>
      <c r="D1405" s="4">
        <f t="shared" si="80"/>
        <v>0</v>
      </c>
      <c r="E1405" s="2" t="s">
        <v>76</v>
      </c>
      <c r="F1405" s="2" t="s">
        <v>8591</v>
      </c>
      <c r="G1405" s="2" t="s">
        <v>8592</v>
      </c>
      <c r="H1405" s="2" t="s">
        <v>8593</v>
      </c>
      <c r="I1405" s="2" t="s">
        <v>8455</v>
      </c>
      <c r="J1405" s="2" t="str">
        <f t="shared" si="79"/>
        <v>ND</v>
      </c>
      <c r="K1405" s="17" t="s">
        <v>1739</v>
      </c>
      <c r="L1405" s="17" t="s">
        <v>8594</v>
      </c>
      <c r="M1405" s="20" t="s">
        <v>8439</v>
      </c>
    </row>
    <row r="1406" spans="1:13" ht="20.100000000000001" customHeight="1">
      <c r="A1406" s="3" t="s">
        <v>8595</v>
      </c>
      <c r="B1406" s="2"/>
      <c r="C1406" s="2" t="s">
        <v>264</v>
      </c>
      <c r="D1406" s="4">
        <f t="shared" si="80"/>
        <v>0</v>
      </c>
      <c r="E1406" s="2" t="s">
        <v>76</v>
      </c>
      <c r="F1406" s="2" t="s">
        <v>8596</v>
      </c>
      <c r="G1406" s="2" t="s">
        <v>8597</v>
      </c>
      <c r="H1406" s="2" t="s">
        <v>8598</v>
      </c>
      <c r="I1406" s="2" t="s">
        <v>8599</v>
      </c>
      <c r="J1406" s="2" t="str">
        <f t="shared" si="79"/>
        <v>ND</v>
      </c>
      <c r="K1406" s="17" t="s">
        <v>1739</v>
      </c>
      <c r="L1406" s="17" t="s">
        <v>8600</v>
      </c>
      <c r="M1406" s="20" t="s">
        <v>8439</v>
      </c>
    </row>
    <row r="1407" spans="1:13" ht="20.100000000000001" customHeight="1">
      <c r="A1407" s="3" t="s">
        <v>8601</v>
      </c>
      <c r="B1407" s="2"/>
      <c r="C1407" s="2" t="s">
        <v>79</v>
      </c>
      <c r="D1407" s="4">
        <f t="shared" si="80"/>
        <v>0</v>
      </c>
      <c r="E1407" s="2" t="s">
        <v>76</v>
      </c>
      <c r="F1407" s="2" t="s">
        <v>8602</v>
      </c>
      <c r="G1407" s="2" t="s">
        <v>8603</v>
      </c>
      <c r="H1407" s="2" t="s">
        <v>8604</v>
      </c>
      <c r="I1407" s="2" t="s">
        <v>3322</v>
      </c>
      <c r="J1407" s="2" t="str">
        <f t="shared" si="79"/>
        <v>ND</v>
      </c>
      <c r="K1407" s="17" t="s">
        <v>1739</v>
      </c>
      <c r="L1407" s="17" t="s">
        <v>8605</v>
      </c>
      <c r="M1407" s="20" t="s">
        <v>8439</v>
      </c>
    </row>
    <row r="1408" spans="1:13" ht="20.100000000000001" customHeight="1">
      <c r="A1408" s="3" t="s">
        <v>8606</v>
      </c>
      <c r="B1408" s="2"/>
      <c r="C1408" s="2" t="s">
        <v>264</v>
      </c>
      <c r="D1408" s="4">
        <f t="shared" si="80"/>
        <v>0</v>
      </c>
      <c r="E1408" s="2" t="s">
        <v>76</v>
      </c>
      <c r="F1408" s="2" t="s">
        <v>8607</v>
      </c>
      <c r="G1408" s="2" t="s">
        <v>8608</v>
      </c>
      <c r="H1408" s="2" t="s">
        <v>8609</v>
      </c>
      <c r="I1408" s="2" t="s">
        <v>8610</v>
      </c>
      <c r="J1408" s="2" t="str">
        <f t="shared" si="79"/>
        <v>ND</v>
      </c>
      <c r="K1408" s="17" t="s">
        <v>1739</v>
      </c>
      <c r="L1408" s="17" t="s">
        <v>8611</v>
      </c>
      <c r="M1408" s="20" t="s">
        <v>8439</v>
      </c>
    </row>
    <row r="1409" spans="1:13" ht="20.100000000000001" customHeight="1">
      <c r="A1409" s="3" t="s">
        <v>8612</v>
      </c>
      <c r="B1409" s="2"/>
      <c r="C1409" s="2" t="s">
        <v>79</v>
      </c>
      <c r="D1409" s="4">
        <f t="shared" si="80"/>
        <v>0</v>
      </c>
      <c r="E1409" s="2" t="s">
        <v>76</v>
      </c>
      <c r="F1409" s="2" t="s">
        <v>8541</v>
      </c>
      <c r="G1409" s="2" t="s">
        <v>8542</v>
      </c>
      <c r="H1409" s="2" t="s">
        <v>8543</v>
      </c>
      <c r="I1409" s="2" t="s">
        <v>8544</v>
      </c>
      <c r="J1409" s="2" t="str">
        <f t="shared" si="79"/>
        <v>ND</v>
      </c>
      <c r="K1409" s="17" t="s">
        <v>1739</v>
      </c>
      <c r="L1409" s="17" t="s">
        <v>8613</v>
      </c>
      <c r="M1409" s="20" t="s">
        <v>8439</v>
      </c>
    </row>
    <row r="1410" spans="1:13" ht="20.100000000000001" customHeight="1">
      <c r="A1410" s="3" t="s">
        <v>8614</v>
      </c>
      <c r="B1410" s="2"/>
      <c r="C1410" s="2" t="s">
        <v>79</v>
      </c>
      <c r="D1410" s="4">
        <f t="shared" si="80"/>
        <v>0</v>
      </c>
      <c r="E1410" s="2" t="s">
        <v>76</v>
      </c>
      <c r="F1410" s="2" t="s">
        <v>8615</v>
      </c>
      <c r="G1410" s="2" t="s">
        <v>8616</v>
      </c>
      <c r="H1410" s="2" t="s">
        <v>8617</v>
      </c>
      <c r="I1410" s="2" t="s">
        <v>8618</v>
      </c>
      <c r="J1410" s="2" t="str">
        <f t="shared" si="79"/>
        <v>ND</v>
      </c>
      <c r="K1410" s="17" t="s">
        <v>1739</v>
      </c>
      <c r="L1410" s="17" t="s">
        <v>8619</v>
      </c>
      <c r="M1410" s="20" t="s">
        <v>8439</v>
      </c>
    </row>
    <row r="1411" spans="1:13" ht="20.100000000000001" customHeight="1">
      <c r="A1411" s="3" t="s">
        <v>8620</v>
      </c>
      <c r="B1411" s="2"/>
      <c r="C1411" s="2" t="s">
        <v>79</v>
      </c>
      <c r="D1411" s="4">
        <f t="shared" si="80"/>
        <v>0</v>
      </c>
      <c r="E1411" s="2" t="s">
        <v>76</v>
      </c>
      <c r="F1411" s="2" t="s">
        <v>8621</v>
      </c>
      <c r="G1411" s="2" t="s">
        <v>8622</v>
      </c>
      <c r="H1411" s="2" t="s">
        <v>8623</v>
      </c>
      <c r="I1411" s="2" t="s">
        <v>8624</v>
      </c>
      <c r="J1411" s="2" t="str">
        <f t="shared" si="79"/>
        <v>ND</v>
      </c>
      <c r="K1411" s="17" t="s">
        <v>1739</v>
      </c>
      <c r="L1411" s="17" t="s">
        <v>8625</v>
      </c>
      <c r="M1411" s="20" t="s">
        <v>8439</v>
      </c>
    </row>
    <row r="1412" spans="1:13" ht="20.100000000000001" customHeight="1">
      <c r="A1412" s="3" t="s">
        <v>8626</v>
      </c>
      <c r="B1412" s="2"/>
      <c r="C1412" s="2" t="s">
        <v>79</v>
      </c>
      <c r="D1412" s="4">
        <f t="shared" si="80"/>
        <v>0</v>
      </c>
      <c r="E1412" s="2" t="s">
        <v>76</v>
      </c>
      <c r="F1412" s="2" t="s">
        <v>8627</v>
      </c>
      <c r="G1412" s="2" t="s">
        <v>8628</v>
      </c>
      <c r="H1412" s="2" t="s">
        <v>8629</v>
      </c>
      <c r="I1412" s="2" t="s">
        <v>8630</v>
      </c>
      <c r="J1412" s="2" t="str">
        <f t="shared" ref="J1412:J1475" si="81">RIGHT(K1412, 4)</f>
        <v>ND</v>
      </c>
      <c r="K1412" s="17" t="s">
        <v>1739</v>
      </c>
      <c r="L1412" s="17" t="s">
        <v>8631</v>
      </c>
      <c r="M1412" s="20" t="s">
        <v>8439</v>
      </c>
    </row>
    <row r="1413" spans="1:13" ht="20.100000000000001" customHeight="1">
      <c r="A1413" s="3" t="s">
        <v>8632</v>
      </c>
      <c r="B1413" s="2"/>
      <c r="C1413" s="2" t="s">
        <v>264</v>
      </c>
      <c r="D1413" s="4">
        <f t="shared" si="80"/>
        <v>0</v>
      </c>
      <c r="E1413" s="2" t="s">
        <v>76</v>
      </c>
      <c r="F1413" s="2" t="s">
        <v>8633</v>
      </c>
      <c r="G1413" s="2" t="s">
        <v>8634</v>
      </c>
      <c r="H1413" s="2" t="s">
        <v>8635</v>
      </c>
      <c r="I1413" s="2" t="s">
        <v>8636</v>
      </c>
      <c r="J1413" s="2" t="str">
        <f t="shared" si="81"/>
        <v>ND</v>
      </c>
      <c r="K1413" s="17" t="s">
        <v>1739</v>
      </c>
      <c r="L1413" s="17" t="s">
        <v>8637</v>
      </c>
      <c r="M1413" s="20" t="s">
        <v>8439</v>
      </c>
    </row>
    <row r="1414" spans="1:13" ht="20.100000000000001" customHeight="1">
      <c r="A1414" s="3" t="s">
        <v>8638</v>
      </c>
      <c r="B1414" s="2"/>
      <c r="C1414" s="2" t="s">
        <v>79</v>
      </c>
      <c r="D1414" s="4">
        <f t="shared" si="80"/>
        <v>0</v>
      </c>
      <c r="E1414" s="2" t="s">
        <v>76</v>
      </c>
      <c r="F1414" s="2" t="s">
        <v>8639</v>
      </c>
      <c r="G1414" s="2" t="s">
        <v>8640</v>
      </c>
      <c r="H1414" s="2" t="s">
        <v>8641</v>
      </c>
      <c r="I1414" s="2" t="s">
        <v>8642</v>
      </c>
      <c r="J1414" s="2" t="str">
        <f t="shared" si="81"/>
        <v>ND</v>
      </c>
      <c r="K1414" s="17" t="s">
        <v>1739</v>
      </c>
      <c r="L1414" s="17" t="s">
        <v>8643</v>
      </c>
      <c r="M1414" s="20" t="s">
        <v>8439</v>
      </c>
    </row>
    <row r="1415" spans="1:13" ht="20.100000000000001" customHeight="1">
      <c r="A1415" s="3" t="s">
        <v>8644</v>
      </c>
      <c r="B1415" s="2"/>
      <c r="C1415" s="2" t="s">
        <v>79</v>
      </c>
      <c r="D1415" s="4">
        <f t="shared" si="80"/>
        <v>0</v>
      </c>
      <c r="E1415" s="2" t="s">
        <v>76</v>
      </c>
      <c r="F1415" s="2" t="s">
        <v>8645</v>
      </c>
      <c r="G1415" s="2" t="s">
        <v>8646</v>
      </c>
      <c r="H1415" s="2" t="s">
        <v>8647</v>
      </c>
      <c r="I1415" s="2" t="s">
        <v>8648</v>
      </c>
      <c r="J1415" s="2" t="str">
        <f t="shared" si="81"/>
        <v>ND</v>
      </c>
      <c r="K1415" s="17" t="s">
        <v>1739</v>
      </c>
      <c r="L1415" s="17" t="s">
        <v>8649</v>
      </c>
      <c r="M1415" s="20" t="s">
        <v>8439</v>
      </c>
    </row>
    <row r="1416" spans="1:13" ht="20.100000000000001" customHeight="1">
      <c r="A1416" s="3" t="s">
        <v>8650</v>
      </c>
      <c r="B1416" s="2"/>
      <c r="C1416" s="2" t="s">
        <v>264</v>
      </c>
      <c r="D1416" s="4">
        <f t="shared" si="80"/>
        <v>0</v>
      </c>
      <c r="E1416" s="2" t="s">
        <v>76</v>
      </c>
      <c r="F1416" s="2" t="s">
        <v>8651</v>
      </c>
      <c r="G1416" s="2" t="s">
        <v>8652</v>
      </c>
      <c r="H1416" s="2" t="s">
        <v>8653</v>
      </c>
      <c r="I1416" s="2" t="s">
        <v>8654</v>
      </c>
      <c r="J1416" s="2" t="str">
        <f t="shared" si="81"/>
        <v>ND</v>
      </c>
      <c r="K1416" s="17" t="s">
        <v>1739</v>
      </c>
      <c r="L1416" s="17" t="s">
        <v>8655</v>
      </c>
      <c r="M1416" s="20" t="s">
        <v>8439</v>
      </c>
    </row>
    <row r="1417" spans="1:13" ht="20.100000000000001" customHeight="1">
      <c r="A1417" s="3" t="s">
        <v>8656</v>
      </c>
      <c r="B1417" s="2"/>
      <c r="C1417" s="2" t="s">
        <v>79</v>
      </c>
      <c r="D1417" s="4">
        <f t="shared" si="80"/>
        <v>0</v>
      </c>
      <c r="E1417" s="2" t="s">
        <v>76</v>
      </c>
      <c r="F1417" s="2" t="s">
        <v>8657</v>
      </c>
      <c r="G1417" s="2" t="s">
        <v>8658</v>
      </c>
      <c r="H1417" s="2" t="s">
        <v>8659</v>
      </c>
      <c r="I1417" s="2" t="s">
        <v>8660</v>
      </c>
      <c r="J1417" s="2" t="str">
        <f t="shared" si="81"/>
        <v>ND</v>
      </c>
      <c r="K1417" s="17" t="s">
        <v>1739</v>
      </c>
      <c r="L1417" s="17" t="s">
        <v>8661</v>
      </c>
      <c r="M1417" s="20" t="s">
        <v>8439</v>
      </c>
    </row>
    <row r="1418" spans="1:13" ht="20.100000000000001" customHeight="1">
      <c r="A1418" s="3" t="s">
        <v>8662</v>
      </c>
      <c r="B1418" s="2"/>
      <c r="C1418" s="2" t="s">
        <v>264</v>
      </c>
      <c r="D1418" s="4">
        <f t="shared" si="80"/>
        <v>0</v>
      </c>
      <c r="E1418" s="2" t="s">
        <v>76</v>
      </c>
      <c r="F1418" s="2" t="s">
        <v>8514</v>
      </c>
      <c r="G1418" s="2" t="s">
        <v>8515</v>
      </c>
      <c r="H1418" s="2" t="s">
        <v>8516</v>
      </c>
      <c r="I1418" s="2" t="s">
        <v>8517</v>
      </c>
      <c r="J1418" s="2" t="str">
        <f t="shared" si="81"/>
        <v>ND</v>
      </c>
      <c r="K1418" s="17" t="s">
        <v>1739</v>
      </c>
      <c r="L1418" s="17" t="s">
        <v>8663</v>
      </c>
      <c r="M1418" s="20" t="s">
        <v>8439</v>
      </c>
    </row>
    <row r="1419" spans="1:13" ht="20.100000000000001" customHeight="1">
      <c r="A1419" s="3" t="s">
        <v>8664</v>
      </c>
      <c r="B1419" s="2"/>
      <c r="C1419" s="2" t="s">
        <v>264</v>
      </c>
      <c r="D1419" s="4">
        <f t="shared" si="80"/>
        <v>0</v>
      </c>
      <c r="E1419" s="2" t="s">
        <v>76</v>
      </c>
      <c r="F1419" s="2" t="s">
        <v>8665</v>
      </c>
      <c r="G1419" s="2" t="s">
        <v>8666</v>
      </c>
      <c r="H1419" s="2" t="s">
        <v>8667</v>
      </c>
      <c r="I1419" s="2" t="s">
        <v>8668</v>
      </c>
      <c r="J1419" s="2" t="str">
        <f t="shared" si="81"/>
        <v>ND</v>
      </c>
      <c r="K1419" s="17" t="s">
        <v>1739</v>
      </c>
      <c r="L1419" s="17" t="s">
        <v>8669</v>
      </c>
      <c r="M1419" s="20" t="s">
        <v>8439</v>
      </c>
    </row>
    <row r="1420" spans="1:13" ht="20.100000000000001" customHeight="1">
      <c r="A1420" s="3" t="s">
        <v>8670</v>
      </c>
      <c r="B1420" s="2"/>
      <c r="C1420" s="2" t="s">
        <v>264</v>
      </c>
      <c r="D1420" s="4">
        <f t="shared" si="80"/>
        <v>0</v>
      </c>
      <c r="E1420" s="2" t="s">
        <v>76</v>
      </c>
      <c r="F1420" s="2" t="s">
        <v>8671</v>
      </c>
      <c r="G1420" s="2" t="s">
        <v>8672</v>
      </c>
      <c r="H1420" s="2" t="s">
        <v>8673</v>
      </c>
      <c r="I1420" s="2" t="s">
        <v>8674</v>
      </c>
      <c r="J1420" s="2" t="str">
        <f t="shared" si="81"/>
        <v>ND</v>
      </c>
      <c r="K1420" s="17" t="s">
        <v>1739</v>
      </c>
      <c r="L1420" s="17" t="s">
        <v>8675</v>
      </c>
      <c r="M1420" s="20" t="s">
        <v>8439</v>
      </c>
    </row>
    <row r="1421" spans="1:13" ht="20.100000000000001" customHeight="1">
      <c r="A1421" s="3" t="s">
        <v>8676</v>
      </c>
      <c r="B1421" s="2"/>
      <c r="C1421" s="2" t="s">
        <v>79</v>
      </c>
      <c r="D1421" s="4">
        <f t="shared" si="80"/>
        <v>0</v>
      </c>
      <c r="E1421" s="2" t="s">
        <v>76</v>
      </c>
      <c r="F1421" s="2" t="s">
        <v>8602</v>
      </c>
      <c r="G1421" s="2" t="s">
        <v>8603</v>
      </c>
      <c r="H1421" s="2" t="s">
        <v>8604</v>
      </c>
      <c r="I1421" s="2" t="s">
        <v>3322</v>
      </c>
      <c r="J1421" s="2" t="str">
        <f t="shared" si="81"/>
        <v>ND</v>
      </c>
      <c r="K1421" s="17" t="s">
        <v>1739</v>
      </c>
      <c r="L1421" s="17" t="s">
        <v>8677</v>
      </c>
      <c r="M1421" s="20" t="s">
        <v>8439</v>
      </c>
    </row>
    <row r="1422" spans="1:13" ht="20.100000000000001" customHeight="1">
      <c r="A1422" s="3" t="s">
        <v>8678</v>
      </c>
      <c r="B1422" s="2" t="s">
        <v>1236</v>
      </c>
      <c r="C1422" s="2"/>
      <c r="D1422" s="4">
        <f t="shared" si="80"/>
        <v>1</v>
      </c>
      <c r="E1422" s="2" t="s">
        <v>76</v>
      </c>
      <c r="F1422" s="2" t="s">
        <v>8679</v>
      </c>
      <c r="G1422" s="2" t="s">
        <v>8680</v>
      </c>
      <c r="H1422" s="2" t="s">
        <v>8681</v>
      </c>
      <c r="I1422" s="2" t="s">
        <v>8682</v>
      </c>
      <c r="J1422" s="2" t="str">
        <f t="shared" si="81"/>
        <v>ND</v>
      </c>
      <c r="K1422" s="17" t="s">
        <v>1739</v>
      </c>
      <c r="L1422" s="17" t="s">
        <v>8683</v>
      </c>
      <c r="M1422" s="20" t="s">
        <v>8439</v>
      </c>
    </row>
    <row r="1423" spans="1:13" ht="20.100000000000001" customHeight="1">
      <c r="A1423" s="3" t="s">
        <v>8684</v>
      </c>
      <c r="B1423" s="2"/>
      <c r="C1423" s="2" t="s">
        <v>79</v>
      </c>
      <c r="D1423" s="4">
        <f t="shared" si="80"/>
        <v>0</v>
      </c>
      <c r="E1423" s="2" t="s">
        <v>76</v>
      </c>
      <c r="F1423" s="2" t="s">
        <v>8685</v>
      </c>
      <c r="G1423" s="2" t="s">
        <v>8686</v>
      </c>
      <c r="H1423" s="2" t="s">
        <v>8687</v>
      </c>
      <c r="I1423" s="2" t="s">
        <v>4161</v>
      </c>
      <c r="J1423" s="2" t="str">
        <f t="shared" si="81"/>
        <v>ND</v>
      </c>
      <c r="K1423" s="17" t="s">
        <v>1739</v>
      </c>
      <c r="L1423" s="17" t="s">
        <v>8688</v>
      </c>
      <c r="M1423" s="20" t="s">
        <v>8439</v>
      </c>
    </row>
    <row r="1424" spans="1:13" ht="20.100000000000001" customHeight="1">
      <c r="A1424" s="3" t="s">
        <v>8689</v>
      </c>
      <c r="B1424" s="2"/>
      <c r="C1424" s="2" t="s">
        <v>79</v>
      </c>
      <c r="D1424" s="4">
        <f t="shared" si="80"/>
        <v>0</v>
      </c>
      <c r="E1424" s="2" t="s">
        <v>76</v>
      </c>
      <c r="F1424" s="2" t="s">
        <v>8690</v>
      </c>
      <c r="G1424" s="2" t="s">
        <v>8691</v>
      </c>
      <c r="H1424" s="2" t="s">
        <v>8692</v>
      </c>
      <c r="I1424" s="2" t="s">
        <v>8693</v>
      </c>
      <c r="J1424" s="2" t="str">
        <f t="shared" si="81"/>
        <v>ND</v>
      </c>
      <c r="K1424" s="17" t="s">
        <v>1739</v>
      </c>
      <c r="L1424" s="17" t="s">
        <v>8694</v>
      </c>
      <c r="M1424" s="20" t="s">
        <v>8439</v>
      </c>
    </row>
    <row r="1425" spans="1:13" ht="20.100000000000001" customHeight="1">
      <c r="A1425" s="3" t="s">
        <v>8695</v>
      </c>
      <c r="B1425" s="2"/>
      <c r="C1425" s="2" t="s">
        <v>79</v>
      </c>
      <c r="D1425" s="4">
        <f t="shared" si="80"/>
        <v>0</v>
      </c>
      <c r="E1425" s="2" t="s">
        <v>76</v>
      </c>
      <c r="F1425" s="2" t="s">
        <v>8696</v>
      </c>
      <c r="G1425" s="2" t="s">
        <v>8697</v>
      </c>
      <c r="H1425" s="2" t="s">
        <v>8698</v>
      </c>
      <c r="I1425" s="2" t="s">
        <v>8699</v>
      </c>
      <c r="J1425" s="2" t="str">
        <f t="shared" si="81"/>
        <v>ND</v>
      </c>
      <c r="K1425" s="17" t="s">
        <v>1739</v>
      </c>
      <c r="L1425" s="17" t="s">
        <v>8700</v>
      </c>
      <c r="M1425" s="20" t="s">
        <v>8439</v>
      </c>
    </row>
    <row r="1426" spans="1:13" ht="20.100000000000001" customHeight="1">
      <c r="A1426" s="3" t="s">
        <v>8701</v>
      </c>
      <c r="B1426" s="2"/>
      <c r="C1426" s="2" t="s">
        <v>79</v>
      </c>
      <c r="D1426" s="4">
        <f t="shared" si="80"/>
        <v>0</v>
      </c>
      <c r="E1426" s="2" t="s">
        <v>76</v>
      </c>
      <c r="F1426" s="2" t="s">
        <v>8702</v>
      </c>
      <c r="G1426" s="2" t="s">
        <v>8703</v>
      </c>
      <c r="H1426" s="2" t="s">
        <v>8704</v>
      </c>
      <c r="I1426" s="2" t="s">
        <v>8705</v>
      </c>
      <c r="J1426" s="2" t="str">
        <f t="shared" si="81"/>
        <v>ND</v>
      </c>
      <c r="K1426" s="17" t="s">
        <v>1739</v>
      </c>
      <c r="L1426" s="17" t="s">
        <v>8706</v>
      </c>
      <c r="M1426" s="20" t="s">
        <v>8439</v>
      </c>
    </row>
    <row r="1427" spans="1:13" ht="20.100000000000001" customHeight="1">
      <c r="A1427" s="3" t="s">
        <v>8707</v>
      </c>
      <c r="B1427" s="2"/>
      <c r="C1427" s="2" t="s">
        <v>79</v>
      </c>
      <c r="D1427" s="4">
        <f t="shared" si="80"/>
        <v>0</v>
      </c>
      <c r="E1427" s="2" t="s">
        <v>76</v>
      </c>
      <c r="F1427" s="2" t="s">
        <v>8708</v>
      </c>
      <c r="G1427" s="2" t="s">
        <v>8709</v>
      </c>
      <c r="H1427" s="2" t="s">
        <v>8710</v>
      </c>
      <c r="I1427" s="2" t="s">
        <v>8711</v>
      </c>
      <c r="J1427" s="2" t="str">
        <f t="shared" si="81"/>
        <v>ND</v>
      </c>
      <c r="K1427" s="17" t="s">
        <v>1739</v>
      </c>
      <c r="L1427" s="17" t="s">
        <v>8712</v>
      </c>
      <c r="M1427" s="20" t="s">
        <v>8439</v>
      </c>
    </row>
    <row r="1428" spans="1:13" ht="20.100000000000001" customHeight="1">
      <c r="A1428" s="3" t="s">
        <v>8713</v>
      </c>
      <c r="B1428" s="2"/>
      <c r="C1428" s="2" t="s">
        <v>264</v>
      </c>
      <c r="D1428" s="4">
        <f t="shared" si="80"/>
        <v>0</v>
      </c>
      <c r="E1428" s="2" t="s">
        <v>76</v>
      </c>
      <c r="F1428" s="2" t="s">
        <v>8714</v>
      </c>
      <c r="G1428" s="2" t="s">
        <v>8715</v>
      </c>
      <c r="H1428" s="2" t="s">
        <v>8716</v>
      </c>
      <c r="I1428" s="2" t="s">
        <v>8717</v>
      </c>
      <c r="J1428" s="2" t="str">
        <f t="shared" si="81"/>
        <v>ND</v>
      </c>
      <c r="K1428" s="17" t="s">
        <v>1739</v>
      </c>
      <c r="L1428" s="17" t="s">
        <v>8718</v>
      </c>
      <c r="M1428" s="20" t="s">
        <v>8439</v>
      </c>
    </row>
    <row r="1429" spans="1:13" ht="20.100000000000001" customHeight="1">
      <c r="A1429" s="3" t="s">
        <v>8719</v>
      </c>
      <c r="B1429" s="2"/>
      <c r="C1429" s="2" t="s">
        <v>264</v>
      </c>
      <c r="D1429" s="4">
        <f t="shared" si="80"/>
        <v>0</v>
      </c>
      <c r="E1429" s="2" t="s">
        <v>76</v>
      </c>
      <c r="F1429" s="2" t="s">
        <v>8720</v>
      </c>
      <c r="G1429" s="2" t="s">
        <v>8721</v>
      </c>
      <c r="H1429" s="2" t="s">
        <v>8722</v>
      </c>
      <c r="I1429" s="2" t="s">
        <v>8723</v>
      </c>
      <c r="J1429" s="2" t="str">
        <f t="shared" si="81"/>
        <v>ND</v>
      </c>
      <c r="K1429" s="17" t="s">
        <v>1739</v>
      </c>
      <c r="L1429" s="17" t="s">
        <v>8724</v>
      </c>
      <c r="M1429" s="20" t="s">
        <v>8439</v>
      </c>
    </row>
    <row r="1430" spans="1:13" ht="20.100000000000001" customHeight="1">
      <c r="A1430" s="3" t="s">
        <v>8725</v>
      </c>
      <c r="B1430" s="2"/>
      <c r="C1430" s="2" t="s">
        <v>79</v>
      </c>
      <c r="D1430" s="4">
        <f t="shared" si="80"/>
        <v>0</v>
      </c>
      <c r="E1430" s="2" t="s">
        <v>76</v>
      </c>
      <c r="F1430" s="2" t="s">
        <v>8726</v>
      </c>
      <c r="G1430" s="2" t="s">
        <v>8727</v>
      </c>
      <c r="H1430" s="2" t="s">
        <v>8728</v>
      </c>
      <c r="I1430" s="2" t="s">
        <v>8729</v>
      </c>
      <c r="J1430" s="2" t="str">
        <f t="shared" si="81"/>
        <v>ND</v>
      </c>
      <c r="K1430" s="17" t="s">
        <v>1739</v>
      </c>
      <c r="L1430" s="17" t="s">
        <v>8730</v>
      </c>
      <c r="M1430" s="20" t="s">
        <v>8439</v>
      </c>
    </row>
    <row r="1431" spans="1:13" ht="20.100000000000001" customHeight="1">
      <c r="A1431" s="3" t="s">
        <v>8731</v>
      </c>
      <c r="B1431" s="2"/>
      <c r="C1431" s="2" t="s">
        <v>79</v>
      </c>
      <c r="D1431" s="4">
        <f t="shared" si="80"/>
        <v>0</v>
      </c>
      <c r="E1431" s="2" t="s">
        <v>76</v>
      </c>
      <c r="F1431" s="2" t="s">
        <v>8732</v>
      </c>
      <c r="G1431" s="2" t="s">
        <v>8733</v>
      </c>
      <c r="H1431" s="2" t="s">
        <v>8734</v>
      </c>
      <c r="I1431" s="2" t="s">
        <v>2238</v>
      </c>
      <c r="J1431" s="2" t="str">
        <f t="shared" si="81"/>
        <v>ND</v>
      </c>
      <c r="K1431" s="17" t="s">
        <v>1739</v>
      </c>
      <c r="L1431" s="17" t="s">
        <v>8735</v>
      </c>
      <c r="M1431" s="20" t="s">
        <v>8439</v>
      </c>
    </row>
    <row r="1432" spans="1:13" ht="20.100000000000001" customHeight="1">
      <c r="A1432" s="3" t="s">
        <v>8736</v>
      </c>
      <c r="B1432" s="2"/>
      <c r="C1432" s="2" t="s">
        <v>79</v>
      </c>
      <c r="D1432" s="4">
        <f t="shared" si="80"/>
        <v>0</v>
      </c>
      <c r="E1432" s="2" t="s">
        <v>76</v>
      </c>
      <c r="F1432" s="2" t="s">
        <v>8561</v>
      </c>
      <c r="G1432" s="2" t="s">
        <v>8562</v>
      </c>
      <c r="H1432" s="2" t="s">
        <v>8563</v>
      </c>
      <c r="I1432" s="2" t="s">
        <v>8564</v>
      </c>
      <c r="J1432" s="2" t="str">
        <f t="shared" si="81"/>
        <v>ND</v>
      </c>
      <c r="K1432" s="17" t="s">
        <v>1739</v>
      </c>
      <c r="L1432" s="17" t="s">
        <v>8737</v>
      </c>
      <c r="M1432" s="20" t="s">
        <v>8439</v>
      </c>
    </row>
    <row r="1433" spans="1:13" ht="20.100000000000001" customHeight="1">
      <c r="A1433" s="3" t="s">
        <v>8738</v>
      </c>
      <c r="B1433" s="2"/>
      <c r="C1433" s="2" t="s">
        <v>79</v>
      </c>
      <c r="D1433" s="4">
        <f t="shared" si="80"/>
        <v>0</v>
      </c>
      <c r="E1433" s="2" t="s">
        <v>76</v>
      </c>
      <c r="F1433" s="2" t="s">
        <v>8561</v>
      </c>
      <c r="G1433" s="2" t="s">
        <v>8739</v>
      </c>
      <c r="H1433" s="2" t="s">
        <v>8563</v>
      </c>
      <c r="I1433" s="2" t="s">
        <v>3626</v>
      </c>
      <c r="J1433" s="2" t="str">
        <f t="shared" si="81"/>
        <v>ND</v>
      </c>
      <c r="K1433" s="17" t="s">
        <v>1739</v>
      </c>
      <c r="L1433" s="17" t="s">
        <v>8740</v>
      </c>
      <c r="M1433" s="20" t="s">
        <v>8439</v>
      </c>
    </row>
    <row r="1434" spans="1:13" ht="20.100000000000001" customHeight="1">
      <c r="A1434" s="3" t="s">
        <v>8741</v>
      </c>
      <c r="B1434" s="2"/>
      <c r="C1434" s="2" t="s">
        <v>79</v>
      </c>
      <c r="D1434" s="4">
        <f t="shared" si="80"/>
        <v>0</v>
      </c>
      <c r="E1434" s="2" t="s">
        <v>76</v>
      </c>
      <c r="F1434" s="2" t="s">
        <v>8742</v>
      </c>
      <c r="G1434" s="2" t="s">
        <v>8743</v>
      </c>
      <c r="H1434" s="2" t="s">
        <v>8744</v>
      </c>
      <c r="I1434" s="2" t="s">
        <v>8745</v>
      </c>
      <c r="J1434" s="2" t="str">
        <f t="shared" si="81"/>
        <v>ND</v>
      </c>
      <c r="K1434" s="17" t="s">
        <v>1739</v>
      </c>
      <c r="L1434" s="17" t="s">
        <v>8746</v>
      </c>
      <c r="M1434" s="20" t="s">
        <v>8439</v>
      </c>
    </row>
    <row r="1435" spans="1:13" ht="20.100000000000001" customHeight="1">
      <c r="A1435" s="3" t="s">
        <v>8747</v>
      </c>
      <c r="B1435" s="2"/>
      <c r="C1435" s="2" t="s">
        <v>79</v>
      </c>
      <c r="D1435" s="4">
        <f t="shared" si="80"/>
        <v>0</v>
      </c>
      <c r="E1435" s="2" t="s">
        <v>76</v>
      </c>
      <c r="F1435" s="2" t="s">
        <v>8525</v>
      </c>
      <c r="G1435" s="2" t="s">
        <v>8526</v>
      </c>
      <c r="H1435" s="2" t="s">
        <v>8527</v>
      </c>
      <c r="I1435" s="2" t="s">
        <v>8528</v>
      </c>
      <c r="J1435" s="2" t="str">
        <f t="shared" si="81"/>
        <v>ND</v>
      </c>
      <c r="K1435" s="17" t="s">
        <v>1739</v>
      </c>
      <c r="L1435" s="17" t="s">
        <v>8748</v>
      </c>
      <c r="M1435" s="20" t="s">
        <v>8439</v>
      </c>
    </row>
    <row r="1436" spans="1:13" ht="20.100000000000001" customHeight="1">
      <c r="A1436" s="3" t="s">
        <v>8749</v>
      </c>
      <c r="B1436" s="2"/>
      <c r="C1436" s="2" t="s">
        <v>79</v>
      </c>
      <c r="D1436" s="4">
        <f t="shared" si="80"/>
        <v>0</v>
      </c>
      <c r="E1436" s="2" t="s">
        <v>76</v>
      </c>
      <c r="F1436" s="2" t="s">
        <v>8750</v>
      </c>
      <c r="G1436" s="2" t="s">
        <v>8751</v>
      </c>
      <c r="H1436" s="2" t="s">
        <v>8752</v>
      </c>
      <c r="I1436" s="2" t="s">
        <v>8753</v>
      </c>
      <c r="J1436" s="2" t="str">
        <f t="shared" si="81"/>
        <v>ND</v>
      </c>
      <c r="K1436" s="17" t="s">
        <v>1739</v>
      </c>
      <c r="L1436" s="17" t="s">
        <v>8754</v>
      </c>
      <c r="M1436" s="20" t="s">
        <v>8439</v>
      </c>
    </row>
    <row r="1437" spans="1:13" ht="20.100000000000001" customHeight="1">
      <c r="A1437" s="3" t="s">
        <v>8755</v>
      </c>
      <c r="B1437" s="2"/>
      <c r="C1437" s="2" t="s">
        <v>79</v>
      </c>
      <c r="D1437" s="4">
        <f t="shared" si="80"/>
        <v>0</v>
      </c>
      <c r="E1437" s="2" t="s">
        <v>76</v>
      </c>
      <c r="F1437" s="2" t="s">
        <v>8615</v>
      </c>
      <c r="G1437" s="2" t="s">
        <v>8616</v>
      </c>
      <c r="H1437" s="2" t="s">
        <v>8617</v>
      </c>
      <c r="I1437" s="2" t="s">
        <v>8618</v>
      </c>
      <c r="J1437" s="2" t="str">
        <f t="shared" si="81"/>
        <v>ND</v>
      </c>
      <c r="K1437" s="17" t="s">
        <v>1739</v>
      </c>
      <c r="L1437" s="17" t="s">
        <v>8756</v>
      </c>
      <c r="M1437" s="20" t="s">
        <v>8439</v>
      </c>
    </row>
    <row r="1438" spans="1:13" ht="20.100000000000001" customHeight="1">
      <c r="A1438" s="3" t="s">
        <v>8757</v>
      </c>
      <c r="B1438" s="2"/>
      <c r="C1438" s="2" t="s">
        <v>264</v>
      </c>
      <c r="D1438" s="4">
        <f t="shared" si="80"/>
        <v>0</v>
      </c>
      <c r="E1438" s="2" t="s">
        <v>76</v>
      </c>
      <c r="F1438" s="2" t="s">
        <v>8758</v>
      </c>
      <c r="G1438" s="2" t="s">
        <v>8759</v>
      </c>
      <c r="H1438" s="2" t="s">
        <v>8760</v>
      </c>
      <c r="I1438" s="2" t="s">
        <v>8761</v>
      </c>
      <c r="J1438" s="2" t="str">
        <f t="shared" si="81"/>
        <v>ND</v>
      </c>
      <c r="K1438" s="17" t="s">
        <v>1739</v>
      </c>
      <c r="L1438" s="17" t="s">
        <v>8762</v>
      </c>
      <c r="M1438" s="20" t="s">
        <v>8439</v>
      </c>
    </row>
    <row r="1439" spans="1:13" ht="20.100000000000001" customHeight="1">
      <c r="A1439" s="3" t="s">
        <v>8763</v>
      </c>
      <c r="B1439" s="2"/>
      <c r="C1439" s="2" t="s">
        <v>79</v>
      </c>
      <c r="D1439" s="4">
        <f t="shared" si="80"/>
        <v>0</v>
      </c>
      <c r="E1439" s="2" t="s">
        <v>76</v>
      </c>
      <c r="F1439" s="2" t="s">
        <v>8764</v>
      </c>
      <c r="G1439" s="2" t="s">
        <v>8765</v>
      </c>
      <c r="H1439" s="2" t="s">
        <v>8766</v>
      </c>
      <c r="I1439" s="2" t="s">
        <v>5679</v>
      </c>
      <c r="J1439" s="2" t="str">
        <f t="shared" si="81"/>
        <v>ND</v>
      </c>
      <c r="K1439" s="17" t="s">
        <v>1739</v>
      </c>
      <c r="L1439" s="17" t="s">
        <v>8767</v>
      </c>
      <c r="M1439" s="20" t="s">
        <v>8439</v>
      </c>
    </row>
    <row r="1440" spans="1:13" ht="20.100000000000001" customHeight="1">
      <c r="A1440" s="3" t="s">
        <v>8768</v>
      </c>
      <c r="B1440" s="2"/>
      <c r="C1440" s="2" t="s">
        <v>264</v>
      </c>
      <c r="D1440" s="4">
        <f t="shared" si="80"/>
        <v>0</v>
      </c>
      <c r="E1440" s="2" t="s">
        <v>76</v>
      </c>
      <c r="F1440" s="2" t="s">
        <v>8769</v>
      </c>
      <c r="G1440" s="2" t="s">
        <v>8770</v>
      </c>
      <c r="H1440" s="2" t="s">
        <v>8771</v>
      </c>
      <c r="I1440" s="2" t="s">
        <v>2991</v>
      </c>
      <c r="J1440" s="2" t="str">
        <f t="shared" si="81"/>
        <v>ND</v>
      </c>
      <c r="K1440" s="17" t="s">
        <v>1739</v>
      </c>
      <c r="L1440" s="17" t="s">
        <v>8772</v>
      </c>
      <c r="M1440" s="20" t="s">
        <v>8439</v>
      </c>
    </row>
    <row r="1441" spans="1:13" ht="20.100000000000001" customHeight="1">
      <c r="A1441" s="3" t="s">
        <v>8773</v>
      </c>
      <c r="B1441" s="2"/>
      <c r="C1441" s="2" t="s">
        <v>264</v>
      </c>
      <c r="D1441" s="4">
        <f t="shared" si="80"/>
        <v>0</v>
      </c>
      <c r="E1441" s="2" t="s">
        <v>76</v>
      </c>
      <c r="F1441" s="2" t="s">
        <v>8774</v>
      </c>
      <c r="G1441" s="2" t="s">
        <v>8775</v>
      </c>
      <c r="H1441" s="2" t="s">
        <v>8776</v>
      </c>
      <c r="I1441" s="2" t="s">
        <v>8777</v>
      </c>
      <c r="J1441" s="2" t="str">
        <f t="shared" si="81"/>
        <v>ND</v>
      </c>
      <c r="K1441" s="17" t="s">
        <v>1739</v>
      </c>
      <c r="L1441" s="17" t="s">
        <v>8778</v>
      </c>
      <c r="M1441" s="20" t="s">
        <v>8439</v>
      </c>
    </row>
    <row r="1442" spans="1:13" ht="20.100000000000001" customHeight="1">
      <c r="A1442" s="3" t="s">
        <v>8779</v>
      </c>
      <c r="B1442" s="2"/>
      <c r="C1442" s="2" t="s">
        <v>264</v>
      </c>
      <c r="D1442" s="4">
        <f t="shared" si="80"/>
        <v>0</v>
      </c>
      <c r="E1442" s="2" t="s">
        <v>76</v>
      </c>
      <c r="F1442" s="2" t="s">
        <v>8780</v>
      </c>
      <c r="G1442" s="2" t="s">
        <v>8781</v>
      </c>
      <c r="H1442" s="2" t="s">
        <v>8782</v>
      </c>
      <c r="I1442" s="2" t="s">
        <v>8783</v>
      </c>
      <c r="J1442" s="2" t="str">
        <f t="shared" si="81"/>
        <v>ND</v>
      </c>
      <c r="K1442" s="17" t="s">
        <v>1739</v>
      </c>
      <c r="L1442" s="17" t="s">
        <v>8784</v>
      </c>
      <c r="M1442" s="20" t="s">
        <v>8439</v>
      </c>
    </row>
    <row r="1443" spans="1:13" ht="20.100000000000001" customHeight="1">
      <c r="A1443" s="3" t="s">
        <v>8785</v>
      </c>
      <c r="B1443" s="2"/>
      <c r="C1443" s="2" t="s">
        <v>264</v>
      </c>
      <c r="D1443" s="4">
        <f t="shared" si="80"/>
        <v>0</v>
      </c>
      <c r="E1443" s="2" t="s">
        <v>76</v>
      </c>
      <c r="F1443" s="2" t="s">
        <v>8786</v>
      </c>
      <c r="G1443" s="2" t="s">
        <v>8787</v>
      </c>
      <c r="H1443" s="2" t="s">
        <v>8788</v>
      </c>
      <c r="I1443" s="2" t="s">
        <v>2896</v>
      </c>
      <c r="J1443" s="2" t="str">
        <f t="shared" si="81"/>
        <v>ND</v>
      </c>
      <c r="K1443" s="17" t="s">
        <v>1739</v>
      </c>
      <c r="L1443" s="17" t="s">
        <v>8789</v>
      </c>
      <c r="M1443" s="20" t="s">
        <v>8439</v>
      </c>
    </row>
    <row r="1444" spans="1:13" ht="20.100000000000001" customHeight="1">
      <c r="A1444" s="3" t="s">
        <v>8790</v>
      </c>
      <c r="B1444" s="2"/>
      <c r="C1444" s="2" t="s">
        <v>79</v>
      </c>
      <c r="D1444" s="4">
        <f t="shared" si="80"/>
        <v>0</v>
      </c>
      <c r="E1444" s="2" t="s">
        <v>76</v>
      </c>
      <c r="F1444" s="2" t="s">
        <v>8791</v>
      </c>
      <c r="G1444" s="2" t="s">
        <v>8792</v>
      </c>
      <c r="H1444" s="2" t="s">
        <v>8793</v>
      </c>
      <c r="I1444" s="2" t="s">
        <v>8794</v>
      </c>
      <c r="J1444" s="2" t="str">
        <f t="shared" si="81"/>
        <v>ND</v>
      </c>
      <c r="K1444" s="17" t="s">
        <v>1739</v>
      </c>
      <c r="L1444" s="17" t="s">
        <v>8795</v>
      </c>
      <c r="M1444" s="20" t="s">
        <v>8439</v>
      </c>
    </row>
    <row r="1445" spans="1:13" ht="20.100000000000001" customHeight="1">
      <c r="A1445" s="3" t="s">
        <v>8796</v>
      </c>
      <c r="B1445" s="2"/>
      <c r="C1445" s="2" t="s">
        <v>79</v>
      </c>
      <c r="D1445" s="4">
        <f t="shared" si="80"/>
        <v>0</v>
      </c>
      <c r="E1445" s="2" t="s">
        <v>76</v>
      </c>
      <c r="F1445" s="2" t="s">
        <v>8797</v>
      </c>
      <c r="G1445" s="2" t="s">
        <v>8798</v>
      </c>
      <c r="H1445" s="2" t="s">
        <v>8799</v>
      </c>
      <c r="I1445" s="2" t="s">
        <v>8800</v>
      </c>
      <c r="J1445" s="2" t="str">
        <f t="shared" si="81"/>
        <v>ND</v>
      </c>
      <c r="K1445" s="17" t="s">
        <v>1739</v>
      </c>
      <c r="L1445" s="17" t="s">
        <v>8801</v>
      </c>
      <c r="M1445" s="20" t="s">
        <v>8439</v>
      </c>
    </row>
    <row r="1446" spans="1:13" ht="20.100000000000001" customHeight="1">
      <c r="A1446" s="3" t="s">
        <v>8802</v>
      </c>
      <c r="B1446" s="2"/>
      <c r="C1446" s="2" t="s">
        <v>79</v>
      </c>
      <c r="D1446" s="4">
        <f t="shared" si="80"/>
        <v>0</v>
      </c>
      <c r="E1446" s="2" t="s">
        <v>76</v>
      </c>
      <c r="F1446" s="2" t="s">
        <v>8547</v>
      </c>
      <c r="G1446" s="2" t="s">
        <v>8548</v>
      </c>
      <c r="H1446" s="2" t="s">
        <v>8549</v>
      </c>
      <c r="I1446" s="2" t="s">
        <v>8550</v>
      </c>
      <c r="J1446" s="2" t="str">
        <f t="shared" si="81"/>
        <v>ND</v>
      </c>
      <c r="K1446" s="17" t="s">
        <v>1739</v>
      </c>
      <c r="L1446" s="17" t="s">
        <v>8803</v>
      </c>
      <c r="M1446" s="20" t="s">
        <v>8439</v>
      </c>
    </row>
    <row r="1447" spans="1:13" ht="20.100000000000001" customHeight="1">
      <c r="A1447" s="3" t="s">
        <v>8804</v>
      </c>
      <c r="B1447" s="2"/>
      <c r="C1447" s="2" t="s">
        <v>264</v>
      </c>
      <c r="D1447" s="4">
        <f t="shared" si="80"/>
        <v>0</v>
      </c>
      <c r="E1447" s="2" t="s">
        <v>76</v>
      </c>
      <c r="F1447" s="2" t="s">
        <v>8805</v>
      </c>
      <c r="G1447" s="2" t="s">
        <v>8806</v>
      </c>
      <c r="H1447" s="2" t="s">
        <v>8807</v>
      </c>
      <c r="I1447" s="2" t="s">
        <v>8808</v>
      </c>
      <c r="J1447" s="2" t="str">
        <f t="shared" si="81"/>
        <v>ND</v>
      </c>
      <c r="K1447" s="17" t="s">
        <v>1739</v>
      </c>
      <c r="L1447" s="17" t="s">
        <v>8809</v>
      </c>
      <c r="M1447" s="20" t="s">
        <v>8439</v>
      </c>
    </row>
    <row r="1448" spans="1:13" ht="20.100000000000001" customHeight="1">
      <c r="A1448" s="3" t="s">
        <v>8810</v>
      </c>
      <c r="B1448" s="2"/>
      <c r="C1448" s="2" t="s">
        <v>79</v>
      </c>
      <c r="D1448" s="4">
        <f t="shared" si="80"/>
        <v>0</v>
      </c>
      <c r="E1448" s="2" t="s">
        <v>76</v>
      </c>
      <c r="F1448" s="2" t="s">
        <v>8621</v>
      </c>
      <c r="G1448" s="2" t="s">
        <v>8622</v>
      </c>
      <c r="H1448" s="2" t="s">
        <v>8623</v>
      </c>
      <c r="I1448" s="2" t="s">
        <v>8624</v>
      </c>
      <c r="J1448" s="2" t="str">
        <f t="shared" si="81"/>
        <v>ND</v>
      </c>
      <c r="K1448" s="17" t="s">
        <v>1739</v>
      </c>
      <c r="L1448" s="17" t="s">
        <v>8811</v>
      </c>
      <c r="M1448" s="20" t="s">
        <v>8439</v>
      </c>
    </row>
    <row r="1449" spans="1:13" ht="20.100000000000001" customHeight="1">
      <c r="A1449" s="3" t="s">
        <v>8812</v>
      </c>
      <c r="B1449" s="2"/>
      <c r="C1449" s="2" t="s">
        <v>79</v>
      </c>
      <c r="D1449" s="4">
        <f t="shared" si="80"/>
        <v>0</v>
      </c>
      <c r="E1449" s="2" t="s">
        <v>76</v>
      </c>
      <c r="F1449" s="2" t="s">
        <v>8813</v>
      </c>
      <c r="G1449" s="2" t="s">
        <v>8814</v>
      </c>
      <c r="H1449" s="2" t="s">
        <v>8815</v>
      </c>
      <c r="I1449" s="2" t="s">
        <v>7711</v>
      </c>
      <c r="J1449" s="2" t="str">
        <f t="shared" si="81"/>
        <v>ND</v>
      </c>
      <c r="K1449" s="17" t="s">
        <v>1739</v>
      </c>
      <c r="L1449" s="17" t="s">
        <v>8816</v>
      </c>
      <c r="M1449" s="20" t="s">
        <v>8439</v>
      </c>
    </row>
    <row r="1450" spans="1:13" ht="20.100000000000001" customHeight="1">
      <c r="A1450" s="3" t="s">
        <v>8817</v>
      </c>
      <c r="B1450" s="2"/>
      <c r="C1450" s="2" t="s">
        <v>79</v>
      </c>
      <c r="D1450" s="4">
        <f t="shared" ref="D1450:D1513" si="82">IF(ISNUMBER(SEARCH("SARS-CoV2_WT",B1450)), 1, 0)</f>
        <v>0</v>
      </c>
      <c r="E1450" s="2" t="s">
        <v>76</v>
      </c>
      <c r="F1450" s="2" t="s">
        <v>8818</v>
      </c>
      <c r="G1450" s="2" t="s">
        <v>8819</v>
      </c>
      <c r="H1450" s="2" t="s">
        <v>8820</v>
      </c>
      <c r="I1450" s="2" t="s">
        <v>8550</v>
      </c>
      <c r="J1450" s="2" t="str">
        <f t="shared" si="81"/>
        <v>ND</v>
      </c>
      <c r="K1450" s="17" t="s">
        <v>1739</v>
      </c>
      <c r="L1450" s="17" t="s">
        <v>8821</v>
      </c>
      <c r="M1450" s="20" t="s">
        <v>8439</v>
      </c>
    </row>
    <row r="1451" spans="1:13" ht="20.100000000000001" customHeight="1">
      <c r="A1451" s="3" t="s">
        <v>8822</v>
      </c>
      <c r="B1451" s="2"/>
      <c r="C1451" s="2" t="s">
        <v>79</v>
      </c>
      <c r="D1451" s="4">
        <f t="shared" si="82"/>
        <v>0</v>
      </c>
      <c r="E1451" s="2" t="s">
        <v>76</v>
      </c>
      <c r="F1451" s="2" t="s">
        <v>8823</v>
      </c>
      <c r="G1451" s="2" t="s">
        <v>8824</v>
      </c>
      <c r="H1451" s="2" t="s">
        <v>8825</v>
      </c>
      <c r="I1451" s="2" t="s">
        <v>8826</v>
      </c>
      <c r="J1451" s="2" t="str">
        <f t="shared" si="81"/>
        <v>ND</v>
      </c>
      <c r="K1451" s="17" t="s">
        <v>1739</v>
      </c>
      <c r="L1451" s="17" t="s">
        <v>8827</v>
      </c>
      <c r="M1451" s="20" t="s">
        <v>8439</v>
      </c>
    </row>
    <row r="1452" spans="1:13" ht="20.100000000000001" customHeight="1">
      <c r="A1452" s="3" t="s">
        <v>8828</v>
      </c>
      <c r="B1452" s="2"/>
      <c r="C1452" s="2" t="s">
        <v>264</v>
      </c>
      <c r="D1452" s="4">
        <f t="shared" si="82"/>
        <v>0</v>
      </c>
      <c r="E1452" s="2" t="s">
        <v>76</v>
      </c>
      <c r="F1452" s="2" t="s">
        <v>8829</v>
      </c>
      <c r="G1452" s="2" t="s">
        <v>8830</v>
      </c>
      <c r="H1452" s="2" t="s">
        <v>8831</v>
      </c>
      <c r="I1452" s="2" t="s">
        <v>8832</v>
      </c>
      <c r="J1452" s="2" t="str">
        <f t="shared" si="81"/>
        <v>ND</v>
      </c>
      <c r="K1452" s="17" t="s">
        <v>1739</v>
      </c>
      <c r="L1452" s="17" t="s">
        <v>8833</v>
      </c>
      <c r="M1452" s="20" t="s">
        <v>8439</v>
      </c>
    </row>
    <row r="1453" spans="1:13" ht="20.100000000000001" customHeight="1">
      <c r="A1453" s="3" t="s">
        <v>8834</v>
      </c>
      <c r="B1453" s="2"/>
      <c r="C1453" s="2" t="s">
        <v>264</v>
      </c>
      <c r="D1453" s="4">
        <f t="shared" si="82"/>
        <v>0</v>
      </c>
      <c r="E1453" s="2" t="s">
        <v>76</v>
      </c>
      <c r="F1453" s="2" t="s">
        <v>8835</v>
      </c>
      <c r="G1453" s="2" t="s">
        <v>8836</v>
      </c>
      <c r="H1453" s="2" t="s">
        <v>8837</v>
      </c>
      <c r="I1453" s="2" t="s">
        <v>8838</v>
      </c>
      <c r="J1453" s="2" t="str">
        <f t="shared" si="81"/>
        <v>ND</v>
      </c>
      <c r="K1453" s="17" t="s">
        <v>1739</v>
      </c>
      <c r="L1453" s="17" t="s">
        <v>8839</v>
      </c>
      <c r="M1453" s="20" t="s">
        <v>8439</v>
      </c>
    </row>
    <row r="1454" spans="1:13" ht="20.100000000000001" customHeight="1">
      <c r="A1454" s="3" t="s">
        <v>8840</v>
      </c>
      <c r="B1454" s="2"/>
      <c r="C1454" s="2" t="s">
        <v>79</v>
      </c>
      <c r="D1454" s="4">
        <f t="shared" si="82"/>
        <v>0</v>
      </c>
      <c r="E1454" s="2" t="s">
        <v>76</v>
      </c>
      <c r="F1454" s="2" t="s">
        <v>8841</v>
      </c>
      <c r="G1454" s="2" t="s">
        <v>8842</v>
      </c>
      <c r="H1454" s="2" t="s">
        <v>8843</v>
      </c>
      <c r="I1454" s="2" t="s">
        <v>823</v>
      </c>
      <c r="J1454" s="2" t="str">
        <f t="shared" si="81"/>
        <v>ND</v>
      </c>
      <c r="K1454" s="17" t="s">
        <v>1739</v>
      </c>
      <c r="L1454" s="17" t="s">
        <v>8844</v>
      </c>
      <c r="M1454" s="20" t="s">
        <v>8439</v>
      </c>
    </row>
    <row r="1455" spans="1:13" ht="20.100000000000001" customHeight="1">
      <c r="A1455" s="3" t="s">
        <v>8845</v>
      </c>
      <c r="B1455" s="2"/>
      <c r="C1455" s="2" t="s">
        <v>264</v>
      </c>
      <c r="D1455" s="4">
        <f t="shared" si="82"/>
        <v>0</v>
      </c>
      <c r="E1455" s="2" t="s">
        <v>76</v>
      </c>
      <c r="F1455" s="2" t="s">
        <v>8846</v>
      </c>
      <c r="G1455" s="2" t="s">
        <v>8847</v>
      </c>
      <c r="H1455" s="2" t="s">
        <v>8722</v>
      </c>
      <c r="I1455" s="2" t="s">
        <v>8848</v>
      </c>
      <c r="J1455" s="2" t="str">
        <f t="shared" si="81"/>
        <v>ND</v>
      </c>
      <c r="K1455" s="17" t="s">
        <v>1739</v>
      </c>
      <c r="L1455" s="17" t="s">
        <v>8849</v>
      </c>
      <c r="M1455" s="20" t="s">
        <v>8439</v>
      </c>
    </row>
    <row r="1456" spans="1:13" ht="20.100000000000001" customHeight="1">
      <c r="A1456" s="3" t="s">
        <v>8850</v>
      </c>
      <c r="B1456" s="2"/>
      <c r="C1456" s="2" t="s">
        <v>264</v>
      </c>
      <c r="D1456" s="4">
        <f t="shared" si="82"/>
        <v>0</v>
      </c>
      <c r="E1456" s="2" t="s">
        <v>76</v>
      </c>
      <c r="F1456" s="2" t="s">
        <v>8851</v>
      </c>
      <c r="G1456" s="2" t="s">
        <v>8852</v>
      </c>
      <c r="H1456" s="2" t="s">
        <v>8853</v>
      </c>
      <c r="I1456" s="2" t="s">
        <v>8854</v>
      </c>
      <c r="J1456" s="2" t="str">
        <f t="shared" si="81"/>
        <v>ND</v>
      </c>
      <c r="K1456" s="17" t="s">
        <v>1739</v>
      </c>
      <c r="L1456" s="17" t="s">
        <v>8855</v>
      </c>
      <c r="M1456" s="20" t="s">
        <v>8439</v>
      </c>
    </row>
    <row r="1457" spans="1:13" ht="20.100000000000001" customHeight="1">
      <c r="A1457" s="3" t="s">
        <v>8856</v>
      </c>
      <c r="B1457" s="2"/>
      <c r="C1457" s="2" t="s">
        <v>79</v>
      </c>
      <c r="D1457" s="4">
        <f t="shared" si="82"/>
        <v>0</v>
      </c>
      <c r="E1457" s="2" t="s">
        <v>76</v>
      </c>
      <c r="F1457" s="2" t="s">
        <v>8645</v>
      </c>
      <c r="G1457" s="2" t="s">
        <v>8646</v>
      </c>
      <c r="H1457" s="2" t="s">
        <v>8647</v>
      </c>
      <c r="I1457" s="2" t="s">
        <v>8648</v>
      </c>
      <c r="J1457" s="2" t="str">
        <f t="shared" si="81"/>
        <v>ND</v>
      </c>
      <c r="K1457" s="17" t="s">
        <v>1739</v>
      </c>
      <c r="L1457" s="17" t="s">
        <v>8857</v>
      </c>
      <c r="M1457" s="20" t="s">
        <v>8439</v>
      </c>
    </row>
    <row r="1458" spans="1:13" ht="20.100000000000001" customHeight="1">
      <c r="A1458" s="3" t="s">
        <v>8858</v>
      </c>
      <c r="B1458" s="2"/>
      <c r="C1458" s="2" t="s">
        <v>79</v>
      </c>
      <c r="D1458" s="4">
        <f t="shared" si="82"/>
        <v>0</v>
      </c>
      <c r="E1458" s="2" t="s">
        <v>76</v>
      </c>
      <c r="F1458" s="2" t="s">
        <v>8859</v>
      </c>
      <c r="G1458" s="2" t="s">
        <v>8860</v>
      </c>
      <c r="H1458" s="2" t="s">
        <v>8861</v>
      </c>
      <c r="I1458" s="2" t="s">
        <v>8862</v>
      </c>
      <c r="J1458" s="2" t="str">
        <f t="shared" si="81"/>
        <v>ND</v>
      </c>
      <c r="K1458" s="17" t="s">
        <v>1739</v>
      </c>
      <c r="L1458" s="17" t="s">
        <v>8863</v>
      </c>
      <c r="M1458" s="20" t="s">
        <v>8439</v>
      </c>
    </row>
    <row r="1459" spans="1:13" ht="20.100000000000001" customHeight="1">
      <c r="A1459" s="3" t="s">
        <v>8864</v>
      </c>
      <c r="B1459" s="2"/>
      <c r="C1459" s="2" t="s">
        <v>79</v>
      </c>
      <c r="D1459" s="4">
        <f t="shared" si="82"/>
        <v>0</v>
      </c>
      <c r="E1459" s="2" t="s">
        <v>76</v>
      </c>
      <c r="F1459" s="2" t="s">
        <v>8541</v>
      </c>
      <c r="G1459" s="2" t="s">
        <v>8542</v>
      </c>
      <c r="H1459" s="2" t="s">
        <v>8543</v>
      </c>
      <c r="I1459" s="2" t="s">
        <v>8544</v>
      </c>
      <c r="J1459" s="2" t="str">
        <f t="shared" si="81"/>
        <v>ND</v>
      </c>
      <c r="K1459" s="17" t="s">
        <v>1739</v>
      </c>
      <c r="L1459" s="17" t="s">
        <v>8865</v>
      </c>
      <c r="M1459" s="20" t="s">
        <v>8439</v>
      </c>
    </row>
    <row r="1460" spans="1:13" ht="20.100000000000001" customHeight="1">
      <c r="A1460" s="3" t="s">
        <v>8866</v>
      </c>
      <c r="B1460" s="2"/>
      <c r="C1460" s="2" t="s">
        <v>264</v>
      </c>
      <c r="D1460" s="4">
        <f t="shared" si="82"/>
        <v>0</v>
      </c>
      <c r="E1460" s="2" t="s">
        <v>76</v>
      </c>
      <c r="F1460" s="2" t="s">
        <v>8553</v>
      </c>
      <c r="G1460" s="2" t="s">
        <v>8554</v>
      </c>
      <c r="H1460" s="2" t="s">
        <v>8555</v>
      </c>
      <c r="I1460" s="2" t="s">
        <v>8556</v>
      </c>
      <c r="J1460" s="2" t="str">
        <f t="shared" si="81"/>
        <v>ND</v>
      </c>
      <c r="K1460" s="17" t="s">
        <v>1739</v>
      </c>
      <c r="L1460" s="17" t="s">
        <v>8867</v>
      </c>
      <c r="M1460" s="20" t="s">
        <v>8439</v>
      </c>
    </row>
    <row r="1461" spans="1:13" ht="20.100000000000001" customHeight="1">
      <c r="A1461" s="3" t="s">
        <v>8868</v>
      </c>
      <c r="B1461" s="2"/>
      <c r="C1461" s="2" t="s">
        <v>264</v>
      </c>
      <c r="D1461" s="4">
        <f t="shared" si="82"/>
        <v>0</v>
      </c>
      <c r="E1461" s="2" t="s">
        <v>76</v>
      </c>
      <c r="F1461" s="2" t="s">
        <v>8633</v>
      </c>
      <c r="G1461" s="2" t="s">
        <v>8634</v>
      </c>
      <c r="H1461" s="2" t="s">
        <v>8635</v>
      </c>
      <c r="I1461" s="2" t="s">
        <v>8636</v>
      </c>
      <c r="J1461" s="2" t="str">
        <f t="shared" si="81"/>
        <v>ND</v>
      </c>
      <c r="K1461" s="17" t="s">
        <v>1739</v>
      </c>
      <c r="L1461" s="17" t="s">
        <v>8869</v>
      </c>
      <c r="M1461" s="20" t="s">
        <v>8439</v>
      </c>
    </row>
    <row r="1462" spans="1:13" ht="20.100000000000001" customHeight="1">
      <c r="A1462" s="3" t="s">
        <v>8870</v>
      </c>
      <c r="B1462" s="2"/>
      <c r="C1462" s="2" t="s">
        <v>79</v>
      </c>
      <c r="D1462" s="4">
        <f t="shared" si="82"/>
        <v>0</v>
      </c>
      <c r="E1462" s="2" t="s">
        <v>76</v>
      </c>
      <c r="F1462" s="2" t="s">
        <v>8871</v>
      </c>
      <c r="G1462" s="2" t="s">
        <v>8872</v>
      </c>
      <c r="H1462" s="2" t="s">
        <v>8873</v>
      </c>
      <c r="I1462" s="2" t="s">
        <v>8874</v>
      </c>
      <c r="J1462" s="2" t="str">
        <f t="shared" si="81"/>
        <v>ND</v>
      </c>
      <c r="K1462" s="17" t="s">
        <v>1739</v>
      </c>
      <c r="L1462" s="17" t="s">
        <v>8875</v>
      </c>
      <c r="M1462" s="20" t="s">
        <v>8439</v>
      </c>
    </row>
    <row r="1463" spans="1:13" ht="20.100000000000001" customHeight="1">
      <c r="A1463" s="3" t="s">
        <v>8876</v>
      </c>
      <c r="B1463" s="2"/>
      <c r="C1463" s="2" t="s">
        <v>264</v>
      </c>
      <c r="D1463" s="4">
        <f t="shared" si="82"/>
        <v>0</v>
      </c>
      <c r="E1463" s="2" t="s">
        <v>76</v>
      </c>
      <c r="F1463" s="2" t="s">
        <v>8877</v>
      </c>
      <c r="G1463" s="2" t="s">
        <v>8878</v>
      </c>
      <c r="H1463" s="2" t="s">
        <v>8879</v>
      </c>
      <c r="I1463" s="2" t="s">
        <v>8880</v>
      </c>
      <c r="J1463" s="2" t="str">
        <f t="shared" si="81"/>
        <v>ND</v>
      </c>
      <c r="K1463" s="17" t="s">
        <v>1739</v>
      </c>
      <c r="L1463" s="17" t="s">
        <v>8881</v>
      </c>
      <c r="M1463" s="20" t="s">
        <v>8439</v>
      </c>
    </row>
    <row r="1464" spans="1:13" ht="20.100000000000001" customHeight="1">
      <c r="A1464" s="3" t="s">
        <v>8882</v>
      </c>
      <c r="B1464" s="2"/>
      <c r="C1464" s="2" t="s">
        <v>79</v>
      </c>
      <c r="D1464" s="4">
        <f t="shared" si="82"/>
        <v>0</v>
      </c>
      <c r="E1464" s="2" t="s">
        <v>76</v>
      </c>
      <c r="F1464" s="2" t="s">
        <v>8883</v>
      </c>
      <c r="G1464" s="2" t="s">
        <v>8884</v>
      </c>
      <c r="H1464" s="2" t="s">
        <v>8885</v>
      </c>
      <c r="I1464" s="2" t="s">
        <v>8886</v>
      </c>
      <c r="J1464" s="2" t="str">
        <f t="shared" si="81"/>
        <v>ND</v>
      </c>
      <c r="K1464" s="17" t="s">
        <v>1739</v>
      </c>
      <c r="L1464" s="17" t="s">
        <v>8887</v>
      </c>
      <c r="M1464" s="20" t="s">
        <v>8439</v>
      </c>
    </row>
    <row r="1465" spans="1:13" ht="20.100000000000001" customHeight="1">
      <c r="A1465" s="3" t="s">
        <v>8888</v>
      </c>
      <c r="B1465" s="2"/>
      <c r="C1465" s="2" t="s">
        <v>264</v>
      </c>
      <c r="D1465" s="4">
        <f t="shared" si="82"/>
        <v>0</v>
      </c>
      <c r="E1465" s="2" t="s">
        <v>76</v>
      </c>
      <c r="F1465" s="2" t="s">
        <v>8889</v>
      </c>
      <c r="G1465" s="2" t="s">
        <v>8890</v>
      </c>
      <c r="H1465" s="2" t="s">
        <v>8891</v>
      </c>
      <c r="I1465" s="2" t="s">
        <v>8892</v>
      </c>
      <c r="J1465" s="2" t="str">
        <f t="shared" si="81"/>
        <v>ND</v>
      </c>
      <c r="K1465" s="17" t="s">
        <v>1739</v>
      </c>
      <c r="L1465" s="17" t="s">
        <v>8893</v>
      </c>
      <c r="M1465" s="20" t="s">
        <v>8439</v>
      </c>
    </row>
    <row r="1466" spans="1:13" ht="20.100000000000001" customHeight="1">
      <c r="A1466" s="3" t="s">
        <v>8894</v>
      </c>
      <c r="B1466" s="2"/>
      <c r="C1466" s="2" t="s">
        <v>79</v>
      </c>
      <c r="D1466" s="4">
        <f t="shared" si="82"/>
        <v>0</v>
      </c>
      <c r="E1466" s="2" t="s">
        <v>76</v>
      </c>
      <c r="F1466" s="2" t="s">
        <v>8895</v>
      </c>
      <c r="G1466" s="2" t="s">
        <v>8896</v>
      </c>
      <c r="H1466" s="2" t="s">
        <v>8897</v>
      </c>
      <c r="I1466" s="2" t="s">
        <v>8898</v>
      </c>
      <c r="J1466" s="2" t="str">
        <f t="shared" si="81"/>
        <v>ND</v>
      </c>
      <c r="K1466" s="17" t="s">
        <v>1739</v>
      </c>
      <c r="L1466" s="17" t="s">
        <v>8899</v>
      </c>
      <c r="M1466" s="20" t="s">
        <v>8439</v>
      </c>
    </row>
    <row r="1467" spans="1:13" ht="20.100000000000001" customHeight="1">
      <c r="A1467" s="3" t="s">
        <v>8900</v>
      </c>
      <c r="B1467" s="2"/>
      <c r="C1467" s="2" t="s">
        <v>264</v>
      </c>
      <c r="D1467" s="4">
        <f t="shared" si="82"/>
        <v>0</v>
      </c>
      <c r="E1467" s="2" t="s">
        <v>76</v>
      </c>
      <c r="F1467" s="2" t="s">
        <v>8901</v>
      </c>
      <c r="G1467" s="2" t="s">
        <v>8902</v>
      </c>
      <c r="H1467" s="2" t="s">
        <v>8903</v>
      </c>
      <c r="I1467" s="2" t="s">
        <v>8904</v>
      </c>
      <c r="J1467" s="2" t="str">
        <f t="shared" si="81"/>
        <v>ND</v>
      </c>
      <c r="K1467" s="17" t="s">
        <v>1739</v>
      </c>
      <c r="L1467" s="17" t="s">
        <v>8905</v>
      </c>
      <c r="M1467" s="20" t="s">
        <v>8439</v>
      </c>
    </row>
    <row r="1468" spans="1:13" ht="20.100000000000001" customHeight="1">
      <c r="A1468" s="3" t="s">
        <v>8906</v>
      </c>
      <c r="B1468" s="2"/>
      <c r="C1468" s="2" t="s">
        <v>264</v>
      </c>
      <c r="D1468" s="4">
        <f t="shared" si="82"/>
        <v>0</v>
      </c>
      <c r="E1468" s="2" t="s">
        <v>76</v>
      </c>
      <c r="F1468" s="2" t="s">
        <v>8907</v>
      </c>
      <c r="G1468" s="2" t="s">
        <v>8908</v>
      </c>
      <c r="H1468" s="2" t="s">
        <v>8909</v>
      </c>
      <c r="I1468" s="2" t="s">
        <v>6577</v>
      </c>
      <c r="J1468" s="2" t="str">
        <f t="shared" si="81"/>
        <v>ND</v>
      </c>
      <c r="K1468" s="17" t="s">
        <v>1739</v>
      </c>
      <c r="L1468" s="17" t="s">
        <v>8910</v>
      </c>
      <c r="M1468" s="20" t="s">
        <v>8439</v>
      </c>
    </row>
    <row r="1469" spans="1:13" ht="20.100000000000001" customHeight="1">
      <c r="A1469" s="3" t="s">
        <v>8911</v>
      </c>
      <c r="B1469" s="2"/>
      <c r="C1469" s="2" t="s">
        <v>79</v>
      </c>
      <c r="D1469" s="4">
        <f t="shared" si="82"/>
        <v>0</v>
      </c>
      <c r="E1469" s="2" t="s">
        <v>76</v>
      </c>
      <c r="F1469" s="2" t="s">
        <v>8912</v>
      </c>
      <c r="G1469" s="2" t="s">
        <v>8913</v>
      </c>
      <c r="H1469" s="2" t="s">
        <v>8914</v>
      </c>
      <c r="I1469" s="2" t="s">
        <v>8915</v>
      </c>
      <c r="J1469" s="2" t="str">
        <f t="shared" si="81"/>
        <v>ND</v>
      </c>
      <c r="K1469" s="17" t="s">
        <v>1739</v>
      </c>
      <c r="L1469" s="17" t="s">
        <v>8916</v>
      </c>
      <c r="M1469" s="20" t="s">
        <v>8439</v>
      </c>
    </row>
    <row r="1470" spans="1:13" ht="20.100000000000001" customHeight="1">
      <c r="A1470" s="3" t="s">
        <v>8917</v>
      </c>
      <c r="B1470" s="2"/>
      <c r="C1470" s="2" t="s">
        <v>79</v>
      </c>
      <c r="D1470" s="4">
        <f t="shared" si="82"/>
        <v>0</v>
      </c>
      <c r="E1470" s="2" t="s">
        <v>76</v>
      </c>
      <c r="F1470" s="2" t="s">
        <v>8918</v>
      </c>
      <c r="G1470" s="2" t="s">
        <v>8919</v>
      </c>
      <c r="H1470" s="2" t="s">
        <v>8920</v>
      </c>
      <c r="I1470" s="2" t="s">
        <v>8921</v>
      </c>
      <c r="J1470" s="2" t="str">
        <f t="shared" si="81"/>
        <v>ND</v>
      </c>
      <c r="K1470" s="17" t="s">
        <v>1739</v>
      </c>
      <c r="L1470" s="17" t="s">
        <v>8922</v>
      </c>
      <c r="M1470" s="20" t="s">
        <v>8439</v>
      </c>
    </row>
    <row r="1471" spans="1:13" ht="20.100000000000001" customHeight="1">
      <c r="A1471" s="3" t="s">
        <v>8923</v>
      </c>
      <c r="B1471" s="2"/>
      <c r="C1471" s="2" t="s">
        <v>264</v>
      </c>
      <c r="D1471" s="4">
        <f t="shared" si="82"/>
        <v>0</v>
      </c>
      <c r="E1471" s="2" t="s">
        <v>76</v>
      </c>
      <c r="F1471" s="2" t="s">
        <v>8924</v>
      </c>
      <c r="G1471" s="2" t="s">
        <v>8925</v>
      </c>
      <c r="H1471" s="2" t="s">
        <v>8926</v>
      </c>
      <c r="I1471" s="2" t="s">
        <v>8927</v>
      </c>
      <c r="J1471" s="2" t="str">
        <f t="shared" si="81"/>
        <v>ND</v>
      </c>
      <c r="K1471" s="17" t="s">
        <v>1739</v>
      </c>
      <c r="L1471" s="17" t="s">
        <v>8928</v>
      </c>
      <c r="M1471" s="20" t="s">
        <v>8439</v>
      </c>
    </row>
    <row r="1472" spans="1:13" ht="20.100000000000001" customHeight="1">
      <c r="A1472" s="3" t="s">
        <v>8929</v>
      </c>
      <c r="B1472" s="2"/>
      <c r="C1472" s="2" t="s">
        <v>264</v>
      </c>
      <c r="D1472" s="4">
        <f t="shared" si="82"/>
        <v>0</v>
      </c>
      <c r="E1472" s="2" t="s">
        <v>76</v>
      </c>
      <c r="F1472" s="2" t="s">
        <v>8930</v>
      </c>
      <c r="G1472" s="2" t="s">
        <v>8931</v>
      </c>
      <c r="H1472" s="2" t="s">
        <v>8932</v>
      </c>
      <c r="I1472" s="2" t="s">
        <v>8933</v>
      </c>
      <c r="J1472" s="2" t="str">
        <f t="shared" si="81"/>
        <v>ND</v>
      </c>
      <c r="K1472" s="17" t="s">
        <v>1739</v>
      </c>
      <c r="L1472" s="17" t="s">
        <v>8934</v>
      </c>
      <c r="M1472" s="20" t="s">
        <v>8439</v>
      </c>
    </row>
    <row r="1473" spans="1:13" ht="20.100000000000001" customHeight="1">
      <c r="A1473" s="3" t="s">
        <v>8935</v>
      </c>
      <c r="B1473" s="2"/>
      <c r="C1473" s="2" t="s">
        <v>79</v>
      </c>
      <c r="D1473" s="4">
        <f t="shared" si="82"/>
        <v>0</v>
      </c>
      <c r="E1473" s="2" t="s">
        <v>76</v>
      </c>
      <c r="F1473" s="2" t="s">
        <v>8936</v>
      </c>
      <c r="G1473" s="2" t="s">
        <v>8765</v>
      </c>
      <c r="H1473" s="2" t="s">
        <v>8937</v>
      </c>
      <c r="I1473" s="2" t="s">
        <v>5679</v>
      </c>
      <c r="J1473" s="2" t="str">
        <f t="shared" si="81"/>
        <v>ND</v>
      </c>
      <c r="K1473" s="17" t="s">
        <v>1739</v>
      </c>
      <c r="L1473" s="17" t="s">
        <v>8938</v>
      </c>
      <c r="M1473" s="20" t="s">
        <v>8439</v>
      </c>
    </row>
    <row r="1474" spans="1:13" ht="20.100000000000001" customHeight="1">
      <c r="A1474" s="3" t="s">
        <v>8939</v>
      </c>
      <c r="B1474" s="2"/>
      <c r="C1474" s="2" t="s">
        <v>79</v>
      </c>
      <c r="D1474" s="4">
        <f t="shared" si="82"/>
        <v>0</v>
      </c>
      <c r="E1474" s="2" t="s">
        <v>76</v>
      </c>
      <c r="F1474" s="2" t="s">
        <v>8940</v>
      </c>
      <c r="G1474" s="2" t="s">
        <v>8941</v>
      </c>
      <c r="H1474" s="2" t="s">
        <v>8942</v>
      </c>
      <c r="I1474" s="2" t="s">
        <v>8943</v>
      </c>
      <c r="J1474" s="2" t="str">
        <f t="shared" si="81"/>
        <v>ND</v>
      </c>
      <c r="K1474" s="17" t="s">
        <v>1739</v>
      </c>
      <c r="L1474" s="17" t="s">
        <v>8944</v>
      </c>
      <c r="M1474" s="20" t="s">
        <v>8439</v>
      </c>
    </row>
    <row r="1475" spans="1:13" ht="20.100000000000001" customHeight="1">
      <c r="A1475" s="3" t="s">
        <v>8945</v>
      </c>
      <c r="B1475" s="2"/>
      <c r="C1475" s="2" t="s">
        <v>79</v>
      </c>
      <c r="D1475" s="4">
        <f t="shared" si="82"/>
        <v>0</v>
      </c>
      <c r="E1475" s="2" t="s">
        <v>76</v>
      </c>
      <c r="F1475" s="2" t="s">
        <v>8531</v>
      </c>
      <c r="G1475" s="2" t="s">
        <v>8532</v>
      </c>
      <c r="H1475" s="2" t="s">
        <v>8533</v>
      </c>
      <c r="I1475" s="2" t="s">
        <v>8534</v>
      </c>
      <c r="J1475" s="2" t="str">
        <f t="shared" si="81"/>
        <v>ND</v>
      </c>
      <c r="K1475" s="17" t="s">
        <v>1739</v>
      </c>
      <c r="L1475" s="17" t="s">
        <v>8946</v>
      </c>
      <c r="M1475" s="20" t="s">
        <v>8439</v>
      </c>
    </row>
    <row r="1476" spans="1:13" ht="20.100000000000001" customHeight="1">
      <c r="A1476" s="3" t="s">
        <v>8947</v>
      </c>
      <c r="B1476" s="2"/>
      <c r="C1476" s="2" t="s">
        <v>79</v>
      </c>
      <c r="D1476" s="4">
        <f t="shared" si="82"/>
        <v>0</v>
      </c>
      <c r="E1476" s="2" t="s">
        <v>76</v>
      </c>
      <c r="F1476" s="2" t="s">
        <v>8948</v>
      </c>
      <c r="G1476" s="2" t="s">
        <v>8949</v>
      </c>
      <c r="H1476" s="2" t="s">
        <v>8950</v>
      </c>
      <c r="I1476" s="2" t="s">
        <v>8951</v>
      </c>
      <c r="J1476" s="2" t="str">
        <f t="shared" ref="J1476:J1539" si="83">RIGHT(K1476, 4)</f>
        <v>ND</v>
      </c>
      <c r="K1476" s="17" t="s">
        <v>1739</v>
      </c>
      <c r="L1476" s="17" t="s">
        <v>8952</v>
      </c>
      <c r="M1476" s="20" t="s">
        <v>8439</v>
      </c>
    </row>
    <row r="1477" spans="1:13" ht="20.100000000000001" customHeight="1">
      <c r="A1477" s="3" t="s">
        <v>8953</v>
      </c>
      <c r="B1477" s="2"/>
      <c r="C1477" s="2" t="s">
        <v>264</v>
      </c>
      <c r="D1477" s="4">
        <f t="shared" si="82"/>
        <v>0</v>
      </c>
      <c r="E1477" s="2" t="s">
        <v>76</v>
      </c>
      <c r="F1477" s="2" t="s">
        <v>8954</v>
      </c>
      <c r="G1477" s="2" t="s">
        <v>8955</v>
      </c>
      <c r="H1477" s="2" t="s">
        <v>8956</v>
      </c>
      <c r="I1477" s="2" t="s">
        <v>8957</v>
      </c>
      <c r="J1477" s="2" t="str">
        <f t="shared" si="83"/>
        <v>ND</v>
      </c>
      <c r="K1477" s="17" t="s">
        <v>1739</v>
      </c>
      <c r="L1477" s="17" t="s">
        <v>8958</v>
      </c>
      <c r="M1477" s="20" t="s">
        <v>8439</v>
      </c>
    </row>
    <row r="1478" spans="1:13" ht="20.100000000000001" customHeight="1">
      <c r="A1478" s="3" t="s">
        <v>8959</v>
      </c>
      <c r="B1478" s="2"/>
      <c r="C1478" s="2" t="s">
        <v>79</v>
      </c>
      <c r="D1478" s="4">
        <f t="shared" si="82"/>
        <v>0</v>
      </c>
      <c r="E1478" s="2" t="s">
        <v>76</v>
      </c>
      <c r="F1478" s="2" t="s">
        <v>8607</v>
      </c>
      <c r="G1478" s="2" t="s">
        <v>8608</v>
      </c>
      <c r="H1478" s="2" t="s">
        <v>8609</v>
      </c>
      <c r="I1478" s="2" t="s">
        <v>8610</v>
      </c>
      <c r="J1478" s="2" t="str">
        <f t="shared" si="83"/>
        <v>ND</v>
      </c>
      <c r="K1478" s="17" t="s">
        <v>1739</v>
      </c>
      <c r="L1478" s="17" t="s">
        <v>8960</v>
      </c>
      <c r="M1478" s="20" t="s">
        <v>8439</v>
      </c>
    </row>
    <row r="1479" spans="1:13" ht="20.100000000000001" customHeight="1">
      <c r="A1479" s="3" t="s">
        <v>8961</v>
      </c>
      <c r="B1479" s="2"/>
      <c r="C1479" s="2" t="s">
        <v>264</v>
      </c>
      <c r="D1479" s="4">
        <f t="shared" si="82"/>
        <v>0</v>
      </c>
      <c r="E1479" s="2" t="s">
        <v>76</v>
      </c>
      <c r="F1479" s="2" t="s">
        <v>8962</v>
      </c>
      <c r="G1479" s="2" t="s">
        <v>8963</v>
      </c>
      <c r="H1479" s="2" t="s">
        <v>8964</v>
      </c>
      <c r="I1479" s="2" t="s">
        <v>8965</v>
      </c>
      <c r="J1479" s="2" t="str">
        <f t="shared" si="83"/>
        <v>ND</v>
      </c>
      <c r="K1479" s="17" t="s">
        <v>1739</v>
      </c>
      <c r="L1479" s="17" t="s">
        <v>8966</v>
      </c>
      <c r="M1479" s="20" t="s">
        <v>8439</v>
      </c>
    </row>
    <row r="1480" spans="1:13" ht="20.100000000000001" customHeight="1">
      <c r="A1480" s="3" t="s">
        <v>8967</v>
      </c>
      <c r="B1480" s="2"/>
      <c r="C1480" s="2" t="s">
        <v>79</v>
      </c>
      <c r="D1480" s="4">
        <f t="shared" si="82"/>
        <v>0</v>
      </c>
      <c r="E1480" s="2" t="s">
        <v>76</v>
      </c>
      <c r="F1480" s="2" t="s">
        <v>8968</v>
      </c>
      <c r="G1480" s="2" t="s">
        <v>8969</v>
      </c>
      <c r="H1480" s="2" t="s">
        <v>8970</v>
      </c>
      <c r="I1480" s="2" t="s">
        <v>8971</v>
      </c>
      <c r="J1480" s="2" t="str">
        <f t="shared" si="83"/>
        <v>ND</v>
      </c>
      <c r="K1480" s="17" t="s">
        <v>1739</v>
      </c>
      <c r="L1480" s="17" t="s">
        <v>8972</v>
      </c>
      <c r="M1480" s="20" t="s">
        <v>8439</v>
      </c>
    </row>
    <row r="1481" spans="1:13" ht="20.100000000000001" customHeight="1">
      <c r="A1481" s="3" t="s">
        <v>8973</v>
      </c>
      <c r="B1481" s="2"/>
      <c r="C1481" s="2" t="s">
        <v>264</v>
      </c>
      <c r="D1481" s="4">
        <f t="shared" si="82"/>
        <v>0</v>
      </c>
      <c r="E1481" s="2" t="s">
        <v>76</v>
      </c>
      <c r="F1481" s="2" t="s">
        <v>8974</v>
      </c>
      <c r="G1481" s="2" t="s">
        <v>8975</v>
      </c>
      <c r="H1481" s="2" t="s">
        <v>8976</v>
      </c>
      <c r="I1481" s="2" t="s">
        <v>8977</v>
      </c>
      <c r="J1481" s="2" t="str">
        <f t="shared" si="83"/>
        <v>ND</v>
      </c>
      <c r="K1481" s="17" t="s">
        <v>1739</v>
      </c>
      <c r="L1481" s="17" t="s">
        <v>8978</v>
      </c>
      <c r="M1481" s="20" t="s">
        <v>8439</v>
      </c>
    </row>
    <row r="1482" spans="1:13" ht="20.100000000000001" customHeight="1">
      <c r="A1482" s="3" t="s">
        <v>8979</v>
      </c>
      <c r="B1482" s="2"/>
      <c r="C1482" s="2" t="s">
        <v>264</v>
      </c>
      <c r="D1482" s="4">
        <f t="shared" si="82"/>
        <v>0</v>
      </c>
      <c r="E1482" s="2" t="s">
        <v>76</v>
      </c>
      <c r="F1482" s="2" t="s">
        <v>8980</v>
      </c>
      <c r="G1482" s="2" t="s">
        <v>8981</v>
      </c>
      <c r="H1482" s="2" t="s">
        <v>8982</v>
      </c>
      <c r="I1482" s="2" t="s">
        <v>8983</v>
      </c>
      <c r="J1482" s="2" t="str">
        <f t="shared" si="83"/>
        <v>ND</v>
      </c>
      <c r="K1482" s="17" t="s">
        <v>1739</v>
      </c>
      <c r="L1482" s="17" t="s">
        <v>8984</v>
      </c>
      <c r="M1482" s="20" t="s">
        <v>8439</v>
      </c>
    </row>
    <row r="1483" spans="1:13" ht="20.100000000000001" customHeight="1">
      <c r="A1483" s="3" t="s">
        <v>8985</v>
      </c>
      <c r="B1483" s="2"/>
      <c r="C1483" s="2" t="s">
        <v>264</v>
      </c>
      <c r="D1483" s="4">
        <f t="shared" si="82"/>
        <v>0</v>
      </c>
      <c r="E1483" s="2" t="s">
        <v>76</v>
      </c>
      <c r="F1483" s="2" t="s">
        <v>8986</v>
      </c>
      <c r="G1483" s="2" t="s">
        <v>8987</v>
      </c>
      <c r="H1483" s="2" t="s">
        <v>8988</v>
      </c>
      <c r="I1483" s="2" t="s">
        <v>8989</v>
      </c>
      <c r="J1483" s="2" t="str">
        <f t="shared" si="83"/>
        <v>ND</v>
      </c>
      <c r="K1483" s="17" t="s">
        <v>1739</v>
      </c>
      <c r="L1483" s="17" t="s">
        <v>8990</v>
      </c>
      <c r="M1483" s="20" t="s">
        <v>8439</v>
      </c>
    </row>
    <row r="1484" spans="1:13" ht="20.100000000000001" customHeight="1">
      <c r="A1484" s="3" t="s">
        <v>8991</v>
      </c>
      <c r="B1484" s="2"/>
      <c r="C1484" s="2" t="s">
        <v>79</v>
      </c>
      <c r="D1484" s="4">
        <f t="shared" si="82"/>
        <v>0</v>
      </c>
      <c r="E1484" s="2" t="s">
        <v>76</v>
      </c>
      <c r="F1484" s="2" t="s">
        <v>8992</v>
      </c>
      <c r="G1484" s="2" t="s">
        <v>8993</v>
      </c>
      <c r="H1484" s="2" t="s">
        <v>8994</v>
      </c>
      <c r="I1484" s="2" t="s">
        <v>8995</v>
      </c>
      <c r="J1484" s="2" t="str">
        <f t="shared" si="83"/>
        <v>ND</v>
      </c>
      <c r="K1484" s="17" t="s">
        <v>1739</v>
      </c>
      <c r="L1484" s="17" t="s">
        <v>8996</v>
      </c>
      <c r="M1484" s="20" t="s">
        <v>8439</v>
      </c>
    </row>
    <row r="1485" spans="1:13" ht="20.100000000000001" customHeight="1">
      <c r="A1485" s="3" t="s">
        <v>8997</v>
      </c>
      <c r="B1485" s="2"/>
      <c r="C1485" s="2" t="s">
        <v>264</v>
      </c>
      <c r="D1485" s="4">
        <f t="shared" si="82"/>
        <v>0</v>
      </c>
      <c r="E1485" s="2" t="s">
        <v>76</v>
      </c>
      <c r="F1485" s="2" t="s">
        <v>8998</v>
      </c>
      <c r="G1485" s="2" t="s">
        <v>8999</v>
      </c>
      <c r="H1485" s="2" t="s">
        <v>9000</v>
      </c>
      <c r="I1485" s="2" t="s">
        <v>9001</v>
      </c>
      <c r="J1485" s="2" t="str">
        <f t="shared" si="83"/>
        <v>ND</v>
      </c>
      <c r="K1485" s="17" t="s">
        <v>1739</v>
      </c>
      <c r="L1485" s="17" t="s">
        <v>9002</v>
      </c>
      <c r="M1485" s="20" t="s">
        <v>8439</v>
      </c>
    </row>
    <row r="1486" spans="1:13" ht="20.100000000000001" customHeight="1">
      <c r="A1486" s="3" t="s">
        <v>9003</v>
      </c>
      <c r="B1486" s="2"/>
      <c r="C1486" s="2" t="s">
        <v>79</v>
      </c>
      <c r="D1486" s="4">
        <f t="shared" si="82"/>
        <v>0</v>
      </c>
      <c r="E1486" s="2" t="s">
        <v>76</v>
      </c>
      <c r="F1486" s="2" t="s">
        <v>9004</v>
      </c>
      <c r="G1486" s="2" t="s">
        <v>9005</v>
      </c>
      <c r="H1486" s="2" t="s">
        <v>9006</v>
      </c>
      <c r="I1486" s="2" t="s">
        <v>9007</v>
      </c>
      <c r="J1486" s="2" t="str">
        <f t="shared" si="83"/>
        <v>ND</v>
      </c>
      <c r="K1486" s="17" t="s">
        <v>1739</v>
      </c>
      <c r="L1486" s="17" t="s">
        <v>9008</v>
      </c>
      <c r="M1486" s="20" t="s">
        <v>8439</v>
      </c>
    </row>
    <row r="1487" spans="1:13" ht="20.100000000000001" customHeight="1">
      <c r="A1487" s="3" t="s">
        <v>9009</v>
      </c>
      <c r="B1487" s="2"/>
      <c r="C1487" s="2" t="s">
        <v>79</v>
      </c>
      <c r="D1487" s="4">
        <f t="shared" si="82"/>
        <v>0</v>
      </c>
      <c r="E1487" s="2" t="s">
        <v>76</v>
      </c>
      <c r="F1487" s="2" t="s">
        <v>9010</v>
      </c>
      <c r="G1487" s="2" t="s">
        <v>9011</v>
      </c>
      <c r="H1487" s="2" t="s">
        <v>9012</v>
      </c>
      <c r="I1487" s="2" t="s">
        <v>5754</v>
      </c>
      <c r="J1487" s="2" t="str">
        <f t="shared" si="83"/>
        <v>ND</v>
      </c>
      <c r="K1487" s="17" t="s">
        <v>1739</v>
      </c>
      <c r="L1487" s="17" t="s">
        <v>9013</v>
      </c>
      <c r="M1487" s="20" t="s">
        <v>8439</v>
      </c>
    </row>
    <row r="1488" spans="1:13" ht="20.100000000000001" customHeight="1">
      <c r="A1488" s="3" t="s">
        <v>9014</v>
      </c>
      <c r="B1488" s="2"/>
      <c r="C1488" s="2" t="s">
        <v>264</v>
      </c>
      <c r="D1488" s="4">
        <f t="shared" si="82"/>
        <v>0</v>
      </c>
      <c r="E1488" s="2" t="s">
        <v>76</v>
      </c>
      <c r="F1488" s="2" t="s">
        <v>9015</v>
      </c>
      <c r="G1488" s="2" t="s">
        <v>9016</v>
      </c>
      <c r="H1488" s="2" t="s">
        <v>9017</v>
      </c>
      <c r="I1488" s="2" t="s">
        <v>9018</v>
      </c>
      <c r="J1488" s="2" t="str">
        <f t="shared" si="83"/>
        <v>ND</v>
      </c>
      <c r="K1488" s="17" t="s">
        <v>1739</v>
      </c>
      <c r="L1488" s="17" t="s">
        <v>9019</v>
      </c>
      <c r="M1488" s="20" t="s">
        <v>8439</v>
      </c>
    </row>
    <row r="1489" spans="1:13" ht="20.100000000000001" customHeight="1">
      <c r="A1489" s="3" t="s">
        <v>9020</v>
      </c>
      <c r="B1489" s="2"/>
      <c r="C1489" s="2" t="s">
        <v>264</v>
      </c>
      <c r="D1489" s="4">
        <f t="shared" si="82"/>
        <v>0</v>
      </c>
      <c r="E1489" s="2" t="s">
        <v>76</v>
      </c>
      <c r="F1489" s="2" t="s">
        <v>9021</v>
      </c>
      <c r="G1489" s="2" t="s">
        <v>9022</v>
      </c>
      <c r="H1489" s="2" t="s">
        <v>9023</v>
      </c>
      <c r="I1489" s="2" t="s">
        <v>9024</v>
      </c>
      <c r="J1489" s="2" t="str">
        <f t="shared" si="83"/>
        <v>ND</v>
      </c>
      <c r="K1489" s="17" t="s">
        <v>1739</v>
      </c>
      <c r="L1489" s="17" t="s">
        <v>9025</v>
      </c>
      <c r="M1489" s="20" t="s">
        <v>8439</v>
      </c>
    </row>
    <row r="1490" spans="1:13" ht="20.100000000000001" customHeight="1">
      <c r="A1490" s="3" t="s">
        <v>9026</v>
      </c>
      <c r="B1490" s="2"/>
      <c r="C1490" s="2" t="s">
        <v>79</v>
      </c>
      <c r="D1490" s="4">
        <f t="shared" si="82"/>
        <v>0</v>
      </c>
      <c r="E1490" s="2" t="s">
        <v>76</v>
      </c>
      <c r="F1490" s="2" t="s">
        <v>9027</v>
      </c>
      <c r="G1490" s="2" t="s">
        <v>821</v>
      </c>
      <c r="H1490" s="2" t="s">
        <v>9028</v>
      </c>
      <c r="I1490" s="2" t="s">
        <v>823</v>
      </c>
      <c r="J1490" s="2" t="str">
        <f t="shared" si="83"/>
        <v>ND</v>
      </c>
      <c r="K1490" s="17" t="s">
        <v>1739</v>
      </c>
      <c r="L1490" s="17" t="s">
        <v>9029</v>
      </c>
      <c r="M1490" s="20" t="s">
        <v>8439</v>
      </c>
    </row>
    <row r="1491" spans="1:13" ht="20.100000000000001" customHeight="1">
      <c r="A1491" s="3" t="s">
        <v>9030</v>
      </c>
      <c r="B1491" s="2"/>
      <c r="C1491" s="2" t="s">
        <v>264</v>
      </c>
      <c r="D1491" s="4">
        <f t="shared" si="82"/>
        <v>0</v>
      </c>
      <c r="E1491" s="2" t="s">
        <v>76</v>
      </c>
      <c r="F1491" s="2" t="s">
        <v>9031</v>
      </c>
      <c r="G1491" s="2" t="s">
        <v>9032</v>
      </c>
      <c r="H1491" s="2" t="s">
        <v>9033</v>
      </c>
      <c r="I1491" s="2" t="s">
        <v>9034</v>
      </c>
      <c r="J1491" s="2" t="str">
        <f t="shared" si="83"/>
        <v>ND</v>
      </c>
      <c r="K1491" s="17" t="s">
        <v>1739</v>
      </c>
      <c r="L1491" s="17" t="s">
        <v>9035</v>
      </c>
      <c r="M1491" s="20" t="s">
        <v>8439</v>
      </c>
    </row>
    <row r="1492" spans="1:13" ht="20.100000000000001" customHeight="1">
      <c r="A1492" s="3" t="s">
        <v>9036</v>
      </c>
      <c r="B1492" s="2"/>
      <c r="C1492" s="2" t="s">
        <v>264</v>
      </c>
      <c r="D1492" s="4">
        <f t="shared" si="82"/>
        <v>0</v>
      </c>
      <c r="E1492" s="2" t="s">
        <v>76</v>
      </c>
      <c r="F1492" s="2" t="s">
        <v>9037</v>
      </c>
      <c r="G1492" s="2" t="s">
        <v>9038</v>
      </c>
      <c r="H1492" s="2" t="s">
        <v>9039</v>
      </c>
      <c r="I1492" s="2" t="s">
        <v>9040</v>
      </c>
      <c r="J1492" s="2" t="str">
        <f t="shared" si="83"/>
        <v>ND</v>
      </c>
      <c r="K1492" s="17" t="s">
        <v>1739</v>
      </c>
      <c r="L1492" s="17" t="s">
        <v>9041</v>
      </c>
      <c r="M1492" s="20" t="s">
        <v>8439</v>
      </c>
    </row>
    <row r="1493" spans="1:13" ht="20.100000000000001" customHeight="1">
      <c r="A1493" s="3" t="s">
        <v>9042</v>
      </c>
      <c r="B1493" s="2"/>
      <c r="C1493" s="2" t="s">
        <v>79</v>
      </c>
      <c r="D1493" s="4">
        <f t="shared" si="82"/>
        <v>0</v>
      </c>
      <c r="E1493" s="2" t="s">
        <v>76</v>
      </c>
      <c r="F1493" s="2" t="s">
        <v>8561</v>
      </c>
      <c r="G1493" s="2" t="s">
        <v>9043</v>
      </c>
      <c r="H1493" s="2" t="s">
        <v>8563</v>
      </c>
      <c r="I1493" s="2" t="s">
        <v>8047</v>
      </c>
      <c r="J1493" s="2" t="str">
        <f t="shared" si="83"/>
        <v>ND</v>
      </c>
      <c r="K1493" s="17" t="s">
        <v>1739</v>
      </c>
      <c r="L1493" s="17" t="s">
        <v>9044</v>
      </c>
      <c r="M1493" s="20" t="s">
        <v>8439</v>
      </c>
    </row>
    <row r="1494" spans="1:13" ht="20.100000000000001" customHeight="1">
      <c r="A1494" s="3" t="s">
        <v>9045</v>
      </c>
      <c r="B1494" s="2"/>
      <c r="C1494" s="2" t="s">
        <v>79</v>
      </c>
      <c r="D1494" s="4">
        <f t="shared" si="82"/>
        <v>0</v>
      </c>
      <c r="E1494" s="2" t="s">
        <v>76</v>
      </c>
      <c r="F1494" s="2" t="s">
        <v>9046</v>
      </c>
      <c r="G1494" s="2" t="s">
        <v>9047</v>
      </c>
      <c r="H1494" s="2" t="s">
        <v>9048</v>
      </c>
      <c r="I1494" s="2" t="s">
        <v>9049</v>
      </c>
      <c r="J1494" s="2" t="str">
        <f t="shared" si="83"/>
        <v>ND</v>
      </c>
      <c r="K1494" s="17" t="s">
        <v>1739</v>
      </c>
      <c r="L1494" s="17" t="s">
        <v>9050</v>
      </c>
      <c r="M1494" s="20" t="s">
        <v>8439</v>
      </c>
    </row>
    <row r="1495" spans="1:13" ht="20.100000000000001" customHeight="1">
      <c r="A1495" s="3" t="s">
        <v>9051</v>
      </c>
      <c r="B1495" s="2"/>
      <c r="C1495" s="2" t="s">
        <v>79</v>
      </c>
      <c r="D1495" s="4">
        <f t="shared" si="82"/>
        <v>0</v>
      </c>
      <c r="E1495" s="2" t="s">
        <v>76</v>
      </c>
      <c r="F1495" s="2" t="s">
        <v>8596</v>
      </c>
      <c r="G1495" s="2" t="s">
        <v>8597</v>
      </c>
      <c r="H1495" s="2" t="s">
        <v>8598</v>
      </c>
      <c r="I1495" s="2" t="s">
        <v>8599</v>
      </c>
      <c r="J1495" s="2" t="str">
        <f t="shared" si="83"/>
        <v>ND</v>
      </c>
      <c r="K1495" s="17" t="s">
        <v>1739</v>
      </c>
      <c r="L1495" s="17" t="s">
        <v>9052</v>
      </c>
      <c r="M1495" s="20" t="s">
        <v>8439</v>
      </c>
    </row>
    <row r="1496" spans="1:13" ht="20.100000000000001" customHeight="1">
      <c r="A1496" s="3" t="s">
        <v>9053</v>
      </c>
      <c r="B1496" s="2"/>
      <c r="C1496" s="2" t="s">
        <v>79</v>
      </c>
      <c r="D1496" s="4">
        <f t="shared" si="82"/>
        <v>0</v>
      </c>
      <c r="E1496" s="2" t="s">
        <v>76</v>
      </c>
      <c r="F1496" s="2" t="s">
        <v>9054</v>
      </c>
      <c r="G1496" s="2" t="s">
        <v>9055</v>
      </c>
      <c r="H1496" s="2" t="s">
        <v>9056</v>
      </c>
      <c r="I1496" s="2" t="s">
        <v>9057</v>
      </c>
      <c r="J1496" s="2" t="str">
        <f t="shared" si="83"/>
        <v>ND</v>
      </c>
      <c r="K1496" s="17" t="s">
        <v>1739</v>
      </c>
      <c r="L1496" s="17" t="s">
        <v>9058</v>
      </c>
      <c r="M1496" s="20" t="s">
        <v>8439</v>
      </c>
    </row>
    <row r="1497" spans="1:13" ht="20.100000000000001" customHeight="1">
      <c r="A1497" s="3" t="s">
        <v>9059</v>
      </c>
      <c r="B1497" s="2"/>
      <c r="C1497" s="2" t="s">
        <v>264</v>
      </c>
      <c r="D1497" s="4">
        <f t="shared" si="82"/>
        <v>0</v>
      </c>
      <c r="E1497" s="2" t="s">
        <v>76</v>
      </c>
      <c r="F1497" s="2" t="s">
        <v>9060</v>
      </c>
      <c r="G1497" s="2" t="s">
        <v>9061</v>
      </c>
      <c r="H1497" s="2" t="s">
        <v>9062</v>
      </c>
      <c r="I1497" s="2" t="s">
        <v>9063</v>
      </c>
      <c r="J1497" s="2" t="str">
        <f t="shared" si="83"/>
        <v>ND</v>
      </c>
      <c r="K1497" s="17" t="s">
        <v>1739</v>
      </c>
      <c r="L1497" s="17" t="s">
        <v>9064</v>
      </c>
      <c r="M1497" s="20" t="s">
        <v>8439</v>
      </c>
    </row>
    <row r="1498" spans="1:13" ht="20.100000000000001" customHeight="1">
      <c r="A1498" s="3" t="s">
        <v>9065</v>
      </c>
      <c r="B1498" s="2"/>
      <c r="C1498" s="2" t="s">
        <v>79</v>
      </c>
      <c r="D1498" s="4">
        <f t="shared" si="82"/>
        <v>0</v>
      </c>
      <c r="E1498" s="2" t="s">
        <v>76</v>
      </c>
      <c r="F1498" s="2" t="s">
        <v>8561</v>
      </c>
      <c r="G1498" s="2" t="s">
        <v>9066</v>
      </c>
      <c r="H1498" s="2" t="s">
        <v>8563</v>
      </c>
      <c r="I1498" s="2" t="s">
        <v>955</v>
      </c>
      <c r="J1498" s="2" t="str">
        <f t="shared" si="83"/>
        <v>ND</v>
      </c>
      <c r="K1498" s="17" t="s">
        <v>1739</v>
      </c>
      <c r="L1498" s="17" t="s">
        <v>9067</v>
      </c>
      <c r="M1498" s="20" t="s">
        <v>8439</v>
      </c>
    </row>
    <row r="1499" spans="1:13" ht="20.100000000000001" customHeight="1">
      <c r="A1499" s="3" t="s">
        <v>9068</v>
      </c>
      <c r="B1499" s="2"/>
      <c r="C1499" s="2" t="s">
        <v>79</v>
      </c>
      <c r="D1499" s="4">
        <f t="shared" si="82"/>
        <v>0</v>
      </c>
      <c r="E1499" s="2" t="s">
        <v>76</v>
      </c>
      <c r="F1499" s="2" t="s">
        <v>9069</v>
      </c>
      <c r="G1499" s="2" t="s">
        <v>9070</v>
      </c>
      <c r="H1499" s="2" t="s">
        <v>9071</v>
      </c>
      <c r="I1499" s="2" t="s">
        <v>9072</v>
      </c>
      <c r="J1499" s="2" t="str">
        <f t="shared" si="83"/>
        <v>ND</v>
      </c>
      <c r="K1499" s="17" t="s">
        <v>1739</v>
      </c>
      <c r="L1499" s="17" t="s">
        <v>9073</v>
      </c>
      <c r="M1499" s="20" t="s">
        <v>8439</v>
      </c>
    </row>
    <row r="1500" spans="1:13" ht="20.100000000000001" customHeight="1">
      <c r="A1500" s="3" t="s">
        <v>9074</v>
      </c>
      <c r="B1500" s="2"/>
      <c r="C1500" s="2" t="s">
        <v>79</v>
      </c>
      <c r="D1500" s="4">
        <f t="shared" si="82"/>
        <v>0</v>
      </c>
      <c r="E1500" s="2" t="s">
        <v>76</v>
      </c>
      <c r="F1500" s="2" t="s">
        <v>9075</v>
      </c>
      <c r="G1500" s="2" t="s">
        <v>9076</v>
      </c>
      <c r="H1500" s="2" t="s">
        <v>9077</v>
      </c>
      <c r="I1500" s="2" t="s">
        <v>6913</v>
      </c>
      <c r="J1500" s="2" t="str">
        <f t="shared" si="83"/>
        <v>ND</v>
      </c>
      <c r="K1500" s="17" t="s">
        <v>1739</v>
      </c>
      <c r="L1500" s="17" t="s">
        <v>9078</v>
      </c>
      <c r="M1500" s="20" t="s">
        <v>8439</v>
      </c>
    </row>
    <row r="1501" spans="1:13" ht="20.100000000000001" customHeight="1">
      <c r="A1501" s="3" t="s">
        <v>9079</v>
      </c>
      <c r="B1501" s="2"/>
      <c r="C1501" s="2" t="s">
        <v>79</v>
      </c>
      <c r="D1501" s="4">
        <f t="shared" si="82"/>
        <v>0</v>
      </c>
      <c r="E1501" s="2" t="s">
        <v>76</v>
      </c>
      <c r="F1501" s="2" t="s">
        <v>9080</v>
      </c>
      <c r="G1501" s="2" t="s">
        <v>9081</v>
      </c>
      <c r="H1501" s="2" t="s">
        <v>9082</v>
      </c>
      <c r="I1501" s="2" t="s">
        <v>9083</v>
      </c>
      <c r="J1501" s="2" t="str">
        <f t="shared" si="83"/>
        <v>ND</v>
      </c>
      <c r="K1501" s="17" t="s">
        <v>1739</v>
      </c>
      <c r="L1501" s="17" t="s">
        <v>9084</v>
      </c>
      <c r="M1501" s="20" t="s">
        <v>8439</v>
      </c>
    </row>
    <row r="1502" spans="1:13" ht="20.100000000000001" customHeight="1">
      <c r="A1502" s="3" t="s">
        <v>9085</v>
      </c>
      <c r="B1502" s="2"/>
      <c r="C1502" s="2" t="s">
        <v>79</v>
      </c>
      <c r="D1502" s="4">
        <f t="shared" si="82"/>
        <v>0</v>
      </c>
      <c r="E1502" s="2" t="s">
        <v>76</v>
      </c>
      <c r="F1502" s="2" t="s">
        <v>8572</v>
      </c>
      <c r="G1502" s="2" t="s">
        <v>8573</v>
      </c>
      <c r="H1502" s="2" t="s">
        <v>8574</v>
      </c>
      <c r="I1502" s="2" t="s">
        <v>8575</v>
      </c>
      <c r="J1502" s="2" t="str">
        <f t="shared" si="83"/>
        <v>ND</v>
      </c>
      <c r="K1502" s="17" t="s">
        <v>1739</v>
      </c>
      <c r="L1502" s="17" t="s">
        <v>9086</v>
      </c>
      <c r="M1502" s="20" t="s">
        <v>8439</v>
      </c>
    </row>
    <row r="1503" spans="1:13" ht="20.100000000000001" customHeight="1">
      <c r="A1503" s="3" t="s">
        <v>9087</v>
      </c>
      <c r="B1503" s="2"/>
      <c r="C1503" s="2" t="s">
        <v>264</v>
      </c>
      <c r="D1503" s="4">
        <f t="shared" si="82"/>
        <v>0</v>
      </c>
      <c r="E1503" s="2" t="s">
        <v>76</v>
      </c>
      <c r="F1503" s="2" t="s">
        <v>9088</v>
      </c>
      <c r="G1503" s="2" t="s">
        <v>9089</v>
      </c>
      <c r="H1503" s="2" t="s">
        <v>9090</v>
      </c>
      <c r="I1503" s="2" t="s">
        <v>9091</v>
      </c>
      <c r="J1503" s="2" t="str">
        <f t="shared" si="83"/>
        <v>ND</v>
      </c>
      <c r="K1503" s="17" t="s">
        <v>1739</v>
      </c>
      <c r="L1503" s="17" t="s">
        <v>9092</v>
      </c>
      <c r="M1503" s="20" t="s">
        <v>8439</v>
      </c>
    </row>
    <row r="1504" spans="1:13" ht="20.100000000000001" customHeight="1">
      <c r="A1504" s="3" t="s">
        <v>9093</v>
      </c>
      <c r="B1504" s="2"/>
      <c r="C1504" s="2" t="s">
        <v>264</v>
      </c>
      <c r="D1504" s="4">
        <f t="shared" si="82"/>
        <v>0</v>
      </c>
      <c r="E1504" s="2" t="s">
        <v>76</v>
      </c>
      <c r="F1504" s="2" t="s">
        <v>9094</v>
      </c>
      <c r="G1504" s="2" t="s">
        <v>9095</v>
      </c>
      <c r="H1504" s="2" t="s">
        <v>9096</v>
      </c>
      <c r="I1504" s="2" t="s">
        <v>9097</v>
      </c>
      <c r="J1504" s="2" t="str">
        <f t="shared" si="83"/>
        <v>ND</v>
      </c>
      <c r="K1504" s="17" t="s">
        <v>1739</v>
      </c>
      <c r="L1504" s="17" t="s">
        <v>9098</v>
      </c>
      <c r="M1504" s="20" t="s">
        <v>8439</v>
      </c>
    </row>
    <row r="1505" spans="1:13" ht="20.100000000000001" customHeight="1">
      <c r="A1505" s="3" t="s">
        <v>9099</v>
      </c>
      <c r="B1505" s="2"/>
      <c r="C1505" s="2" t="s">
        <v>79</v>
      </c>
      <c r="D1505" s="4">
        <f t="shared" si="82"/>
        <v>0</v>
      </c>
      <c r="E1505" s="2" t="s">
        <v>76</v>
      </c>
      <c r="F1505" s="2" t="s">
        <v>9100</v>
      </c>
      <c r="G1505" s="2" t="s">
        <v>9101</v>
      </c>
      <c r="H1505" s="2" t="s">
        <v>9102</v>
      </c>
      <c r="I1505" s="2" t="s">
        <v>9103</v>
      </c>
      <c r="J1505" s="2" t="str">
        <f t="shared" si="83"/>
        <v>ND</v>
      </c>
      <c r="K1505" s="17" t="s">
        <v>1739</v>
      </c>
      <c r="L1505" s="17" t="s">
        <v>9104</v>
      </c>
      <c r="M1505" s="20" t="s">
        <v>8439</v>
      </c>
    </row>
    <row r="1506" spans="1:13" ht="20.100000000000001" customHeight="1">
      <c r="A1506" s="3" t="s">
        <v>9105</v>
      </c>
      <c r="B1506" s="2"/>
      <c r="C1506" s="2" t="s">
        <v>79</v>
      </c>
      <c r="D1506" s="4">
        <f t="shared" si="82"/>
        <v>0</v>
      </c>
      <c r="E1506" s="2" t="s">
        <v>76</v>
      </c>
      <c r="F1506" s="2" t="s">
        <v>9106</v>
      </c>
      <c r="G1506" s="2" t="s">
        <v>9107</v>
      </c>
      <c r="H1506" s="2" t="s">
        <v>9108</v>
      </c>
      <c r="I1506" s="2" t="s">
        <v>2238</v>
      </c>
      <c r="J1506" s="2" t="str">
        <f t="shared" si="83"/>
        <v>ND</v>
      </c>
      <c r="K1506" s="17" t="s">
        <v>1739</v>
      </c>
      <c r="L1506" s="17" t="s">
        <v>9109</v>
      </c>
      <c r="M1506" s="20" t="s">
        <v>8439</v>
      </c>
    </row>
    <row r="1507" spans="1:13" ht="20.100000000000001" customHeight="1">
      <c r="A1507" s="3" t="s">
        <v>9110</v>
      </c>
      <c r="B1507" s="2"/>
      <c r="C1507" s="2" t="s">
        <v>264</v>
      </c>
      <c r="D1507" s="4">
        <f t="shared" si="82"/>
        <v>0</v>
      </c>
      <c r="E1507" s="2" t="s">
        <v>76</v>
      </c>
      <c r="F1507" s="2" t="s">
        <v>9111</v>
      </c>
      <c r="G1507" s="2" t="s">
        <v>9112</v>
      </c>
      <c r="H1507" s="2" t="s">
        <v>8604</v>
      </c>
      <c r="I1507" s="2" t="s">
        <v>3626</v>
      </c>
      <c r="J1507" s="2" t="str">
        <f t="shared" si="83"/>
        <v>ND</v>
      </c>
      <c r="K1507" s="17" t="s">
        <v>1739</v>
      </c>
      <c r="L1507" s="17" t="s">
        <v>9113</v>
      </c>
      <c r="M1507" s="20" t="s">
        <v>8439</v>
      </c>
    </row>
    <row r="1508" spans="1:13" ht="20.100000000000001" customHeight="1">
      <c r="A1508" s="3" t="s">
        <v>9114</v>
      </c>
      <c r="B1508" s="2"/>
      <c r="C1508" s="2" t="s">
        <v>264</v>
      </c>
      <c r="D1508" s="4">
        <f t="shared" si="82"/>
        <v>0</v>
      </c>
      <c r="E1508" s="2" t="s">
        <v>76</v>
      </c>
      <c r="F1508" s="2" t="s">
        <v>9115</v>
      </c>
      <c r="G1508" s="2" t="s">
        <v>9116</v>
      </c>
      <c r="H1508" s="2" t="s">
        <v>9117</v>
      </c>
      <c r="I1508" s="2" t="s">
        <v>9118</v>
      </c>
      <c r="J1508" s="2" t="str">
        <f t="shared" si="83"/>
        <v>ND</v>
      </c>
      <c r="K1508" s="17" t="s">
        <v>1739</v>
      </c>
      <c r="L1508" s="17" t="s">
        <v>9119</v>
      </c>
      <c r="M1508" s="20" t="s">
        <v>8439</v>
      </c>
    </row>
    <row r="1509" spans="1:13" ht="20.100000000000001" customHeight="1">
      <c r="A1509" s="3" t="s">
        <v>9120</v>
      </c>
      <c r="B1509" s="2"/>
      <c r="C1509" s="2" t="s">
        <v>79</v>
      </c>
      <c r="D1509" s="4">
        <f t="shared" si="82"/>
        <v>0</v>
      </c>
      <c r="E1509" s="2" t="s">
        <v>76</v>
      </c>
      <c r="F1509" s="2" t="s">
        <v>8591</v>
      </c>
      <c r="G1509" s="2" t="s">
        <v>8592</v>
      </c>
      <c r="H1509" s="2" t="s">
        <v>8593</v>
      </c>
      <c r="I1509" s="2" t="s">
        <v>8455</v>
      </c>
      <c r="J1509" s="2" t="str">
        <f t="shared" si="83"/>
        <v>ND</v>
      </c>
      <c r="K1509" s="17" t="s">
        <v>1739</v>
      </c>
      <c r="L1509" s="17" t="s">
        <v>9121</v>
      </c>
      <c r="M1509" s="20" t="s">
        <v>8439</v>
      </c>
    </row>
    <row r="1510" spans="1:13" ht="20.100000000000001" customHeight="1">
      <c r="A1510" s="3" t="s">
        <v>9122</v>
      </c>
      <c r="B1510" s="2"/>
      <c r="C1510" s="2" t="s">
        <v>264</v>
      </c>
      <c r="D1510" s="4">
        <f t="shared" si="82"/>
        <v>0</v>
      </c>
      <c r="E1510" s="2" t="s">
        <v>76</v>
      </c>
      <c r="F1510" s="2" t="s">
        <v>9123</v>
      </c>
      <c r="G1510" s="2" t="s">
        <v>9124</v>
      </c>
      <c r="H1510" s="2" t="s">
        <v>9125</v>
      </c>
      <c r="I1510" s="2" t="s">
        <v>9126</v>
      </c>
      <c r="J1510" s="2" t="str">
        <f t="shared" si="83"/>
        <v>ND</v>
      </c>
      <c r="K1510" s="17" t="s">
        <v>1739</v>
      </c>
      <c r="L1510" s="17" t="s">
        <v>9127</v>
      </c>
      <c r="M1510" s="20" t="s">
        <v>8439</v>
      </c>
    </row>
    <row r="1511" spans="1:13" ht="20.100000000000001" customHeight="1">
      <c r="A1511" s="3" t="s">
        <v>9128</v>
      </c>
      <c r="B1511" s="2"/>
      <c r="C1511" s="2" t="s">
        <v>79</v>
      </c>
      <c r="D1511" s="4">
        <f t="shared" si="82"/>
        <v>0</v>
      </c>
      <c r="E1511" s="2" t="s">
        <v>76</v>
      </c>
      <c r="F1511" s="2" t="s">
        <v>9129</v>
      </c>
      <c r="G1511" s="2" t="s">
        <v>9130</v>
      </c>
      <c r="H1511" s="2" t="s">
        <v>9131</v>
      </c>
      <c r="I1511" s="2" t="s">
        <v>4879</v>
      </c>
      <c r="J1511" s="2" t="str">
        <f t="shared" si="83"/>
        <v>ND</v>
      </c>
      <c r="K1511" s="17" t="s">
        <v>1739</v>
      </c>
      <c r="L1511" s="17" t="s">
        <v>9132</v>
      </c>
      <c r="M1511" s="20" t="s">
        <v>8439</v>
      </c>
    </row>
    <row r="1512" spans="1:13" ht="20.100000000000001" customHeight="1">
      <c r="A1512" s="3" t="s">
        <v>9133</v>
      </c>
      <c r="B1512" s="2"/>
      <c r="C1512" s="2" t="s">
        <v>79</v>
      </c>
      <c r="D1512" s="4">
        <f t="shared" si="82"/>
        <v>0</v>
      </c>
      <c r="E1512" s="2" t="s">
        <v>76</v>
      </c>
      <c r="F1512" s="2" t="s">
        <v>9134</v>
      </c>
      <c r="G1512" s="2" t="s">
        <v>9135</v>
      </c>
      <c r="H1512" s="2" t="s">
        <v>9136</v>
      </c>
      <c r="I1512" s="2" t="s">
        <v>9137</v>
      </c>
      <c r="J1512" s="2" t="str">
        <f t="shared" si="83"/>
        <v>ND</v>
      </c>
      <c r="K1512" s="17" t="s">
        <v>1739</v>
      </c>
      <c r="L1512" s="17" t="s">
        <v>9138</v>
      </c>
      <c r="M1512" s="20" t="s">
        <v>8439</v>
      </c>
    </row>
    <row r="1513" spans="1:13" ht="20.100000000000001" customHeight="1">
      <c r="A1513" s="3" t="s">
        <v>9139</v>
      </c>
      <c r="B1513" s="2"/>
      <c r="C1513" s="2" t="s">
        <v>264</v>
      </c>
      <c r="D1513" s="4">
        <f t="shared" si="82"/>
        <v>0</v>
      </c>
      <c r="E1513" s="2" t="s">
        <v>76</v>
      </c>
      <c r="F1513" s="2" t="s">
        <v>9140</v>
      </c>
      <c r="G1513" s="2" t="s">
        <v>9141</v>
      </c>
      <c r="H1513" s="2" t="s">
        <v>9142</v>
      </c>
      <c r="I1513" s="2" t="s">
        <v>9143</v>
      </c>
      <c r="J1513" s="2" t="str">
        <f t="shared" si="83"/>
        <v>ND</v>
      </c>
      <c r="K1513" s="17" t="s">
        <v>1739</v>
      </c>
      <c r="L1513" s="17" t="s">
        <v>9144</v>
      </c>
      <c r="M1513" s="20" t="s">
        <v>8439</v>
      </c>
    </row>
    <row r="1514" spans="1:13" ht="20.100000000000001" customHeight="1">
      <c r="A1514" s="3" t="s">
        <v>9145</v>
      </c>
      <c r="B1514" s="2"/>
      <c r="C1514" s="2" t="s">
        <v>264</v>
      </c>
      <c r="D1514" s="4">
        <f t="shared" ref="D1514:D1577" si="84">IF(ISNUMBER(SEARCH("SARS-CoV2_WT",B1514)), 1, 0)</f>
        <v>0</v>
      </c>
      <c r="E1514" s="2" t="s">
        <v>76</v>
      </c>
      <c r="F1514" s="2" t="s">
        <v>9146</v>
      </c>
      <c r="G1514" s="2" t="s">
        <v>9147</v>
      </c>
      <c r="H1514" s="2" t="s">
        <v>9148</v>
      </c>
      <c r="I1514" s="2" t="s">
        <v>5792</v>
      </c>
      <c r="J1514" s="2" t="str">
        <f t="shared" si="83"/>
        <v>ND</v>
      </c>
      <c r="K1514" s="17" t="s">
        <v>1739</v>
      </c>
      <c r="L1514" s="17" t="s">
        <v>9149</v>
      </c>
      <c r="M1514" s="20" t="s">
        <v>8439</v>
      </c>
    </row>
    <row r="1515" spans="1:13" ht="20.100000000000001" customHeight="1">
      <c r="A1515" s="3" t="s">
        <v>9150</v>
      </c>
      <c r="B1515" s="2"/>
      <c r="C1515" s="2" t="s">
        <v>264</v>
      </c>
      <c r="D1515" s="4">
        <f t="shared" si="84"/>
        <v>0</v>
      </c>
      <c r="E1515" s="2" t="s">
        <v>76</v>
      </c>
      <c r="F1515" s="2" t="s">
        <v>9151</v>
      </c>
      <c r="G1515" s="2" t="s">
        <v>639</v>
      </c>
      <c r="H1515" s="2" t="s">
        <v>9152</v>
      </c>
      <c r="I1515" s="2" t="s">
        <v>98</v>
      </c>
      <c r="J1515" s="2" t="str">
        <f t="shared" si="83"/>
        <v>ND</v>
      </c>
      <c r="K1515" s="17" t="s">
        <v>1739</v>
      </c>
      <c r="L1515" s="17" t="s">
        <v>9153</v>
      </c>
      <c r="M1515" s="20" t="s">
        <v>8439</v>
      </c>
    </row>
    <row r="1516" spans="1:13" ht="20.100000000000001" customHeight="1">
      <c r="A1516" s="3" t="s">
        <v>9154</v>
      </c>
      <c r="B1516" s="2"/>
      <c r="C1516" s="2" t="s">
        <v>264</v>
      </c>
      <c r="D1516" s="4">
        <f t="shared" si="84"/>
        <v>0</v>
      </c>
      <c r="E1516" s="2" t="s">
        <v>76</v>
      </c>
      <c r="F1516" s="2" t="s">
        <v>9155</v>
      </c>
      <c r="G1516" s="2" t="s">
        <v>9156</v>
      </c>
      <c r="H1516" s="2" t="s">
        <v>9157</v>
      </c>
      <c r="I1516" s="2" t="s">
        <v>9158</v>
      </c>
      <c r="J1516" s="2" t="str">
        <f t="shared" si="83"/>
        <v>ND</v>
      </c>
      <c r="K1516" s="17" t="s">
        <v>1739</v>
      </c>
      <c r="L1516" s="17" t="s">
        <v>9159</v>
      </c>
      <c r="M1516" s="20" t="s">
        <v>8439</v>
      </c>
    </row>
    <row r="1517" spans="1:13" ht="20.100000000000001" customHeight="1">
      <c r="A1517" s="3" t="s">
        <v>9160</v>
      </c>
      <c r="B1517" s="2"/>
      <c r="C1517" s="2" t="s">
        <v>79</v>
      </c>
      <c r="D1517" s="4">
        <f t="shared" si="84"/>
        <v>0</v>
      </c>
      <c r="E1517" s="2" t="s">
        <v>76</v>
      </c>
      <c r="F1517" s="2" t="s">
        <v>9161</v>
      </c>
      <c r="G1517" s="2" t="s">
        <v>9162</v>
      </c>
      <c r="H1517" s="2" t="s">
        <v>9163</v>
      </c>
      <c r="I1517" s="2" t="s">
        <v>9164</v>
      </c>
      <c r="J1517" s="2" t="str">
        <f t="shared" si="83"/>
        <v>ND</v>
      </c>
      <c r="K1517" s="17" t="s">
        <v>1739</v>
      </c>
      <c r="L1517" s="17" t="s">
        <v>9165</v>
      </c>
      <c r="M1517" s="20" t="s">
        <v>8439</v>
      </c>
    </row>
    <row r="1518" spans="1:13" ht="20.100000000000001" customHeight="1">
      <c r="A1518" s="3" t="s">
        <v>9166</v>
      </c>
      <c r="B1518" s="2"/>
      <c r="C1518" s="2" t="s">
        <v>79</v>
      </c>
      <c r="D1518" s="4">
        <f t="shared" si="84"/>
        <v>0</v>
      </c>
      <c r="E1518" s="2" t="s">
        <v>76</v>
      </c>
      <c r="F1518" s="2" t="s">
        <v>9167</v>
      </c>
      <c r="G1518" s="2" t="s">
        <v>9168</v>
      </c>
      <c r="H1518" s="2" t="s">
        <v>9169</v>
      </c>
      <c r="I1518" s="2" t="s">
        <v>9170</v>
      </c>
      <c r="J1518" s="2" t="str">
        <f t="shared" si="83"/>
        <v>ND</v>
      </c>
      <c r="K1518" s="17" t="s">
        <v>1739</v>
      </c>
      <c r="L1518" s="17" t="s">
        <v>9171</v>
      </c>
      <c r="M1518" s="20" t="s">
        <v>8439</v>
      </c>
    </row>
    <row r="1519" spans="1:13" ht="20.100000000000001" customHeight="1">
      <c r="A1519" s="3" t="s">
        <v>9172</v>
      </c>
      <c r="B1519" s="2"/>
      <c r="C1519" s="2" t="s">
        <v>264</v>
      </c>
      <c r="D1519" s="4">
        <f t="shared" si="84"/>
        <v>0</v>
      </c>
      <c r="E1519" s="2" t="s">
        <v>76</v>
      </c>
      <c r="F1519" s="2" t="s">
        <v>9173</v>
      </c>
      <c r="G1519" s="2" t="s">
        <v>9174</v>
      </c>
      <c r="H1519" s="2" t="s">
        <v>9175</v>
      </c>
      <c r="I1519" s="2" t="s">
        <v>9176</v>
      </c>
      <c r="J1519" s="2" t="str">
        <f t="shared" si="83"/>
        <v>ND</v>
      </c>
      <c r="K1519" s="17" t="s">
        <v>1739</v>
      </c>
      <c r="L1519" s="17" t="s">
        <v>9177</v>
      </c>
      <c r="M1519" s="20" t="s">
        <v>8439</v>
      </c>
    </row>
    <row r="1520" spans="1:13" ht="20.100000000000001" customHeight="1">
      <c r="A1520" s="3" t="s">
        <v>9178</v>
      </c>
      <c r="B1520" s="2"/>
      <c r="C1520" s="2" t="s">
        <v>79</v>
      </c>
      <c r="D1520" s="4">
        <f t="shared" si="84"/>
        <v>0</v>
      </c>
      <c r="E1520" s="2" t="s">
        <v>76</v>
      </c>
      <c r="F1520" s="2" t="s">
        <v>9179</v>
      </c>
      <c r="G1520" s="2" t="s">
        <v>9180</v>
      </c>
      <c r="H1520" s="2" t="s">
        <v>9181</v>
      </c>
      <c r="I1520" s="2" t="s">
        <v>1645</v>
      </c>
      <c r="J1520" s="2" t="str">
        <f t="shared" si="83"/>
        <v>ND</v>
      </c>
      <c r="K1520" s="17" t="s">
        <v>1739</v>
      </c>
      <c r="L1520" s="17" t="s">
        <v>9182</v>
      </c>
      <c r="M1520" s="20" t="s">
        <v>8439</v>
      </c>
    </row>
    <row r="1521" spans="1:13" ht="20.100000000000001" customHeight="1">
      <c r="A1521" s="3" t="s">
        <v>9183</v>
      </c>
      <c r="B1521" s="2"/>
      <c r="C1521" s="2" t="s">
        <v>79</v>
      </c>
      <c r="D1521" s="4">
        <f t="shared" si="84"/>
        <v>0</v>
      </c>
      <c r="E1521" s="2" t="s">
        <v>76</v>
      </c>
      <c r="F1521" s="2" t="s">
        <v>9184</v>
      </c>
      <c r="G1521" s="2" t="s">
        <v>9185</v>
      </c>
      <c r="H1521" s="2" t="s">
        <v>9186</v>
      </c>
      <c r="I1521" s="2" t="s">
        <v>5792</v>
      </c>
      <c r="J1521" s="2" t="str">
        <f t="shared" si="83"/>
        <v>ND</v>
      </c>
      <c r="K1521" s="17" t="s">
        <v>1739</v>
      </c>
      <c r="L1521" s="17" t="s">
        <v>9187</v>
      </c>
      <c r="M1521" s="20" t="s">
        <v>8439</v>
      </c>
    </row>
    <row r="1522" spans="1:13" ht="20.100000000000001" customHeight="1">
      <c r="A1522" s="3" t="s">
        <v>9188</v>
      </c>
      <c r="B1522" s="2"/>
      <c r="C1522" s="2" t="s">
        <v>264</v>
      </c>
      <c r="D1522" s="4">
        <f t="shared" si="84"/>
        <v>0</v>
      </c>
      <c r="E1522" s="2" t="s">
        <v>76</v>
      </c>
      <c r="F1522" s="2" t="s">
        <v>9189</v>
      </c>
      <c r="G1522" s="2" t="s">
        <v>9190</v>
      </c>
      <c r="H1522" s="2" t="s">
        <v>9191</v>
      </c>
      <c r="I1522" s="2" t="s">
        <v>9192</v>
      </c>
      <c r="J1522" s="2" t="str">
        <f t="shared" si="83"/>
        <v>ND</v>
      </c>
      <c r="K1522" s="17" t="s">
        <v>1739</v>
      </c>
      <c r="L1522" s="17" t="s">
        <v>9193</v>
      </c>
      <c r="M1522" s="20" t="s">
        <v>8439</v>
      </c>
    </row>
    <row r="1523" spans="1:13" ht="20.100000000000001" customHeight="1">
      <c r="A1523" s="3" t="s">
        <v>9194</v>
      </c>
      <c r="B1523" s="2"/>
      <c r="C1523" s="2" t="s">
        <v>79</v>
      </c>
      <c r="D1523" s="4">
        <f t="shared" si="84"/>
        <v>0</v>
      </c>
      <c r="E1523" s="2" t="s">
        <v>76</v>
      </c>
      <c r="F1523" s="2" t="s">
        <v>8639</v>
      </c>
      <c r="G1523" s="2" t="s">
        <v>8640</v>
      </c>
      <c r="H1523" s="2" t="s">
        <v>8641</v>
      </c>
      <c r="I1523" s="2" t="s">
        <v>8642</v>
      </c>
      <c r="J1523" s="2" t="str">
        <f t="shared" si="83"/>
        <v>ND</v>
      </c>
      <c r="K1523" s="17" t="s">
        <v>1739</v>
      </c>
      <c r="L1523" s="17" t="s">
        <v>9195</v>
      </c>
      <c r="M1523" s="20" t="s">
        <v>8439</v>
      </c>
    </row>
    <row r="1524" spans="1:13" ht="20.100000000000001" customHeight="1">
      <c r="A1524" s="3" t="s">
        <v>9196</v>
      </c>
      <c r="B1524" s="2"/>
      <c r="C1524" s="2" t="s">
        <v>79</v>
      </c>
      <c r="D1524" s="4">
        <f t="shared" si="84"/>
        <v>0</v>
      </c>
      <c r="E1524" s="2" t="s">
        <v>76</v>
      </c>
      <c r="F1524" s="2" t="s">
        <v>9197</v>
      </c>
      <c r="G1524" s="2" t="s">
        <v>9198</v>
      </c>
      <c r="H1524" s="2" t="s">
        <v>9006</v>
      </c>
      <c r="I1524" s="2" t="s">
        <v>9007</v>
      </c>
      <c r="J1524" s="2" t="str">
        <f t="shared" si="83"/>
        <v>ND</v>
      </c>
      <c r="K1524" s="17" t="s">
        <v>1739</v>
      </c>
      <c r="L1524" s="17" t="s">
        <v>9199</v>
      </c>
      <c r="M1524" s="20" t="s">
        <v>8439</v>
      </c>
    </row>
    <row r="1525" spans="1:13" ht="20.100000000000001" customHeight="1">
      <c r="A1525" s="3" t="s">
        <v>9200</v>
      </c>
      <c r="B1525" s="2"/>
      <c r="C1525" s="2" t="s">
        <v>264</v>
      </c>
      <c r="D1525" s="4">
        <f t="shared" si="84"/>
        <v>0</v>
      </c>
      <c r="E1525" s="2" t="s">
        <v>76</v>
      </c>
      <c r="F1525" s="2" t="s">
        <v>9201</v>
      </c>
      <c r="G1525" s="2" t="s">
        <v>9202</v>
      </c>
      <c r="H1525" s="2" t="s">
        <v>9203</v>
      </c>
      <c r="I1525" s="2" t="s">
        <v>9204</v>
      </c>
      <c r="J1525" s="2" t="str">
        <f t="shared" si="83"/>
        <v>ND</v>
      </c>
      <c r="K1525" s="17" t="s">
        <v>1739</v>
      </c>
      <c r="L1525" s="17" t="s">
        <v>9205</v>
      </c>
      <c r="M1525" s="20" t="s">
        <v>8439</v>
      </c>
    </row>
    <row r="1526" spans="1:13" ht="20.100000000000001" customHeight="1">
      <c r="A1526" s="3" t="s">
        <v>9206</v>
      </c>
      <c r="B1526" s="2"/>
      <c r="C1526" s="2" t="s">
        <v>79</v>
      </c>
      <c r="D1526" s="4">
        <f t="shared" si="84"/>
        <v>0</v>
      </c>
      <c r="E1526" s="2" t="s">
        <v>76</v>
      </c>
      <c r="F1526" s="2" t="s">
        <v>8627</v>
      </c>
      <c r="G1526" s="2" t="s">
        <v>8628</v>
      </c>
      <c r="H1526" s="2" t="s">
        <v>8629</v>
      </c>
      <c r="I1526" s="2" t="s">
        <v>8630</v>
      </c>
      <c r="J1526" s="2" t="str">
        <f t="shared" si="83"/>
        <v>ND</v>
      </c>
      <c r="K1526" s="17" t="s">
        <v>1739</v>
      </c>
      <c r="L1526" s="17" t="s">
        <v>9207</v>
      </c>
      <c r="M1526" s="20" t="s">
        <v>8439</v>
      </c>
    </row>
    <row r="1527" spans="1:13" ht="20.100000000000001" customHeight="1">
      <c r="A1527" s="3" t="s">
        <v>9208</v>
      </c>
      <c r="B1527" s="2"/>
      <c r="C1527" s="2" t="s">
        <v>79</v>
      </c>
      <c r="D1527" s="4">
        <f t="shared" si="84"/>
        <v>0</v>
      </c>
      <c r="E1527" s="2" t="s">
        <v>76</v>
      </c>
      <c r="F1527" s="2" t="s">
        <v>9209</v>
      </c>
      <c r="G1527" s="2" t="s">
        <v>9210</v>
      </c>
      <c r="H1527" s="2" t="s">
        <v>9191</v>
      </c>
      <c r="I1527" s="2" t="s">
        <v>9211</v>
      </c>
      <c r="J1527" s="2" t="str">
        <f t="shared" si="83"/>
        <v>ND</v>
      </c>
      <c r="K1527" s="17" t="s">
        <v>1739</v>
      </c>
      <c r="L1527" s="17" t="s">
        <v>9212</v>
      </c>
      <c r="M1527" s="20" t="s">
        <v>8439</v>
      </c>
    </row>
    <row r="1528" spans="1:13" ht="20.100000000000001" customHeight="1">
      <c r="A1528" s="3" t="s">
        <v>9213</v>
      </c>
      <c r="B1528" s="2"/>
      <c r="C1528" s="2" t="s">
        <v>79</v>
      </c>
      <c r="D1528" s="4">
        <f t="shared" si="84"/>
        <v>0</v>
      </c>
      <c r="E1528" s="2" t="s">
        <v>76</v>
      </c>
      <c r="F1528" s="2" t="s">
        <v>8578</v>
      </c>
      <c r="G1528" s="2" t="s">
        <v>8579</v>
      </c>
      <c r="H1528" s="2" t="s">
        <v>8580</v>
      </c>
      <c r="I1528" s="2" t="s">
        <v>8581</v>
      </c>
      <c r="J1528" s="2" t="str">
        <f t="shared" si="83"/>
        <v>ND</v>
      </c>
      <c r="K1528" s="17" t="s">
        <v>1739</v>
      </c>
      <c r="L1528" s="17" t="s">
        <v>9214</v>
      </c>
      <c r="M1528" s="20" t="s">
        <v>8439</v>
      </c>
    </row>
    <row r="1529" spans="1:13" ht="20.100000000000001" customHeight="1">
      <c r="A1529" s="3" t="s">
        <v>9215</v>
      </c>
      <c r="B1529" s="2"/>
      <c r="C1529" s="2" t="s">
        <v>264</v>
      </c>
      <c r="D1529" s="4">
        <f t="shared" si="84"/>
        <v>0</v>
      </c>
      <c r="E1529" s="2" t="s">
        <v>76</v>
      </c>
      <c r="F1529" s="2" t="s">
        <v>9216</v>
      </c>
      <c r="G1529" s="2" t="s">
        <v>9217</v>
      </c>
      <c r="H1529" s="2" t="s">
        <v>9218</v>
      </c>
      <c r="I1529" s="2" t="s">
        <v>9219</v>
      </c>
      <c r="J1529" s="2" t="str">
        <f t="shared" si="83"/>
        <v>ND</v>
      </c>
      <c r="K1529" s="17" t="s">
        <v>1739</v>
      </c>
      <c r="L1529" s="17" t="s">
        <v>9220</v>
      </c>
      <c r="M1529" s="20" t="s">
        <v>8439</v>
      </c>
    </row>
    <row r="1530" spans="1:13" ht="20.100000000000001" customHeight="1">
      <c r="A1530" s="3" t="s">
        <v>9221</v>
      </c>
      <c r="B1530" s="2"/>
      <c r="C1530" s="2" t="s">
        <v>264</v>
      </c>
      <c r="D1530" s="4">
        <f t="shared" si="84"/>
        <v>0</v>
      </c>
      <c r="E1530" s="2" t="s">
        <v>76</v>
      </c>
      <c r="F1530" s="2" t="s">
        <v>9222</v>
      </c>
      <c r="G1530" s="2" t="s">
        <v>9223</v>
      </c>
      <c r="H1530" s="2" t="s">
        <v>9224</v>
      </c>
      <c r="I1530" s="2" t="s">
        <v>9225</v>
      </c>
      <c r="J1530" s="2" t="str">
        <f t="shared" si="83"/>
        <v>ND</v>
      </c>
      <c r="K1530" s="17" t="s">
        <v>1739</v>
      </c>
      <c r="L1530" s="17" t="s">
        <v>9226</v>
      </c>
      <c r="M1530" s="20" t="s">
        <v>8439</v>
      </c>
    </row>
    <row r="1531" spans="1:13" ht="20.100000000000001" customHeight="1">
      <c r="A1531" s="3" t="s">
        <v>9227</v>
      </c>
      <c r="B1531" s="2"/>
      <c r="C1531" s="2" t="s">
        <v>264</v>
      </c>
      <c r="D1531" s="4">
        <f t="shared" si="84"/>
        <v>0</v>
      </c>
      <c r="E1531" s="2" t="s">
        <v>76</v>
      </c>
      <c r="F1531" s="2" t="s">
        <v>9228</v>
      </c>
      <c r="G1531" s="2" t="s">
        <v>9229</v>
      </c>
      <c r="H1531" s="2" t="s">
        <v>9230</v>
      </c>
      <c r="I1531" s="2" t="s">
        <v>9231</v>
      </c>
      <c r="J1531" s="2" t="str">
        <f t="shared" si="83"/>
        <v>ND</v>
      </c>
      <c r="K1531" s="17" t="s">
        <v>1739</v>
      </c>
      <c r="L1531" s="17" t="s">
        <v>9232</v>
      </c>
      <c r="M1531" s="20" t="s">
        <v>8439</v>
      </c>
    </row>
    <row r="1532" spans="1:13" ht="20.100000000000001" customHeight="1">
      <c r="A1532" s="3" t="s">
        <v>9233</v>
      </c>
      <c r="B1532" s="2"/>
      <c r="C1532" s="2" t="s">
        <v>79</v>
      </c>
      <c r="D1532" s="4">
        <f t="shared" si="84"/>
        <v>0</v>
      </c>
      <c r="E1532" s="2" t="s">
        <v>76</v>
      </c>
      <c r="F1532" s="2" t="s">
        <v>8750</v>
      </c>
      <c r="G1532" s="2" t="s">
        <v>8751</v>
      </c>
      <c r="H1532" s="2" t="s">
        <v>8752</v>
      </c>
      <c r="I1532" s="2" t="s">
        <v>8753</v>
      </c>
      <c r="J1532" s="2" t="str">
        <f t="shared" si="83"/>
        <v>ND</v>
      </c>
      <c r="K1532" s="17" t="s">
        <v>1739</v>
      </c>
      <c r="L1532" s="17" t="s">
        <v>9234</v>
      </c>
      <c r="M1532" s="20" t="s">
        <v>8439</v>
      </c>
    </row>
    <row r="1533" spans="1:13" ht="20.100000000000001" customHeight="1">
      <c r="A1533" s="3" t="s">
        <v>9235</v>
      </c>
      <c r="B1533" s="2"/>
      <c r="C1533" s="2" t="s">
        <v>79</v>
      </c>
      <c r="D1533" s="4">
        <f t="shared" si="84"/>
        <v>0</v>
      </c>
      <c r="E1533" s="2" t="s">
        <v>76</v>
      </c>
      <c r="F1533" s="2" t="s">
        <v>9236</v>
      </c>
      <c r="G1533" s="2" t="s">
        <v>9237</v>
      </c>
      <c r="H1533" s="2" t="s">
        <v>9238</v>
      </c>
      <c r="I1533" s="2" t="s">
        <v>9239</v>
      </c>
      <c r="J1533" s="2" t="str">
        <f t="shared" si="83"/>
        <v>ND</v>
      </c>
      <c r="K1533" s="17" t="s">
        <v>1739</v>
      </c>
      <c r="L1533" s="17" t="s">
        <v>9240</v>
      </c>
      <c r="M1533" s="20" t="s">
        <v>8439</v>
      </c>
    </row>
    <row r="1534" spans="1:13" ht="20.100000000000001" customHeight="1">
      <c r="A1534" s="3" t="s">
        <v>9241</v>
      </c>
      <c r="B1534" s="2"/>
      <c r="C1534" s="2" t="s">
        <v>79</v>
      </c>
      <c r="D1534" s="4">
        <f t="shared" si="84"/>
        <v>0</v>
      </c>
      <c r="E1534" s="2" t="s">
        <v>76</v>
      </c>
      <c r="F1534" s="2" t="s">
        <v>9242</v>
      </c>
      <c r="G1534" s="2" t="s">
        <v>9243</v>
      </c>
      <c r="H1534" s="2" t="s">
        <v>9244</v>
      </c>
      <c r="I1534" s="2" t="s">
        <v>9245</v>
      </c>
      <c r="J1534" s="2" t="str">
        <f t="shared" si="83"/>
        <v>ND</v>
      </c>
      <c r="K1534" s="17" t="s">
        <v>1739</v>
      </c>
      <c r="L1534" s="17" t="s">
        <v>9246</v>
      </c>
      <c r="M1534" s="20" t="s">
        <v>8439</v>
      </c>
    </row>
    <row r="1535" spans="1:13" ht="20.100000000000001" customHeight="1">
      <c r="A1535" s="3" t="s">
        <v>9247</v>
      </c>
      <c r="B1535" s="2" t="s">
        <v>79</v>
      </c>
      <c r="C1535" s="2" t="s">
        <v>22</v>
      </c>
      <c r="D1535" s="4">
        <f t="shared" si="84"/>
        <v>1</v>
      </c>
      <c r="E1535" s="2" t="s">
        <v>76</v>
      </c>
      <c r="F1535" s="2" t="s">
        <v>1739</v>
      </c>
      <c r="G1535" s="2" t="s">
        <v>1739</v>
      </c>
      <c r="H1535" s="2" t="s">
        <v>9248</v>
      </c>
      <c r="I1535" s="2" t="s">
        <v>9249</v>
      </c>
      <c r="J1535" s="2" t="str">
        <f t="shared" si="83"/>
        <v>ND</v>
      </c>
      <c r="K1535" s="17" t="s">
        <v>1739</v>
      </c>
      <c r="L1535" s="17"/>
      <c r="M1535" s="20" t="s">
        <v>9250</v>
      </c>
    </row>
    <row r="1536" spans="1:13" ht="20.100000000000001" customHeight="1">
      <c r="A1536" s="3" t="s">
        <v>9251</v>
      </c>
      <c r="B1536" s="2" t="s">
        <v>79</v>
      </c>
      <c r="C1536" s="2" t="s">
        <v>22</v>
      </c>
      <c r="D1536" s="4">
        <f t="shared" si="84"/>
        <v>1</v>
      </c>
      <c r="E1536" s="2" t="s">
        <v>76</v>
      </c>
      <c r="F1536" s="2" t="s">
        <v>1739</v>
      </c>
      <c r="G1536" s="2" t="s">
        <v>1739</v>
      </c>
      <c r="H1536" s="2" t="s">
        <v>9252</v>
      </c>
      <c r="I1536" s="2" t="s">
        <v>9253</v>
      </c>
      <c r="J1536" s="2" t="str">
        <f t="shared" si="83"/>
        <v>ND</v>
      </c>
      <c r="K1536" s="17" t="s">
        <v>1739</v>
      </c>
      <c r="L1536" s="17"/>
      <c r="M1536" s="20" t="s">
        <v>9250</v>
      </c>
    </row>
    <row r="1537" spans="1:13" ht="20.100000000000001" customHeight="1">
      <c r="A1537" s="3" t="s">
        <v>9254</v>
      </c>
      <c r="B1537" s="2" t="s">
        <v>79</v>
      </c>
      <c r="C1537" s="2" t="s">
        <v>22</v>
      </c>
      <c r="D1537" s="4">
        <f t="shared" si="84"/>
        <v>1</v>
      </c>
      <c r="E1537" s="2" t="s">
        <v>76</v>
      </c>
      <c r="F1537" s="2" t="s">
        <v>1739</v>
      </c>
      <c r="G1537" s="2" t="s">
        <v>1739</v>
      </c>
      <c r="H1537" s="2" t="s">
        <v>9255</v>
      </c>
      <c r="I1537" s="2" t="s">
        <v>9256</v>
      </c>
      <c r="J1537" s="2" t="str">
        <f t="shared" si="83"/>
        <v>ND</v>
      </c>
      <c r="K1537" s="17" t="s">
        <v>1739</v>
      </c>
      <c r="L1537" s="17"/>
      <c r="M1537" s="20" t="s">
        <v>9250</v>
      </c>
    </row>
    <row r="1538" spans="1:13" ht="20.100000000000001" customHeight="1">
      <c r="A1538" s="3" t="s">
        <v>9257</v>
      </c>
      <c r="B1538" s="2"/>
      <c r="C1538" s="2" t="s">
        <v>264</v>
      </c>
      <c r="D1538" s="4">
        <f t="shared" si="84"/>
        <v>0</v>
      </c>
      <c r="E1538" s="2" t="s">
        <v>76</v>
      </c>
      <c r="F1538" s="2" t="s">
        <v>9258</v>
      </c>
      <c r="G1538" s="2" t="s">
        <v>9259</v>
      </c>
      <c r="H1538" s="2" t="s">
        <v>9260</v>
      </c>
      <c r="I1538" s="2" t="s">
        <v>9261</v>
      </c>
      <c r="J1538" s="2" t="str">
        <f t="shared" si="83"/>
        <v>ND</v>
      </c>
      <c r="K1538" s="17" t="s">
        <v>1739</v>
      </c>
      <c r="L1538" s="17" t="s">
        <v>9262</v>
      </c>
      <c r="M1538" s="20" t="s">
        <v>9263</v>
      </c>
    </row>
    <row r="1539" spans="1:13" ht="20.100000000000001" customHeight="1">
      <c r="A1539" s="3" t="s">
        <v>9264</v>
      </c>
      <c r="B1539" s="2"/>
      <c r="C1539" s="2" t="s">
        <v>264</v>
      </c>
      <c r="D1539" s="4">
        <f t="shared" si="84"/>
        <v>0</v>
      </c>
      <c r="E1539" s="2" t="s">
        <v>76</v>
      </c>
      <c r="F1539" s="2" t="s">
        <v>9265</v>
      </c>
      <c r="G1539" s="2" t="s">
        <v>9266</v>
      </c>
      <c r="H1539" s="2" t="s">
        <v>9267</v>
      </c>
      <c r="I1539" s="2" t="s">
        <v>5528</v>
      </c>
      <c r="J1539" s="2" t="str">
        <f t="shared" si="83"/>
        <v>ND</v>
      </c>
      <c r="K1539" s="17" t="s">
        <v>1739</v>
      </c>
      <c r="L1539" s="17" t="s">
        <v>9268</v>
      </c>
      <c r="M1539" s="20" t="s">
        <v>9263</v>
      </c>
    </row>
    <row r="1540" spans="1:13" ht="20.100000000000001" customHeight="1">
      <c r="A1540" s="3" t="s">
        <v>9269</v>
      </c>
      <c r="B1540" s="2"/>
      <c r="C1540" s="2" t="s">
        <v>264</v>
      </c>
      <c r="D1540" s="4">
        <f t="shared" si="84"/>
        <v>0</v>
      </c>
      <c r="E1540" s="2" t="s">
        <v>76</v>
      </c>
      <c r="F1540" s="2" t="s">
        <v>9270</v>
      </c>
      <c r="G1540" s="2" t="s">
        <v>9271</v>
      </c>
      <c r="H1540" s="2" t="s">
        <v>9272</v>
      </c>
      <c r="I1540" s="2" t="s">
        <v>9273</v>
      </c>
      <c r="J1540" s="2" t="str">
        <f t="shared" ref="J1540:J1603" si="85">RIGHT(K1540, 4)</f>
        <v>ND</v>
      </c>
      <c r="K1540" s="17" t="s">
        <v>1739</v>
      </c>
      <c r="L1540" s="17" t="s">
        <v>9274</v>
      </c>
      <c r="M1540" s="20" t="s">
        <v>9263</v>
      </c>
    </row>
    <row r="1541" spans="1:13" ht="20.100000000000001" customHeight="1">
      <c r="A1541" s="3" t="s">
        <v>9275</v>
      </c>
      <c r="B1541" s="2"/>
      <c r="C1541" s="2" t="s">
        <v>264</v>
      </c>
      <c r="D1541" s="4">
        <f t="shared" si="84"/>
        <v>0</v>
      </c>
      <c r="E1541" s="2" t="s">
        <v>76</v>
      </c>
      <c r="F1541" s="2" t="s">
        <v>9276</v>
      </c>
      <c r="G1541" s="2" t="s">
        <v>9277</v>
      </c>
      <c r="H1541" s="2" t="s">
        <v>9278</v>
      </c>
      <c r="I1541" s="2" t="s">
        <v>9279</v>
      </c>
      <c r="J1541" s="2" t="str">
        <f t="shared" si="85"/>
        <v>ND</v>
      </c>
      <c r="K1541" s="17" t="s">
        <v>1739</v>
      </c>
      <c r="L1541" s="17" t="s">
        <v>9280</v>
      </c>
      <c r="M1541" s="20" t="s">
        <v>1292</v>
      </c>
    </row>
    <row r="1542" spans="1:13" ht="20.100000000000001" customHeight="1">
      <c r="A1542" s="3" t="s">
        <v>9281</v>
      </c>
      <c r="B1542" s="2"/>
      <c r="C1542" s="2" t="s">
        <v>264</v>
      </c>
      <c r="D1542" s="4">
        <f t="shared" si="84"/>
        <v>0</v>
      </c>
      <c r="E1542" s="2" t="s">
        <v>76</v>
      </c>
      <c r="F1542" s="2" t="s">
        <v>9282</v>
      </c>
      <c r="G1542" s="2" t="s">
        <v>9283</v>
      </c>
      <c r="H1542" s="2" t="s">
        <v>9284</v>
      </c>
      <c r="I1542" s="2" t="s">
        <v>9285</v>
      </c>
      <c r="J1542" s="2" t="str">
        <f t="shared" si="85"/>
        <v>ND</v>
      </c>
      <c r="K1542" s="17" t="s">
        <v>1739</v>
      </c>
      <c r="L1542" s="17" t="s">
        <v>9286</v>
      </c>
      <c r="M1542" s="20" t="s">
        <v>1292</v>
      </c>
    </row>
    <row r="1543" spans="1:13" ht="20.100000000000001" customHeight="1">
      <c r="A1543" s="3" t="s">
        <v>9287</v>
      </c>
      <c r="B1543" s="2"/>
      <c r="C1543" s="2" t="s">
        <v>264</v>
      </c>
      <c r="D1543" s="4">
        <f t="shared" si="84"/>
        <v>0</v>
      </c>
      <c r="E1543" s="2" t="s">
        <v>76</v>
      </c>
      <c r="F1543" s="2" t="s">
        <v>9288</v>
      </c>
      <c r="G1543" s="2" t="s">
        <v>9289</v>
      </c>
      <c r="H1543" s="2" t="s">
        <v>9290</v>
      </c>
      <c r="I1543" s="2" t="s">
        <v>9291</v>
      </c>
      <c r="J1543" s="2" t="str">
        <f t="shared" si="85"/>
        <v>ND</v>
      </c>
      <c r="K1543" s="17" t="s">
        <v>1739</v>
      </c>
      <c r="L1543" s="17" t="s">
        <v>9292</v>
      </c>
      <c r="M1543" s="20" t="s">
        <v>9293</v>
      </c>
    </row>
    <row r="1544" spans="1:13" ht="20.100000000000001" customHeight="1">
      <c r="A1544" s="3" t="s">
        <v>9294</v>
      </c>
      <c r="B1544" s="2"/>
      <c r="C1544" s="2" t="s">
        <v>264</v>
      </c>
      <c r="D1544" s="4">
        <f t="shared" si="84"/>
        <v>0</v>
      </c>
      <c r="E1544" s="2" t="s">
        <v>76</v>
      </c>
      <c r="F1544" s="2" t="s">
        <v>9295</v>
      </c>
      <c r="G1544" s="2" t="s">
        <v>9296</v>
      </c>
      <c r="H1544" s="2" t="s">
        <v>9297</v>
      </c>
      <c r="I1544" s="2" t="s">
        <v>8794</v>
      </c>
      <c r="J1544" s="2" t="str">
        <f t="shared" si="85"/>
        <v>ND</v>
      </c>
      <c r="K1544" s="17" t="s">
        <v>1739</v>
      </c>
      <c r="L1544" s="17" t="s">
        <v>9298</v>
      </c>
      <c r="M1544" s="20" t="s">
        <v>9293</v>
      </c>
    </row>
    <row r="1545" spans="1:13" ht="20.100000000000001" customHeight="1">
      <c r="A1545" s="3" t="s">
        <v>9299</v>
      </c>
      <c r="B1545" s="2"/>
      <c r="C1545" s="2" t="s">
        <v>264</v>
      </c>
      <c r="D1545" s="4">
        <f t="shared" si="84"/>
        <v>0</v>
      </c>
      <c r="E1545" s="2" t="s">
        <v>76</v>
      </c>
      <c r="F1545" s="2" t="s">
        <v>9300</v>
      </c>
      <c r="G1545" s="2" t="s">
        <v>9301</v>
      </c>
      <c r="H1545" s="2" t="s">
        <v>9302</v>
      </c>
      <c r="I1545" s="2" t="s">
        <v>9303</v>
      </c>
      <c r="J1545" s="2" t="str">
        <f t="shared" si="85"/>
        <v>ND</v>
      </c>
      <c r="K1545" s="17" t="s">
        <v>1739</v>
      </c>
      <c r="L1545" s="17" t="s">
        <v>9304</v>
      </c>
      <c r="M1545" s="20" t="s">
        <v>9293</v>
      </c>
    </row>
    <row r="1546" spans="1:13" ht="20.100000000000001" customHeight="1">
      <c r="A1546" s="3" t="s">
        <v>9305</v>
      </c>
      <c r="B1546" s="2"/>
      <c r="C1546" s="2" t="s">
        <v>264</v>
      </c>
      <c r="D1546" s="4">
        <f t="shared" si="84"/>
        <v>0</v>
      </c>
      <c r="E1546" s="2" t="s">
        <v>76</v>
      </c>
      <c r="F1546" s="2" t="s">
        <v>9306</v>
      </c>
      <c r="G1546" s="2" t="s">
        <v>9307</v>
      </c>
      <c r="H1546" s="2" t="s">
        <v>9308</v>
      </c>
      <c r="I1546" s="2" t="s">
        <v>9309</v>
      </c>
      <c r="J1546" s="2" t="str">
        <f t="shared" si="85"/>
        <v>ND</v>
      </c>
      <c r="K1546" s="17" t="s">
        <v>1739</v>
      </c>
      <c r="L1546" s="17" t="s">
        <v>9310</v>
      </c>
      <c r="M1546" s="20" t="s">
        <v>9293</v>
      </c>
    </row>
    <row r="1547" spans="1:13" ht="20.100000000000001" customHeight="1">
      <c r="A1547" s="3" t="s">
        <v>9311</v>
      </c>
      <c r="B1547" s="2"/>
      <c r="C1547" s="2" t="s">
        <v>264</v>
      </c>
      <c r="D1547" s="4">
        <f t="shared" si="84"/>
        <v>0</v>
      </c>
      <c r="E1547" s="2" t="s">
        <v>76</v>
      </c>
      <c r="F1547" s="2" t="s">
        <v>9312</v>
      </c>
      <c r="G1547" s="2" t="s">
        <v>9313</v>
      </c>
      <c r="H1547" s="2" t="s">
        <v>9314</v>
      </c>
      <c r="I1547" s="2" t="s">
        <v>3322</v>
      </c>
      <c r="J1547" s="2" t="str">
        <f t="shared" si="85"/>
        <v>ND</v>
      </c>
      <c r="K1547" s="17" t="s">
        <v>1739</v>
      </c>
      <c r="L1547" s="17" t="s">
        <v>9315</v>
      </c>
      <c r="M1547" s="20" t="s">
        <v>9293</v>
      </c>
    </row>
    <row r="1548" spans="1:13" ht="20.100000000000001" customHeight="1">
      <c r="A1548" s="3" t="s">
        <v>9316</v>
      </c>
      <c r="B1548" s="2"/>
      <c r="C1548" s="2" t="s">
        <v>264</v>
      </c>
      <c r="D1548" s="4">
        <f t="shared" si="84"/>
        <v>0</v>
      </c>
      <c r="E1548" s="2" t="s">
        <v>76</v>
      </c>
      <c r="F1548" s="2" t="s">
        <v>9317</v>
      </c>
      <c r="G1548" s="2" t="s">
        <v>9318</v>
      </c>
      <c r="H1548" s="2" t="s">
        <v>9319</v>
      </c>
      <c r="I1548" s="2" t="s">
        <v>5105</v>
      </c>
      <c r="J1548" s="2" t="str">
        <f t="shared" si="85"/>
        <v>ND</v>
      </c>
      <c r="K1548" s="17" t="s">
        <v>1739</v>
      </c>
      <c r="L1548" s="17" t="s">
        <v>9320</v>
      </c>
      <c r="M1548" s="20" t="s">
        <v>9293</v>
      </c>
    </row>
    <row r="1549" spans="1:13" ht="20.100000000000001" customHeight="1">
      <c r="A1549" s="3" t="s">
        <v>9321</v>
      </c>
      <c r="B1549" s="2"/>
      <c r="C1549" s="2" t="s">
        <v>264</v>
      </c>
      <c r="D1549" s="4">
        <f t="shared" si="84"/>
        <v>0</v>
      </c>
      <c r="E1549" s="2" t="s">
        <v>76</v>
      </c>
      <c r="F1549" s="2" t="s">
        <v>9322</v>
      </c>
      <c r="G1549" s="2" t="s">
        <v>9323</v>
      </c>
      <c r="H1549" s="2" t="s">
        <v>9324</v>
      </c>
      <c r="I1549" s="2" t="s">
        <v>8957</v>
      </c>
      <c r="J1549" s="2" t="str">
        <f t="shared" si="85"/>
        <v>ND</v>
      </c>
      <c r="K1549" s="17" t="s">
        <v>1739</v>
      </c>
      <c r="L1549" s="17" t="s">
        <v>9325</v>
      </c>
      <c r="M1549" s="20" t="s">
        <v>9293</v>
      </c>
    </row>
    <row r="1550" spans="1:13" ht="20.100000000000001" customHeight="1">
      <c r="A1550" s="3" t="s">
        <v>9326</v>
      </c>
      <c r="B1550" s="2" t="s">
        <v>79</v>
      </c>
      <c r="C1550" s="2" t="s">
        <v>22</v>
      </c>
      <c r="D1550" s="4">
        <f t="shared" si="84"/>
        <v>1</v>
      </c>
      <c r="E1550" s="2" t="s">
        <v>76</v>
      </c>
      <c r="F1550" s="2" t="s">
        <v>9327</v>
      </c>
      <c r="G1550" s="2" t="s">
        <v>9328</v>
      </c>
      <c r="H1550" s="2" t="s">
        <v>9329</v>
      </c>
      <c r="I1550" s="2" t="s">
        <v>9330</v>
      </c>
      <c r="J1550" s="2" t="str">
        <f t="shared" si="85"/>
        <v>ND</v>
      </c>
      <c r="K1550" s="17" t="s">
        <v>1739</v>
      </c>
      <c r="L1550" s="17" t="s">
        <v>9331</v>
      </c>
      <c r="M1550" s="20" t="s">
        <v>9293</v>
      </c>
    </row>
    <row r="1551" spans="1:13" ht="20.100000000000001" customHeight="1">
      <c r="A1551" s="3" t="s">
        <v>9332</v>
      </c>
      <c r="B1551" s="2"/>
      <c r="C1551" s="2" t="s">
        <v>264</v>
      </c>
      <c r="D1551" s="4">
        <f t="shared" si="84"/>
        <v>0</v>
      </c>
      <c r="E1551" s="2" t="s">
        <v>76</v>
      </c>
      <c r="F1551" s="2" t="s">
        <v>9333</v>
      </c>
      <c r="G1551" s="2" t="s">
        <v>9334</v>
      </c>
      <c r="H1551" s="2" t="s">
        <v>9335</v>
      </c>
      <c r="I1551" s="2" t="s">
        <v>1724</v>
      </c>
      <c r="J1551" s="2" t="str">
        <f t="shared" si="85"/>
        <v>ND</v>
      </c>
      <c r="K1551" s="17" t="s">
        <v>1739</v>
      </c>
      <c r="L1551" s="17" t="s">
        <v>9336</v>
      </c>
      <c r="M1551" s="20" t="s">
        <v>9293</v>
      </c>
    </row>
    <row r="1552" spans="1:13" ht="20.100000000000001" customHeight="1">
      <c r="A1552" s="3" t="s">
        <v>9337</v>
      </c>
      <c r="B1552" s="2"/>
      <c r="C1552" s="2" t="s">
        <v>264</v>
      </c>
      <c r="D1552" s="4">
        <f t="shared" si="84"/>
        <v>0</v>
      </c>
      <c r="E1552" s="2" t="s">
        <v>76</v>
      </c>
      <c r="F1552" s="2" t="s">
        <v>9338</v>
      </c>
      <c r="G1552" s="2" t="s">
        <v>9339</v>
      </c>
      <c r="H1552" s="2" t="s">
        <v>9340</v>
      </c>
      <c r="I1552" s="2" t="s">
        <v>9341</v>
      </c>
      <c r="J1552" s="2" t="str">
        <f t="shared" si="85"/>
        <v>ND</v>
      </c>
      <c r="K1552" s="17" t="s">
        <v>1739</v>
      </c>
      <c r="L1552" s="17" t="s">
        <v>9342</v>
      </c>
      <c r="M1552" s="20" t="s">
        <v>9293</v>
      </c>
    </row>
    <row r="1553" spans="1:13" ht="20.100000000000001" customHeight="1">
      <c r="A1553" s="3" t="s">
        <v>9343</v>
      </c>
      <c r="B1553" s="2"/>
      <c r="C1553" s="2" t="s">
        <v>264</v>
      </c>
      <c r="D1553" s="4">
        <f t="shared" si="84"/>
        <v>0</v>
      </c>
      <c r="E1553" s="2" t="s">
        <v>76</v>
      </c>
      <c r="F1553" s="2" t="s">
        <v>9344</v>
      </c>
      <c r="G1553" s="2" t="s">
        <v>9345</v>
      </c>
      <c r="H1553" s="2" t="s">
        <v>9346</v>
      </c>
      <c r="I1553" s="2" t="s">
        <v>9347</v>
      </c>
      <c r="J1553" s="2" t="str">
        <f t="shared" si="85"/>
        <v>ND</v>
      </c>
      <c r="K1553" s="17" t="s">
        <v>1739</v>
      </c>
      <c r="L1553" s="17" t="s">
        <v>9348</v>
      </c>
      <c r="M1553" s="20" t="s">
        <v>9293</v>
      </c>
    </row>
    <row r="1554" spans="1:13" ht="20.100000000000001" customHeight="1">
      <c r="A1554" s="3" t="s">
        <v>9349</v>
      </c>
      <c r="B1554" s="2"/>
      <c r="C1554" s="2" t="s">
        <v>264</v>
      </c>
      <c r="D1554" s="4">
        <f t="shared" si="84"/>
        <v>0</v>
      </c>
      <c r="E1554" s="2" t="s">
        <v>76</v>
      </c>
      <c r="F1554" s="2" t="s">
        <v>9350</v>
      </c>
      <c r="G1554" s="2" t="s">
        <v>9351</v>
      </c>
      <c r="H1554" s="2" t="s">
        <v>9352</v>
      </c>
      <c r="I1554" s="2" t="s">
        <v>9353</v>
      </c>
      <c r="J1554" s="2" t="str">
        <f t="shared" si="85"/>
        <v>ND</v>
      </c>
      <c r="K1554" s="17" t="s">
        <v>1739</v>
      </c>
      <c r="L1554" s="17" t="s">
        <v>9354</v>
      </c>
      <c r="M1554" s="20" t="s">
        <v>9293</v>
      </c>
    </row>
    <row r="1555" spans="1:13" ht="20.100000000000001" customHeight="1">
      <c r="A1555" s="3" t="s">
        <v>9355</v>
      </c>
      <c r="B1555" s="2"/>
      <c r="C1555" s="2" t="s">
        <v>264</v>
      </c>
      <c r="D1555" s="4">
        <f t="shared" si="84"/>
        <v>0</v>
      </c>
      <c r="E1555" s="2" t="s">
        <v>76</v>
      </c>
      <c r="F1555" s="2" t="s">
        <v>9356</v>
      </c>
      <c r="G1555" s="2" t="s">
        <v>9357</v>
      </c>
      <c r="H1555" s="2" t="s">
        <v>9358</v>
      </c>
      <c r="I1555" s="2" t="s">
        <v>9359</v>
      </c>
      <c r="J1555" s="2" t="str">
        <f t="shared" si="85"/>
        <v>ND</v>
      </c>
      <c r="K1555" s="17" t="s">
        <v>1739</v>
      </c>
      <c r="L1555" s="17" t="s">
        <v>9360</v>
      </c>
      <c r="M1555" s="20" t="s">
        <v>9293</v>
      </c>
    </row>
    <row r="1556" spans="1:13" ht="20.100000000000001" customHeight="1">
      <c r="A1556" s="3" t="s">
        <v>9361</v>
      </c>
      <c r="B1556" s="2"/>
      <c r="C1556" s="2" t="s">
        <v>264</v>
      </c>
      <c r="D1556" s="4">
        <f t="shared" si="84"/>
        <v>0</v>
      </c>
      <c r="E1556" s="2" t="s">
        <v>76</v>
      </c>
      <c r="F1556" s="2" t="s">
        <v>9362</v>
      </c>
      <c r="G1556" s="2" t="s">
        <v>9363</v>
      </c>
      <c r="H1556" s="2" t="s">
        <v>9364</v>
      </c>
      <c r="I1556" s="2" t="s">
        <v>9365</v>
      </c>
      <c r="J1556" s="2" t="str">
        <f t="shared" si="85"/>
        <v>ND</v>
      </c>
      <c r="K1556" s="17" t="s">
        <v>1739</v>
      </c>
      <c r="L1556" s="17" t="s">
        <v>9366</v>
      </c>
      <c r="M1556" s="20" t="s">
        <v>9293</v>
      </c>
    </row>
    <row r="1557" spans="1:13" ht="20.100000000000001" customHeight="1">
      <c r="A1557" s="3" t="s">
        <v>9367</v>
      </c>
      <c r="B1557" s="2"/>
      <c r="C1557" s="2" t="s">
        <v>264</v>
      </c>
      <c r="D1557" s="4">
        <f t="shared" si="84"/>
        <v>0</v>
      </c>
      <c r="E1557" s="2" t="s">
        <v>76</v>
      </c>
      <c r="F1557" s="2" t="s">
        <v>9368</v>
      </c>
      <c r="G1557" s="2" t="s">
        <v>9369</v>
      </c>
      <c r="H1557" s="2" t="s">
        <v>9370</v>
      </c>
      <c r="I1557" s="2" t="s">
        <v>5105</v>
      </c>
      <c r="J1557" s="2" t="str">
        <f t="shared" si="85"/>
        <v>ND</v>
      </c>
      <c r="K1557" s="17" t="s">
        <v>1739</v>
      </c>
      <c r="L1557" s="17" t="s">
        <v>9371</v>
      </c>
      <c r="M1557" s="20" t="s">
        <v>9293</v>
      </c>
    </row>
    <row r="1558" spans="1:13" ht="20.100000000000001" customHeight="1">
      <c r="A1558" s="3" t="s">
        <v>9372</v>
      </c>
      <c r="B1558" s="2"/>
      <c r="C1558" s="2" t="s">
        <v>264</v>
      </c>
      <c r="D1558" s="4">
        <f t="shared" si="84"/>
        <v>0</v>
      </c>
      <c r="E1558" s="2" t="s">
        <v>76</v>
      </c>
      <c r="F1558" s="2" t="s">
        <v>9373</v>
      </c>
      <c r="G1558" s="2" t="s">
        <v>9374</v>
      </c>
      <c r="H1558" s="2" t="s">
        <v>9375</v>
      </c>
      <c r="I1558" s="2" t="s">
        <v>9376</v>
      </c>
      <c r="J1558" s="2" t="str">
        <f t="shared" si="85"/>
        <v>ND</v>
      </c>
      <c r="K1558" s="17" t="s">
        <v>1739</v>
      </c>
      <c r="L1558" s="17" t="s">
        <v>9377</v>
      </c>
      <c r="M1558" s="20" t="s">
        <v>9293</v>
      </c>
    </row>
    <row r="1559" spans="1:13" ht="20.100000000000001" customHeight="1">
      <c r="A1559" s="3" t="s">
        <v>9378</v>
      </c>
      <c r="B1559" s="2" t="s">
        <v>79</v>
      </c>
      <c r="C1559" s="2" t="s">
        <v>22</v>
      </c>
      <c r="D1559" s="4">
        <f t="shared" si="84"/>
        <v>1</v>
      </c>
      <c r="E1559" s="2" t="s">
        <v>76</v>
      </c>
      <c r="F1559" s="2" t="s">
        <v>9379</v>
      </c>
      <c r="G1559" s="2" t="s">
        <v>9380</v>
      </c>
      <c r="H1559" s="2" t="s">
        <v>9381</v>
      </c>
      <c r="I1559" s="2" t="s">
        <v>9382</v>
      </c>
      <c r="J1559" s="2" t="str">
        <f t="shared" si="85"/>
        <v>ND</v>
      </c>
      <c r="K1559" s="17" t="s">
        <v>1739</v>
      </c>
      <c r="L1559" s="17" t="s">
        <v>9383</v>
      </c>
      <c r="M1559" s="20" t="s">
        <v>9293</v>
      </c>
    </row>
    <row r="1560" spans="1:13" ht="20.100000000000001" customHeight="1">
      <c r="A1560" s="3" t="s">
        <v>9384</v>
      </c>
      <c r="B1560" s="2"/>
      <c r="C1560" s="2" t="s">
        <v>264</v>
      </c>
      <c r="D1560" s="4">
        <f t="shared" si="84"/>
        <v>0</v>
      </c>
      <c r="E1560" s="2" t="s">
        <v>76</v>
      </c>
      <c r="F1560" s="2" t="s">
        <v>9385</v>
      </c>
      <c r="G1560" s="2" t="s">
        <v>9386</v>
      </c>
      <c r="H1560" s="2" t="s">
        <v>9387</v>
      </c>
      <c r="I1560" s="2" t="s">
        <v>1454</v>
      </c>
      <c r="J1560" s="2" t="str">
        <f t="shared" si="85"/>
        <v>ND</v>
      </c>
      <c r="K1560" s="17" t="s">
        <v>1739</v>
      </c>
      <c r="L1560" s="17" t="s">
        <v>9388</v>
      </c>
      <c r="M1560" s="20" t="s">
        <v>9293</v>
      </c>
    </row>
    <row r="1561" spans="1:13" ht="20.100000000000001" customHeight="1">
      <c r="A1561" s="3" t="s">
        <v>9389</v>
      </c>
      <c r="B1561" s="2"/>
      <c r="C1561" s="2" t="s">
        <v>264</v>
      </c>
      <c r="D1561" s="4">
        <f t="shared" si="84"/>
        <v>0</v>
      </c>
      <c r="E1561" s="2" t="s">
        <v>76</v>
      </c>
      <c r="F1561" s="2" t="s">
        <v>9390</v>
      </c>
      <c r="G1561" s="2" t="s">
        <v>9391</v>
      </c>
      <c r="H1561" s="2" t="s">
        <v>9392</v>
      </c>
      <c r="I1561" s="2" t="s">
        <v>1043</v>
      </c>
      <c r="J1561" s="2" t="str">
        <f t="shared" si="85"/>
        <v>ND</v>
      </c>
      <c r="K1561" s="17" t="s">
        <v>1739</v>
      </c>
      <c r="L1561" s="17" t="s">
        <v>9393</v>
      </c>
      <c r="M1561" s="20" t="s">
        <v>9293</v>
      </c>
    </row>
    <row r="1562" spans="1:13" ht="20.100000000000001" customHeight="1">
      <c r="A1562" s="3" t="s">
        <v>9394</v>
      </c>
      <c r="B1562" s="2"/>
      <c r="C1562" s="2" t="s">
        <v>264</v>
      </c>
      <c r="D1562" s="4">
        <f t="shared" si="84"/>
        <v>0</v>
      </c>
      <c r="E1562" s="2" t="s">
        <v>76</v>
      </c>
      <c r="F1562" s="2" t="s">
        <v>9395</v>
      </c>
      <c r="G1562" s="2" t="s">
        <v>9396</v>
      </c>
      <c r="H1562" s="2" t="s">
        <v>9397</v>
      </c>
      <c r="I1562" s="2" t="s">
        <v>9398</v>
      </c>
      <c r="J1562" s="2" t="str">
        <f t="shared" si="85"/>
        <v>ND</v>
      </c>
      <c r="K1562" s="17" t="s">
        <v>1739</v>
      </c>
      <c r="L1562" s="17" t="s">
        <v>9399</v>
      </c>
      <c r="M1562" s="20" t="s">
        <v>9293</v>
      </c>
    </row>
    <row r="1563" spans="1:13" ht="20.100000000000001" customHeight="1">
      <c r="A1563" s="3" t="s">
        <v>9400</v>
      </c>
      <c r="B1563" s="2"/>
      <c r="C1563" s="2" t="s">
        <v>264</v>
      </c>
      <c r="D1563" s="4">
        <f t="shared" si="84"/>
        <v>0</v>
      </c>
      <c r="E1563" s="2" t="s">
        <v>76</v>
      </c>
      <c r="F1563" s="2" t="s">
        <v>9401</v>
      </c>
      <c r="G1563" s="2" t="s">
        <v>9402</v>
      </c>
      <c r="H1563" s="2" t="s">
        <v>9403</v>
      </c>
      <c r="I1563" s="2" t="s">
        <v>9404</v>
      </c>
      <c r="J1563" s="2" t="str">
        <f t="shared" si="85"/>
        <v>ND</v>
      </c>
      <c r="K1563" s="17" t="s">
        <v>1739</v>
      </c>
      <c r="L1563" s="17" t="s">
        <v>9405</v>
      </c>
      <c r="M1563" s="20" t="s">
        <v>9293</v>
      </c>
    </row>
    <row r="1564" spans="1:13" ht="20.100000000000001" customHeight="1">
      <c r="A1564" s="3" t="s">
        <v>9406</v>
      </c>
      <c r="B1564" s="2"/>
      <c r="C1564" s="2" t="s">
        <v>264</v>
      </c>
      <c r="D1564" s="4">
        <f t="shared" si="84"/>
        <v>0</v>
      </c>
      <c r="E1564" s="2" t="s">
        <v>76</v>
      </c>
      <c r="F1564" s="2" t="s">
        <v>9407</v>
      </c>
      <c r="G1564" s="2" t="s">
        <v>9408</v>
      </c>
      <c r="H1564" s="2" t="s">
        <v>9409</v>
      </c>
      <c r="I1564" s="2" t="s">
        <v>9410</v>
      </c>
      <c r="J1564" s="2" t="str">
        <f t="shared" si="85"/>
        <v>ND</v>
      </c>
      <c r="K1564" s="17" t="s">
        <v>1739</v>
      </c>
      <c r="L1564" s="17" t="s">
        <v>9411</v>
      </c>
      <c r="M1564" s="20" t="s">
        <v>9293</v>
      </c>
    </row>
    <row r="1565" spans="1:13" ht="20.100000000000001" customHeight="1">
      <c r="A1565" s="3" t="s">
        <v>9412</v>
      </c>
      <c r="B1565" s="2"/>
      <c r="C1565" s="2" t="s">
        <v>264</v>
      </c>
      <c r="D1565" s="4">
        <f t="shared" si="84"/>
        <v>0</v>
      </c>
      <c r="E1565" s="2" t="s">
        <v>76</v>
      </c>
      <c r="F1565" s="2" t="s">
        <v>9413</v>
      </c>
      <c r="G1565" s="2" t="s">
        <v>9414</v>
      </c>
      <c r="H1565" s="2" t="s">
        <v>9415</v>
      </c>
      <c r="I1565" s="2" t="s">
        <v>9416</v>
      </c>
      <c r="J1565" s="2" t="str">
        <f t="shared" si="85"/>
        <v>ND</v>
      </c>
      <c r="K1565" s="17" t="s">
        <v>1739</v>
      </c>
      <c r="L1565" s="17" t="s">
        <v>9417</v>
      </c>
      <c r="M1565" s="20" t="s">
        <v>9293</v>
      </c>
    </row>
    <row r="1566" spans="1:13" ht="20.100000000000001" customHeight="1">
      <c r="A1566" s="3" t="s">
        <v>9418</v>
      </c>
      <c r="B1566" s="2"/>
      <c r="C1566" s="2" t="s">
        <v>264</v>
      </c>
      <c r="D1566" s="4">
        <f t="shared" si="84"/>
        <v>0</v>
      </c>
      <c r="E1566" s="2" t="s">
        <v>76</v>
      </c>
      <c r="F1566" s="2" t="s">
        <v>9419</v>
      </c>
      <c r="G1566" s="2" t="s">
        <v>9420</v>
      </c>
      <c r="H1566" s="2" t="s">
        <v>9421</v>
      </c>
      <c r="I1566" s="2" t="s">
        <v>9422</v>
      </c>
      <c r="J1566" s="2" t="str">
        <f t="shared" si="85"/>
        <v>ND</v>
      </c>
      <c r="K1566" s="17" t="s">
        <v>1739</v>
      </c>
      <c r="L1566" s="17" t="s">
        <v>9423</v>
      </c>
      <c r="M1566" s="20" t="s">
        <v>9293</v>
      </c>
    </row>
    <row r="1567" spans="1:13" ht="20.100000000000001" customHeight="1">
      <c r="A1567" s="3" t="s">
        <v>9424</v>
      </c>
      <c r="B1567" s="2"/>
      <c r="C1567" s="2" t="s">
        <v>264</v>
      </c>
      <c r="D1567" s="4">
        <f t="shared" si="84"/>
        <v>0</v>
      </c>
      <c r="E1567" s="2" t="s">
        <v>76</v>
      </c>
      <c r="F1567" s="2" t="s">
        <v>9425</v>
      </c>
      <c r="G1567" s="2" t="s">
        <v>9426</v>
      </c>
      <c r="H1567" s="2" t="s">
        <v>9427</v>
      </c>
      <c r="I1567" s="2" t="s">
        <v>3724</v>
      </c>
      <c r="J1567" s="2" t="str">
        <f t="shared" si="85"/>
        <v>ND</v>
      </c>
      <c r="K1567" s="17" t="s">
        <v>1739</v>
      </c>
      <c r="L1567" s="17" t="s">
        <v>9428</v>
      </c>
      <c r="M1567" s="20" t="s">
        <v>9293</v>
      </c>
    </row>
    <row r="1568" spans="1:13" ht="20.100000000000001" customHeight="1">
      <c r="A1568" s="3" t="s">
        <v>9429</v>
      </c>
      <c r="B1568" s="2"/>
      <c r="C1568" s="2" t="s">
        <v>264</v>
      </c>
      <c r="D1568" s="4">
        <f t="shared" si="84"/>
        <v>0</v>
      </c>
      <c r="E1568" s="2" t="s">
        <v>76</v>
      </c>
      <c r="F1568" s="2" t="s">
        <v>9430</v>
      </c>
      <c r="G1568" s="2" t="s">
        <v>9431</v>
      </c>
      <c r="H1568" s="2" t="s">
        <v>9432</v>
      </c>
      <c r="I1568" s="2" t="s">
        <v>946</v>
      </c>
      <c r="J1568" s="2" t="str">
        <f t="shared" si="85"/>
        <v>ND</v>
      </c>
      <c r="K1568" s="17" t="s">
        <v>1739</v>
      </c>
      <c r="L1568" s="17" t="s">
        <v>9433</v>
      </c>
      <c r="M1568" s="20" t="s">
        <v>9293</v>
      </c>
    </row>
    <row r="1569" spans="1:13" ht="20.100000000000001" customHeight="1">
      <c r="A1569" s="3" t="s">
        <v>9434</v>
      </c>
      <c r="B1569" s="2"/>
      <c r="C1569" s="2" t="s">
        <v>264</v>
      </c>
      <c r="D1569" s="4">
        <f t="shared" si="84"/>
        <v>0</v>
      </c>
      <c r="E1569" s="2" t="s">
        <v>76</v>
      </c>
      <c r="F1569" s="2" t="s">
        <v>9435</v>
      </c>
      <c r="G1569" s="2" t="s">
        <v>9436</v>
      </c>
      <c r="H1569" s="2" t="s">
        <v>9437</v>
      </c>
      <c r="I1569" s="2" t="s">
        <v>1053</v>
      </c>
      <c r="J1569" s="2" t="str">
        <f t="shared" si="85"/>
        <v>ND</v>
      </c>
      <c r="K1569" s="17" t="s">
        <v>1739</v>
      </c>
      <c r="L1569" s="17" t="s">
        <v>9438</v>
      </c>
      <c r="M1569" s="20" t="s">
        <v>9293</v>
      </c>
    </row>
    <row r="1570" spans="1:13" ht="20.100000000000001" customHeight="1">
      <c r="A1570" s="3" t="s">
        <v>9439</v>
      </c>
      <c r="B1570" s="2"/>
      <c r="C1570" s="2" t="s">
        <v>264</v>
      </c>
      <c r="D1570" s="4">
        <f t="shared" si="84"/>
        <v>0</v>
      </c>
      <c r="E1570" s="2" t="s">
        <v>76</v>
      </c>
      <c r="F1570" s="2" t="s">
        <v>9440</v>
      </c>
      <c r="G1570" s="2" t="s">
        <v>9441</v>
      </c>
      <c r="H1570" s="2" t="s">
        <v>9442</v>
      </c>
      <c r="I1570" s="2" t="s">
        <v>9443</v>
      </c>
      <c r="J1570" s="2" t="str">
        <f t="shared" si="85"/>
        <v>ND</v>
      </c>
      <c r="K1570" s="17" t="s">
        <v>1739</v>
      </c>
      <c r="L1570" s="17" t="s">
        <v>9444</v>
      </c>
      <c r="M1570" s="20" t="s">
        <v>9293</v>
      </c>
    </row>
    <row r="1571" spans="1:13" ht="20.100000000000001" customHeight="1">
      <c r="A1571" s="3" t="s">
        <v>9445</v>
      </c>
      <c r="B1571" s="2"/>
      <c r="C1571" s="2" t="s">
        <v>264</v>
      </c>
      <c r="D1571" s="4">
        <f t="shared" si="84"/>
        <v>0</v>
      </c>
      <c r="E1571" s="2" t="s">
        <v>76</v>
      </c>
      <c r="F1571" s="2" t="s">
        <v>9446</v>
      </c>
      <c r="G1571" s="2" t="s">
        <v>9447</v>
      </c>
      <c r="H1571" s="2" t="s">
        <v>9448</v>
      </c>
      <c r="I1571" s="2" t="s">
        <v>946</v>
      </c>
      <c r="J1571" s="2" t="str">
        <f t="shared" si="85"/>
        <v>ND</v>
      </c>
      <c r="K1571" s="17" t="s">
        <v>1739</v>
      </c>
      <c r="L1571" s="17" t="s">
        <v>9449</v>
      </c>
      <c r="M1571" s="20" t="s">
        <v>9293</v>
      </c>
    </row>
    <row r="1572" spans="1:13" ht="20.100000000000001" customHeight="1">
      <c r="A1572" s="3" t="s">
        <v>9450</v>
      </c>
      <c r="B1572" s="2"/>
      <c r="C1572" s="2" t="s">
        <v>264</v>
      </c>
      <c r="D1572" s="4">
        <f t="shared" si="84"/>
        <v>0</v>
      </c>
      <c r="E1572" s="2" t="s">
        <v>76</v>
      </c>
      <c r="F1572" s="2" t="s">
        <v>9451</v>
      </c>
      <c r="G1572" s="2" t="s">
        <v>9452</v>
      </c>
      <c r="H1572" s="2" t="s">
        <v>9453</v>
      </c>
      <c r="I1572" s="2" t="s">
        <v>4488</v>
      </c>
      <c r="J1572" s="2" t="str">
        <f t="shared" si="85"/>
        <v>ND</v>
      </c>
      <c r="K1572" s="17" t="s">
        <v>1739</v>
      </c>
      <c r="L1572" s="17" t="s">
        <v>9454</v>
      </c>
      <c r="M1572" s="20" t="s">
        <v>9293</v>
      </c>
    </row>
    <row r="1573" spans="1:13" ht="20.100000000000001" customHeight="1">
      <c r="A1573" s="3" t="s">
        <v>9455</v>
      </c>
      <c r="B1573" s="2"/>
      <c r="C1573" s="2" t="s">
        <v>264</v>
      </c>
      <c r="D1573" s="4">
        <f t="shared" si="84"/>
        <v>0</v>
      </c>
      <c r="E1573" s="2" t="s">
        <v>76</v>
      </c>
      <c r="F1573" s="2" t="s">
        <v>9456</v>
      </c>
      <c r="G1573" s="2" t="s">
        <v>9457</v>
      </c>
      <c r="H1573" s="2" t="s">
        <v>9458</v>
      </c>
      <c r="I1573" s="2" t="s">
        <v>8729</v>
      </c>
      <c r="J1573" s="2" t="str">
        <f t="shared" si="85"/>
        <v>ND</v>
      </c>
      <c r="K1573" s="17" t="s">
        <v>1739</v>
      </c>
      <c r="L1573" s="17" t="s">
        <v>9459</v>
      </c>
      <c r="M1573" s="20" t="s">
        <v>9293</v>
      </c>
    </row>
    <row r="1574" spans="1:13" ht="20.100000000000001" customHeight="1">
      <c r="A1574" s="3" t="s">
        <v>9460</v>
      </c>
      <c r="B1574" s="2"/>
      <c r="C1574" s="2" t="s">
        <v>264</v>
      </c>
      <c r="D1574" s="4">
        <f t="shared" si="84"/>
        <v>0</v>
      </c>
      <c r="E1574" s="2" t="s">
        <v>76</v>
      </c>
      <c r="F1574" s="2" t="s">
        <v>9461</v>
      </c>
      <c r="G1574" s="2" t="s">
        <v>9462</v>
      </c>
      <c r="H1574" s="2" t="s">
        <v>9463</v>
      </c>
      <c r="I1574" s="2" t="s">
        <v>9464</v>
      </c>
      <c r="J1574" s="2" t="str">
        <f t="shared" si="85"/>
        <v>ND</v>
      </c>
      <c r="K1574" s="17" t="s">
        <v>1739</v>
      </c>
      <c r="L1574" s="17" t="s">
        <v>9465</v>
      </c>
      <c r="M1574" s="20" t="s">
        <v>9293</v>
      </c>
    </row>
    <row r="1575" spans="1:13" ht="20.100000000000001" customHeight="1">
      <c r="A1575" s="3" t="s">
        <v>9466</v>
      </c>
      <c r="B1575" s="2"/>
      <c r="C1575" s="2" t="s">
        <v>264</v>
      </c>
      <c r="D1575" s="4">
        <f t="shared" si="84"/>
        <v>0</v>
      </c>
      <c r="E1575" s="2" t="s">
        <v>76</v>
      </c>
      <c r="F1575" s="2" t="s">
        <v>9467</v>
      </c>
      <c r="G1575" s="2" t="s">
        <v>9468</v>
      </c>
      <c r="H1575" s="2" t="s">
        <v>9469</v>
      </c>
      <c r="I1575" s="2" t="s">
        <v>1805</v>
      </c>
      <c r="J1575" s="2" t="str">
        <f t="shared" si="85"/>
        <v>ND</v>
      </c>
      <c r="K1575" s="17" t="s">
        <v>1739</v>
      </c>
      <c r="L1575" s="17" t="s">
        <v>9470</v>
      </c>
      <c r="M1575" s="20" t="s">
        <v>9293</v>
      </c>
    </row>
    <row r="1576" spans="1:13" ht="20.100000000000001" customHeight="1">
      <c r="A1576" s="3" t="s">
        <v>9471</v>
      </c>
      <c r="B1576" s="2"/>
      <c r="C1576" s="2" t="s">
        <v>264</v>
      </c>
      <c r="D1576" s="4">
        <f t="shared" si="84"/>
        <v>0</v>
      </c>
      <c r="E1576" s="2" t="s">
        <v>76</v>
      </c>
      <c r="F1576" s="2" t="s">
        <v>9472</v>
      </c>
      <c r="G1576" s="2" t="s">
        <v>9473</v>
      </c>
      <c r="H1576" s="2" t="s">
        <v>9474</v>
      </c>
      <c r="I1576" s="2" t="s">
        <v>9475</v>
      </c>
      <c r="J1576" s="2" t="str">
        <f t="shared" si="85"/>
        <v>ND</v>
      </c>
      <c r="K1576" s="17" t="s">
        <v>1739</v>
      </c>
      <c r="L1576" s="17" t="s">
        <v>9476</v>
      </c>
      <c r="M1576" s="20" t="s">
        <v>9293</v>
      </c>
    </row>
    <row r="1577" spans="1:13" ht="20.100000000000001" customHeight="1">
      <c r="A1577" s="3" t="s">
        <v>9477</v>
      </c>
      <c r="B1577" s="2" t="s">
        <v>79</v>
      </c>
      <c r="C1577" s="2"/>
      <c r="D1577" s="4">
        <f t="shared" si="84"/>
        <v>1</v>
      </c>
      <c r="E1577" s="2" t="s">
        <v>76</v>
      </c>
      <c r="F1577" s="2" t="s">
        <v>5740</v>
      </c>
      <c r="G1577" s="2" t="s">
        <v>5741</v>
      </c>
      <c r="H1577" s="2" t="s">
        <v>5742</v>
      </c>
      <c r="I1577" s="2" t="s">
        <v>2393</v>
      </c>
      <c r="J1577" s="2" t="str">
        <f t="shared" si="85"/>
        <v>ND</v>
      </c>
      <c r="K1577" s="17" t="s">
        <v>1739</v>
      </c>
      <c r="L1577" s="17" t="s">
        <v>9478</v>
      </c>
      <c r="M1577" s="20" t="s">
        <v>9479</v>
      </c>
    </row>
    <row r="1578" spans="1:13" ht="20.100000000000001" customHeight="1">
      <c r="A1578" s="3" t="s">
        <v>9480</v>
      </c>
      <c r="B1578" s="2"/>
      <c r="C1578" s="2" t="s">
        <v>79</v>
      </c>
      <c r="D1578" s="4">
        <f t="shared" ref="D1578:D1641" si="86">IF(ISNUMBER(SEARCH("SARS-CoV2_WT",B1578)), 1, 0)</f>
        <v>0</v>
      </c>
      <c r="E1578" s="2" t="s">
        <v>76</v>
      </c>
      <c r="F1578" s="2" t="s">
        <v>9481</v>
      </c>
      <c r="G1578" s="2" t="s">
        <v>9482</v>
      </c>
      <c r="H1578" s="2" t="s">
        <v>5392</v>
      </c>
      <c r="I1578" s="2" t="s">
        <v>9483</v>
      </c>
      <c r="J1578" s="2" t="str">
        <f t="shared" si="85"/>
        <v>ND</v>
      </c>
      <c r="K1578" s="17" t="s">
        <v>1739</v>
      </c>
      <c r="L1578" s="17" t="s">
        <v>9484</v>
      </c>
      <c r="M1578" s="20" t="s">
        <v>9479</v>
      </c>
    </row>
    <row r="1579" spans="1:13" ht="20.100000000000001" customHeight="1">
      <c r="A1579" s="3" t="s">
        <v>9485</v>
      </c>
      <c r="B1579" s="2"/>
      <c r="C1579" s="2" t="s">
        <v>79</v>
      </c>
      <c r="D1579" s="4">
        <f t="shared" si="86"/>
        <v>0</v>
      </c>
      <c r="E1579" s="2" t="s">
        <v>76</v>
      </c>
      <c r="F1579" s="2" t="s">
        <v>9486</v>
      </c>
      <c r="G1579" s="2" t="s">
        <v>9487</v>
      </c>
      <c r="H1579" s="2" t="s">
        <v>9488</v>
      </c>
      <c r="I1579" s="2" t="s">
        <v>9489</v>
      </c>
      <c r="J1579" s="2" t="str">
        <f t="shared" si="85"/>
        <v>ND</v>
      </c>
      <c r="K1579" s="17" t="s">
        <v>1739</v>
      </c>
      <c r="L1579" s="17" t="s">
        <v>9490</v>
      </c>
      <c r="M1579" s="20" t="s">
        <v>9479</v>
      </c>
    </row>
    <row r="1580" spans="1:13" ht="20.100000000000001" customHeight="1">
      <c r="A1580" s="3" t="s">
        <v>9491</v>
      </c>
      <c r="B1580" s="2"/>
      <c r="C1580" s="2" t="s">
        <v>79</v>
      </c>
      <c r="D1580" s="4">
        <f t="shared" si="86"/>
        <v>0</v>
      </c>
      <c r="E1580" s="2" t="s">
        <v>76</v>
      </c>
      <c r="F1580" s="2" t="s">
        <v>9492</v>
      </c>
      <c r="G1580" s="2" t="s">
        <v>9493</v>
      </c>
      <c r="H1580" s="2" t="s">
        <v>9494</v>
      </c>
      <c r="I1580" s="2" t="s">
        <v>9495</v>
      </c>
      <c r="J1580" s="2" t="str">
        <f t="shared" si="85"/>
        <v>ND</v>
      </c>
      <c r="K1580" s="17" t="s">
        <v>1739</v>
      </c>
      <c r="L1580" s="17" t="s">
        <v>9496</v>
      </c>
      <c r="M1580" s="20" t="s">
        <v>9479</v>
      </c>
    </row>
    <row r="1581" spans="1:13" ht="20.100000000000001" customHeight="1">
      <c r="A1581" s="3" t="s">
        <v>9497</v>
      </c>
      <c r="B1581" s="2"/>
      <c r="C1581" s="2" t="s">
        <v>79</v>
      </c>
      <c r="D1581" s="4">
        <f t="shared" si="86"/>
        <v>0</v>
      </c>
      <c r="E1581" s="2" t="s">
        <v>76</v>
      </c>
      <c r="F1581" s="2" t="s">
        <v>9498</v>
      </c>
      <c r="G1581" s="2" t="s">
        <v>9499</v>
      </c>
      <c r="H1581" s="2" t="s">
        <v>9500</v>
      </c>
      <c r="I1581" s="2" t="s">
        <v>9501</v>
      </c>
      <c r="J1581" s="2" t="str">
        <f t="shared" si="85"/>
        <v>ND</v>
      </c>
      <c r="K1581" s="17" t="s">
        <v>1739</v>
      </c>
      <c r="L1581" s="17" t="s">
        <v>9502</v>
      </c>
      <c r="M1581" s="20" t="s">
        <v>9479</v>
      </c>
    </row>
    <row r="1582" spans="1:13" ht="20.100000000000001" customHeight="1">
      <c r="A1582" s="3" t="s">
        <v>9503</v>
      </c>
      <c r="B1582" s="2"/>
      <c r="C1582" s="2" t="s">
        <v>79</v>
      </c>
      <c r="D1582" s="4">
        <f t="shared" si="86"/>
        <v>0</v>
      </c>
      <c r="E1582" s="2" t="s">
        <v>76</v>
      </c>
      <c r="F1582" s="2" t="s">
        <v>9504</v>
      </c>
      <c r="G1582" s="2" t="s">
        <v>9505</v>
      </c>
      <c r="H1582" s="2" t="s">
        <v>9506</v>
      </c>
      <c r="I1582" s="2" t="s">
        <v>9507</v>
      </c>
      <c r="J1582" s="2" t="str">
        <f t="shared" si="85"/>
        <v>ND</v>
      </c>
      <c r="K1582" s="17" t="s">
        <v>1739</v>
      </c>
      <c r="L1582" s="17" t="s">
        <v>9508</v>
      </c>
      <c r="M1582" s="20" t="s">
        <v>9479</v>
      </c>
    </row>
    <row r="1583" spans="1:13" ht="20.100000000000001" customHeight="1">
      <c r="A1583" s="3" t="s">
        <v>9509</v>
      </c>
      <c r="B1583" s="2"/>
      <c r="C1583" s="2" t="s">
        <v>79</v>
      </c>
      <c r="D1583" s="4">
        <f t="shared" si="86"/>
        <v>0</v>
      </c>
      <c r="E1583" s="2" t="s">
        <v>76</v>
      </c>
      <c r="F1583" s="2" t="s">
        <v>9510</v>
      </c>
      <c r="G1583" s="2" t="s">
        <v>9511</v>
      </c>
      <c r="H1583" s="2" t="s">
        <v>9512</v>
      </c>
      <c r="I1583" s="2" t="s">
        <v>9513</v>
      </c>
      <c r="J1583" s="2" t="str">
        <f t="shared" si="85"/>
        <v>ND</v>
      </c>
      <c r="K1583" s="17" t="s">
        <v>1739</v>
      </c>
      <c r="L1583" s="17" t="s">
        <v>9514</v>
      </c>
      <c r="M1583" s="20" t="s">
        <v>9479</v>
      </c>
    </row>
    <row r="1584" spans="1:13" ht="20.100000000000001" customHeight="1">
      <c r="A1584" s="3" t="s">
        <v>9515</v>
      </c>
      <c r="B1584" s="2"/>
      <c r="C1584" s="2" t="s">
        <v>79</v>
      </c>
      <c r="D1584" s="4">
        <f t="shared" si="86"/>
        <v>0</v>
      </c>
      <c r="E1584" s="2" t="s">
        <v>76</v>
      </c>
      <c r="F1584" s="2" t="s">
        <v>9516</v>
      </c>
      <c r="G1584" s="2" t="s">
        <v>9517</v>
      </c>
      <c r="H1584" s="2" t="s">
        <v>9518</v>
      </c>
      <c r="I1584" s="2" t="s">
        <v>9519</v>
      </c>
      <c r="J1584" s="2" t="str">
        <f t="shared" si="85"/>
        <v>ND</v>
      </c>
      <c r="K1584" s="17" t="s">
        <v>1739</v>
      </c>
      <c r="L1584" s="17" t="s">
        <v>9520</v>
      </c>
      <c r="M1584" s="20" t="s">
        <v>9479</v>
      </c>
    </row>
    <row r="1585" spans="1:13" ht="20.100000000000001" customHeight="1">
      <c r="A1585" s="3" t="s">
        <v>9521</v>
      </c>
      <c r="B1585" s="2"/>
      <c r="C1585" s="2" t="s">
        <v>79</v>
      </c>
      <c r="D1585" s="4">
        <f t="shared" si="86"/>
        <v>0</v>
      </c>
      <c r="E1585" s="2" t="s">
        <v>76</v>
      </c>
      <c r="F1585" s="2" t="s">
        <v>9522</v>
      </c>
      <c r="G1585" s="2" t="s">
        <v>9523</v>
      </c>
      <c r="H1585" s="2" t="s">
        <v>9524</v>
      </c>
      <c r="I1585" s="2" t="s">
        <v>9525</v>
      </c>
      <c r="J1585" s="2" t="str">
        <f t="shared" si="85"/>
        <v>ND</v>
      </c>
      <c r="K1585" s="17" t="s">
        <v>1739</v>
      </c>
      <c r="L1585" s="17" t="s">
        <v>9526</v>
      </c>
      <c r="M1585" s="20" t="s">
        <v>9479</v>
      </c>
    </row>
    <row r="1586" spans="1:13" ht="20.100000000000001" customHeight="1">
      <c r="A1586" s="3" t="s">
        <v>9527</v>
      </c>
      <c r="B1586" s="2"/>
      <c r="C1586" s="2" t="s">
        <v>79</v>
      </c>
      <c r="D1586" s="4">
        <f t="shared" si="86"/>
        <v>0</v>
      </c>
      <c r="E1586" s="2" t="s">
        <v>76</v>
      </c>
      <c r="F1586" s="2" t="s">
        <v>9528</v>
      </c>
      <c r="G1586" s="2" t="s">
        <v>9529</v>
      </c>
      <c r="H1586" s="2" t="s">
        <v>9530</v>
      </c>
      <c r="I1586" s="2" t="s">
        <v>9531</v>
      </c>
      <c r="J1586" s="2" t="str">
        <f t="shared" si="85"/>
        <v>ND</v>
      </c>
      <c r="K1586" s="17" t="s">
        <v>1739</v>
      </c>
      <c r="L1586" s="17" t="s">
        <v>9532</v>
      </c>
      <c r="M1586" s="20" t="s">
        <v>9479</v>
      </c>
    </row>
    <row r="1587" spans="1:13" ht="20.100000000000001" customHeight="1">
      <c r="A1587" s="3" t="s">
        <v>9533</v>
      </c>
      <c r="B1587" s="2"/>
      <c r="C1587" s="2" t="s">
        <v>79</v>
      </c>
      <c r="D1587" s="4">
        <f t="shared" si="86"/>
        <v>0</v>
      </c>
      <c r="E1587" s="2" t="s">
        <v>76</v>
      </c>
      <c r="F1587" s="2" t="s">
        <v>9534</v>
      </c>
      <c r="G1587" s="2" t="s">
        <v>9535</v>
      </c>
      <c r="H1587" s="2" t="s">
        <v>9536</v>
      </c>
      <c r="I1587" s="2" t="s">
        <v>9537</v>
      </c>
      <c r="J1587" s="2" t="str">
        <f t="shared" si="85"/>
        <v>ND</v>
      </c>
      <c r="K1587" s="17" t="s">
        <v>1739</v>
      </c>
      <c r="L1587" s="17" t="s">
        <v>9538</v>
      </c>
      <c r="M1587" s="20" t="s">
        <v>9479</v>
      </c>
    </row>
    <row r="1588" spans="1:13" ht="20.100000000000001" customHeight="1">
      <c r="A1588" s="3" t="s">
        <v>9539</v>
      </c>
      <c r="B1588" s="2"/>
      <c r="C1588" s="2" t="s">
        <v>79</v>
      </c>
      <c r="D1588" s="4">
        <f t="shared" si="86"/>
        <v>0</v>
      </c>
      <c r="E1588" s="2" t="s">
        <v>76</v>
      </c>
      <c r="F1588" s="2" t="s">
        <v>9540</v>
      </c>
      <c r="G1588" s="2" t="s">
        <v>962</v>
      </c>
      <c r="H1588" s="2" t="s">
        <v>9541</v>
      </c>
      <c r="I1588" s="2" t="s">
        <v>964</v>
      </c>
      <c r="J1588" s="2" t="str">
        <f t="shared" si="85"/>
        <v>ND</v>
      </c>
      <c r="K1588" s="17" t="s">
        <v>1739</v>
      </c>
      <c r="L1588" s="17" t="s">
        <v>9542</v>
      </c>
      <c r="M1588" s="20" t="s">
        <v>9479</v>
      </c>
    </row>
    <row r="1589" spans="1:13" ht="20.100000000000001" customHeight="1">
      <c r="A1589" s="3" t="s">
        <v>9543</v>
      </c>
      <c r="B1589" s="2"/>
      <c r="C1589" s="2" t="s">
        <v>79</v>
      </c>
      <c r="D1589" s="4">
        <f t="shared" si="86"/>
        <v>0</v>
      </c>
      <c r="E1589" s="2" t="s">
        <v>76</v>
      </c>
      <c r="F1589" s="2" t="s">
        <v>9544</v>
      </c>
      <c r="G1589" s="2" t="s">
        <v>9545</v>
      </c>
      <c r="H1589" s="2" t="s">
        <v>9546</v>
      </c>
      <c r="I1589" s="2" t="s">
        <v>9547</v>
      </c>
      <c r="J1589" s="2" t="str">
        <f t="shared" si="85"/>
        <v>ND</v>
      </c>
      <c r="K1589" s="17" t="s">
        <v>1739</v>
      </c>
      <c r="L1589" s="17" t="s">
        <v>9548</v>
      </c>
      <c r="M1589" s="20" t="s">
        <v>9479</v>
      </c>
    </row>
    <row r="1590" spans="1:13" ht="20.100000000000001" customHeight="1">
      <c r="A1590" s="3" t="s">
        <v>9549</v>
      </c>
      <c r="B1590" s="2"/>
      <c r="C1590" s="2" t="s">
        <v>79</v>
      </c>
      <c r="D1590" s="4">
        <f t="shared" si="86"/>
        <v>0</v>
      </c>
      <c r="E1590" s="2" t="s">
        <v>76</v>
      </c>
      <c r="F1590" s="2" t="s">
        <v>9550</v>
      </c>
      <c r="G1590" s="2" t="s">
        <v>9551</v>
      </c>
      <c r="H1590" s="2" t="s">
        <v>9552</v>
      </c>
      <c r="I1590" s="2" t="s">
        <v>765</v>
      </c>
      <c r="J1590" s="2" t="str">
        <f t="shared" si="85"/>
        <v>ND</v>
      </c>
      <c r="K1590" s="17" t="s">
        <v>1739</v>
      </c>
      <c r="L1590" s="17" t="s">
        <v>9553</v>
      </c>
      <c r="M1590" s="20" t="s">
        <v>9479</v>
      </c>
    </row>
    <row r="1591" spans="1:13" ht="20.100000000000001" customHeight="1">
      <c r="A1591" s="3" t="s">
        <v>9554</v>
      </c>
      <c r="B1591" s="2"/>
      <c r="C1591" s="2" t="s">
        <v>79</v>
      </c>
      <c r="D1591" s="4">
        <f t="shared" si="86"/>
        <v>0</v>
      </c>
      <c r="E1591" s="2" t="s">
        <v>76</v>
      </c>
      <c r="F1591" s="2" t="s">
        <v>9555</v>
      </c>
      <c r="G1591" s="2" t="s">
        <v>9556</v>
      </c>
      <c r="H1591" s="2" t="s">
        <v>9557</v>
      </c>
      <c r="I1591" s="2" t="s">
        <v>9558</v>
      </c>
      <c r="J1591" s="2" t="str">
        <f t="shared" si="85"/>
        <v>ND</v>
      </c>
      <c r="K1591" s="17" t="s">
        <v>1739</v>
      </c>
      <c r="L1591" s="17" t="s">
        <v>9559</v>
      </c>
      <c r="M1591" s="20" t="s">
        <v>9479</v>
      </c>
    </row>
    <row r="1592" spans="1:13" ht="20.100000000000001" customHeight="1">
      <c r="A1592" s="3" t="s">
        <v>9560</v>
      </c>
      <c r="B1592" s="2"/>
      <c r="C1592" s="2" t="s">
        <v>79</v>
      </c>
      <c r="D1592" s="4">
        <f t="shared" si="86"/>
        <v>0</v>
      </c>
      <c r="E1592" s="2" t="s">
        <v>76</v>
      </c>
      <c r="F1592" s="2" t="s">
        <v>9561</v>
      </c>
      <c r="G1592" s="2" t="s">
        <v>9562</v>
      </c>
      <c r="H1592" s="2" t="s">
        <v>9563</v>
      </c>
      <c r="I1592" s="2" t="s">
        <v>9176</v>
      </c>
      <c r="J1592" s="2" t="str">
        <f t="shared" si="85"/>
        <v>ND</v>
      </c>
      <c r="K1592" s="17" t="s">
        <v>1739</v>
      </c>
      <c r="L1592" s="17" t="s">
        <v>9564</v>
      </c>
      <c r="M1592" s="20" t="s">
        <v>9479</v>
      </c>
    </row>
    <row r="1593" spans="1:13" ht="20.100000000000001" customHeight="1">
      <c r="A1593" s="3" t="s">
        <v>9565</v>
      </c>
      <c r="B1593" s="2"/>
      <c r="C1593" s="2" t="s">
        <v>79</v>
      </c>
      <c r="D1593" s="4">
        <f t="shared" si="86"/>
        <v>0</v>
      </c>
      <c r="E1593" s="2" t="s">
        <v>76</v>
      </c>
      <c r="F1593" s="2" t="s">
        <v>9566</v>
      </c>
      <c r="G1593" s="2" t="s">
        <v>9567</v>
      </c>
      <c r="H1593" s="2" t="s">
        <v>9568</v>
      </c>
      <c r="I1593" s="2" t="s">
        <v>9569</v>
      </c>
      <c r="J1593" s="2" t="str">
        <f t="shared" si="85"/>
        <v>ND</v>
      </c>
      <c r="K1593" s="17" t="s">
        <v>1739</v>
      </c>
      <c r="L1593" s="17" t="s">
        <v>9570</v>
      </c>
      <c r="M1593" s="20" t="s">
        <v>9479</v>
      </c>
    </row>
    <row r="1594" spans="1:13" ht="20.100000000000001" customHeight="1">
      <c r="A1594" s="3" t="s">
        <v>9571</v>
      </c>
      <c r="B1594" s="2"/>
      <c r="C1594" s="2" t="s">
        <v>79</v>
      </c>
      <c r="D1594" s="4">
        <f t="shared" si="86"/>
        <v>0</v>
      </c>
      <c r="E1594" s="2" t="s">
        <v>76</v>
      </c>
      <c r="F1594" s="2" t="s">
        <v>9572</v>
      </c>
      <c r="G1594" s="2" t="s">
        <v>9573</v>
      </c>
      <c r="H1594" s="2" t="s">
        <v>9574</v>
      </c>
      <c r="I1594" s="2" t="s">
        <v>9575</v>
      </c>
      <c r="J1594" s="2" t="str">
        <f t="shared" si="85"/>
        <v>ND</v>
      </c>
      <c r="K1594" s="17" t="s">
        <v>1739</v>
      </c>
      <c r="L1594" s="17" t="s">
        <v>9576</v>
      </c>
      <c r="M1594" s="20" t="s">
        <v>9479</v>
      </c>
    </row>
    <row r="1595" spans="1:13" ht="20.100000000000001" customHeight="1">
      <c r="A1595" s="3" t="s">
        <v>9577</v>
      </c>
      <c r="B1595" s="2"/>
      <c r="C1595" s="2" t="s">
        <v>79</v>
      </c>
      <c r="D1595" s="4">
        <f t="shared" si="86"/>
        <v>0</v>
      </c>
      <c r="E1595" s="2" t="s">
        <v>76</v>
      </c>
      <c r="F1595" s="2" t="s">
        <v>9498</v>
      </c>
      <c r="G1595" s="2" t="s">
        <v>9499</v>
      </c>
      <c r="H1595" s="2" t="s">
        <v>9500</v>
      </c>
      <c r="I1595" s="2" t="s">
        <v>9501</v>
      </c>
      <c r="J1595" s="2" t="str">
        <f t="shared" si="85"/>
        <v>ND</v>
      </c>
      <c r="K1595" s="17" t="s">
        <v>1739</v>
      </c>
      <c r="L1595" s="17" t="s">
        <v>9578</v>
      </c>
      <c r="M1595" s="20" t="s">
        <v>9479</v>
      </c>
    </row>
    <row r="1596" spans="1:13" ht="20.100000000000001" customHeight="1">
      <c r="A1596" s="3" t="s">
        <v>9579</v>
      </c>
      <c r="B1596" s="2"/>
      <c r="C1596" s="2" t="s">
        <v>79</v>
      </c>
      <c r="D1596" s="4">
        <f t="shared" si="86"/>
        <v>0</v>
      </c>
      <c r="E1596" s="2" t="s">
        <v>76</v>
      </c>
      <c r="F1596" s="2" t="s">
        <v>9555</v>
      </c>
      <c r="G1596" s="2" t="s">
        <v>9556</v>
      </c>
      <c r="H1596" s="2" t="s">
        <v>9557</v>
      </c>
      <c r="I1596" s="2" t="s">
        <v>9558</v>
      </c>
      <c r="J1596" s="2" t="str">
        <f t="shared" si="85"/>
        <v>ND</v>
      </c>
      <c r="K1596" s="17" t="s">
        <v>1739</v>
      </c>
      <c r="L1596" s="17" t="s">
        <v>9580</v>
      </c>
      <c r="M1596" s="20" t="s">
        <v>9479</v>
      </c>
    </row>
    <row r="1597" spans="1:13" ht="20.100000000000001" customHeight="1">
      <c r="A1597" s="3" t="s">
        <v>9581</v>
      </c>
      <c r="B1597" s="2"/>
      <c r="C1597" s="2" t="s">
        <v>79</v>
      </c>
      <c r="D1597" s="4">
        <f t="shared" si="86"/>
        <v>0</v>
      </c>
      <c r="E1597" s="2" t="s">
        <v>76</v>
      </c>
      <c r="F1597" s="2" t="s">
        <v>9582</v>
      </c>
      <c r="G1597" s="2" t="s">
        <v>9583</v>
      </c>
      <c r="H1597" s="2" t="s">
        <v>9584</v>
      </c>
      <c r="I1597" s="2" t="s">
        <v>747</v>
      </c>
      <c r="J1597" s="2" t="str">
        <f t="shared" si="85"/>
        <v>ND</v>
      </c>
      <c r="K1597" s="17" t="s">
        <v>1739</v>
      </c>
      <c r="L1597" s="17" t="s">
        <v>9585</v>
      </c>
      <c r="M1597" s="20" t="s">
        <v>9479</v>
      </c>
    </row>
    <row r="1598" spans="1:13" ht="20.100000000000001" customHeight="1">
      <c r="A1598" s="3" t="s">
        <v>9586</v>
      </c>
      <c r="B1598" s="2"/>
      <c r="C1598" s="2" t="s">
        <v>79</v>
      </c>
      <c r="D1598" s="4">
        <f t="shared" si="86"/>
        <v>0</v>
      </c>
      <c r="E1598" s="2" t="s">
        <v>76</v>
      </c>
      <c r="F1598" s="2" t="s">
        <v>9587</v>
      </c>
      <c r="G1598" s="2" t="s">
        <v>9588</v>
      </c>
      <c r="H1598" s="2" t="s">
        <v>9589</v>
      </c>
      <c r="I1598" s="2" t="s">
        <v>9590</v>
      </c>
      <c r="J1598" s="2" t="str">
        <f t="shared" si="85"/>
        <v>ND</v>
      </c>
      <c r="K1598" s="17" t="s">
        <v>1739</v>
      </c>
      <c r="L1598" s="17" t="s">
        <v>9591</v>
      </c>
      <c r="M1598" s="20" t="s">
        <v>9479</v>
      </c>
    </row>
    <row r="1599" spans="1:13" ht="20.100000000000001" customHeight="1">
      <c r="A1599" s="3" t="s">
        <v>9592</v>
      </c>
      <c r="B1599" s="2"/>
      <c r="C1599" s="2" t="s">
        <v>79</v>
      </c>
      <c r="D1599" s="4">
        <f t="shared" si="86"/>
        <v>0</v>
      </c>
      <c r="E1599" s="2" t="s">
        <v>76</v>
      </c>
      <c r="F1599" s="2" t="s">
        <v>9593</v>
      </c>
      <c r="G1599" s="2" t="s">
        <v>9594</v>
      </c>
      <c r="H1599" s="2" t="s">
        <v>9595</v>
      </c>
      <c r="I1599" s="2" t="s">
        <v>4268</v>
      </c>
      <c r="J1599" s="2" t="str">
        <f t="shared" si="85"/>
        <v>ND</v>
      </c>
      <c r="K1599" s="17" t="s">
        <v>1739</v>
      </c>
      <c r="L1599" s="17" t="s">
        <v>9596</v>
      </c>
      <c r="M1599" s="20" t="s">
        <v>9479</v>
      </c>
    </row>
    <row r="1600" spans="1:13" ht="20.100000000000001" customHeight="1">
      <c r="A1600" s="3" t="s">
        <v>9597</v>
      </c>
      <c r="B1600" s="2"/>
      <c r="C1600" s="2" t="s">
        <v>79</v>
      </c>
      <c r="D1600" s="4">
        <f t="shared" si="86"/>
        <v>0</v>
      </c>
      <c r="E1600" s="2" t="s">
        <v>76</v>
      </c>
      <c r="F1600" s="2" t="s">
        <v>5740</v>
      </c>
      <c r="G1600" s="2" t="s">
        <v>5741</v>
      </c>
      <c r="H1600" s="2" t="s">
        <v>5742</v>
      </c>
      <c r="I1600" s="2" t="s">
        <v>2393</v>
      </c>
      <c r="J1600" s="2" t="str">
        <f t="shared" si="85"/>
        <v>ND</v>
      </c>
      <c r="K1600" s="17" t="s">
        <v>1739</v>
      </c>
      <c r="L1600" s="17" t="s">
        <v>9598</v>
      </c>
      <c r="M1600" s="20" t="s">
        <v>9479</v>
      </c>
    </row>
    <row r="1601" spans="1:13" ht="20.100000000000001" customHeight="1">
      <c r="A1601" s="3" t="s">
        <v>9599</v>
      </c>
      <c r="B1601" s="2"/>
      <c r="C1601" s="2" t="s">
        <v>79</v>
      </c>
      <c r="D1601" s="4">
        <f t="shared" si="86"/>
        <v>0</v>
      </c>
      <c r="E1601" s="2" t="s">
        <v>76</v>
      </c>
      <c r="F1601" s="2" t="s">
        <v>9600</v>
      </c>
      <c r="G1601" s="2" t="s">
        <v>9601</v>
      </c>
      <c r="H1601" s="2" t="s">
        <v>9602</v>
      </c>
      <c r="I1601" s="2" t="s">
        <v>9603</v>
      </c>
      <c r="J1601" s="2" t="str">
        <f t="shared" si="85"/>
        <v>ND</v>
      </c>
      <c r="K1601" s="17" t="s">
        <v>1739</v>
      </c>
      <c r="L1601" s="17" t="s">
        <v>9604</v>
      </c>
      <c r="M1601" s="20" t="s">
        <v>9479</v>
      </c>
    </row>
    <row r="1602" spans="1:13" ht="20.100000000000001" customHeight="1">
      <c r="A1602" s="3" t="s">
        <v>9605</v>
      </c>
      <c r="B1602" s="2"/>
      <c r="C1602" s="2" t="s">
        <v>79</v>
      </c>
      <c r="D1602" s="4">
        <f t="shared" si="86"/>
        <v>0</v>
      </c>
      <c r="E1602" s="2" t="s">
        <v>76</v>
      </c>
      <c r="F1602" s="2" t="s">
        <v>9606</v>
      </c>
      <c r="G1602" s="2" t="s">
        <v>9607</v>
      </c>
      <c r="H1602" s="2" t="s">
        <v>9608</v>
      </c>
      <c r="I1602" s="2" t="s">
        <v>9609</v>
      </c>
      <c r="J1602" s="2" t="str">
        <f t="shared" si="85"/>
        <v>ND</v>
      </c>
      <c r="K1602" s="17" t="s">
        <v>1739</v>
      </c>
      <c r="L1602" s="17" t="s">
        <v>9610</v>
      </c>
      <c r="M1602" s="20" t="s">
        <v>9479</v>
      </c>
    </row>
    <row r="1603" spans="1:13" ht="20.100000000000001" customHeight="1">
      <c r="A1603" s="3" t="s">
        <v>9611</v>
      </c>
      <c r="B1603" s="2"/>
      <c r="C1603" s="2" t="s">
        <v>79</v>
      </c>
      <c r="D1603" s="4">
        <f t="shared" si="86"/>
        <v>0</v>
      </c>
      <c r="E1603" s="2" t="s">
        <v>76</v>
      </c>
      <c r="F1603" s="2" t="s">
        <v>9612</v>
      </c>
      <c r="G1603" s="2" t="s">
        <v>9613</v>
      </c>
      <c r="H1603" s="2" t="s">
        <v>9614</v>
      </c>
      <c r="I1603" s="2" t="s">
        <v>2740</v>
      </c>
      <c r="J1603" s="2" t="str">
        <f t="shared" si="85"/>
        <v>ND</v>
      </c>
      <c r="K1603" s="17" t="s">
        <v>1739</v>
      </c>
      <c r="L1603" s="17" t="s">
        <v>9615</v>
      </c>
      <c r="M1603" s="20" t="s">
        <v>9479</v>
      </c>
    </row>
    <row r="1604" spans="1:13" ht="20.100000000000001" customHeight="1">
      <c r="A1604" s="3" t="s">
        <v>9616</v>
      </c>
      <c r="B1604" s="2"/>
      <c r="C1604" s="2" t="s">
        <v>79</v>
      </c>
      <c r="D1604" s="4">
        <f t="shared" si="86"/>
        <v>0</v>
      </c>
      <c r="E1604" s="2" t="s">
        <v>76</v>
      </c>
      <c r="F1604" s="2" t="s">
        <v>9617</v>
      </c>
      <c r="G1604" s="2" t="s">
        <v>9618</v>
      </c>
      <c r="H1604" s="2" t="s">
        <v>9619</v>
      </c>
      <c r="I1604" s="2" t="s">
        <v>9495</v>
      </c>
      <c r="J1604" s="2" t="str">
        <f t="shared" ref="J1604:J1667" si="87">RIGHT(K1604, 4)</f>
        <v>ND</v>
      </c>
      <c r="K1604" s="17" t="s">
        <v>1739</v>
      </c>
      <c r="L1604" s="17" t="s">
        <v>9620</v>
      </c>
      <c r="M1604" s="20" t="s">
        <v>9479</v>
      </c>
    </row>
    <row r="1605" spans="1:13" ht="20.100000000000001" customHeight="1">
      <c r="A1605" s="3" t="s">
        <v>9621</v>
      </c>
      <c r="B1605" s="2"/>
      <c r="C1605" s="2" t="s">
        <v>79</v>
      </c>
      <c r="D1605" s="4">
        <f t="shared" si="86"/>
        <v>0</v>
      </c>
      <c r="E1605" s="2" t="s">
        <v>76</v>
      </c>
      <c r="F1605" s="2" t="s">
        <v>9622</v>
      </c>
      <c r="G1605" s="2" t="s">
        <v>9623</v>
      </c>
      <c r="H1605" s="2" t="s">
        <v>9624</v>
      </c>
      <c r="I1605" s="2" t="s">
        <v>9625</v>
      </c>
      <c r="J1605" s="2" t="str">
        <f t="shared" si="87"/>
        <v>ND</v>
      </c>
      <c r="K1605" s="17" t="s">
        <v>1739</v>
      </c>
      <c r="L1605" s="17" t="s">
        <v>9626</v>
      </c>
      <c r="M1605" s="20" t="s">
        <v>9479</v>
      </c>
    </row>
    <row r="1606" spans="1:13" ht="20.100000000000001" customHeight="1">
      <c r="A1606" s="3" t="s">
        <v>9627</v>
      </c>
      <c r="B1606" s="2"/>
      <c r="C1606" s="2" t="s">
        <v>79</v>
      </c>
      <c r="D1606" s="4">
        <f t="shared" si="86"/>
        <v>0</v>
      </c>
      <c r="E1606" s="2" t="s">
        <v>76</v>
      </c>
      <c r="F1606" s="2" t="s">
        <v>9628</v>
      </c>
      <c r="G1606" s="2" t="s">
        <v>944</v>
      </c>
      <c r="H1606" s="2" t="s">
        <v>9629</v>
      </c>
      <c r="I1606" s="2" t="s">
        <v>946</v>
      </c>
      <c r="J1606" s="2" t="str">
        <f t="shared" si="87"/>
        <v>ND</v>
      </c>
      <c r="K1606" s="17" t="s">
        <v>1739</v>
      </c>
      <c r="L1606" s="17" t="s">
        <v>9630</v>
      </c>
      <c r="M1606" s="20" t="s">
        <v>9479</v>
      </c>
    </row>
    <row r="1607" spans="1:13" ht="20.100000000000001" customHeight="1">
      <c r="A1607" s="3" t="s">
        <v>9631</v>
      </c>
      <c r="B1607" s="2"/>
      <c r="C1607" s="2" t="s">
        <v>79</v>
      </c>
      <c r="D1607" s="4">
        <f t="shared" si="86"/>
        <v>0</v>
      </c>
      <c r="E1607" s="2" t="s">
        <v>76</v>
      </c>
      <c r="F1607" s="2" t="s">
        <v>9632</v>
      </c>
      <c r="G1607" s="2" t="s">
        <v>9633</v>
      </c>
      <c r="H1607" s="2" t="s">
        <v>9634</v>
      </c>
      <c r="I1607" s="2" t="s">
        <v>442</v>
      </c>
      <c r="J1607" s="2" t="str">
        <f t="shared" si="87"/>
        <v>ND</v>
      </c>
      <c r="K1607" s="17" t="s">
        <v>1739</v>
      </c>
      <c r="L1607" s="17" t="s">
        <v>9635</v>
      </c>
      <c r="M1607" s="20" t="s">
        <v>9479</v>
      </c>
    </row>
    <row r="1608" spans="1:13" ht="20.100000000000001" customHeight="1">
      <c r="A1608" s="3" t="s">
        <v>9636</v>
      </c>
      <c r="B1608" s="2"/>
      <c r="C1608" s="2" t="s">
        <v>79</v>
      </c>
      <c r="D1608" s="4">
        <f t="shared" si="86"/>
        <v>0</v>
      </c>
      <c r="E1608" s="2" t="s">
        <v>76</v>
      </c>
      <c r="F1608" s="2" t="s">
        <v>9637</v>
      </c>
      <c r="G1608" s="2" t="s">
        <v>9638</v>
      </c>
      <c r="H1608" s="2" t="s">
        <v>9639</v>
      </c>
      <c r="I1608" s="2" t="s">
        <v>9640</v>
      </c>
      <c r="J1608" s="2" t="str">
        <f t="shared" si="87"/>
        <v>ND</v>
      </c>
      <c r="K1608" s="17" t="s">
        <v>1739</v>
      </c>
      <c r="L1608" s="17" t="s">
        <v>9641</v>
      </c>
      <c r="M1608" s="20" t="s">
        <v>9479</v>
      </c>
    </row>
    <row r="1609" spans="1:13" ht="20.100000000000001" customHeight="1">
      <c r="A1609" s="3" t="s">
        <v>9642</v>
      </c>
      <c r="B1609" s="2"/>
      <c r="C1609" s="2" t="s">
        <v>79</v>
      </c>
      <c r="D1609" s="4">
        <f t="shared" si="86"/>
        <v>0</v>
      </c>
      <c r="E1609" s="2" t="s">
        <v>76</v>
      </c>
      <c r="F1609" s="2" t="s">
        <v>9643</v>
      </c>
      <c r="G1609" s="2" t="s">
        <v>9644</v>
      </c>
      <c r="H1609" s="2" t="s">
        <v>9645</v>
      </c>
      <c r="I1609" s="2" t="s">
        <v>765</v>
      </c>
      <c r="J1609" s="2" t="str">
        <f t="shared" si="87"/>
        <v>ND</v>
      </c>
      <c r="K1609" s="17" t="s">
        <v>1739</v>
      </c>
      <c r="L1609" s="17" t="s">
        <v>9646</v>
      </c>
      <c r="M1609" s="20" t="s">
        <v>9479</v>
      </c>
    </row>
    <row r="1610" spans="1:13" ht="20.100000000000001" customHeight="1">
      <c r="A1610" s="3" t="s">
        <v>9647</v>
      </c>
      <c r="B1610" s="2"/>
      <c r="C1610" s="2" t="s">
        <v>79</v>
      </c>
      <c r="D1610" s="4">
        <f t="shared" si="86"/>
        <v>0</v>
      </c>
      <c r="E1610" s="2" t="s">
        <v>76</v>
      </c>
      <c r="F1610" s="2" t="s">
        <v>9648</v>
      </c>
      <c r="G1610" s="2" t="s">
        <v>9649</v>
      </c>
      <c r="H1610" s="2" t="s">
        <v>9650</v>
      </c>
      <c r="I1610" s="2" t="s">
        <v>9651</v>
      </c>
      <c r="J1610" s="2" t="str">
        <f t="shared" si="87"/>
        <v>ND</v>
      </c>
      <c r="K1610" s="17" t="s">
        <v>1739</v>
      </c>
      <c r="L1610" s="17" t="s">
        <v>9652</v>
      </c>
      <c r="M1610" s="20" t="s">
        <v>9479</v>
      </c>
    </row>
    <row r="1611" spans="1:13" ht="20.100000000000001" customHeight="1">
      <c r="A1611" s="3" t="s">
        <v>9653</v>
      </c>
      <c r="B1611" s="2"/>
      <c r="C1611" s="2" t="s">
        <v>79</v>
      </c>
      <c r="D1611" s="4">
        <f t="shared" si="86"/>
        <v>0</v>
      </c>
      <c r="E1611" s="2" t="s">
        <v>76</v>
      </c>
      <c r="F1611" s="2" t="s">
        <v>9654</v>
      </c>
      <c r="G1611" s="2" t="s">
        <v>9655</v>
      </c>
      <c r="H1611" s="2" t="s">
        <v>9494</v>
      </c>
      <c r="I1611" s="2" t="s">
        <v>9495</v>
      </c>
      <c r="J1611" s="2" t="str">
        <f t="shared" si="87"/>
        <v>ND</v>
      </c>
      <c r="K1611" s="17" t="s">
        <v>1739</v>
      </c>
      <c r="L1611" s="17" t="s">
        <v>9656</v>
      </c>
      <c r="M1611" s="20" t="s">
        <v>9479</v>
      </c>
    </row>
    <row r="1612" spans="1:13" ht="20.100000000000001" customHeight="1">
      <c r="A1612" s="3" t="s">
        <v>9657</v>
      </c>
      <c r="B1612" s="2"/>
      <c r="C1612" s="2" t="s">
        <v>79</v>
      </c>
      <c r="D1612" s="4">
        <f t="shared" si="86"/>
        <v>0</v>
      </c>
      <c r="E1612" s="2" t="s">
        <v>76</v>
      </c>
      <c r="F1612" s="2" t="s">
        <v>9658</v>
      </c>
      <c r="G1612" s="2" t="s">
        <v>944</v>
      </c>
      <c r="H1612" s="2" t="s">
        <v>9659</v>
      </c>
      <c r="I1612" s="2" t="s">
        <v>946</v>
      </c>
      <c r="J1612" s="2" t="str">
        <f t="shared" si="87"/>
        <v>ND</v>
      </c>
      <c r="K1612" s="17" t="s">
        <v>1739</v>
      </c>
      <c r="L1612" s="17" t="s">
        <v>9660</v>
      </c>
      <c r="M1612" s="20" t="s">
        <v>9479</v>
      </c>
    </row>
    <row r="1613" spans="1:13" ht="20.100000000000001" customHeight="1">
      <c r="A1613" s="3" t="s">
        <v>9661</v>
      </c>
      <c r="B1613" s="2"/>
      <c r="C1613" s="2" t="s">
        <v>79</v>
      </c>
      <c r="D1613" s="4">
        <f t="shared" si="86"/>
        <v>0</v>
      </c>
      <c r="E1613" s="2" t="s">
        <v>76</v>
      </c>
      <c r="F1613" s="2" t="s">
        <v>9662</v>
      </c>
      <c r="G1613" s="2" t="s">
        <v>9663</v>
      </c>
      <c r="H1613" s="2" t="s">
        <v>9664</v>
      </c>
      <c r="I1613" s="2" t="s">
        <v>6665</v>
      </c>
      <c r="J1613" s="2" t="str">
        <f t="shared" si="87"/>
        <v>ND</v>
      </c>
      <c r="K1613" s="17" t="s">
        <v>1739</v>
      </c>
      <c r="L1613" s="17" t="s">
        <v>9665</v>
      </c>
      <c r="M1613" s="20" t="s">
        <v>9479</v>
      </c>
    </row>
    <row r="1614" spans="1:13" ht="20.100000000000001" customHeight="1">
      <c r="A1614" s="3" t="s">
        <v>9666</v>
      </c>
      <c r="B1614" s="2"/>
      <c r="C1614" s="2" t="s">
        <v>79</v>
      </c>
      <c r="D1614" s="4">
        <f t="shared" si="86"/>
        <v>0</v>
      </c>
      <c r="E1614" s="2" t="s">
        <v>76</v>
      </c>
      <c r="F1614" s="2" t="s">
        <v>9667</v>
      </c>
      <c r="G1614" s="2" t="s">
        <v>9668</v>
      </c>
      <c r="H1614" s="2" t="s">
        <v>9669</v>
      </c>
      <c r="I1614" s="2" t="s">
        <v>9670</v>
      </c>
      <c r="J1614" s="2" t="str">
        <f t="shared" si="87"/>
        <v>ND</v>
      </c>
      <c r="K1614" s="17" t="s">
        <v>1739</v>
      </c>
      <c r="L1614" s="17" t="s">
        <v>9671</v>
      </c>
      <c r="M1614" s="20" t="s">
        <v>9479</v>
      </c>
    </row>
    <row r="1615" spans="1:13" ht="20.100000000000001" customHeight="1">
      <c r="A1615" s="3" t="s">
        <v>9672</v>
      </c>
      <c r="B1615" s="2"/>
      <c r="C1615" s="2" t="s">
        <v>79</v>
      </c>
      <c r="D1615" s="4">
        <f t="shared" si="86"/>
        <v>0</v>
      </c>
      <c r="E1615" s="2" t="s">
        <v>76</v>
      </c>
      <c r="F1615" s="2" t="s">
        <v>9622</v>
      </c>
      <c r="G1615" s="2" t="s">
        <v>9623</v>
      </c>
      <c r="H1615" s="2" t="s">
        <v>9624</v>
      </c>
      <c r="I1615" s="2" t="s">
        <v>9625</v>
      </c>
      <c r="J1615" s="2" t="str">
        <f t="shared" si="87"/>
        <v>ND</v>
      </c>
      <c r="K1615" s="17" t="s">
        <v>1739</v>
      </c>
      <c r="L1615" s="17" t="s">
        <v>9673</v>
      </c>
      <c r="M1615" s="20" t="s">
        <v>9479</v>
      </c>
    </row>
    <row r="1616" spans="1:13" ht="20.100000000000001" customHeight="1">
      <c r="A1616" s="3" t="s">
        <v>9674</v>
      </c>
      <c r="B1616" s="2"/>
      <c r="C1616" s="2" t="s">
        <v>79</v>
      </c>
      <c r="D1616" s="4">
        <f t="shared" si="86"/>
        <v>0</v>
      </c>
      <c r="E1616" s="2" t="s">
        <v>76</v>
      </c>
      <c r="F1616" s="2" t="s">
        <v>9675</v>
      </c>
      <c r="G1616" s="2" t="s">
        <v>9676</v>
      </c>
      <c r="H1616" s="2" t="s">
        <v>9677</v>
      </c>
      <c r="I1616" s="2" t="s">
        <v>2133</v>
      </c>
      <c r="J1616" s="2" t="str">
        <f t="shared" si="87"/>
        <v>ND</v>
      </c>
      <c r="K1616" s="17" t="s">
        <v>1739</v>
      </c>
      <c r="L1616" s="17" t="s">
        <v>9678</v>
      </c>
      <c r="M1616" s="20" t="s">
        <v>9479</v>
      </c>
    </row>
    <row r="1617" spans="1:13" ht="20.100000000000001" customHeight="1">
      <c r="A1617" s="3" t="s">
        <v>9679</v>
      </c>
      <c r="B1617" s="2"/>
      <c r="C1617" s="2" t="s">
        <v>79</v>
      </c>
      <c r="D1617" s="4">
        <f t="shared" si="86"/>
        <v>0</v>
      </c>
      <c r="E1617" s="2" t="s">
        <v>76</v>
      </c>
      <c r="F1617" s="2" t="s">
        <v>9680</v>
      </c>
      <c r="G1617" s="2" t="s">
        <v>9681</v>
      </c>
      <c r="H1617" s="2" t="s">
        <v>9682</v>
      </c>
      <c r="I1617" s="2" t="s">
        <v>8699</v>
      </c>
      <c r="J1617" s="2" t="str">
        <f t="shared" si="87"/>
        <v>ND</v>
      </c>
      <c r="K1617" s="17" t="s">
        <v>1739</v>
      </c>
      <c r="L1617" s="17" t="s">
        <v>9683</v>
      </c>
      <c r="M1617" s="20" t="s">
        <v>9479</v>
      </c>
    </row>
    <row r="1618" spans="1:13" ht="20.100000000000001" customHeight="1">
      <c r="A1618" s="3" t="s">
        <v>9684</v>
      </c>
      <c r="B1618" s="2" t="s">
        <v>1236</v>
      </c>
      <c r="C1618" s="2"/>
      <c r="D1618" s="4">
        <f t="shared" si="86"/>
        <v>1</v>
      </c>
      <c r="E1618" s="2" t="s">
        <v>76</v>
      </c>
      <c r="F1618" s="2" t="s">
        <v>1739</v>
      </c>
      <c r="G1618" s="2" t="s">
        <v>1739</v>
      </c>
      <c r="H1618" s="2" t="s">
        <v>1739</v>
      </c>
      <c r="I1618" s="2" t="s">
        <v>1739</v>
      </c>
      <c r="J1618" s="2" t="str">
        <f t="shared" si="87"/>
        <v>ND</v>
      </c>
      <c r="K1618" s="17" t="s">
        <v>1739</v>
      </c>
      <c r="L1618" s="17"/>
      <c r="M1618" s="20" t="s">
        <v>1385</v>
      </c>
    </row>
    <row r="1619" spans="1:13" ht="20.100000000000001" customHeight="1">
      <c r="A1619" s="3" t="s">
        <v>9685</v>
      </c>
      <c r="B1619" s="2"/>
      <c r="C1619" s="2" t="s">
        <v>79</v>
      </c>
      <c r="D1619" s="4">
        <f t="shared" si="86"/>
        <v>0</v>
      </c>
      <c r="E1619" s="2" t="s">
        <v>76</v>
      </c>
      <c r="F1619" s="2" t="s">
        <v>1739</v>
      </c>
      <c r="G1619" s="2" t="s">
        <v>1739</v>
      </c>
      <c r="H1619" s="2" t="s">
        <v>1739</v>
      </c>
      <c r="I1619" s="2" t="s">
        <v>1739</v>
      </c>
      <c r="J1619" s="2" t="str">
        <f t="shared" si="87"/>
        <v>ND</v>
      </c>
      <c r="K1619" s="17" t="s">
        <v>1739</v>
      </c>
      <c r="L1619" s="17"/>
      <c r="M1619" s="20" t="s">
        <v>1385</v>
      </c>
    </row>
    <row r="1620" spans="1:13" ht="20.100000000000001" customHeight="1">
      <c r="A1620" s="3" t="s">
        <v>9686</v>
      </c>
      <c r="B1620" s="2"/>
      <c r="C1620" s="2" t="s">
        <v>79</v>
      </c>
      <c r="D1620" s="4">
        <f t="shared" si="86"/>
        <v>0</v>
      </c>
      <c r="E1620" s="2" t="s">
        <v>76</v>
      </c>
      <c r="F1620" s="2" t="s">
        <v>1739</v>
      </c>
      <c r="G1620" s="2" t="s">
        <v>1739</v>
      </c>
      <c r="H1620" s="2" t="s">
        <v>1739</v>
      </c>
      <c r="I1620" s="2" t="s">
        <v>1739</v>
      </c>
      <c r="J1620" s="2" t="str">
        <f t="shared" si="87"/>
        <v>ND</v>
      </c>
      <c r="K1620" s="17" t="s">
        <v>1739</v>
      </c>
      <c r="L1620" s="17"/>
      <c r="M1620" s="20" t="s">
        <v>1385</v>
      </c>
    </row>
    <row r="1621" spans="1:13" ht="20.100000000000001" customHeight="1">
      <c r="A1621" s="3" t="s">
        <v>9687</v>
      </c>
      <c r="B1621" s="2" t="s">
        <v>1236</v>
      </c>
      <c r="C1621" s="2"/>
      <c r="D1621" s="4">
        <f t="shared" si="86"/>
        <v>1</v>
      </c>
      <c r="E1621" s="2" t="s">
        <v>76</v>
      </c>
      <c r="F1621" s="2" t="s">
        <v>1739</v>
      </c>
      <c r="G1621" s="2" t="s">
        <v>1739</v>
      </c>
      <c r="H1621" s="2" t="s">
        <v>1739</v>
      </c>
      <c r="I1621" s="2" t="s">
        <v>1739</v>
      </c>
      <c r="J1621" s="2" t="str">
        <f t="shared" si="87"/>
        <v>ND</v>
      </c>
      <c r="K1621" s="17" t="s">
        <v>1739</v>
      </c>
      <c r="L1621" s="17"/>
      <c r="M1621" s="20" t="s">
        <v>1385</v>
      </c>
    </row>
    <row r="1622" spans="1:13" ht="20.100000000000001" customHeight="1">
      <c r="A1622" s="3" t="s">
        <v>9688</v>
      </c>
      <c r="B1622" s="2"/>
      <c r="C1622" s="2" t="s">
        <v>79</v>
      </c>
      <c r="D1622" s="4">
        <f t="shared" si="86"/>
        <v>0</v>
      </c>
      <c r="E1622" s="2" t="s">
        <v>76</v>
      </c>
      <c r="F1622" s="2" t="s">
        <v>1739</v>
      </c>
      <c r="G1622" s="2" t="s">
        <v>1739</v>
      </c>
      <c r="H1622" s="2" t="s">
        <v>1739</v>
      </c>
      <c r="I1622" s="2" t="s">
        <v>1739</v>
      </c>
      <c r="J1622" s="2" t="str">
        <f t="shared" si="87"/>
        <v>ND</v>
      </c>
      <c r="K1622" s="17" t="s">
        <v>1739</v>
      </c>
      <c r="L1622" s="17"/>
      <c r="M1622" s="20" t="s">
        <v>1385</v>
      </c>
    </row>
    <row r="1623" spans="1:13" ht="20.100000000000001" customHeight="1">
      <c r="A1623" s="3" t="s">
        <v>9689</v>
      </c>
      <c r="B1623" s="2"/>
      <c r="C1623" s="2" t="s">
        <v>79</v>
      </c>
      <c r="D1623" s="4">
        <f t="shared" si="86"/>
        <v>0</v>
      </c>
      <c r="E1623" s="2" t="s">
        <v>76</v>
      </c>
      <c r="F1623" s="2" t="s">
        <v>1739</v>
      </c>
      <c r="G1623" s="2" t="s">
        <v>1739</v>
      </c>
      <c r="H1623" s="2" t="s">
        <v>1739</v>
      </c>
      <c r="I1623" s="2" t="s">
        <v>1739</v>
      </c>
      <c r="J1623" s="2" t="str">
        <f t="shared" si="87"/>
        <v>ND</v>
      </c>
      <c r="K1623" s="17" t="s">
        <v>1739</v>
      </c>
      <c r="L1623" s="17"/>
      <c r="M1623" s="20" t="s">
        <v>1385</v>
      </c>
    </row>
    <row r="1624" spans="1:13" ht="20.100000000000001" customHeight="1">
      <c r="A1624" s="3" t="s">
        <v>9690</v>
      </c>
      <c r="B1624" s="2"/>
      <c r="C1624" s="2" t="s">
        <v>79</v>
      </c>
      <c r="D1624" s="4">
        <f t="shared" si="86"/>
        <v>0</v>
      </c>
      <c r="E1624" s="2" t="s">
        <v>76</v>
      </c>
      <c r="F1624" s="2" t="s">
        <v>1739</v>
      </c>
      <c r="G1624" s="2" t="s">
        <v>1739</v>
      </c>
      <c r="H1624" s="2" t="s">
        <v>1739</v>
      </c>
      <c r="I1624" s="2" t="s">
        <v>1739</v>
      </c>
      <c r="J1624" s="2" t="str">
        <f t="shared" si="87"/>
        <v>ND</v>
      </c>
      <c r="K1624" s="17" t="s">
        <v>1739</v>
      </c>
      <c r="L1624" s="17"/>
      <c r="M1624" s="20" t="s">
        <v>1385</v>
      </c>
    </row>
    <row r="1625" spans="1:13" ht="20.100000000000001" customHeight="1">
      <c r="A1625" s="3" t="s">
        <v>9691</v>
      </c>
      <c r="B1625" s="2"/>
      <c r="C1625" s="2" t="s">
        <v>79</v>
      </c>
      <c r="D1625" s="4">
        <f t="shared" si="86"/>
        <v>0</v>
      </c>
      <c r="E1625" s="2" t="s">
        <v>76</v>
      </c>
      <c r="F1625" s="2" t="s">
        <v>1739</v>
      </c>
      <c r="G1625" s="2" t="s">
        <v>1739</v>
      </c>
      <c r="H1625" s="2" t="s">
        <v>1739</v>
      </c>
      <c r="I1625" s="2" t="s">
        <v>1739</v>
      </c>
      <c r="J1625" s="2" t="str">
        <f t="shared" si="87"/>
        <v>ND</v>
      </c>
      <c r="K1625" s="17" t="s">
        <v>1739</v>
      </c>
      <c r="L1625" s="17"/>
      <c r="M1625" s="20" t="s">
        <v>1385</v>
      </c>
    </row>
    <row r="1626" spans="1:13" ht="20.100000000000001" customHeight="1">
      <c r="A1626" s="3" t="s">
        <v>9692</v>
      </c>
      <c r="B1626" s="2"/>
      <c r="C1626" s="2" t="s">
        <v>79</v>
      </c>
      <c r="D1626" s="4">
        <f t="shared" si="86"/>
        <v>0</v>
      </c>
      <c r="E1626" s="2" t="s">
        <v>76</v>
      </c>
      <c r="F1626" s="2" t="s">
        <v>1739</v>
      </c>
      <c r="G1626" s="2" t="s">
        <v>1739</v>
      </c>
      <c r="H1626" s="2" t="s">
        <v>1739</v>
      </c>
      <c r="I1626" s="2" t="s">
        <v>1739</v>
      </c>
      <c r="J1626" s="2" t="str">
        <f t="shared" si="87"/>
        <v>ND</v>
      </c>
      <c r="K1626" s="17" t="s">
        <v>1739</v>
      </c>
      <c r="L1626" s="17"/>
      <c r="M1626" s="20" t="s">
        <v>1385</v>
      </c>
    </row>
    <row r="1627" spans="1:13" ht="20.100000000000001" customHeight="1">
      <c r="A1627" s="3" t="s">
        <v>9693</v>
      </c>
      <c r="B1627" s="2"/>
      <c r="C1627" s="2" t="s">
        <v>79</v>
      </c>
      <c r="D1627" s="4">
        <f t="shared" si="86"/>
        <v>0</v>
      </c>
      <c r="E1627" s="2" t="s">
        <v>76</v>
      </c>
      <c r="F1627" s="2" t="s">
        <v>1739</v>
      </c>
      <c r="G1627" s="2" t="s">
        <v>1739</v>
      </c>
      <c r="H1627" s="2" t="s">
        <v>1739</v>
      </c>
      <c r="I1627" s="2" t="s">
        <v>1739</v>
      </c>
      <c r="J1627" s="2" t="str">
        <f t="shared" si="87"/>
        <v>ND</v>
      </c>
      <c r="K1627" s="17" t="s">
        <v>1739</v>
      </c>
      <c r="L1627" s="17"/>
      <c r="M1627" s="20" t="s">
        <v>1385</v>
      </c>
    </row>
    <row r="1628" spans="1:13" ht="20.100000000000001" customHeight="1">
      <c r="A1628" s="3" t="s">
        <v>9694</v>
      </c>
      <c r="B1628" s="2"/>
      <c r="C1628" s="2" t="s">
        <v>79</v>
      </c>
      <c r="D1628" s="4">
        <f t="shared" si="86"/>
        <v>0</v>
      </c>
      <c r="E1628" s="2" t="s">
        <v>76</v>
      </c>
      <c r="F1628" s="2" t="s">
        <v>1739</v>
      </c>
      <c r="G1628" s="2" t="s">
        <v>1739</v>
      </c>
      <c r="H1628" s="2" t="s">
        <v>1739</v>
      </c>
      <c r="I1628" s="2" t="s">
        <v>1739</v>
      </c>
      <c r="J1628" s="2" t="str">
        <f t="shared" si="87"/>
        <v>ND</v>
      </c>
      <c r="K1628" s="17" t="s">
        <v>1739</v>
      </c>
      <c r="L1628" s="17"/>
      <c r="M1628" s="20" t="s">
        <v>1385</v>
      </c>
    </row>
    <row r="1629" spans="1:13" ht="20.100000000000001" customHeight="1">
      <c r="A1629" s="3" t="s">
        <v>9695</v>
      </c>
      <c r="B1629" s="2"/>
      <c r="C1629" s="2" t="s">
        <v>79</v>
      </c>
      <c r="D1629" s="4">
        <f t="shared" si="86"/>
        <v>0</v>
      </c>
      <c r="E1629" s="2" t="s">
        <v>76</v>
      </c>
      <c r="F1629" s="2" t="s">
        <v>1739</v>
      </c>
      <c r="G1629" s="2" t="s">
        <v>1739</v>
      </c>
      <c r="H1629" s="2" t="s">
        <v>1739</v>
      </c>
      <c r="I1629" s="2" t="s">
        <v>1739</v>
      </c>
      <c r="J1629" s="2" t="str">
        <f t="shared" si="87"/>
        <v>ND</v>
      </c>
      <c r="K1629" s="17" t="s">
        <v>1739</v>
      </c>
      <c r="L1629" s="17"/>
      <c r="M1629" s="20" t="s">
        <v>1385</v>
      </c>
    </row>
    <row r="1630" spans="1:13" ht="20.100000000000001" customHeight="1">
      <c r="A1630" s="3" t="s">
        <v>9696</v>
      </c>
      <c r="B1630" s="2"/>
      <c r="C1630" s="2" t="s">
        <v>79</v>
      </c>
      <c r="D1630" s="4">
        <f t="shared" si="86"/>
        <v>0</v>
      </c>
      <c r="E1630" s="2" t="s">
        <v>76</v>
      </c>
      <c r="F1630" s="2" t="s">
        <v>1739</v>
      </c>
      <c r="G1630" s="2" t="s">
        <v>1739</v>
      </c>
      <c r="H1630" s="2" t="s">
        <v>1739</v>
      </c>
      <c r="I1630" s="2" t="s">
        <v>1739</v>
      </c>
      <c r="J1630" s="2" t="str">
        <f t="shared" si="87"/>
        <v>ND</v>
      </c>
      <c r="K1630" s="17" t="s">
        <v>1739</v>
      </c>
      <c r="L1630" s="17"/>
      <c r="M1630" s="20" t="s">
        <v>1385</v>
      </c>
    </row>
    <row r="1631" spans="1:13" ht="20.100000000000001" customHeight="1">
      <c r="A1631" s="3" t="s">
        <v>9697</v>
      </c>
      <c r="B1631" s="2"/>
      <c r="C1631" s="2" t="s">
        <v>79</v>
      </c>
      <c r="D1631" s="4">
        <f t="shared" si="86"/>
        <v>0</v>
      </c>
      <c r="E1631" s="2" t="s">
        <v>76</v>
      </c>
      <c r="F1631" s="2" t="s">
        <v>1739</v>
      </c>
      <c r="G1631" s="2" t="s">
        <v>1739</v>
      </c>
      <c r="H1631" s="2" t="s">
        <v>1739</v>
      </c>
      <c r="I1631" s="2" t="s">
        <v>1739</v>
      </c>
      <c r="J1631" s="2" t="str">
        <f t="shared" si="87"/>
        <v>ND</v>
      </c>
      <c r="K1631" s="17" t="s">
        <v>1739</v>
      </c>
      <c r="L1631" s="17"/>
      <c r="M1631" s="20" t="s">
        <v>1385</v>
      </c>
    </row>
    <row r="1632" spans="1:13" ht="20.100000000000001" customHeight="1">
      <c r="A1632" s="3" t="s">
        <v>9698</v>
      </c>
      <c r="B1632" s="2"/>
      <c r="C1632" s="2" t="s">
        <v>79</v>
      </c>
      <c r="D1632" s="4">
        <f t="shared" si="86"/>
        <v>0</v>
      </c>
      <c r="E1632" s="2" t="s">
        <v>76</v>
      </c>
      <c r="F1632" s="2" t="s">
        <v>1739</v>
      </c>
      <c r="G1632" s="2" t="s">
        <v>1739</v>
      </c>
      <c r="H1632" s="2" t="s">
        <v>1739</v>
      </c>
      <c r="I1632" s="2" t="s">
        <v>1739</v>
      </c>
      <c r="J1632" s="2" t="str">
        <f t="shared" si="87"/>
        <v>ND</v>
      </c>
      <c r="K1632" s="17" t="s">
        <v>1739</v>
      </c>
      <c r="L1632" s="17"/>
      <c r="M1632" s="20" t="s">
        <v>1385</v>
      </c>
    </row>
    <row r="1633" spans="1:13" ht="20.100000000000001" customHeight="1">
      <c r="A1633" s="3" t="s">
        <v>9699</v>
      </c>
      <c r="B1633" s="2"/>
      <c r="C1633" s="2" t="s">
        <v>79</v>
      </c>
      <c r="D1633" s="4">
        <f t="shared" si="86"/>
        <v>0</v>
      </c>
      <c r="E1633" s="2" t="s">
        <v>76</v>
      </c>
      <c r="F1633" s="2" t="s">
        <v>1739</v>
      </c>
      <c r="G1633" s="2" t="s">
        <v>1739</v>
      </c>
      <c r="H1633" s="2" t="s">
        <v>1739</v>
      </c>
      <c r="I1633" s="2" t="s">
        <v>1739</v>
      </c>
      <c r="J1633" s="2" t="str">
        <f t="shared" si="87"/>
        <v>ND</v>
      </c>
      <c r="K1633" s="17" t="s">
        <v>1739</v>
      </c>
      <c r="L1633" s="17"/>
      <c r="M1633" s="20" t="s">
        <v>1385</v>
      </c>
    </row>
    <row r="1634" spans="1:13" ht="20.100000000000001" customHeight="1">
      <c r="A1634" s="3" t="s">
        <v>9700</v>
      </c>
      <c r="B1634" s="2"/>
      <c r="C1634" s="2" t="s">
        <v>79</v>
      </c>
      <c r="D1634" s="4">
        <f t="shared" si="86"/>
        <v>0</v>
      </c>
      <c r="E1634" s="2" t="s">
        <v>76</v>
      </c>
      <c r="F1634" s="2" t="s">
        <v>1739</v>
      </c>
      <c r="G1634" s="2" t="s">
        <v>1739</v>
      </c>
      <c r="H1634" s="2" t="s">
        <v>1739</v>
      </c>
      <c r="I1634" s="2" t="s">
        <v>1739</v>
      </c>
      <c r="J1634" s="2" t="str">
        <f t="shared" si="87"/>
        <v>ND</v>
      </c>
      <c r="K1634" s="17" t="s">
        <v>1739</v>
      </c>
      <c r="L1634" s="17"/>
      <c r="M1634" s="20" t="s">
        <v>1385</v>
      </c>
    </row>
    <row r="1635" spans="1:13" ht="20.100000000000001" customHeight="1">
      <c r="A1635" s="3" t="s">
        <v>9701</v>
      </c>
      <c r="B1635" s="2"/>
      <c r="C1635" s="2" t="s">
        <v>79</v>
      </c>
      <c r="D1635" s="4">
        <f t="shared" si="86"/>
        <v>0</v>
      </c>
      <c r="E1635" s="2" t="s">
        <v>76</v>
      </c>
      <c r="F1635" s="2" t="s">
        <v>1739</v>
      </c>
      <c r="G1635" s="2" t="s">
        <v>1739</v>
      </c>
      <c r="H1635" s="2" t="s">
        <v>1739</v>
      </c>
      <c r="I1635" s="2" t="s">
        <v>1739</v>
      </c>
      <c r="J1635" s="2" t="str">
        <f t="shared" si="87"/>
        <v>ND</v>
      </c>
      <c r="K1635" s="17" t="s">
        <v>1739</v>
      </c>
      <c r="L1635" s="17"/>
      <c r="M1635" s="20" t="s">
        <v>1385</v>
      </c>
    </row>
    <row r="1636" spans="1:13" ht="20.100000000000001" customHeight="1">
      <c r="A1636" s="3" t="s">
        <v>9702</v>
      </c>
      <c r="B1636" s="2"/>
      <c r="C1636" s="2" t="s">
        <v>79</v>
      </c>
      <c r="D1636" s="4">
        <f t="shared" si="86"/>
        <v>0</v>
      </c>
      <c r="E1636" s="2" t="s">
        <v>76</v>
      </c>
      <c r="F1636" s="2" t="s">
        <v>1739</v>
      </c>
      <c r="G1636" s="2" t="s">
        <v>1739</v>
      </c>
      <c r="H1636" s="2" t="s">
        <v>1739</v>
      </c>
      <c r="I1636" s="2" t="s">
        <v>1739</v>
      </c>
      <c r="J1636" s="2" t="str">
        <f t="shared" si="87"/>
        <v>ND</v>
      </c>
      <c r="K1636" s="17" t="s">
        <v>1739</v>
      </c>
      <c r="L1636" s="17"/>
      <c r="M1636" s="20" t="s">
        <v>1385</v>
      </c>
    </row>
    <row r="1637" spans="1:13" ht="20.100000000000001" customHeight="1">
      <c r="A1637" s="3" t="s">
        <v>9703</v>
      </c>
      <c r="B1637" s="2"/>
      <c r="C1637" s="2" t="s">
        <v>79</v>
      </c>
      <c r="D1637" s="4">
        <f t="shared" si="86"/>
        <v>0</v>
      </c>
      <c r="E1637" s="2" t="s">
        <v>76</v>
      </c>
      <c r="F1637" s="2" t="s">
        <v>1739</v>
      </c>
      <c r="G1637" s="2" t="s">
        <v>1739</v>
      </c>
      <c r="H1637" s="2" t="s">
        <v>1739</v>
      </c>
      <c r="I1637" s="2" t="s">
        <v>1739</v>
      </c>
      <c r="J1637" s="2" t="str">
        <f t="shared" si="87"/>
        <v>ND</v>
      </c>
      <c r="K1637" s="17" t="s">
        <v>1739</v>
      </c>
      <c r="L1637" s="17"/>
      <c r="M1637" s="20" t="s">
        <v>1385</v>
      </c>
    </row>
    <row r="1638" spans="1:13" ht="20.100000000000001" customHeight="1">
      <c r="A1638" s="3" t="s">
        <v>9704</v>
      </c>
      <c r="B1638" s="2"/>
      <c r="C1638" s="2" t="s">
        <v>79</v>
      </c>
      <c r="D1638" s="4">
        <f t="shared" si="86"/>
        <v>0</v>
      </c>
      <c r="E1638" s="2" t="s">
        <v>76</v>
      </c>
      <c r="F1638" s="2" t="s">
        <v>1739</v>
      </c>
      <c r="G1638" s="2" t="s">
        <v>1739</v>
      </c>
      <c r="H1638" s="2" t="s">
        <v>1739</v>
      </c>
      <c r="I1638" s="2" t="s">
        <v>1739</v>
      </c>
      <c r="J1638" s="2" t="str">
        <f t="shared" si="87"/>
        <v>ND</v>
      </c>
      <c r="K1638" s="17" t="s">
        <v>1739</v>
      </c>
      <c r="L1638" s="17"/>
      <c r="M1638" s="20" t="s">
        <v>1385</v>
      </c>
    </row>
    <row r="1639" spans="1:13" ht="20.100000000000001" customHeight="1">
      <c r="A1639" s="3" t="s">
        <v>9705</v>
      </c>
      <c r="B1639" s="2"/>
      <c r="C1639" s="2" t="s">
        <v>79</v>
      </c>
      <c r="D1639" s="4">
        <f t="shared" si="86"/>
        <v>0</v>
      </c>
      <c r="E1639" s="2" t="s">
        <v>76</v>
      </c>
      <c r="F1639" s="2" t="s">
        <v>1739</v>
      </c>
      <c r="G1639" s="2" t="s">
        <v>1739</v>
      </c>
      <c r="H1639" s="2" t="s">
        <v>1739</v>
      </c>
      <c r="I1639" s="2" t="s">
        <v>1739</v>
      </c>
      <c r="J1639" s="2" t="str">
        <f t="shared" si="87"/>
        <v>ND</v>
      </c>
      <c r="K1639" s="17" t="s">
        <v>1739</v>
      </c>
      <c r="L1639" s="17"/>
      <c r="M1639" s="20" t="s">
        <v>1385</v>
      </c>
    </row>
    <row r="1640" spans="1:13" ht="20.100000000000001" customHeight="1">
      <c r="A1640" s="3" t="s">
        <v>9706</v>
      </c>
      <c r="B1640" s="2"/>
      <c r="C1640" s="2" t="s">
        <v>264</v>
      </c>
      <c r="D1640" s="4">
        <f t="shared" si="86"/>
        <v>0</v>
      </c>
      <c r="E1640" s="2" t="s">
        <v>76</v>
      </c>
      <c r="F1640" s="2" t="s">
        <v>9707</v>
      </c>
      <c r="G1640" s="2" t="s">
        <v>9708</v>
      </c>
      <c r="H1640" s="2" t="s">
        <v>5392</v>
      </c>
      <c r="I1640" s="2" t="s">
        <v>9709</v>
      </c>
      <c r="J1640" s="2" t="str">
        <f t="shared" si="87"/>
        <v>ND</v>
      </c>
      <c r="K1640" s="17" t="s">
        <v>1739</v>
      </c>
      <c r="L1640" s="17" t="s">
        <v>9710</v>
      </c>
      <c r="M1640" s="20" t="s">
        <v>9293</v>
      </c>
    </row>
    <row r="1641" spans="1:13" ht="20.100000000000001" customHeight="1">
      <c r="A1641" s="3" t="s">
        <v>9711</v>
      </c>
      <c r="B1641" s="2"/>
      <c r="C1641" s="2" t="s">
        <v>264</v>
      </c>
      <c r="D1641" s="4">
        <f t="shared" si="86"/>
        <v>0</v>
      </c>
      <c r="E1641" s="2" t="s">
        <v>76</v>
      </c>
      <c r="F1641" s="2" t="s">
        <v>9712</v>
      </c>
      <c r="G1641" s="2" t="s">
        <v>9713</v>
      </c>
      <c r="H1641" s="2" t="s">
        <v>9458</v>
      </c>
      <c r="I1641" s="2" t="s">
        <v>2787</v>
      </c>
      <c r="J1641" s="2" t="str">
        <f t="shared" si="87"/>
        <v>ND</v>
      </c>
      <c r="K1641" s="17" t="s">
        <v>1739</v>
      </c>
      <c r="L1641" s="17" t="s">
        <v>9714</v>
      </c>
      <c r="M1641" s="20" t="s">
        <v>9293</v>
      </c>
    </row>
    <row r="1642" spans="1:13" ht="20.100000000000001" customHeight="1">
      <c r="A1642" s="3" t="s">
        <v>9715</v>
      </c>
      <c r="B1642" s="2" t="s">
        <v>79</v>
      </c>
      <c r="C1642" s="2"/>
      <c r="D1642" s="4">
        <f t="shared" ref="D1642:D1705" si="88">IF(ISNUMBER(SEARCH("SARS-CoV2_WT",B1642)), 1, 0)</f>
        <v>1</v>
      </c>
      <c r="E1642" s="2" t="s">
        <v>61</v>
      </c>
      <c r="F1642" s="2" t="s">
        <v>1739</v>
      </c>
      <c r="G1642" s="2" t="s">
        <v>9716</v>
      </c>
      <c r="H1642" s="2" t="s">
        <v>1739</v>
      </c>
      <c r="I1642" s="2" t="s">
        <v>9717</v>
      </c>
      <c r="J1642" s="2" t="str">
        <f t="shared" si="87"/>
        <v>ND</v>
      </c>
      <c r="K1642" s="17" t="s">
        <v>1739</v>
      </c>
      <c r="L1642" s="17"/>
      <c r="M1642" s="20" t="s">
        <v>9718</v>
      </c>
    </row>
    <row r="1643" spans="1:13" ht="20.100000000000001" customHeight="1">
      <c r="A1643" s="3" t="s">
        <v>9719</v>
      </c>
      <c r="B1643" s="2" t="s">
        <v>79</v>
      </c>
      <c r="C1643" s="2"/>
      <c r="D1643" s="4">
        <f t="shared" si="88"/>
        <v>1</v>
      </c>
      <c r="E1643" s="2" t="s">
        <v>61</v>
      </c>
      <c r="F1643" s="2" t="s">
        <v>9720</v>
      </c>
      <c r="G1643" s="2" t="s">
        <v>9721</v>
      </c>
      <c r="H1643" s="2" t="s">
        <v>9722</v>
      </c>
      <c r="I1643" s="2" t="s">
        <v>2700</v>
      </c>
      <c r="J1643" s="2" t="str">
        <f t="shared" si="87"/>
        <v>ND</v>
      </c>
      <c r="K1643" s="17" t="s">
        <v>1739</v>
      </c>
      <c r="L1643" s="17" t="s">
        <v>9723</v>
      </c>
      <c r="M1643" s="20" t="s">
        <v>363</v>
      </c>
    </row>
    <row r="1644" spans="1:13" ht="20.100000000000001" customHeight="1">
      <c r="A1644" s="3" t="s">
        <v>9724</v>
      </c>
      <c r="B1644" s="2" t="s">
        <v>79</v>
      </c>
      <c r="C1644" s="2"/>
      <c r="D1644" s="4">
        <f t="shared" si="88"/>
        <v>1</v>
      </c>
      <c r="E1644" s="2" t="s">
        <v>61</v>
      </c>
      <c r="F1644" s="2" t="s">
        <v>9725</v>
      </c>
      <c r="G1644" s="2" t="s">
        <v>9726</v>
      </c>
      <c r="H1644" s="2" t="s">
        <v>9727</v>
      </c>
      <c r="I1644" s="2" t="s">
        <v>1574</v>
      </c>
      <c r="J1644" s="2" t="str">
        <f t="shared" si="87"/>
        <v>ND</v>
      </c>
      <c r="K1644" s="17" t="s">
        <v>1739</v>
      </c>
      <c r="L1644" s="17" t="s">
        <v>9728</v>
      </c>
      <c r="M1644" s="20" t="s">
        <v>1566</v>
      </c>
    </row>
    <row r="1645" spans="1:13" ht="20.100000000000001" customHeight="1">
      <c r="A1645" s="3" t="s">
        <v>9729</v>
      </c>
      <c r="B1645" s="2" t="s">
        <v>1236</v>
      </c>
      <c r="C1645" s="2"/>
      <c r="D1645" s="4">
        <f t="shared" si="88"/>
        <v>1</v>
      </c>
      <c r="E1645" s="2" t="s">
        <v>61</v>
      </c>
      <c r="F1645" s="2" t="s">
        <v>9021</v>
      </c>
      <c r="G1645" s="2" t="s">
        <v>9730</v>
      </c>
      <c r="H1645" s="2" t="s">
        <v>9023</v>
      </c>
      <c r="I1645" s="2" t="s">
        <v>9475</v>
      </c>
      <c r="J1645" s="2" t="str">
        <f t="shared" si="87"/>
        <v>ND</v>
      </c>
      <c r="K1645" s="17" t="s">
        <v>1739</v>
      </c>
      <c r="L1645" s="17" t="s">
        <v>9731</v>
      </c>
      <c r="M1645" s="20" t="s">
        <v>8434</v>
      </c>
    </row>
    <row r="1646" spans="1:13" ht="20.100000000000001" customHeight="1">
      <c r="A1646" s="3" t="s">
        <v>9732</v>
      </c>
      <c r="B1646" s="2" t="s">
        <v>79</v>
      </c>
      <c r="C1646" s="2"/>
      <c r="D1646" s="4">
        <f t="shared" si="88"/>
        <v>1</v>
      </c>
      <c r="E1646" s="2" t="s">
        <v>61</v>
      </c>
      <c r="F1646" s="2" t="s">
        <v>9733</v>
      </c>
      <c r="G1646" s="2" t="s">
        <v>9734</v>
      </c>
      <c r="H1646" s="2" t="s">
        <v>9735</v>
      </c>
      <c r="I1646" s="2" t="s">
        <v>9736</v>
      </c>
      <c r="J1646" s="2" t="str">
        <f t="shared" si="87"/>
        <v>ND</v>
      </c>
      <c r="K1646" s="17" t="s">
        <v>1739</v>
      </c>
      <c r="L1646" s="17" t="s">
        <v>9737</v>
      </c>
      <c r="M1646" s="20" t="s">
        <v>1647</v>
      </c>
    </row>
    <row r="1647" spans="1:13" ht="20.100000000000001" customHeight="1">
      <c r="A1647" s="3" t="s">
        <v>9738</v>
      </c>
      <c r="B1647" s="2" t="s">
        <v>79</v>
      </c>
      <c r="C1647" s="2"/>
      <c r="D1647" s="4">
        <f t="shared" si="88"/>
        <v>1</v>
      </c>
      <c r="E1647" s="2" t="s">
        <v>61</v>
      </c>
      <c r="F1647" s="2" t="s">
        <v>9739</v>
      </c>
      <c r="G1647" s="2" t="s">
        <v>9740</v>
      </c>
      <c r="H1647" s="2" t="s">
        <v>9741</v>
      </c>
      <c r="I1647" s="2" t="s">
        <v>718</v>
      </c>
      <c r="J1647" s="2" t="str">
        <f t="shared" si="87"/>
        <v>ND</v>
      </c>
      <c r="K1647" s="17" t="s">
        <v>1739</v>
      </c>
      <c r="L1647" s="17" t="s">
        <v>9742</v>
      </c>
      <c r="M1647" s="20" t="s">
        <v>1647</v>
      </c>
    </row>
    <row r="1648" spans="1:13" ht="20.100000000000001" customHeight="1">
      <c r="A1648" s="3" t="s">
        <v>9743</v>
      </c>
      <c r="B1648" s="2" t="s">
        <v>79</v>
      </c>
      <c r="C1648" s="2"/>
      <c r="D1648" s="4">
        <f t="shared" si="88"/>
        <v>1</v>
      </c>
      <c r="E1648" s="2" t="s">
        <v>61</v>
      </c>
      <c r="F1648" s="2" t="s">
        <v>9744</v>
      </c>
      <c r="G1648" s="2" t="s">
        <v>9745</v>
      </c>
      <c r="H1648" s="2" t="s">
        <v>9746</v>
      </c>
      <c r="I1648" s="2" t="s">
        <v>1663</v>
      </c>
      <c r="J1648" s="2" t="str">
        <f t="shared" si="87"/>
        <v>ND</v>
      </c>
      <c r="K1648" s="17" t="s">
        <v>1739</v>
      </c>
      <c r="L1648" s="17" t="s">
        <v>9747</v>
      </c>
      <c r="M1648" s="20" t="s">
        <v>1647</v>
      </c>
    </row>
    <row r="1649" spans="1:13" ht="20.100000000000001" customHeight="1">
      <c r="A1649" s="3" t="s">
        <v>9748</v>
      </c>
      <c r="B1649" s="2" t="s">
        <v>79</v>
      </c>
      <c r="C1649" s="2"/>
      <c r="D1649" s="4">
        <f t="shared" si="88"/>
        <v>1</v>
      </c>
      <c r="E1649" s="2" t="s">
        <v>61</v>
      </c>
      <c r="F1649" s="2" t="s">
        <v>9749</v>
      </c>
      <c r="G1649" s="2" t="s">
        <v>9750</v>
      </c>
      <c r="H1649" s="2" t="s">
        <v>9751</v>
      </c>
      <c r="I1649" s="2" t="s">
        <v>9752</v>
      </c>
      <c r="J1649" s="2" t="str">
        <f t="shared" si="87"/>
        <v>ND</v>
      </c>
      <c r="K1649" s="17" t="s">
        <v>1739</v>
      </c>
      <c r="L1649" s="17" t="s">
        <v>9753</v>
      </c>
      <c r="M1649" s="20" t="s">
        <v>1647</v>
      </c>
    </row>
    <row r="1650" spans="1:13" ht="20.100000000000001" customHeight="1">
      <c r="A1650" s="3" t="s">
        <v>9754</v>
      </c>
      <c r="B1650" s="2"/>
      <c r="C1650" s="2" t="s">
        <v>79</v>
      </c>
      <c r="D1650" s="4">
        <f t="shared" si="88"/>
        <v>0</v>
      </c>
      <c r="E1650" s="2" t="s">
        <v>61</v>
      </c>
      <c r="F1650" s="2" t="s">
        <v>9755</v>
      </c>
      <c r="G1650" s="2" t="s">
        <v>9756</v>
      </c>
      <c r="H1650" s="2" t="s">
        <v>9757</v>
      </c>
      <c r="I1650" s="2" t="s">
        <v>9758</v>
      </c>
      <c r="J1650" s="2" t="str">
        <f t="shared" si="87"/>
        <v>ND</v>
      </c>
      <c r="K1650" s="17" t="s">
        <v>1739</v>
      </c>
      <c r="L1650" s="17" t="s">
        <v>9759</v>
      </c>
      <c r="M1650" s="20" t="s">
        <v>1647</v>
      </c>
    </row>
    <row r="1651" spans="1:13" ht="20.100000000000001" customHeight="1">
      <c r="A1651" s="3" t="s">
        <v>9760</v>
      </c>
      <c r="B1651" s="2"/>
      <c r="C1651" s="2" t="s">
        <v>79</v>
      </c>
      <c r="D1651" s="4">
        <f t="shared" si="88"/>
        <v>0</v>
      </c>
      <c r="E1651" s="2" t="s">
        <v>61</v>
      </c>
      <c r="F1651" s="2" t="s">
        <v>9761</v>
      </c>
      <c r="G1651" s="2" t="s">
        <v>9762</v>
      </c>
      <c r="H1651" s="2" t="s">
        <v>9763</v>
      </c>
      <c r="I1651" s="2" t="s">
        <v>9764</v>
      </c>
      <c r="J1651" s="2" t="str">
        <f t="shared" si="87"/>
        <v>ND</v>
      </c>
      <c r="K1651" s="17" t="s">
        <v>1739</v>
      </c>
      <c r="L1651" s="17" t="s">
        <v>9765</v>
      </c>
      <c r="M1651" s="20" t="s">
        <v>1647</v>
      </c>
    </row>
    <row r="1652" spans="1:13" ht="20.100000000000001" customHeight="1">
      <c r="A1652" s="3" t="s">
        <v>9766</v>
      </c>
      <c r="B1652" s="2"/>
      <c r="C1652" s="2" t="s">
        <v>79</v>
      </c>
      <c r="D1652" s="4">
        <f t="shared" si="88"/>
        <v>0</v>
      </c>
      <c r="E1652" s="2" t="s">
        <v>61</v>
      </c>
      <c r="F1652" s="2" t="s">
        <v>9767</v>
      </c>
      <c r="G1652" s="2" t="s">
        <v>9768</v>
      </c>
      <c r="H1652" s="2" t="s">
        <v>9769</v>
      </c>
      <c r="I1652" s="2" t="s">
        <v>9770</v>
      </c>
      <c r="J1652" s="2" t="str">
        <f t="shared" si="87"/>
        <v>ND</v>
      </c>
      <c r="K1652" s="17" t="s">
        <v>1739</v>
      </c>
      <c r="L1652" s="17" t="s">
        <v>9771</v>
      </c>
      <c r="M1652" s="20" t="s">
        <v>1647</v>
      </c>
    </row>
    <row r="1653" spans="1:13" ht="20.100000000000001" customHeight="1">
      <c r="A1653" s="3" t="s">
        <v>9772</v>
      </c>
      <c r="B1653" s="2"/>
      <c r="C1653" s="2" t="s">
        <v>79</v>
      </c>
      <c r="D1653" s="4">
        <f t="shared" si="88"/>
        <v>0</v>
      </c>
      <c r="E1653" s="2" t="s">
        <v>61</v>
      </c>
      <c r="F1653" s="2" t="s">
        <v>9773</v>
      </c>
      <c r="G1653" s="2" t="s">
        <v>9774</v>
      </c>
      <c r="H1653" s="2" t="s">
        <v>9775</v>
      </c>
      <c r="I1653" s="2" t="s">
        <v>9256</v>
      </c>
      <c r="J1653" s="2" t="str">
        <f t="shared" si="87"/>
        <v>ND</v>
      </c>
      <c r="K1653" s="17" t="s">
        <v>1739</v>
      </c>
      <c r="L1653" s="17" t="s">
        <v>9776</v>
      </c>
      <c r="M1653" s="20" t="s">
        <v>1647</v>
      </c>
    </row>
    <row r="1654" spans="1:13" ht="20.100000000000001" customHeight="1">
      <c r="A1654" s="3" t="s">
        <v>9777</v>
      </c>
      <c r="B1654" s="2"/>
      <c r="C1654" s="2" t="s">
        <v>79</v>
      </c>
      <c r="D1654" s="4">
        <f t="shared" si="88"/>
        <v>0</v>
      </c>
      <c r="E1654" s="2" t="s">
        <v>61</v>
      </c>
      <c r="F1654" s="2" t="s">
        <v>9778</v>
      </c>
      <c r="G1654" s="2" t="s">
        <v>9779</v>
      </c>
      <c r="H1654" s="2" t="s">
        <v>9780</v>
      </c>
      <c r="I1654" s="2" t="s">
        <v>6577</v>
      </c>
      <c r="J1654" s="2" t="str">
        <f t="shared" si="87"/>
        <v>ND</v>
      </c>
      <c r="K1654" s="17" t="s">
        <v>1739</v>
      </c>
      <c r="L1654" s="17" t="s">
        <v>9781</v>
      </c>
      <c r="M1654" s="20" t="s">
        <v>1647</v>
      </c>
    </row>
    <row r="1655" spans="1:13" ht="20.100000000000001" customHeight="1">
      <c r="A1655" s="3" t="s">
        <v>9782</v>
      </c>
      <c r="B1655" s="2"/>
      <c r="C1655" s="2" t="s">
        <v>79</v>
      </c>
      <c r="D1655" s="4">
        <f t="shared" si="88"/>
        <v>0</v>
      </c>
      <c r="E1655" s="2" t="s">
        <v>61</v>
      </c>
      <c r="F1655" s="2" t="s">
        <v>9783</v>
      </c>
      <c r="G1655" s="2" t="s">
        <v>9784</v>
      </c>
      <c r="H1655" s="2" t="s">
        <v>9785</v>
      </c>
      <c r="I1655" s="2" t="s">
        <v>9786</v>
      </c>
      <c r="J1655" s="2" t="str">
        <f t="shared" si="87"/>
        <v>ND</v>
      </c>
      <c r="K1655" s="17" t="s">
        <v>1739</v>
      </c>
      <c r="L1655" s="17" t="s">
        <v>9787</v>
      </c>
      <c r="M1655" s="20" t="s">
        <v>1647</v>
      </c>
    </row>
    <row r="1656" spans="1:13" ht="20.100000000000001" customHeight="1">
      <c r="A1656" s="3" t="s">
        <v>9788</v>
      </c>
      <c r="B1656" s="2"/>
      <c r="C1656" s="2" t="s">
        <v>79</v>
      </c>
      <c r="D1656" s="4">
        <f t="shared" si="88"/>
        <v>0</v>
      </c>
      <c r="E1656" s="2" t="s">
        <v>61</v>
      </c>
      <c r="F1656" s="2" t="s">
        <v>9789</v>
      </c>
      <c r="G1656" s="2" t="s">
        <v>9790</v>
      </c>
      <c r="H1656" s="2" t="s">
        <v>9791</v>
      </c>
      <c r="I1656" s="2" t="s">
        <v>9792</v>
      </c>
      <c r="J1656" s="2" t="str">
        <f t="shared" si="87"/>
        <v>ND</v>
      </c>
      <c r="K1656" s="17" t="s">
        <v>1739</v>
      </c>
      <c r="L1656" s="17" t="s">
        <v>9793</v>
      </c>
      <c r="M1656" s="20" t="s">
        <v>1647</v>
      </c>
    </row>
    <row r="1657" spans="1:13" ht="20.100000000000001" customHeight="1">
      <c r="A1657" s="3" t="s">
        <v>9794</v>
      </c>
      <c r="B1657" s="2" t="s">
        <v>79</v>
      </c>
      <c r="C1657" s="2"/>
      <c r="D1657" s="4">
        <f t="shared" si="88"/>
        <v>1</v>
      </c>
      <c r="E1657" s="2" t="s">
        <v>61</v>
      </c>
      <c r="F1657" s="2" t="s">
        <v>9795</v>
      </c>
      <c r="G1657" s="2" t="s">
        <v>9796</v>
      </c>
      <c r="H1657" s="2" t="s">
        <v>9797</v>
      </c>
      <c r="I1657" s="2" t="s">
        <v>9798</v>
      </c>
      <c r="J1657" s="2" t="str">
        <f t="shared" si="87"/>
        <v>ND</v>
      </c>
      <c r="K1657" s="17" t="s">
        <v>1739</v>
      </c>
      <c r="L1657" s="17" t="s">
        <v>9799</v>
      </c>
      <c r="M1657" s="20" t="s">
        <v>1647</v>
      </c>
    </row>
    <row r="1658" spans="1:13" ht="20.100000000000001" customHeight="1">
      <c r="A1658" s="3" t="s">
        <v>9800</v>
      </c>
      <c r="B1658" s="2"/>
      <c r="C1658" s="2" t="s">
        <v>79</v>
      </c>
      <c r="D1658" s="4">
        <f t="shared" si="88"/>
        <v>0</v>
      </c>
      <c r="E1658" s="2" t="s">
        <v>61</v>
      </c>
      <c r="F1658" s="2" t="s">
        <v>9801</v>
      </c>
      <c r="G1658" s="2" t="s">
        <v>9802</v>
      </c>
      <c r="H1658" s="2" t="s">
        <v>9803</v>
      </c>
      <c r="I1658" s="2" t="s">
        <v>8957</v>
      </c>
      <c r="J1658" s="2" t="str">
        <f t="shared" si="87"/>
        <v>ND</v>
      </c>
      <c r="K1658" s="17" t="s">
        <v>1739</v>
      </c>
      <c r="L1658" s="17" t="s">
        <v>9804</v>
      </c>
      <c r="M1658" s="20" t="s">
        <v>1647</v>
      </c>
    </row>
    <row r="1659" spans="1:13" ht="20.100000000000001" customHeight="1">
      <c r="A1659" s="3" t="s">
        <v>9805</v>
      </c>
      <c r="B1659" s="2"/>
      <c r="C1659" s="2" t="s">
        <v>79</v>
      </c>
      <c r="D1659" s="4">
        <f t="shared" si="88"/>
        <v>0</v>
      </c>
      <c r="E1659" s="2" t="s">
        <v>61</v>
      </c>
      <c r="F1659" s="2" t="s">
        <v>9806</v>
      </c>
      <c r="G1659" s="2" t="s">
        <v>9807</v>
      </c>
      <c r="H1659" s="2" t="s">
        <v>9808</v>
      </c>
      <c r="I1659" s="2" t="s">
        <v>9809</v>
      </c>
      <c r="J1659" s="2" t="str">
        <f t="shared" si="87"/>
        <v>ND</v>
      </c>
      <c r="K1659" s="17" t="s">
        <v>1739</v>
      </c>
      <c r="L1659" s="17" t="s">
        <v>9810</v>
      </c>
      <c r="M1659" s="20" t="s">
        <v>1647</v>
      </c>
    </row>
    <row r="1660" spans="1:13" ht="20.100000000000001" customHeight="1">
      <c r="A1660" s="3" t="s">
        <v>9811</v>
      </c>
      <c r="B1660" s="2"/>
      <c r="C1660" s="2" t="s">
        <v>79</v>
      </c>
      <c r="D1660" s="4">
        <f t="shared" si="88"/>
        <v>0</v>
      </c>
      <c r="E1660" s="2" t="s">
        <v>61</v>
      </c>
      <c r="F1660" s="2" t="s">
        <v>9812</v>
      </c>
      <c r="G1660" s="2" t="s">
        <v>9813</v>
      </c>
      <c r="H1660" s="2" t="s">
        <v>9814</v>
      </c>
      <c r="I1660" s="2" t="s">
        <v>9815</v>
      </c>
      <c r="J1660" s="2" t="str">
        <f t="shared" si="87"/>
        <v>ND</v>
      </c>
      <c r="K1660" s="17" t="s">
        <v>1739</v>
      </c>
      <c r="L1660" s="17" t="s">
        <v>9816</v>
      </c>
      <c r="M1660" s="20" t="s">
        <v>1647</v>
      </c>
    </row>
    <row r="1661" spans="1:13" ht="20.100000000000001" customHeight="1">
      <c r="A1661" s="3" t="s">
        <v>9817</v>
      </c>
      <c r="B1661" s="2" t="s">
        <v>79</v>
      </c>
      <c r="C1661" s="2"/>
      <c r="D1661" s="4">
        <f t="shared" si="88"/>
        <v>1</v>
      </c>
      <c r="E1661" s="2" t="s">
        <v>61</v>
      </c>
      <c r="F1661" s="2" t="s">
        <v>9818</v>
      </c>
      <c r="G1661" s="2" t="s">
        <v>9819</v>
      </c>
      <c r="H1661" s="2" t="s">
        <v>9820</v>
      </c>
      <c r="I1661" s="2" t="s">
        <v>9821</v>
      </c>
      <c r="J1661" s="2" t="str">
        <f t="shared" si="87"/>
        <v>ND</v>
      </c>
      <c r="K1661" s="17" t="s">
        <v>1739</v>
      </c>
      <c r="L1661" s="17" t="s">
        <v>9822</v>
      </c>
      <c r="M1661" s="20" t="s">
        <v>1647</v>
      </c>
    </row>
    <row r="1662" spans="1:13" ht="20.100000000000001" customHeight="1">
      <c r="A1662" s="3" t="s">
        <v>9823</v>
      </c>
      <c r="B1662" s="2" t="s">
        <v>79</v>
      </c>
      <c r="C1662" s="2"/>
      <c r="D1662" s="4">
        <f t="shared" si="88"/>
        <v>1</v>
      </c>
      <c r="E1662" s="2" t="s">
        <v>61</v>
      </c>
      <c r="F1662" s="2" t="s">
        <v>9824</v>
      </c>
      <c r="G1662" s="2" t="s">
        <v>9825</v>
      </c>
      <c r="H1662" s="2" t="s">
        <v>9826</v>
      </c>
      <c r="I1662" s="2" t="s">
        <v>9827</v>
      </c>
      <c r="J1662" s="2" t="str">
        <f t="shared" si="87"/>
        <v>ND</v>
      </c>
      <c r="K1662" s="17" t="s">
        <v>1739</v>
      </c>
      <c r="L1662" s="17" t="s">
        <v>9828</v>
      </c>
      <c r="M1662" s="20" t="s">
        <v>1647</v>
      </c>
    </row>
    <row r="1663" spans="1:13" ht="20.100000000000001" customHeight="1">
      <c r="A1663" s="3" t="s">
        <v>9829</v>
      </c>
      <c r="B1663" s="2" t="s">
        <v>79</v>
      </c>
      <c r="C1663" s="2"/>
      <c r="D1663" s="4">
        <f t="shared" si="88"/>
        <v>1</v>
      </c>
      <c r="E1663" s="2" t="s">
        <v>61</v>
      </c>
      <c r="F1663" s="2" t="s">
        <v>9830</v>
      </c>
      <c r="G1663" s="2" t="s">
        <v>9831</v>
      </c>
      <c r="H1663" s="2" t="s">
        <v>9832</v>
      </c>
      <c r="I1663" s="2" t="s">
        <v>9833</v>
      </c>
      <c r="J1663" s="2" t="str">
        <f t="shared" si="87"/>
        <v>ND</v>
      </c>
      <c r="K1663" s="17" t="s">
        <v>1739</v>
      </c>
      <c r="L1663" s="17" t="s">
        <v>9834</v>
      </c>
      <c r="M1663" s="20" t="s">
        <v>1647</v>
      </c>
    </row>
    <row r="1664" spans="1:13" ht="20.100000000000001" customHeight="1">
      <c r="A1664" s="3" t="s">
        <v>9835</v>
      </c>
      <c r="B1664" s="2"/>
      <c r="C1664" s="2" t="s">
        <v>79</v>
      </c>
      <c r="D1664" s="4">
        <f t="shared" si="88"/>
        <v>0</v>
      </c>
      <c r="E1664" s="2" t="s">
        <v>61</v>
      </c>
      <c r="F1664" s="2" t="s">
        <v>9836</v>
      </c>
      <c r="G1664" s="2" t="s">
        <v>9837</v>
      </c>
      <c r="H1664" s="2" t="s">
        <v>9838</v>
      </c>
      <c r="I1664" s="2" t="s">
        <v>4705</v>
      </c>
      <c r="J1664" s="2" t="str">
        <f t="shared" si="87"/>
        <v>ND</v>
      </c>
      <c r="K1664" s="17" t="s">
        <v>1739</v>
      </c>
      <c r="L1664" s="17" t="s">
        <v>9839</v>
      </c>
      <c r="M1664" s="20" t="s">
        <v>1647</v>
      </c>
    </row>
    <row r="1665" spans="1:13" ht="20.100000000000001" customHeight="1">
      <c r="A1665" s="3" t="s">
        <v>9840</v>
      </c>
      <c r="B1665" s="2"/>
      <c r="C1665" s="2" t="s">
        <v>79</v>
      </c>
      <c r="D1665" s="4">
        <f t="shared" si="88"/>
        <v>0</v>
      </c>
      <c r="E1665" s="2" t="s">
        <v>61</v>
      </c>
      <c r="F1665" s="2" t="s">
        <v>9841</v>
      </c>
      <c r="G1665" s="2" t="s">
        <v>1652</v>
      </c>
      <c r="H1665" s="2" t="s">
        <v>9842</v>
      </c>
      <c r="I1665" s="2" t="s">
        <v>1654</v>
      </c>
      <c r="J1665" s="2" t="str">
        <f t="shared" si="87"/>
        <v>ND</v>
      </c>
      <c r="K1665" s="17" t="s">
        <v>1739</v>
      </c>
      <c r="L1665" s="17" t="s">
        <v>9843</v>
      </c>
      <c r="M1665" s="20" t="s">
        <v>1647</v>
      </c>
    </row>
    <row r="1666" spans="1:13" ht="20.100000000000001" customHeight="1">
      <c r="A1666" s="3" t="s">
        <v>9844</v>
      </c>
      <c r="B1666" s="2"/>
      <c r="C1666" s="2" t="s">
        <v>79</v>
      </c>
      <c r="D1666" s="4">
        <f t="shared" si="88"/>
        <v>0</v>
      </c>
      <c r="E1666" s="2" t="s">
        <v>61</v>
      </c>
      <c r="F1666" s="2" t="s">
        <v>9845</v>
      </c>
      <c r="G1666" s="2" t="s">
        <v>9846</v>
      </c>
      <c r="H1666" s="2" t="s">
        <v>9847</v>
      </c>
      <c r="I1666" s="2" t="s">
        <v>9848</v>
      </c>
      <c r="J1666" s="2" t="str">
        <f t="shared" si="87"/>
        <v>ND</v>
      </c>
      <c r="K1666" s="17" t="s">
        <v>1739</v>
      </c>
      <c r="L1666" s="17" t="s">
        <v>9849</v>
      </c>
      <c r="M1666" s="20" t="s">
        <v>1647</v>
      </c>
    </row>
    <row r="1667" spans="1:13" ht="20.100000000000001" customHeight="1">
      <c r="A1667" s="3" t="s">
        <v>9850</v>
      </c>
      <c r="B1667" s="2"/>
      <c r="C1667" s="2" t="s">
        <v>79</v>
      </c>
      <c r="D1667" s="4">
        <f t="shared" si="88"/>
        <v>0</v>
      </c>
      <c r="E1667" s="2" t="s">
        <v>61</v>
      </c>
      <c r="F1667" s="2" t="s">
        <v>9851</v>
      </c>
      <c r="G1667" s="2" t="s">
        <v>9852</v>
      </c>
      <c r="H1667" s="2" t="s">
        <v>9853</v>
      </c>
      <c r="I1667" s="2" t="s">
        <v>765</v>
      </c>
      <c r="J1667" s="2" t="str">
        <f t="shared" si="87"/>
        <v>ND</v>
      </c>
      <c r="K1667" s="17" t="s">
        <v>1739</v>
      </c>
      <c r="L1667" s="17" t="s">
        <v>9854</v>
      </c>
      <c r="M1667" s="20" t="s">
        <v>1647</v>
      </c>
    </row>
    <row r="1668" spans="1:13" ht="20.100000000000001" customHeight="1">
      <c r="A1668" s="3" t="s">
        <v>9855</v>
      </c>
      <c r="B1668" s="2" t="s">
        <v>79</v>
      </c>
      <c r="C1668" s="2"/>
      <c r="D1668" s="4">
        <f t="shared" si="88"/>
        <v>1</v>
      </c>
      <c r="E1668" s="2" t="s">
        <v>61</v>
      </c>
      <c r="F1668" s="2" t="s">
        <v>9856</v>
      </c>
      <c r="G1668" s="2" t="s">
        <v>9857</v>
      </c>
      <c r="H1668" s="2" t="s">
        <v>9858</v>
      </c>
      <c r="I1668" s="2" t="s">
        <v>9859</v>
      </c>
      <c r="J1668" s="2" t="str">
        <f t="shared" ref="J1668:J1731" si="89">RIGHT(K1668, 4)</f>
        <v>ND</v>
      </c>
      <c r="K1668" s="17" t="s">
        <v>1739</v>
      </c>
      <c r="L1668" s="17" t="s">
        <v>9860</v>
      </c>
      <c r="M1668" s="20" t="s">
        <v>1647</v>
      </c>
    </row>
    <row r="1669" spans="1:13" ht="20.100000000000001" customHeight="1">
      <c r="A1669" s="3" t="s">
        <v>9861</v>
      </c>
      <c r="B1669" s="2"/>
      <c r="C1669" s="2" t="s">
        <v>79</v>
      </c>
      <c r="D1669" s="4">
        <f t="shared" si="88"/>
        <v>0</v>
      </c>
      <c r="E1669" s="2" t="s">
        <v>61</v>
      </c>
      <c r="F1669" s="2" t="s">
        <v>9862</v>
      </c>
      <c r="G1669" s="2" t="s">
        <v>9863</v>
      </c>
      <c r="H1669" s="2" t="s">
        <v>9864</v>
      </c>
      <c r="I1669" s="2" t="s">
        <v>9865</v>
      </c>
      <c r="J1669" s="2" t="str">
        <f t="shared" si="89"/>
        <v>ND</v>
      </c>
      <c r="K1669" s="17" t="s">
        <v>1739</v>
      </c>
      <c r="L1669" s="17" t="s">
        <v>9866</v>
      </c>
      <c r="M1669" s="20" t="s">
        <v>1647</v>
      </c>
    </row>
    <row r="1670" spans="1:13" ht="20.100000000000001" customHeight="1">
      <c r="A1670" s="3" t="s">
        <v>9867</v>
      </c>
      <c r="B1670" s="2"/>
      <c r="C1670" s="2"/>
      <c r="D1670" s="4">
        <f t="shared" si="88"/>
        <v>0</v>
      </c>
      <c r="E1670" s="2" t="s">
        <v>61</v>
      </c>
      <c r="F1670" s="2" t="s">
        <v>9868</v>
      </c>
      <c r="G1670" s="2" t="s">
        <v>9869</v>
      </c>
      <c r="H1670" s="2" t="s">
        <v>9870</v>
      </c>
      <c r="I1670" s="2" t="s">
        <v>9871</v>
      </c>
      <c r="J1670" s="2" t="str">
        <f t="shared" si="89"/>
        <v>ND</v>
      </c>
      <c r="K1670" s="17" t="s">
        <v>1739</v>
      </c>
      <c r="L1670" s="17" t="s">
        <v>9872</v>
      </c>
      <c r="M1670" s="20" t="s">
        <v>1647</v>
      </c>
    </row>
    <row r="1671" spans="1:13" ht="20.100000000000001" customHeight="1">
      <c r="A1671" s="3" t="s">
        <v>9873</v>
      </c>
      <c r="B1671" s="2"/>
      <c r="C1671" s="2"/>
      <c r="D1671" s="4">
        <f t="shared" si="88"/>
        <v>0</v>
      </c>
      <c r="E1671" s="2" t="s">
        <v>61</v>
      </c>
      <c r="F1671" s="2" t="s">
        <v>9874</v>
      </c>
      <c r="G1671" s="2" t="s">
        <v>9875</v>
      </c>
      <c r="H1671" s="2" t="s">
        <v>9876</v>
      </c>
      <c r="I1671" s="2" t="s">
        <v>9877</v>
      </c>
      <c r="J1671" s="2" t="str">
        <f t="shared" si="89"/>
        <v>ND</v>
      </c>
      <c r="K1671" s="17" t="s">
        <v>1739</v>
      </c>
      <c r="L1671" s="17" t="s">
        <v>9878</v>
      </c>
      <c r="M1671" s="20" t="s">
        <v>1647</v>
      </c>
    </row>
    <row r="1672" spans="1:13" ht="20.100000000000001" customHeight="1">
      <c r="A1672" s="3" t="s">
        <v>9879</v>
      </c>
      <c r="B1672" s="2"/>
      <c r="C1672" s="2"/>
      <c r="D1672" s="4">
        <f t="shared" si="88"/>
        <v>0</v>
      </c>
      <c r="E1672" s="2" t="s">
        <v>61</v>
      </c>
      <c r="F1672" s="2" t="s">
        <v>9874</v>
      </c>
      <c r="G1672" s="2" t="s">
        <v>9880</v>
      </c>
      <c r="H1672" s="2" t="s">
        <v>9876</v>
      </c>
      <c r="I1672" s="2" t="s">
        <v>9881</v>
      </c>
      <c r="J1672" s="2" t="str">
        <f t="shared" si="89"/>
        <v>ND</v>
      </c>
      <c r="K1672" s="17" t="s">
        <v>1739</v>
      </c>
      <c r="L1672" s="17" t="s">
        <v>9882</v>
      </c>
      <c r="M1672" s="20" t="s">
        <v>1647</v>
      </c>
    </row>
    <row r="1673" spans="1:13" ht="20.100000000000001" customHeight="1">
      <c r="A1673" s="3" t="s">
        <v>9883</v>
      </c>
      <c r="B1673" s="2"/>
      <c r="C1673" s="2"/>
      <c r="D1673" s="4">
        <f t="shared" si="88"/>
        <v>0</v>
      </c>
      <c r="E1673" s="2" t="s">
        <v>61</v>
      </c>
      <c r="F1673" s="2" t="s">
        <v>9884</v>
      </c>
      <c r="G1673" s="2" t="s">
        <v>9885</v>
      </c>
      <c r="H1673" s="2" t="s">
        <v>9886</v>
      </c>
      <c r="I1673" s="2" t="s">
        <v>9887</v>
      </c>
      <c r="J1673" s="2" t="str">
        <f t="shared" si="89"/>
        <v>ND</v>
      </c>
      <c r="K1673" s="17" t="s">
        <v>1739</v>
      </c>
      <c r="L1673" s="17" t="s">
        <v>9888</v>
      </c>
      <c r="M1673" s="20" t="s">
        <v>1647</v>
      </c>
    </row>
    <row r="1674" spans="1:13" ht="20.100000000000001" customHeight="1">
      <c r="A1674" s="3" t="s">
        <v>9889</v>
      </c>
      <c r="B1674" s="2"/>
      <c r="C1674" s="2"/>
      <c r="D1674" s="4">
        <f t="shared" si="88"/>
        <v>0</v>
      </c>
      <c r="E1674" s="2" t="s">
        <v>61</v>
      </c>
      <c r="F1674" s="2" t="s">
        <v>9890</v>
      </c>
      <c r="G1674" s="2" t="s">
        <v>9891</v>
      </c>
      <c r="H1674" s="2" t="s">
        <v>9892</v>
      </c>
      <c r="I1674" s="2"/>
      <c r="J1674" s="2" t="str">
        <f t="shared" si="89"/>
        <v>ND</v>
      </c>
      <c r="K1674" s="17" t="s">
        <v>1739</v>
      </c>
      <c r="L1674" s="17" t="s">
        <v>9893</v>
      </c>
      <c r="M1674" s="20" t="s">
        <v>1647</v>
      </c>
    </row>
    <row r="1675" spans="1:13" ht="20.100000000000001" customHeight="1">
      <c r="A1675" s="3" t="s">
        <v>9894</v>
      </c>
      <c r="B1675" s="2"/>
      <c r="C1675" s="2"/>
      <c r="D1675" s="4">
        <f t="shared" si="88"/>
        <v>0</v>
      </c>
      <c r="E1675" s="2" t="s">
        <v>61</v>
      </c>
      <c r="F1675" s="2" t="s">
        <v>9895</v>
      </c>
      <c r="G1675" s="2" t="s">
        <v>9896</v>
      </c>
      <c r="H1675" s="2" t="s">
        <v>9897</v>
      </c>
      <c r="I1675" s="2" t="s">
        <v>9898</v>
      </c>
      <c r="J1675" s="2" t="str">
        <f t="shared" si="89"/>
        <v>ND</v>
      </c>
      <c r="K1675" s="17" t="s">
        <v>1739</v>
      </c>
      <c r="L1675" s="17" t="s">
        <v>9899</v>
      </c>
      <c r="M1675" s="20" t="s">
        <v>1647</v>
      </c>
    </row>
    <row r="1676" spans="1:13" ht="20.100000000000001" customHeight="1">
      <c r="A1676" s="3" t="s">
        <v>9900</v>
      </c>
      <c r="B1676" s="2"/>
      <c r="C1676" s="2"/>
      <c r="D1676" s="4">
        <f t="shared" si="88"/>
        <v>0</v>
      </c>
      <c r="E1676" s="2" t="s">
        <v>61</v>
      </c>
      <c r="F1676" s="2" t="s">
        <v>9901</v>
      </c>
      <c r="G1676" s="2" t="s">
        <v>9896</v>
      </c>
      <c r="H1676" s="2" t="s">
        <v>9902</v>
      </c>
      <c r="I1676" s="2" t="s">
        <v>9898</v>
      </c>
      <c r="J1676" s="2" t="str">
        <f t="shared" si="89"/>
        <v>ND</v>
      </c>
      <c r="K1676" s="17" t="s">
        <v>1739</v>
      </c>
      <c r="L1676" s="17" t="s">
        <v>9903</v>
      </c>
      <c r="M1676" s="20" t="s">
        <v>1647</v>
      </c>
    </row>
    <row r="1677" spans="1:13" ht="20.100000000000001" customHeight="1">
      <c r="A1677" s="3" t="s">
        <v>9904</v>
      </c>
      <c r="B1677" s="2"/>
      <c r="C1677" s="2"/>
      <c r="D1677" s="4">
        <f t="shared" si="88"/>
        <v>0</v>
      </c>
      <c r="E1677" s="2" t="s">
        <v>61</v>
      </c>
      <c r="F1677" s="2" t="s">
        <v>9905</v>
      </c>
      <c r="G1677" s="2" t="s">
        <v>9906</v>
      </c>
      <c r="H1677" s="2" t="s">
        <v>9907</v>
      </c>
      <c r="I1677" s="2" t="s">
        <v>9908</v>
      </c>
      <c r="J1677" s="2" t="str">
        <f t="shared" si="89"/>
        <v>ND</v>
      </c>
      <c r="K1677" s="17" t="s">
        <v>1739</v>
      </c>
      <c r="L1677" s="17" t="s">
        <v>9909</v>
      </c>
      <c r="M1677" s="20" t="s">
        <v>1647</v>
      </c>
    </row>
    <row r="1678" spans="1:13" ht="20.100000000000001" customHeight="1">
      <c r="A1678" s="3" t="s">
        <v>9910</v>
      </c>
      <c r="B1678" s="2"/>
      <c r="C1678" s="2"/>
      <c r="D1678" s="4">
        <f t="shared" si="88"/>
        <v>0</v>
      </c>
      <c r="E1678" s="2" t="s">
        <v>61</v>
      </c>
      <c r="F1678" s="2" t="s">
        <v>9911</v>
      </c>
      <c r="G1678" s="2" t="s">
        <v>9912</v>
      </c>
      <c r="H1678" s="2" t="s">
        <v>9913</v>
      </c>
      <c r="I1678" s="2" t="s">
        <v>9914</v>
      </c>
      <c r="J1678" s="2" t="str">
        <f t="shared" si="89"/>
        <v>ND</v>
      </c>
      <c r="K1678" s="17" t="s">
        <v>1739</v>
      </c>
      <c r="L1678" s="17" t="s">
        <v>9915</v>
      </c>
      <c r="M1678" s="20" t="s">
        <v>1647</v>
      </c>
    </row>
    <row r="1679" spans="1:13" ht="20.100000000000001" customHeight="1">
      <c r="A1679" s="3" t="s">
        <v>9916</v>
      </c>
      <c r="B1679" s="2"/>
      <c r="C1679" s="2"/>
      <c r="D1679" s="4">
        <f t="shared" si="88"/>
        <v>0</v>
      </c>
      <c r="E1679" s="2" t="s">
        <v>61</v>
      </c>
      <c r="F1679" s="2" t="s">
        <v>9917</v>
      </c>
      <c r="G1679" s="2" t="s">
        <v>9918</v>
      </c>
      <c r="H1679" s="2" t="s">
        <v>9919</v>
      </c>
      <c r="I1679" s="2" t="s">
        <v>9920</v>
      </c>
      <c r="J1679" s="2" t="str">
        <f t="shared" si="89"/>
        <v>ND</v>
      </c>
      <c r="K1679" s="17" t="s">
        <v>1739</v>
      </c>
      <c r="L1679" s="17" t="s">
        <v>9921</v>
      </c>
      <c r="M1679" s="20" t="s">
        <v>1647</v>
      </c>
    </row>
    <row r="1680" spans="1:13" ht="20.100000000000001" customHeight="1">
      <c r="A1680" s="3" t="s">
        <v>9922</v>
      </c>
      <c r="B1680" s="2"/>
      <c r="C1680" s="2"/>
      <c r="D1680" s="4">
        <f t="shared" si="88"/>
        <v>0</v>
      </c>
      <c r="E1680" s="2" t="s">
        <v>61</v>
      </c>
      <c r="F1680" s="2" t="s">
        <v>9923</v>
      </c>
      <c r="G1680" s="2" t="s">
        <v>9924</v>
      </c>
      <c r="H1680" s="2" t="s">
        <v>9925</v>
      </c>
      <c r="I1680" s="2" t="s">
        <v>9926</v>
      </c>
      <c r="J1680" s="2" t="str">
        <f t="shared" si="89"/>
        <v>ND</v>
      </c>
      <c r="K1680" s="17" t="s">
        <v>1739</v>
      </c>
      <c r="L1680" s="17" t="s">
        <v>9927</v>
      </c>
      <c r="M1680" s="20" t="s">
        <v>1647</v>
      </c>
    </row>
    <row r="1681" spans="1:13" ht="20.100000000000001" customHeight="1">
      <c r="A1681" s="3" t="s">
        <v>9928</v>
      </c>
      <c r="B1681" s="2"/>
      <c r="C1681" s="2"/>
      <c r="D1681" s="4">
        <f t="shared" si="88"/>
        <v>0</v>
      </c>
      <c r="E1681" s="2" t="s">
        <v>61</v>
      </c>
      <c r="F1681" s="2" t="s">
        <v>9789</v>
      </c>
      <c r="G1681" s="2" t="s">
        <v>9790</v>
      </c>
      <c r="H1681" s="2" t="s">
        <v>9791</v>
      </c>
      <c r="I1681" s="2" t="s">
        <v>9792</v>
      </c>
      <c r="J1681" s="2" t="str">
        <f t="shared" si="89"/>
        <v>ND</v>
      </c>
      <c r="K1681" s="17" t="s">
        <v>1739</v>
      </c>
      <c r="L1681" s="17" t="s">
        <v>9929</v>
      </c>
      <c r="M1681" s="20" t="s">
        <v>1647</v>
      </c>
    </row>
    <row r="1682" spans="1:13" ht="20.100000000000001" customHeight="1">
      <c r="A1682" s="3" t="s">
        <v>9930</v>
      </c>
      <c r="B1682" s="2"/>
      <c r="C1682" s="2"/>
      <c r="D1682" s="4">
        <f t="shared" si="88"/>
        <v>0</v>
      </c>
      <c r="E1682" s="2" t="s">
        <v>61</v>
      </c>
      <c r="F1682" s="2" t="s">
        <v>9931</v>
      </c>
      <c r="G1682" s="2" t="s">
        <v>9932</v>
      </c>
      <c r="H1682" s="2" t="s">
        <v>9933</v>
      </c>
      <c r="I1682" s="2" t="s">
        <v>452</v>
      </c>
      <c r="J1682" s="2" t="str">
        <f t="shared" si="89"/>
        <v>ND</v>
      </c>
      <c r="K1682" s="17" t="s">
        <v>1739</v>
      </c>
      <c r="L1682" s="17" t="s">
        <v>9934</v>
      </c>
      <c r="M1682" s="20" t="s">
        <v>1647</v>
      </c>
    </row>
    <row r="1683" spans="1:13" ht="20.100000000000001" customHeight="1">
      <c r="A1683" s="3" t="s">
        <v>9935</v>
      </c>
      <c r="B1683" s="2"/>
      <c r="C1683" s="2"/>
      <c r="D1683" s="4">
        <f t="shared" si="88"/>
        <v>0</v>
      </c>
      <c r="E1683" s="2" t="s">
        <v>61</v>
      </c>
      <c r="F1683" s="2" t="s">
        <v>9936</v>
      </c>
      <c r="G1683" s="2" t="s">
        <v>9937</v>
      </c>
      <c r="H1683" s="2" t="s">
        <v>9938</v>
      </c>
      <c r="I1683" s="2" t="s">
        <v>7423</v>
      </c>
      <c r="J1683" s="2" t="str">
        <f t="shared" si="89"/>
        <v>ND</v>
      </c>
      <c r="K1683" s="17" t="s">
        <v>1739</v>
      </c>
      <c r="L1683" s="17" t="s">
        <v>9939</v>
      </c>
      <c r="M1683" s="20" t="s">
        <v>1647</v>
      </c>
    </row>
    <row r="1684" spans="1:13" ht="20.100000000000001" customHeight="1">
      <c r="A1684" s="3" t="s">
        <v>9940</v>
      </c>
      <c r="B1684" s="2"/>
      <c r="C1684" s="2"/>
      <c r="D1684" s="4">
        <f t="shared" si="88"/>
        <v>0</v>
      </c>
      <c r="E1684" s="2" t="s">
        <v>61</v>
      </c>
      <c r="F1684" s="2" t="s">
        <v>9824</v>
      </c>
      <c r="G1684" s="2" t="s">
        <v>9745</v>
      </c>
      <c r="H1684" s="2" t="s">
        <v>9826</v>
      </c>
      <c r="I1684" s="2" t="s">
        <v>1663</v>
      </c>
      <c r="J1684" s="2" t="str">
        <f t="shared" si="89"/>
        <v>ND</v>
      </c>
      <c r="K1684" s="17" t="s">
        <v>1739</v>
      </c>
      <c r="L1684" s="17" t="s">
        <v>9941</v>
      </c>
      <c r="M1684" s="20" t="s">
        <v>1647</v>
      </c>
    </row>
    <row r="1685" spans="1:13" ht="20.100000000000001" customHeight="1">
      <c r="A1685" s="3" t="s">
        <v>9942</v>
      </c>
      <c r="B1685" s="2"/>
      <c r="C1685" s="2"/>
      <c r="D1685" s="4">
        <f t="shared" si="88"/>
        <v>0</v>
      </c>
      <c r="E1685" s="2" t="s">
        <v>61</v>
      </c>
      <c r="F1685" s="2" t="s">
        <v>9943</v>
      </c>
      <c r="G1685" s="2" t="s">
        <v>9944</v>
      </c>
      <c r="H1685" s="2" t="s">
        <v>9945</v>
      </c>
      <c r="I1685" s="2" t="s">
        <v>9946</v>
      </c>
      <c r="J1685" s="2" t="str">
        <f t="shared" si="89"/>
        <v>ND</v>
      </c>
      <c r="K1685" s="17" t="s">
        <v>1739</v>
      </c>
      <c r="L1685" s="17" t="s">
        <v>9947</v>
      </c>
      <c r="M1685" s="20" t="s">
        <v>1647</v>
      </c>
    </row>
    <row r="1686" spans="1:13" ht="20.100000000000001" customHeight="1">
      <c r="A1686" s="3" t="s">
        <v>9948</v>
      </c>
      <c r="B1686" s="2"/>
      <c r="C1686" s="2"/>
      <c r="D1686" s="4">
        <f t="shared" si="88"/>
        <v>0</v>
      </c>
      <c r="E1686" s="2" t="s">
        <v>61</v>
      </c>
      <c r="F1686" s="2" t="s">
        <v>9949</v>
      </c>
      <c r="G1686" s="2" t="s">
        <v>9721</v>
      </c>
      <c r="H1686" s="2" t="s">
        <v>9950</v>
      </c>
      <c r="I1686" s="2" t="s">
        <v>2700</v>
      </c>
      <c r="J1686" s="2" t="str">
        <f t="shared" si="89"/>
        <v>ND</v>
      </c>
      <c r="K1686" s="17" t="s">
        <v>1739</v>
      </c>
      <c r="L1686" s="17" t="s">
        <v>9951</v>
      </c>
      <c r="M1686" s="20" t="s">
        <v>1647</v>
      </c>
    </row>
    <row r="1687" spans="1:13" ht="20.100000000000001" customHeight="1">
      <c r="A1687" s="3" t="s">
        <v>9952</v>
      </c>
      <c r="B1687" s="2"/>
      <c r="C1687" s="2"/>
      <c r="D1687" s="4">
        <f t="shared" si="88"/>
        <v>0</v>
      </c>
      <c r="E1687" s="2" t="s">
        <v>61</v>
      </c>
      <c r="F1687" s="2" t="s">
        <v>9953</v>
      </c>
      <c r="G1687" s="2" t="s">
        <v>9954</v>
      </c>
      <c r="H1687" s="2" t="s">
        <v>9955</v>
      </c>
      <c r="I1687" s="2" t="s">
        <v>306</v>
      </c>
      <c r="J1687" s="2" t="str">
        <f t="shared" si="89"/>
        <v>ND</v>
      </c>
      <c r="K1687" s="17" t="s">
        <v>1739</v>
      </c>
      <c r="L1687" s="17" t="s">
        <v>9956</v>
      </c>
      <c r="M1687" s="20" t="s">
        <v>1647</v>
      </c>
    </row>
    <row r="1688" spans="1:13" ht="20.100000000000001" customHeight="1">
      <c r="A1688" s="3" t="s">
        <v>9957</v>
      </c>
      <c r="B1688" s="2"/>
      <c r="C1688" s="2"/>
      <c r="D1688" s="4">
        <f t="shared" si="88"/>
        <v>0</v>
      </c>
      <c r="E1688" s="2" t="s">
        <v>61</v>
      </c>
      <c r="F1688" s="2" t="s">
        <v>9958</v>
      </c>
      <c r="G1688" s="2" t="s">
        <v>9959</v>
      </c>
      <c r="H1688" s="2" t="s">
        <v>9960</v>
      </c>
      <c r="I1688" s="2" t="s">
        <v>3322</v>
      </c>
      <c r="J1688" s="2" t="str">
        <f t="shared" si="89"/>
        <v>ND</v>
      </c>
      <c r="K1688" s="17" t="s">
        <v>1739</v>
      </c>
      <c r="L1688" s="17" t="s">
        <v>9961</v>
      </c>
      <c r="M1688" s="20" t="s">
        <v>1647</v>
      </c>
    </row>
    <row r="1689" spans="1:13" ht="20.100000000000001" customHeight="1">
      <c r="A1689" s="3" t="s">
        <v>9962</v>
      </c>
      <c r="B1689" s="2"/>
      <c r="C1689" s="2"/>
      <c r="D1689" s="4">
        <f t="shared" si="88"/>
        <v>0</v>
      </c>
      <c r="E1689" s="2" t="s">
        <v>61</v>
      </c>
      <c r="F1689" s="2" t="s">
        <v>9963</v>
      </c>
      <c r="G1689" s="2" t="s">
        <v>9964</v>
      </c>
      <c r="H1689" s="2" t="s">
        <v>9965</v>
      </c>
      <c r="I1689" s="2" t="s">
        <v>9966</v>
      </c>
      <c r="J1689" s="2" t="str">
        <f t="shared" si="89"/>
        <v>ND</v>
      </c>
      <c r="K1689" s="17" t="s">
        <v>1739</v>
      </c>
      <c r="L1689" s="17" t="s">
        <v>9967</v>
      </c>
      <c r="M1689" s="20" t="s">
        <v>1647</v>
      </c>
    </row>
    <row r="1690" spans="1:13" ht="20.100000000000001" customHeight="1">
      <c r="A1690" s="3" t="s">
        <v>9968</v>
      </c>
      <c r="B1690" s="2"/>
      <c r="C1690" s="2"/>
      <c r="D1690" s="4">
        <f t="shared" si="88"/>
        <v>0</v>
      </c>
      <c r="E1690" s="2" t="s">
        <v>61</v>
      </c>
      <c r="F1690" s="2" t="s">
        <v>9969</v>
      </c>
      <c r="G1690" s="2" t="s">
        <v>9970</v>
      </c>
      <c r="H1690" s="2" t="s">
        <v>9971</v>
      </c>
      <c r="I1690" s="2" t="s">
        <v>9972</v>
      </c>
      <c r="J1690" s="2" t="str">
        <f t="shared" si="89"/>
        <v>ND</v>
      </c>
      <c r="K1690" s="17" t="s">
        <v>1739</v>
      </c>
      <c r="L1690" s="17" t="s">
        <v>9973</v>
      </c>
      <c r="M1690" s="20" t="s">
        <v>1647</v>
      </c>
    </row>
    <row r="1691" spans="1:13" ht="20.100000000000001" customHeight="1">
      <c r="A1691" s="3" t="s">
        <v>9974</v>
      </c>
      <c r="B1691" s="2"/>
      <c r="C1691" s="2"/>
      <c r="D1691" s="4">
        <f t="shared" si="88"/>
        <v>0</v>
      </c>
      <c r="E1691" s="2" t="s">
        <v>61</v>
      </c>
      <c r="F1691" s="2" t="s">
        <v>9975</v>
      </c>
      <c r="G1691" s="2" t="s">
        <v>2710</v>
      </c>
      <c r="H1691" s="2" t="s">
        <v>9976</v>
      </c>
      <c r="I1691" s="2" t="s">
        <v>338</v>
      </c>
      <c r="J1691" s="2" t="str">
        <f t="shared" si="89"/>
        <v>ND</v>
      </c>
      <c r="K1691" s="17" t="s">
        <v>1739</v>
      </c>
      <c r="L1691" s="17" t="s">
        <v>9977</v>
      </c>
      <c r="M1691" s="20" t="s">
        <v>1647</v>
      </c>
    </row>
    <row r="1692" spans="1:13" ht="20.100000000000001" customHeight="1">
      <c r="A1692" s="3" t="s">
        <v>9978</v>
      </c>
      <c r="B1692" s="2"/>
      <c r="C1692" s="2"/>
      <c r="D1692" s="4">
        <f t="shared" si="88"/>
        <v>0</v>
      </c>
      <c r="E1692" s="2" t="s">
        <v>61</v>
      </c>
      <c r="F1692" s="2" t="s">
        <v>9979</v>
      </c>
      <c r="G1692" s="2" t="s">
        <v>9980</v>
      </c>
      <c r="H1692" s="2" t="s">
        <v>9981</v>
      </c>
      <c r="I1692" s="2" t="s">
        <v>9547</v>
      </c>
      <c r="J1692" s="2" t="str">
        <f t="shared" si="89"/>
        <v>ND</v>
      </c>
      <c r="K1692" s="17" t="s">
        <v>1739</v>
      </c>
      <c r="L1692" s="17" t="s">
        <v>9982</v>
      </c>
      <c r="M1692" s="20" t="s">
        <v>1647</v>
      </c>
    </row>
    <row r="1693" spans="1:13" ht="20.100000000000001" customHeight="1">
      <c r="A1693" s="3" t="s">
        <v>9983</v>
      </c>
      <c r="B1693" s="2"/>
      <c r="C1693" s="2"/>
      <c r="D1693" s="4">
        <f t="shared" si="88"/>
        <v>0</v>
      </c>
      <c r="E1693" s="2" t="s">
        <v>61</v>
      </c>
      <c r="F1693" s="2" t="s">
        <v>9984</v>
      </c>
      <c r="G1693" s="2" t="s">
        <v>9985</v>
      </c>
      <c r="H1693" s="2" t="s">
        <v>9986</v>
      </c>
      <c r="I1693" s="2" t="s">
        <v>9987</v>
      </c>
      <c r="J1693" s="2" t="str">
        <f t="shared" si="89"/>
        <v>ND</v>
      </c>
      <c r="K1693" s="17" t="s">
        <v>1739</v>
      </c>
      <c r="L1693" s="17" t="s">
        <v>9988</v>
      </c>
      <c r="M1693" s="20" t="s">
        <v>1647</v>
      </c>
    </row>
    <row r="1694" spans="1:13" ht="20.100000000000001" customHeight="1">
      <c r="A1694" s="3" t="s">
        <v>9989</v>
      </c>
      <c r="B1694" s="2"/>
      <c r="C1694" s="2"/>
      <c r="D1694" s="4">
        <f t="shared" si="88"/>
        <v>0</v>
      </c>
      <c r="E1694" s="2" t="s">
        <v>61</v>
      </c>
      <c r="F1694" s="2" t="s">
        <v>9990</v>
      </c>
      <c r="G1694" s="2" t="s">
        <v>9779</v>
      </c>
      <c r="H1694" s="2" t="s">
        <v>9991</v>
      </c>
      <c r="I1694" s="2" t="s">
        <v>6577</v>
      </c>
      <c r="J1694" s="2" t="str">
        <f t="shared" si="89"/>
        <v>ND</v>
      </c>
      <c r="K1694" s="17" t="s">
        <v>1739</v>
      </c>
      <c r="L1694" s="17" t="s">
        <v>9992</v>
      </c>
      <c r="M1694" s="20" t="s">
        <v>1647</v>
      </c>
    </row>
    <row r="1695" spans="1:13" ht="20.100000000000001" customHeight="1">
      <c r="A1695" s="3" t="s">
        <v>9993</v>
      </c>
      <c r="B1695" s="2"/>
      <c r="C1695" s="2"/>
      <c r="D1695" s="4">
        <f t="shared" si="88"/>
        <v>0</v>
      </c>
      <c r="E1695" s="2" t="s">
        <v>61</v>
      </c>
      <c r="F1695" s="2" t="s">
        <v>9994</v>
      </c>
      <c r="G1695" s="2" t="s">
        <v>9995</v>
      </c>
      <c r="H1695" s="2" t="s">
        <v>9996</v>
      </c>
      <c r="I1695" s="2" t="s">
        <v>9997</v>
      </c>
      <c r="J1695" s="2" t="str">
        <f t="shared" si="89"/>
        <v>ND</v>
      </c>
      <c r="K1695" s="17" t="s">
        <v>1739</v>
      </c>
      <c r="L1695" s="17" t="s">
        <v>9998</v>
      </c>
      <c r="M1695" s="20" t="s">
        <v>1647</v>
      </c>
    </row>
    <row r="1696" spans="1:13" ht="20.100000000000001" customHeight="1">
      <c r="A1696" s="3" t="s">
        <v>9999</v>
      </c>
      <c r="B1696" s="2"/>
      <c r="C1696" s="2"/>
      <c r="D1696" s="4">
        <f t="shared" si="88"/>
        <v>0</v>
      </c>
      <c r="E1696" s="2" t="s">
        <v>61</v>
      </c>
      <c r="F1696" s="2" t="s">
        <v>10000</v>
      </c>
      <c r="G1696" s="2" t="s">
        <v>10001</v>
      </c>
      <c r="H1696" s="2" t="s">
        <v>10002</v>
      </c>
      <c r="I1696" s="2" t="s">
        <v>10003</v>
      </c>
      <c r="J1696" s="2" t="str">
        <f t="shared" si="89"/>
        <v>ND</v>
      </c>
      <c r="K1696" s="17" t="s">
        <v>1739</v>
      </c>
      <c r="L1696" s="17" t="s">
        <v>10004</v>
      </c>
      <c r="M1696" s="20" t="s">
        <v>1647</v>
      </c>
    </row>
    <row r="1697" spans="1:13" ht="20.100000000000001" customHeight="1">
      <c r="A1697" s="3" t="s">
        <v>10005</v>
      </c>
      <c r="B1697" s="2"/>
      <c r="C1697" s="2" t="s">
        <v>264</v>
      </c>
      <c r="D1697" s="4">
        <f t="shared" si="88"/>
        <v>0</v>
      </c>
      <c r="E1697" s="2" t="s">
        <v>61</v>
      </c>
      <c r="F1697" s="2" t="s">
        <v>10006</v>
      </c>
      <c r="G1697" s="2" t="s">
        <v>10007</v>
      </c>
      <c r="H1697" s="2" t="s">
        <v>10008</v>
      </c>
      <c r="I1697" s="2" t="s">
        <v>10009</v>
      </c>
      <c r="J1697" s="2" t="str">
        <f t="shared" si="89"/>
        <v>ND</v>
      </c>
      <c r="K1697" s="17" t="s">
        <v>1739</v>
      </c>
      <c r="L1697" s="17" t="s">
        <v>10010</v>
      </c>
      <c r="M1697" s="20" t="s">
        <v>8439</v>
      </c>
    </row>
    <row r="1698" spans="1:13" ht="20.100000000000001" customHeight="1">
      <c r="A1698" s="3" t="s">
        <v>10011</v>
      </c>
      <c r="B1698" s="2"/>
      <c r="C1698" s="2" t="s">
        <v>264</v>
      </c>
      <c r="D1698" s="4">
        <f t="shared" si="88"/>
        <v>0</v>
      </c>
      <c r="E1698" s="2" t="s">
        <v>61</v>
      </c>
      <c r="F1698" s="2" t="s">
        <v>10012</v>
      </c>
      <c r="G1698" s="2" t="s">
        <v>10013</v>
      </c>
      <c r="H1698" s="2" t="s">
        <v>10014</v>
      </c>
      <c r="I1698" s="2" t="s">
        <v>1332</v>
      </c>
      <c r="J1698" s="2" t="str">
        <f t="shared" si="89"/>
        <v>ND</v>
      </c>
      <c r="K1698" s="17" t="s">
        <v>1739</v>
      </c>
      <c r="L1698" s="17" t="s">
        <v>10015</v>
      </c>
      <c r="M1698" s="20" t="s">
        <v>8439</v>
      </c>
    </row>
    <row r="1699" spans="1:13" ht="20.100000000000001" customHeight="1">
      <c r="A1699" s="3" t="s">
        <v>10016</v>
      </c>
      <c r="B1699" s="2"/>
      <c r="C1699" s="2" t="s">
        <v>264</v>
      </c>
      <c r="D1699" s="4">
        <f t="shared" si="88"/>
        <v>0</v>
      </c>
      <c r="E1699" s="2" t="s">
        <v>61</v>
      </c>
      <c r="F1699" s="2" t="s">
        <v>10017</v>
      </c>
      <c r="G1699" s="2" t="s">
        <v>10018</v>
      </c>
      <c r="H1699" s="2" t="s">
        <v>10019</v>
      </c>
      <c r="I1699" s="2" t="s">
        <v>5831</v>
      </c>
      <c r="J1699" s="2" t="str">
        <f t="shared" si="89"/>
        <v>ND</v>
      </c>
      <c r="K1699" s="17" t="s">
        <v>1739</v>
      </c>
      <c r="L1699" s="17" t="s">
        <v>10020</v>
      </c>
      <c r="M1699" s="20" t="s">
        <v>8439</v>
      </c>
    </row>
    <row r="1700" spans="1:13" ht="20.100000000000001" customHeight="1">
      <c r="A1700" s="3" t="s">
        <v>10021</v>
      </c>
      <c r="B1700" s="2"/>
      <c r="C1700" s="2" t="s">
        <v>264</v>
      </c>
      <c r="D1700" s="4">
        <f t="shared" si="88"/>
        <v>0</v>
      </c>
      <c r="E1700" s="2" t="s">
        <v>61</v>
      </c>
      <c r="F1700" s="2" t="s">
        <v>10022</v>
      </c>
      <c r="G1700" s="2" t="s">
        <v>10023</v>
      </c>
      <c r="H1700" s="2" t="s">
        <v>10024</v>
      </c>
      <c r="I1700" s="2" t="s">
        <v>3304</v>
      </c>
      <c r="J1700" s="2" t="str">
        <f t="shared" si="89"/>
        <v>ND</v>
      </c>
      <c r="K1700" s="17" t="s">
        <v>1739</v>
      </c>
      <c r="L1700" s="17" t="s">
        <v>10025</v>
      </c>
      <c r="M1700" s="20" t="s">
        <v>8439</v>
      </c>
    </row>
    <row r="1701" spans="1:13" ht="20.100000000000001" customHeight="1">
      <c r="A1701" s="3" t="s">
        <v>10026</v>
      </c>
      <c r="B1701" s="2"/>
      <c r="C1701" s="2" t="s">
        <v>264</v>
      </c>
      <c r="D1701" s="4">
        <f t="shared" si="88"/>
        <v>0</v>
      </c>
      <c r="E1701" s="2" t="s">
        <v>61</v>
      </c>
      <c r="F1701" s="2" t="s">
        <v>10027</v>
      </c>
      <c r="G1701" s="2" t="s">
        <v>10028</v>
      </c>
      <c r="H1701" s="2" t="s">
        <v>10029</v>
      </c>
      <c r="I1701" s="2" t="s">
        <v>10030</v>
      </c>
      <c r="J1701" s="2" t="str">
        <f t="shared" si="89"/>
        <v>ND</v>
      </c>
      <c r="K1701" s="17" t="s">
        <v>1739</v>
      </c>
      <c r="L1701" s="17" t="s">
        <v>10031</v>
      </c>
      <c r="M1701" s="20" t="s">
        <v>8439</v>
      </c>
    </row>
    <row r="1702" spans="1:13" ht="20.100000000000001" customHeight="1">
      <c r="A1702" s="3" t="s">
        <v>10032</v>
      </c>
      <c r="B1702" s="2"/>
      <c r="C1702" s="2" t="s">
        <v>264</v>
      </c>
      <c r="D1702" s="4">
        <f t="shared" si="88"/>
        <v>0</v>
      </c>
      <c r="E1702" s="2" t="s">
        <v>61</v>
      </c>
      <c r="F1702" s="2" t="s">
        <v>10033</v>
      </c>
      <c r="G1702" s="2" t="s">
        <v>10034</v>
      </c>
      <c r="H1702" s="2" t="s">
        <v>10035</v>
      </c>
      <c r="I1702" s="2" t="s">
        <v>10003</v>
      </c>
      <c r="J1702" s="2" t="str">
        <f t="shared" si="89"/>
        <v>ND</v>
      </c>
      <c r="K1702" s="17" t="s">
        <v>1739</v>
      </c>
      <c r="L1702" s="17" t="s">
        <v>10036</v>
      </c>
      <c r="M1702" s="20" t="s">
        <v>8439</v>
      </c>
    </row>
    <row r="1703" spans="1:13" ht="20.100000000000001" customHeight="1">
      <c r="A1703" s="3" t="s">
        <v>10037</v>
      </c>
      <c r="B1703" s="2"/>
      <c r="C1703" s="2" t="s">
        <v>264</v>
      </c>
      <c r="D1703" s="4">
        <f t="shared" si="88"/>
        <v>0</v>
      </c>
      <c r="E1703" s="2" t="s">
        <v>61</v>
      </c>
      <c r="F1703" s="2" t="s">
        <v>10038</v>
      </c>
      <c r="G1703" s="2" t="s">
        <v>10039</v>
      </c>
      <c r="H1703" s="2" t="s">
        <v>10040</v>
      </c>
      <c r="I1703" s="2" t="s">
        <v>10041</v>
      </c>
      <c r="J1703" s="2" t="str">
        <f t="shared" si="89"/>
        <v>ND</v>
      </c>
      <c r="K1703" s="17" t="s">
        <v>1739</v>
      </c>
      <c r="L1703" s="17" t="s">
        <v>10042</v>
      </c>
      <c r="M1703" s="20" t="s">
        <v>8439</v>
      </c>
    </row>
    <row r="1704" spans="1:13" ht="20.100000000000001" customHeight="1">
      <c r="A1704" s="3" t="s">
        <v>10043</v>
      </c>
      <c r="B1704" s="2"/>
      <c r="C1704" s="2" t="s">
        <v>264</v>
      </c>
      <c r="D1704" s="4">
        <f t="shared" si="88"/>
        <v>0</v>
      </c>
      <c r="E1704" s="2" t="s">
        <v>61</v>
      </c>
      <c r="F1704" s="2" t="s">
        <v>10044</v>
      </c>
      <c r="G1704" s="2" t="s">
        <v>10045</v>
      </c>
      <c r="H1704" s="2" t="s">
        <v>10046</v>
      </c>
      <c r="I1704" s="2" t="s">
        <v>9443</v>
      </c>
      <c r="J1704" s="2" t="str">
        <f t="shared" si="89"/>
        <v>ND</v>
      </c>
      <c r="K1704" s="17" t="s">
        <v>1739</v>
      </c>
      <c r="L1704" s="17" t="s">
        <v>10047</v>
      </c>
      <c r="M1704" s="20" t="s">
        <v>8439</v>
      </c>
    </row>
    <row r="1705" spans="1:13" ht="20.100000000000001" customHeight="1">
      <c r="A1705" s="3" t="s">
        <v>10048</v>
      </c>
      <c r="B1705" s="2"/>
      <c r="C1705" s="2" t="s">
        <v>264</v>
      </c>
      <c r="D1705" s="4">
        <f t="shared" si="88"/>
        <v>0</v>
      </c>
      <c r="E1705" s="2" t="s">
        <v>61</v>
      </c>
      <c r="F1705" s="2" t="s">
        <v>10049</v>
      </c>
      <c r="G1705" s="2" t="s">
        <v>10050</v>
      </c>
      <c r="H1705" s="2" t="s">
        <v>10051</v>
      </c>
      <c r="I1705" s="2" t="s">
        <v>10052</v>
      </c>
      <c r="J1705" s="2" t="str">
        <f t="shared" si="89"/>
        <v>ND</v>
      </c>
      <c r="K1705" s="17" t="s">
        <v>1739</v>
      </c>
      <c r="L1705" s="17" t="s">
        <v>10053</v>
      </c>
      <c r="M1705" s="20" t="s">
        <v>8439</v>
      </c>
    </row>
    <row r="1706" spans="1:13" ht="20.100000000000001" customHeight="1">
      <c r="A1706" s="3" t="s">
        <v>10054</v>
      </c>
      <c r="B1706" s="2"/>
      <c r="C1706" s="2" t="s">
        <v>264</v>
      </c>
      <c r="D1706" s="4">
        <f t="shared" ref="D1706:D1769" si="90">IF(ISNUMBER(SEARCH("SARS-CoV2_WT",B1706)), 1, 0)</f>
        <v>0</v>
      </c>
      <c r="E1706" s="2" t="s">
        <v>61</v>
      </c>
      <c r="F1706" s="2" t="s">
        <v>10055</v>
      </c>
      <c r="G1706" s="2" t="s">
        <v>10056</v>
      </c>
      <c r="H1706" s="2" t="s">
        <v>10057</v>
      </c>
      <c r="I1706" s="2" t="s">
        <v>6966</v>
      </c>
      <c r="J1706" s="2" t="str">
        <f t="shared" si="89"/>
        <v>ND</v>
      </c>
      <c r="K1706" s="17" t="s">
        <v>1739</v>
      </c>
      <c r="L1706" s="17" t="s">
        <v>10058</v>
      </c>
      <c r="M1706" s="20" t="s">
        <v>8439</v>
      </c>
    </row>
    <row r="1707" spans="1:13" ht="20.100000000000001" customHeight="1">
      <c r="A1707" s="3" t="s">
        <v>10059</v>
      </c>
      <c r="B1707" s="2"/>
      <c r="C1707" s="2" t="s">
        <v>264</v>
      </c>
      <c r="D1707" s="4">
        <f t="shared" si="90"/>
        <v>0</v>
      </c>
      <c r="E1707" s="2" t="s">
        <v>61</v>
      </c>
      <c r="F1707" s="2" t="s">
        <v>10060</v>
      </c>
      <c r="G1707" s="2" t="s">
        <v>10061</v>
      </c>
      <c r="H1707" s="2" t="s">
        <v>10062</v>
      </c>
      <c r="I1707" s="2" t="s">
        <v>10063</v>
      </c>
      <c r="J1707" s="2" t="str">
        <f t="shared" si="89"/>
        <v>ND</v>
      </c>
      <c r="K1707" s="17" t="s">
        <v>1739</v>
      </c>
      <c r="L1707" s="17" t="s">
        <v>10064</v>
      </c>
      <c r="M1707" s="20" t="s">
        <v>8439</v>
      </c>
    </row>
    <row r="1708" spans="1:13" ht="20.100000000000001" customHeight="1">
      <c r="A1708" s="3" t="s">
        <v>10065</v>
      </c>
      <c r="B1708" s="2"/>
      <c r="C1708" s="2" t="s">
        <v>264</v>
      </c>
      <c r="D1708" s="4">
        <f t="shared" si="90"/>
        <v>0</v>
      </c>
      <c r="E1708" s="2" t="s">
        <v>61</v>
      </c>
      <c r="F1708" s="2" t="s">
        <v>10066</v>
      </c>
      <c r="G1708" s="2" t="s">
        <v>10067</v>
      </c>
      <c r="H1708" s="2" t="s">
        <v>10068</v>
      </c>
      <c r="I1708" s="2" t="s">
        <v>10069</v>
      </c>
      <c r="J1708" s="2" t="str">
        <f t="shared" si="89"/>
        <v>ND</v>
      </c>
      <c r="K1708" s="17" t="s">
        <v>1739</v>
      </c>
      <c r="L1708" s="17" t="s">
        <v>10070</v>
      </c>
      <c r="M1708" s="20" t="s">
        <v>8439</v>
      </c>
    </row>
    <row r="1709" spans="1:13" ht="20.100000000000001" customHeight="1">
      <c r="A1709" s="3" t="s">
        <v>10071</v>
      </c>
      <c r="B1709" s="2"/>
      <c r="C1709" s="2" t="s">
        <v>264</v>
      </c>
      <c r="D1709" s="4">
        <f t="shared" si="90"/>
        <v>0</v>
      </c>
      <c r="E1709" s="2" t="s">
        <v>61</v>
      </c>
      <c r="F1709" s="2" t="s">
        <v>10072</v>
      </c>
      <c r="G1709" s="2" t="s">
        <v>10073</v>
      </c>
      <c r="H1709" s="2" t="s">
        <v>10074</v>
      </c>
      <c r="I1709" s="2" t="s">
        <v>10075</v>
      </c>
      <c r="J1709" s="2" t="str">
        <f t="shared" si="89"/>
        <v>ND</v>
      </c>
      <c r="K1709" s="17" t="s">
        <v>1739</v>
      </c>
      <c r="L1709" s="17" t="s">
        <v>10076</v>
      </c>
      <c r="M1709" s="20" t="s">
        <v>8439</v>
      </c>
    </row>
    <row r="1710" spans="1:13" ht="20.100000000000001" customHeight="1">
      <c r="A1710" s="3" t="s">
        <v>10077</v>
      </c>
      <c r="B1710" s="2"/>
      <c r="C1710" s="2" t="s">
        <v>264</v>
      </c>
      <c r="D1710" s="4">
        <f t="shared" si="90"/>
        <v>0</v>
      </c>
      <c r="E1710" s="2" t="s">
        <v>61</v>
      </c>
      <c r="F1710" s="2" t="s">
        <v>10017</v>
      </c>
      <c r="G1710" s="2" t="s">
        <v>10018</v>
      </c>
      <c r="H1710" s="2" t="s">
        <v>10019</v>
      </c>
      <c r="I1710" s="2" t="s">
        <v>5831</v>
      </c>
      <c r="J1710" s="2" t="str">
        <f t="shared" si="89"/>
        <v>ND</v>
      </c>
      <c r="K1710" s="17" t="s">
        <v>1739</v>
      </c>
      <c r="L1710" s="17" t="s">
        <v>10078</v>
      </c>
      <c r="M1710" s="20" t="s">
        <v>8439</v>
      </c>
    </row>
    <row r="1711" spans="1:13" ht="20.100000000000001" customHeight="1">
      <c r="A1711" s="3" t="s">
        <v>10079</v>
      </c>
      <c r="B1711" s="2"/>
      <c r="C1711" s="2" t="s">
        <v>264</v>
      </c>
      <c r="D1711" s="4">
        <f t="shared" si="90"/>
        <v>0</v>
      </c>
      <c r="E1711" s="2" t="s">
        <v>61</v>
      </c>
      <c r="F1711" s="2" t="s">
        <v>10080</v>
      </c>
      <c r="G1711" s="2" t="s">
        <v>10081</v>
      </c>
      <c r="H1711" s="2" t="s">
        <v>10082</v>
      </c>
      <c r="I1711" s="2" t="s">
        <v>747</v>
      </c>
      <c r="J1711" s="2" t="str">
        <f t="shared" si="89"/>
        <v>ND</v>
      </c>
      <c r="K1711" s="17" t="s">
        <v>1739</v>
      </c>
      <c r="L1711" s="17" t="s">
        <v>10083</v>
      </c>
      <c r="M1711" s="20" t="s">
        <v>8439</v>
      </c>
    </row>
    <row r="1712" spans="1:13" ht="20.100000000000001" customHeight="1">
      <c r="A1712" s="3" t="s">
        <v>10084</v>
      </c>
      <c r="B1712" s="2"/>
      <c r="C1712" s="2" t="s">
        <v>264</v>
      </c>
      <c r="D1712" s="4">
        <f t="shared" si="90"/>
        <v>0</v>
      </c>
      <c r="E1712" s="2" t="s">
        <v>61</v>
      </c>
      <c r="F1712" s="2" t="s">
        <v>10085</v>
      </c>
      <c r="G1712" s="2" t="s">
        <v>10086</v>
      </c>
      <c r="H1712" s="2" t="s">
        <v>10087</v>
      </c>
      <c r="I1712" s="2" t="s">
        <v>4705</v>
      </c>
      <c r="J1712" s="2" t="str">
        <f t="shared" si="89"/>
        <v>ND</v>
      </c>
      <c r="K1712" s="17" t="s">
        <v>1739</v>
      </c>
      <c r="L1712" s="17" t="s">
        <v>10088</v>
      </c>
      <c r="M1712" s="20" t="s">
        <v>8439</v>
      </c>
    </row>
    <row r="1713" spans="1:13" ht="20.100000000000001" customHeight="1">
      <c r="A1713" s="3" t="s">
        <v>10089</v>
      </c>
      <c r="B1713" s="2"/>
      <c r="C1713" s="2" t="s">
        <v>264</v>
      </c>
      <c r="D1713" s="4">
        <f t="shared" si="90"/>
        <v>0</v>
      </c>
      <c r="E1713" s="2" t="s">
        <v>61</v>
      </c>
      <c r="F1713" s="2" t="s">
        <v>10090</v>
      </c>
      <c r="G1713" s="2" t="s">
        <v>10091</v>
      </c>
      <c r="H1713" s="2" t="s">
        <v>10092</v>
      </c>
      <c r="I1713" s="2" t="s">
        <v>1724</v>
      </c>
      <c r="J1713" s="2" t="str">
        <f t="shared" si="89"/>
        <v>ND</v>
      </c>
      <c r="K1713" s="17" t="s">
        <v>1739</v>
      </c>
      <c r="L1713" s="17" t="s">
        <v>10093</v>
      </c>
      <c r="M1713" s="20" t="s">
        <v>8439</v>
      </c>
    </row>
    <row r="1714" spans="1:13" ht="20.100000000000001" customHeight="1">
      <c r="A1714" s="3" t="s">
        <v>10094</v>
      </c>
      <c r="B1714" s="2"/>
      <c r="C1714" s="2" t="s">
        <v>264</v>
      </c>
      <c r="D1714" s="4">
        <f t="shared" si="90"/>
        <v>0</v>
      </c>
      <c r="E1714" s="2" t="s">
        <v>61</v>
      </c>
      <c r="F1714" s="2" t="s">
        <v>10095</v>
      </c>
      <c r="G1714" s="2" t="s">
        <v>10096</v>
      </c>
      <c r="H1714" s="2" t="s">
        <v>10097</v>
      </c>
      <c r="I1714" s="2" t="s">
        <v>10098</v>
      </c>
      <c r="J1714" s="2" t="str">
        <f t="shared" si="89"/>
        <v>ND</v>
      </c>
      <c r="K1714" s="17" t="s">
        <v>1739</v>
      </c>
      <c r="L1714" s="17" t="s">
        <v>10099</v>
      </c>
      <c r="M1714" s="20" t="s">
        <v>8439</v>
      </c>
    </row>
    <row r="1715" spans="1:13" ht="20.100000000000001" customHeight="1">
      <c r="A1715" s="3" t="s">
        <v>10100</v>
      </c>
      <c r="B1715" s="2"/>
      <c r="C1715" s="2" t="s">
        <v>264</v>
      </c>
      <c r="D1715" s="4">
        <f t="shared" si="90"/>
        <v>0</v>
      </c>
      <c r="E1715" s="2" t="s">
        <v>61</v>
      </c>
      <c r="F1715" s="2" t="s">
        <v>10055</v>
      </c>
      <c r="G1715" s="2" t="s">
        <v>10056</v>
      </c>
      <c r="H1715" s="2" t="s">
        <v>10057</v>
      </c>
      <c r="I1715" s="2" t="s">
        <v>6966</v>
      </c>
      <c r="J1715" s="2" t="str">
        <f t="shared" si="89"/>
        <v>ND</v>
      </c>
      <c r="K1715" s="17" t="s">
        <v>1739</v>
      </c>
      <c r="L1715" s="17" t="s">
        <v>10101</v>
      </c>
      <c r="M1715" s="20" t="s">
        <v>8439</v>
      </c>
    </row>
    <row r="1716" spans="1:13" ht="20.100000000000001" customHeight="1">
      <c r="A1716" s="3" t="s">
        <v>10102</v>
      </c>
      <c r="B1716" s="2"/>
      <c r="C1716" s="2" t="s">
        <v>264</v>
      </c>
      <c r="D1716" s="4">
        <f t="shared" si="90"/>
        <v>0</v>
      </c>
      <c r="E1716" s="2" t="s">
        <v>61</v>
      </c>
      <c r="F1716" s="2" t="s">
        <v>10103</v>
      </c>
      <c r="G1716" s="2" t="s">
        <v>10104</v>
      </c>
      <c r="H1716" s="2" t="s">
        <v>10105</v>
      </c>
      <c r="I1716" s="2" t="s">
        <v>10106</v>
      </c>
      <c r="J1716" s="2" t="str">
        <f t="shared" si="89"/>
        <v>ND</v>
      </c>
      <c r="K1716" s="17" t="s">
        <v>1739</v>
      </c>
      <c r="L1716" s="17" t="s">
        <v>10107</v>
      </c>
      <c r="M1716" s="20" t="s">
        <v>8439</v>
      </c>
    </row>
    <row r="1717" spans="1:13" ht="20.100000000000001" customHeight="1">
      <c r="A1717" s="3" t="s">
        <v>10108</v>
      </c>
      <c r="B1717" s="2"/>
      <c r="C1717" s="2" t="s">
        <v>264</v>
      </c>
      <c r="D1717" s="4">
        <f t="shared" si="90"/>
        <v>0</v>
      </c>
      <c r="E1717" s="2" t="s">
        <v>61</v>
      </c>
      <c r="F1717" s="2" t="s">
        <v>10044</v>
      </c>
      <c r="G1717" s="2" t="s">
        <v>10045</v>
      </c>
      <c r="H1717" s="2" t="s">
        <v>10046</v>
      </c>
      <c r="I1717" s="2" t="s">
        <v>9443</v>
      </c>
      <c r="J1717" s="2" t="str">
        <f t="shared" si="89"/>
        <v>ND</v>
      </c>
      <c r="K1717" s="17" t="s">
        <v>1739</v>
      </c>
      <c r="L1717" s="17" t="s">
        <v>10109</v>
      </c>
      <c r="M1717" s="20" t="s">
        <v>8439</v>
      </c>
    </row>
    <row r="1718" spans="1:13" ht="20.100000000000001" customHeight="1">
      <c r="A1718" s="3" t="s">
        <v>10110</v>
      </c>
      <c r="B1718" s="2"/>
      <c r="C1718" s="2" t="s">
        <v>264</v>
      </c>
      <c r="D1718" s="4">
        <f t="shared" si="90"/>
        <v>0</v>
      </c>
      <c r="E1718" s="2" t="s">
        <v>61</v>
      </c>
      <c r="F1718" s="2" t="s">
        <v>10111</v>
      </c>
      <c r="G1718" s="2" t="s">
        <v>10112</v>
      </c>
      <c r="H1718" s="2" t="s">
        <v>10113</v>
      </c>
      <c r="I1718" s="2" t="s">
        <v>10114</v>
      </c>
      <c r="J1718" s="2" t="str">
        <f t="shared" si="89"/>
        <v>ND</v>
      </c>
      <c r="K1718" s="17" t="s">
        <v>1739</v>
      </c>
      <c r="L1718" s="17" t="s">
        <v>10115</v>
      </c>
      <c r="M1718" s="20" t="s">
        <v>8439</v>
      </c>
    </row>
    <row r="1719" spans="1:13" ht="20.100000000000001" customHeight="1">
      <c r="A1719" s="3" t="s">
        <v>10116</v>
      </c>
      <c r="B1719" s="2"/>
      <c r="C1719" s="2" t="s">
        <v>264</v>
      </c>
      <c r="D1719" s="4">
        <f t="shared" si="90"/>
        <v>0</v>
      </c>
      <c r="E1719" s="2" t="s">
        <v>61</v>
      </c>
      <c r="F1719" s="2" t="s">
        <v>10117</v>
      </c>
      <c r="G1719" s="2" t="s">
        <v>10118</v>
      </c>
      <c r="H1719" s="2" t="s">
        <v>10119</v>
      </c>
      <c r="I1719" s="2" t="s">
        <v>10120</v>
      </c>
      <c r="J1719" s="2" t="str">
        <f t="shared" si="89"/>
        <v>ND</v>
      </c>
      <c r="K1719" s="17" t="s">
        <v>1739</v>
      </c>
      <c r="L1719" s="17" t="s">
        <v>10121</v>
      </c>
      <c r="M1719" s="20" t="s">
        <v>8439</v>
      </c>
    </row>
    <row r="1720" spans="1:13" ht="20.100000000000001" customHeight="1">
      <c r="A1720" s="3" t="s">
        <v>10122</v>
      </c>
      <c r="B1720" s="2"/>
      <c r="C1720" s="2" t="s">
        <v>264</v>
      </c>
      <c r="D1720" s="4">
        <f t="shared" si="90"/>
        <v>0</v>
      </c>
      <c r="E1720" s="2" t="s">
        <v>61</v>
      </c>
      <c r="F1720" s="2" t="s">
        <v>10123</v>
      </c>
      <c r="G1720" s="2" t="s">
        <v>10124</v>
      </c>
      <c r="H1720" s="2" t="s">
        <v>10125</v>
      </c>
      <c r="I1720" s="2" t="s">
        <v>765</v>
      </c>
      <c r="J1720" s="2" t="str">
        <f t="shared" si="89"/>
        <v>ND</v>
      </c>
      <c r="K1720" s="17" t="s">
        <v>1739</v>
      </c>
      <c r="L1720" s="17" t="s">
        <v>10126</v>
      </c>
      <c r="M1720" s="20" t="s">
        <v>8439</v>
      </c>
    </row>
    <row r="1721" spans="1:13" ht="20.100000000000001" customHeight="1">
      <c r="A1721" s="3" t="s">
        <v>10127</v>
      </c>
      <c r="B1721" s="2"/>
      <c r="C1721" s="2" t="s">
        <v>264</v>
      </c>
      <c r="D1721" s="4">
        <f t="shared" si="90"/>
        <v>0</v>
      </c>
      <c r="E1721" s="2" t="s">
        <v>61</v>
      </c>
      <c r="F1721" s="2" t="s">
        <v>10027</v>
      </c>
      <c r="G1721" s="2" t="s">
        <v>10028</v>
      </c>
      <c r="H1721" s="2" t="s">
        <v>10029</v>
      </c>
      <c r="I1721" s="2" t="s">
        <v>10030</v>
      </c>
      <c r="J1721" s="2" t="str">
        <f t="shared" si="89"/>
        <v>ND</v>
      </c>
      <c r="K1721" s="17" t="s">
        <v>1739</v>
      </c>
      <c r="L1721" s="17" t="s">
        <v>10128</v>
      </c>
      <c r="M1721" s="20" t="s">
        <v>8439</v>
      </c>
    </row>
    <row r="1722" spans="1:13" ht="20.100000000000001" customHeight="1">
      <c r="A1722" s="3" t="s">
        <v>10129</v>
      </c>
      <c r="B1722" s="2"/>
      <c r="C1722" s="2" t="s">
        <v>264</v>
      </c>
      <c r="D1722" s="4">
        <f t="shared" si="90"/>
        <v>0</v>
      </c>
      <c r="E1722" s="2" t="s">
        <v>61</v>
      </c>
      <c r="F1722" s="2" t="s">
        <v>10130</v>
      </c>
      <c r="G1722" s="2" t="s">
        <v>10131</v>
      </c>
      <c r="H1722" s="2" t="s">
        <v>10132</v>
      </c>
      <c r="I1722" s="2" t="s">
        <v>9018</v>
      </c>
      <c r="J1722" s="2" t="str">
        <f t="shared" si="89"/>
        <v>ND</v>
      </c>
      <c r="K1722" s="17" t="s">
        <v>1739</v>
      </c>
      <c r="L1722" s="17" t="s">
        <v>10133</v>
      </c>
      <c r="M1722" s="20" t="s">
        <v>8439</v>
      </c>
    </row>
    <row r="1723" spans="1:13" ht="20.100000000000001" customHeight="1">
      <c r="A1723" s="3" t="s">
        <v>10134</v>
      </c>
      <c r="B1723" s="2"/>
      <c r="C1723" s="2" t="s">
        <v>264</v>
      </c>
      <c r="D1723" s="4">
        <f t="shared" si="90"/>
        <v>0</v>
      </c>
      <c r="E1723" s="2" t="s">
        <v>61</v>
      </c>
      <c r="F1723" s="2" t="s">
        <v>10038</v>
      </c>
      <c r="G1723" s="2" t="s">
        <v>10039</v>
      </c>
      <c r="H1723" s="2" t="s">
        <v>10040</v>
      </c>
      <c r="I1723" s="2" t="s">
        <v>10041</v>
      </c>
      <c r="J1723" s="2" t="str">
        <f t="shared" si="89"/>
        <v>ND</v>
      </c>
      <c r="K1723" s="17" t="s">
        <v>1739</v>
      </c>
      <c r="L1723" s="17" t="s">
        <v>10135</v>
      </c>
      <c r="M1723" s="20" t="s">
        <v>8439</v>
      </c>
    </row>
    <row r="1724" spans="1:13" ht="20.100000000000001" customHeight="1">
      <c r="A1724" s="3" t="s">
        <v>10136</v>
      </c>
      <c r="B1724" s="2"/>
      <c r="C1724" s="2" t="s">
        <v>264</v>
      </c>
      <c r="D1724" s="4">
        <f t="shared" si="90"/>
        <v>0</v>
      </c>
      <c r="E1724" s="2" t="s">
        <v>61</v>
      </c>
      <c r="F1724" s="2" t="s">
        <v>10137</v>
      </c>
      <c r="G1724" s="2" t="s">
        <v>10138</v>
      </c>
      <c r="H1724" s="2" t="s">
        <v>10139</v>
      </c>
      <c r="I1724" s="2" t="s">
        <v>10140</v>
      </c>
      <c r="J1724" s="2" t="str">
        <f t="shared" si="89"/>
        <v>ND</v>
      </c>
      <c r="K1724" s="17" t="s">
        <v>1739</v>
      </c>
      <c r="L1724" s="17" t="s">
        <v>10141</v>
      </c>
      <c r="M1724" s="20" t="s">
        <v>8439</v>
      </c>
    </row>
    <row r="1725" spans="1:13" ht="20.100000000000001" customHeight="1">
      <c r="A1725" s="3" t="s">
        <v>10142</v>
      </c>
      <c r="B1725" s="2"/>
      <c r="C1725" s="2" t="s">
        <v>264</v>
      </c>
      <c r="D1725" s="4">
        <f t="shared" si="90"/>
        <v>0</v>
      </c>
      <c r="E1725" s="2" t="s">
        <v>61</v>
      </c>
      <c r="F1725" s="2" t="s">
        <v>10143</v>
      </c>
      <c r="G1725" s="2" t="s">
        <v>10144</v>
      </c>
      <c r="H1725" s="2" t="s">
        <v>10145</v>
      </c>
      <c r="I1725" s="2" t="s">
        <v>10146</v>
      </c>
      <c r="J1725" s="2" t="str">
        <f t="shared" si="89"/>
        <v>ND</v>
      </c>
      <c r="K1725" s="17" t="s">
        <v>1739</v>
      </c>
      <c r="L1725" s="17" t="s">
        <v>10147</v>
      </c>
      <c r="M1725" s="20" t="s">
        <v>8439</v>
      </c>
    </row>
    <row r="1726" spans="1:13" ht="20.100000000000001" customHeight="1">
      <c r="A1726" s="3" t="s">
        <v>10148</v>
      </c>
      <c r="B1726" s="2"/>
      <c r="C1726" s="2" t="s">
        <v>264</v>
      </c>
      <c r="D1726" s="4">
        <f t="shared" si="90"/>
        <v>0</v>
      </c>
      <c r="E1726" s="2" t="s">
        <v>61</v>
      </c>
      <c r="F1726" s="2" t="s">
        <v>10033</v>
      </c>
      <c r="G1726" s="2" t="s">
        <v>10034</v>
      </c>
      <c r="H1726" s="2" t="s">
        <v>10035</v>
      </c>
      <c r="I1726" s="2" t="s">
        <v>10003</v>
      </c>
      <c r="J1726" s="2" t="str">
        <f t="shared" si="89"/>
        <v>ND</v>
      </c>
      <c r="K1726" s="17" t="s">
        <v>1739</v>
      </c>
      <c r="L1726" s="17" t="s">
        <v>10149</v>
      </c>
      <c r="M1726" s="20" t="s">
        <v>8439</v>
      </c>
    </row>
    <row r="1727" spans="1:13" ht="20.100000000000001" customHeight="1">
      <c r="A1727" s="3" t="s">
        <v>10150</v>
      </c>
      <c r="B1727" s="2"/>
      <c r="C1727" s="2" t="s">
        <v>264</v>
      </c>
      <c r="D1727" s="4">
        <f t="shared" si="90"/>
        <v>0</v>
      </c>
      <c r="E1727" s="2" t="s">
        <v>61</v>
      </c>
      <c r="F1727" s="2" t="s">
        <v>10151</v>
      </c>
      <c r="G1727" s="2" t="s">
        <v>10152</v>
      </c>
      <c r="H1727" s="2" t="s">
        <v>10153</v>
      </c>
      <c r="I1727" s="2" t="s">
        <v>4482</v>
      </c>
      <c r="J1727" s="2" t="str">
        <f t="shared" si="89"/>
        <v>ND</v>
      </c>
      <c r="K1727" s="17" t="s">
        <v>1739</v>
      </c>
      <c r="L1727" s="17" t="s">
        <v>10154</v>
      </c>
      <c r="M1727" s="20" t="s">
        <v>8439</v>
      </c>
    </row>
    <row r="1728" spans="1:13" ht="20.100000000000001" customHeight="1">
      <c r="A1728" s="3" t="s">
        <v>10155</v>
      </c>
      <c r="B1728" s="2"/>
      <c r="C1728" s="2" t="s">
        <v>264</v>
      </c>
      <c r="D1728" s="4">
        <f t="shared" si="90"/>
        <v>0</v>
      </c>
      <c r="E1728" s="2" t="s">
        <v>61</v>
      </c>
      <c r="F1728" s="2" t="s">
        <v>10156</v>
      </c>
      <c r="G1728" s="2" t="s">
        <v>10157</v>
      </c>
      <c r="H1728" s="2" t="s">
        <v>10158</v>
      </c>
      <c r="I1728" s="2" t="s">
        <v>9887</v>
      </c>
      <c r="J1728" s="2" t="str">
        <f t="shared" si="89"/>
        <v>ND</v>
      </c>
      <c r="K1728" s="17" t="s">
        <v>1739</v>
      </c>
      <c r="L1728" s="17" t="s">
        <v>10159</v>
      </c>
      <c r="M1728" s="20" t="s">
        <v>8439</v>
      </c>
    </row>
    <row r="1729" spans="1:13" ht="20.100000000000001" customHeight="1">
      <c r="A1729" s="3" t="s">
        <v>10160</v>
      </c>
      <c r="B1729" s="2"/>
      <c r="C1729" s="2" t="s">
        <v>264</v>
      </c>
      <c r="D1729" s="4">
        <f t="shared" si="90"/>
        <v>0</v>
      </c>
      <c r="E1729" s="2" t="s">
        <v>61</v>
      </c>
      <c r="F1729" s="2" t="s">
        <v>10161</v>
      </c>
      <c r="G1729" s="2" t="s">
        <v>10162</v>
      </c>
      <c r="H1729" s="2" t="s">
        <v>10163</v>
      </c>
      <c r="I1729" s="2" t="s">
        <v>10164</v>
      </c>
      <c r="J1729" s="2" t="str">
        <f t="shared" si="89"/>
        <v>ND</v>
      </c>
      <c r="K1729" s="17" t="s">
        <v>1739</v>
      </c>
      <c r="L1729" s="17" t="s">
        <v>10165</v>
      </c>
      <c r="M1729" s="20" t="s">
        <v>8439</v>
      </c>
    </row>
    <row r="1730" spans="1:13" ht="20.100000000000001" customHeight="1">
      <c r="A1730" s="3" t="s">
        <v>10166</v>
      </c>
      <c r="B1730" s="2"/>
      <c r="C1730" s="2" t="s">
        <v>264</v>
      </c>
      <c r="D1730" s="4">
        <f t="shared" si="90"/>
        <v>0</v>
      </c>
      <c r="E1730" s="2" t="s">
        <v>61</v>
      </c>
      <c r="F1730" s="2" t="s">
        <v>10167</v>
      </c>
      <c r="G1730" s="2" t="s">
        <v>2895</v>
      </c>
      <c r="H1730" s="2" t="s">
        <v>10168</v>
      </c>
      <c r="I1730" s="2" t="s">
        <v>2896</v>
      </c>
      <c r="J1730" s="2" t="str">
        <f t="shared" si="89"/>
        <v>ND</v>
      </c>
      <c r="K1730" s="17" t="s">
        <v>1739</v>
      </c>
      <c r="L1730" s="17" t="s">
        <v>10169</v>
      </c>
      <c r="M1730" s="20" t="s">
        <v>8439</v>
      </c>
    </row>
    <row r="1731" spans="1:13" ht="20.100000000000001" customHeight="1">
      <c r="A1731" s="3" t="s">
        <v>10170</v>
      </c>
      <c r="B1731" s="2"/>
      <c r="C1731" s="2" t="s">
        <v>264</v>
      </c>
      <c r="D1731" s="4">
        <f t="shared" si="90"/>
        <v>0</v>
      </c>
      <c r="E1731" s="2" t="s">
        <v>61</v>
      </c>
      <c r="F1731" s="2" t="s">
        <v>10171</v>
      </c>
      <c r="G1731" s="2" t="s">
        <v>10172</v>
      </c>
      <c r="H1731" s="2" t="s">
        <v>10173</v>
      </c>
      <c r="I1731" s="2" t="s">
        <v>10174</v>
      </c>
      <c r="J1731" s="2" t="str">
        <f t="shared" si="89"/>
        <v>ND</v>
      </c>
      <c r="K1731" s="17" t="s">
        <v>1739</v>
      </c>
      <c r="L1731" s="17" t="s">
        <v>10175</v>
      </c>
      <c r="M1731" s="20" t="s">
        <v>8439</v>
      </c>
    </row>
    <row r="1732" spans="1:13" ht="20.100000000000001" customHeight="1">
      <c r="A1732" s="3" t="s">
        <v>10176</v>
      </c>
      <c r="B1732" s="2"/>
      <c r="C1732" s="2" t="s">
        <v>264</v>
      </c>
      <c r="D1732" s="4">
        <f t="shared" si="90"/>
        <v>0</v>
      </c>
      <c r="E1732" s="2" t="s">
        <v>61</v>
      </c>
      <c r="F1732" s="2" t="s">
        <v>10060</v>
      </c>
      <c r="G1732" s="2" t="s">
        <v>10177</v>
      </c>
      <c r="H1732" s="2" t="s">
        <v>10062</v>
      </c>
      <c r="I1732" s="2" t="s">
        <v>10063</v>
      </c>
      <c r="J1732" s="2" t="str">
        <f t="shared" ref="J1732:J1795" si="91">RIGHT(K1732, 4)</f>
        <v>ND</v>
      </c>
      <c r="K1732" s="17" t="s">
        <v>1739</v>
      </c>
      <c r="L1732" s="17" t="s">
        <v>10178</v>
      </c>
      <c r="M1732" s="20" t="s">
        <v>8439</v>
      </c>
    </row>
    <row r="1733" spans="1:13" ht="20.100000000000001" customHeight="1">
      <c r="A1733" s="3" t="s">
        <v>10179</v>
      </c>
      <c r="B1733" s="2"/>
      <c r="C1733" s="2" t="s">
        <v>264</v>
      </c>
      <c r="D1733" s="4">
        <f t="shared" si="90"/>
        <v>0</v>
      </c>
      <c r="E1733" s="2" t="s">
        <v>61</v>
      </c>
      <c r="F1733" s="2" t="s">
        <v>10022</v>
      </c>
      <c r="G1733" s="2" t="s">
        <v>10023</v>
      </c>
      <c r="H1733" s="2" t="s">
        <v>10024</v>
      </c>
      <c r="I1733" s="2" t="s">
        <v>3304</v>
      </c>
      <c r="J1733" s="2" t="str">
        <f t="shared" si="91"/>
        <v>ND</v>
      </c>
      <c r="K1733" s="17" t="s">
        <v>1739</v>
      </c>
      <c r="L1733" s="17" t="s">
        <v>10180</v>
      </c>
      <c r="M1733" s="20" t="s">
        <v>8439</v>
      </c>
    </row>
    <row r="1734" spans="1:13" ht="20.100000000000001" customHeight="1">
      <c r="A1734" s="3" t="s">
        <v>10181</v>
      </c>
      <c r="B1734" s="2"/>
      <c r="C1734" s="2" t="s">
        <v>264</v>
      </c>
      <c r="D1734" s="4">
        <f t="shared" si="90"/>
        <v>0</v>
      </c>
      <c r="E1734" s="2" t="s">
        <v>61</v>
      </c>
      <c r="F1734" s="2" t="s">
        <v>10049</v>
      </c>
      <c r="G1734" s="2" t="s">
        <v>10050</v>
      </c>
      <c r="H1734" s="2" t="s">
        <v>10051</v>
      </c>
      <c r="I1734" s="2" t="s">
        <v>10052</v>
      </c>
      <c r="J1734" s="2" t="str">
        <f t="shared" si="91"/>
        <v>ND</v>
      </c>
      <c r="K1734" s="17" t="s">
        <v>1739</v>
      </c>
      <c r="L1734" s="17" t="s">
        <v>10182</v>
      </c>
      <c r="M1734" s="20" t="s">
        <v>8439</v>
      </c>
    </row>
    <row r="1735" spans="1:13" ht="20.100000000000001" customHeight="1">
      <c r="A1735" s="3" t="s">
        <v>10183</v>
      </c>
      <c r="B1735" s="2"/>
      <c r="C1735" s="2" t="s">
        <v>264</v>
      </c>
      <c r="D1735" s="4">
        <f t="shared" si="90"/>
        <v>0</v>
      </c>
      <c r="E1735" s="2" t="s">
        <v>61</v>
      </c>
      <c r="F1735" s="2" t="s">
        <v>10184</v>
      </c>
      <c r="G1735" s="2" t="s">
        <v>10185</v>
      </c>
      <c r="H1735" s="2" t="s">
        <v>10186</v>
      </c>
      <c r="I1735" s="2" t="s">
        <v>10187</v>
      </c>
      <c r="J1735" s="2" t="str">
        <f t="shared" si="91"/>
        <v>ND</v>
      </c>
      <c r="K1735" s="17" t="s">
        <v>1739</v>
      </c>
      <c r="L1735" s="17" t="s">
        <v>10188</v>
      </c>
      <c r="M1735" s="20" t="s">
        <v>8439</v>
      </c>
    </row>
    <row r="1736" spans="1:13" ht="20.100000000000001" customHeight="1">
      <c r="A1736" s="3" t="s">
        <v>10189</v>
      </c>
      <c r="B1736" s="2"/>
      <c r="C1736" s="2" t="s">
        <v>264</v>
      </c>
      <c r="D1736" s="4">
        <f t="shared" si="90"/>
        <v>0</v>
      </c>
      <c r="E1736" s="2" t="s">
        <v>61</v>
      </c>
      <c r="F1736" s="2" t="s">
        <v>10156</v>
      </c>
      <c r="G1736" s="2" t="s">
        <v>10157</v>
      </c>
      <c r="H1736" s="2" t="s">
        <v>10158</v>
      </c>
      <c r="I1736" s="2" t="s">
        <v>9887</v>
      </c>
      <c r="J1736" s="2" t="str">
        <f t="shared" si="91"/>
        <v>ND</v>
      </c>
      <c r="K1736" s="17" t="s">
        <v>1739</v>
      </c>
      <c r="L1736" s="17" t="s">
        <v>10190</v>
      </c>
      <c r="M1736" s="20" t="s">
        <v>957</v>
      </c>
    </row>
    <row r="1737" spans="1:13" ht="20.100000000000001" customHeight="1">
      <c r="A1737" s="3" t="s">
        <v>10191</v>
      </c>
      <c r="B1737" s="2"/>
      <c r="C1737" s="2" t="s">
        <v>264</v>
      </c>
      <c r="D1737" s="4">
        <f t="shared" si="90"/>
        <v>0</v>
      </c>
      <c r="E1737" s="2" t="s">
        <v>61</v>
      </c>
      <c r="F1737" s="2" t="s">
        <v>10192</v>
      </c>
      <c r="G1737" s="2" t="s">
        <v>3711</v>
      </c>
      <c r="H1737" s="2" t="s">
        <v>10193</v>
      </c>
      <c r="I1737" s="2" t="s">
        <v>3713</v>
      </c>
      <c r="J1737" s="2" t="str">
        <f t="shared" si="91"/>
        <v>ND</v>
      </c>
      <c r="K1737" s="17" t="s">
        <v>1739</v>
      </c>
      <c r="L1737" s="17" t="s">
        <v>10194</v>
      </c>
      <c r="M1737" s="20" t="s">
        <v>957</v>
      </c>
    </row>
    <row r="1738" spans="1:13" ht="20.100000000000001" customHeight="1">
      <c r="A1738" s="3" t="s">
        <v>10195</v>
      </c>
      <c r="B1738" s="2"/>
      <c r="C1738" s="2" t="s">
        <v>264</v>
      </c>
      <c r="D1738" s="4">
        <f t="shared" si="90"/>
        <v>0</v>
      </c>
      <c r="E1738" s="2" t="s">
        <v>61</v>
      </c>
      <c r="F1738" s="2" t="s">
        <v>10196</v>
      </c>
      <c r="G1738" s="2" t="s">
        <v>10197</v>
      </c>
      <c r="H1738" s="2" t="s">
        <v>10198</v>
      </c>
      <c r="I1738" s="2" t="s">
        <v>10199</v>
      </c>
      <c r="J1738" s="2" t="str">
        <f t="shared" si="91"/>
        <v>ND</v>
      </c>
      <c r="K1738" s="17" t="s">
        <v>1739</v>
      </c>
      <c r="L1738" s="17" t="s">
        <v>10200</v>
      </c>
      <c r="M1738" s="20" t="s">
        <v>957</v>
      </c>
    </row>
    <row r="1739" spans="1:13" ht="20.100000000000001" customHeight="1">
      <c r="A1739" s="3" t="s">
        <v>10201</v>
      </c>
      <c r="B1739" s="2"/>
      <c r="C1739" s="2" t="s">
        <v>264</v>
      </c>
      <c r="D1739" s="4">
        <f t="shared" si="90"/>
        <v>0</v>
      </c>
      <c r="E1739" s="2" t="s">
        <v>61</v>
      </c>
      <c r="F1739" s="2" t="s">
        <v>10202</v>
      </c>
      <c r="G1739" s="2" t="s">
        <v>10203</v>
      </c>
      <c r="H1739" s="2" t="s">
        <v>10204</v>
      </c>
      <c r="I1739" s="2" t="s">
        <v>10205</v>
      </c>
      <c r="J1739" s="2" t="str">
        <f t="shared" si="91"/>
        <v>ND</v>
      </c>
      <c r="K1739" s="17" t="s">
        <v>1739</v>
      </c>
      <c r="L1739" s="17" t="s">
        <v>10206</v>
      </c>
      <c r="M1739" s="20" t="s">
        <v>957</v>
      </c>
    </row>
    <row r="1740" spans="1:13" ht="20.100000000000001" customHeight="1">
      <c r="A1740" s="3" t="s">
        <v>10207</v>
      </c>
      <c r="B1740" s="2"/>
      <c r="C1740" s="2"/>
      <c r="D1740" s="4">
        <f t="shared" si="90"/>
        <v>0</v>
      </c>
      <c r="E1740" s="2" t="s">
        <v>61</v>
      </c>
      <c r="F1740" s="2" t="s">
        <v>10208</v>
      </c>
      <c r="G1740" s="2" t="s">
        <v>10209</v>
      </c>
      <c r="H1740" s="2" t="s">
        <v>10210</v>
      </c>
      <c r="I1740" s="2" t="s">
        <v>10211</v>
      </c>
      <c r="J1740" s="2" t="str">
        <f t="shared" si="91"/>
        <v>ND</v>
      </c>
      <c r="K1740" s="17" t="s">
        <v>1739</v>
      </c>
      <c r="L1740" s="17" t="s">
        <v>10212</v>
      </c>
      <c r="M1740" s="20" t="s">
        <v>1647</v>
      </c>
    </row>
    <row r="1741" spans="1:13" ht="20.100000000000001" customHeight="1">
      <c r="A1741" s="3" t="s">
        <v>10213</v>
      </c>
      <c r="B1741" s="2" t="s">
        <v>79</v>
      </c>
      <c r="C1741" s="2"/>
      <c r="D1741" s="4">
        <f t="shared" si="90"/>
        <v>1</v>
      </c>
      <c r="E1741" s="2" t="s">
        <v>61</v>
      </c>
      <c r="F1741" s="2" t="s">
        <v>10214</v>
      </c>
      <c r="G1741" s="2" t="s">
        <v>10215</v>
      </c>
      <c r="H1741" s="2" t="s">
        <v>10216</v>
      </c>
      <c r="I1741" s="2" t="s">
        <v>10217</v>
      </c>
      <c r="J1741" s="2" t="str">
        <f t="shared" si="91"/>
        <v>ND</v>
      </c>
      <c r="K1741" s="17" t="s">
        <v>1739</v>
      </c>
      <c r="L1741" s="17" t="s">
        <v>10218</v>
      </c>
      <c r="M1741" s="20" t="s">
        <v>1917</v>
      </c>
    </row>
    <row r="1742" spans="1:13" ht="20.100000000000001" customHeight="1">
      <c r="A1742" s="3" t="s">
        <v>10219</v>
      </c>
      <c r="B1742" s="2" t="s">
        <v>79</v>
      </c>
      <c r="C1742" s="2"/>
      <c r="D1742" s="4">
        <f t="shared" si="90"/>
        <v>1</v>
      </c>
      <c r="E1742" s="2" t="s">
        <v>61</v>
      </c>
      <c r="F1742" s="2" t="s">
        <v>10220</v>
      </c>
      <c r="G1742" s="2" t="s">
        <v>10221</v>
      </c>
      <c r="H1742" s="2" t="s">
        <v>10222</v>
      </c>
      <c r="I1742" s="2" t="s">
        <v>815</v>
      </c>
      <c r="J1742" s="2" t="str">
        <f t="shared" si="91"/>
        <v>ND</v>
      </c>
      <c r="K1742" s="17" t="s">
        <v>1739</v>
      </c>
      <c r="L1742" s="17" t="s">
        <v>10223</v>
      </c>
      <c r="M1742" s="20" t="s">
        <v>1917</v>
      </c>
    </row>
    <row r="1743" spans="1:13" ht="20.100000000000001" customHeight="1">
      <c r="A1743" s="3" t="s">
        <v>10224</v>
      </c>
      <c r="B1743" s="2" t="s">
        <v>79</v>
      </c>
      <c r="C1743" s="2"/>
      <c r="D1743" s="4">
        <f t="shared" si="90"/>
        <v>1</v>
      </c>
      <c r="E1743" s="2" t="s">
        <v>10225</v>
      </c>
      <c r="F1743" s="2" t="s">
        <v>1739</v>
      </c>
      <c r="G1743" s="2" t="s">
        <v>1739</v>
      </c>
      <c r="H1743" s="2" t="s">
        <v>10226</v>
      </c>
      <c r="I1743" s="2" t="s">
        <v>10227</v>
      </c>
      <c r="J1743" s="2" t="str">
        <f t="shared" si="91"/>
        <v>ND</v>
      </c>
      <c r="K1743" s="17" t="s">
        <v>1739</v>
      </c>
      <c r="L1743" s="17"/>
      <c r="M1743" s="20" t="s">
        <v>578</v>
      </c>
    </row>
    <row r="1744" spans="1:13" ht="20.100000000000001" customHeight="1">
      <c r="A1744" s="3" t="s">
        <v>10228</v>
      </c>
      <c r="B1744" s="2" t="s">
        <v>79</v>
      </c>
      <c r="C1744" s="2"/>
      <c r="D1744" s="4">
        <f t="shared" si="90"/>
        <v>1</v>
      </c>
      <c r="E1744" s="2" t="s">
        <v>23</v>
      </c>
      <c r="F1744" s="2" t="s">
        <v>10229</v>
      </c>
      <c r="G1744" s="2" t="s">
        <v>10230</v>
      </c>
      <c r="H1744" s="2" t="s">
        <v>10231</v>
      </c>
      <c r="I1744" s="2" t="s">
        <v>10232</v>
      </c>
      <c r="J1744" s="2" t="str">
        <f t="shared" si="91"/>
        <v>ND</v>
      </c>
      <c r="K1744" s="17" t="s">
        <v>1739</v>
      </c>
      <c r="L1744" s="17" t="s">
        <v>10233</v>
      </c>
      <c r="M1744" s="20" t="s">
        <v>375</v>
      </c>
    </row>
    <row r="1745" spans="1:13" ht="20.100000000000001" customHeight="1">
      <c r="A1745" s="3" t="s">
        <v>10234</v>
      </c>
      <c r="B1745" s="2" t="s">
        <v>79</v>
      </c>
      <c r="C1745" s="2"/>
      <c r="D1745" s="4">
        <f t="shared" si="90"/>
        <v>1</v>
      </c>
      <c r="E1745" s="2" t="s">
        <v>23</v>
      </c>
      <c r="F1745" s="2" t="s">
        <v>10235</v>
      </c>
      <c r="G1745" s="2" t="s">
        <v>10236</v>
      </c>
      <c r="H1745" s="2" t="s">
        <v>10237</v>
      </c>
      <c r="I1745" s="2" t="s">
        <v>3322</v>
      </c>
      <c r="J1745" s="2" t="str">
        <f t="shared" si="91"/>
        <v>ND</v>
      </c>
      <c r="K1745" s="17" t="s">
        <v>1739</v>
      </c>
      <c r="L1745" s="17" t="s">
        <v>10238</v>
      </c>
      <c r="M1745" s="20" t="s">
        <v>375</v>
      </c>
    </row>
    <row r="1746" spans="1:13" ht="20.100000000000001" customHeight="1">
      <c r="A1746" s="3" t="s">
        <v>10239</v>
      </c>
      <c r="B1746" s="2" t="s">
        <v>79</v>
      </c>
      <c r="C1746" s="2"/>
      <c r="D1746" s="4">
        <f t="shared" si="90"/>
        <v>1</v>
      </c>
      <c r="E1746" s="2" t="s">
        <v>23</v>
      </c>
      <c r="F1746" s="2" t="s">
        <v>10240</v>
      </c>
      <c r="G1746" s="2" t="s">
        <v>10241</v>
      </c>
      <c r="H1746" s="2" t="s">
        <v>10242</v>
      </c>
      <c r="I1746" s="2" t="s">
        <v>1574</v>
      </c>
      <c r="J1746" s="2" t="str">
        <f t="shared" si="91"/>
        <v>ND</v>
      </c>
      <c r="K1746" s="17" t="s">
        <v>1739</v>
      </c>
      <c r="L1746" s="17" t="s">
        <v>10243</v>
      </c>
      <c r="M1746" s="20" t="s">
        <v>375</v>
      </c>
    </row>
    <row r="1747" spans="1:13" ht="20.100000000000001" customHeight="1">
      <c r="A1747" s="3" t="s">
        <v>10244</v>
      </c>
      <c r="B1747" s="2" t="s">
        <v>79</v>
      </c>
      <c r="C1747" s="2"/>
      <c r="D1747" s="4">
        <f t="shared" si="90"/>
        <v>1</v>
      </c>
      <c r="E1747" s="2" t="s">
        <v>23</v>
      </c>
      <c r="F1747" s="2" t="s">
        <v>10245</v>
      </c>
      <c r="G1747" s="2" t="s">
        <v>2710</v>
      </c>
      <c r="H1747" s="2" t="s">
        <v>10246</v>
      </c>
      <c r="I1747" s="2" t="s">
        <v>338</v>
      </c>
      <c r="J1747" s="2" t="str">
        <f t="shared" si="91"/>
        <v>ND</v>
      </c>
      <c r="K1747" s="17" t="s">
        <v>1739</v>
      </c>
      <c r="L1747" s="17" t="s">
        <v>10247</v>
      </c>
      <c r="M1747" s="20" t="s">
        <v>375</v>
      </c>
    </row>
    <row r="1748" spans="1:13" ht="20.100000000000001" customHeight="1">
      <c r="A1748" s="3" t="s">
        <v>10248</v>
      </c>
      <c r="B1748" s="2" t="s">
        <v>79</v>
      </c>
      <c r="C1748" s="2"/>
      <c r="D1748" s="4">
        <f t="shared" si="90"/>
        <v>1</v>
      </c>
      <c r="E1748" s="2" t="s">
        <v>23</v>
      </c>
      <c r="F1748" s="2" t="s">
        <v>10249</v>
      </c>
      <c r="G1748" s="2" t="s">
        <v>10250</v>
      </c>
      <c r="H1748" s="2" t="s">
        <v>10251</v>
      </c>
      <c r="I1748" s="2" t="s">
        <v>10252</v>
      </c>
      <c r="J1748" s="2" t="str">
        <f t="shared" si="91"/>
        <v>ND</v>
      </c>
      <c r="K1748" s="17" t="s">
        <v>1739</v>
      </c>
      <c r="L1748" s="17" t="s">
        <v>10253</v>
      </c>
      <c r="M1748" s="20" t="s">
        <v>375</v>
      </c>
    </row>
    <row r="1749" spans="1:13" ht="20.100000000000001" customHeight="1">
      <c r="A1749" s="3" t="s">
        <v>10254</v>
      </c>
      <c r="B1749" s="2" t="s">
        <v>79</v>
      </c>
      <c r="C1749" s="2"/>
      <c r="D1749" s="4">
        <f t="shared" si="90"/>
        <v>1</v>
      </c>
      <c r="E1749" s="2" t="s">
        <v>23</v>
      </c>
      <c r="F1749" s="2" t="s">
        <v>10255</v>
      </c>
      <c r="G1749" s="2" t="s">
        <v>10256</v>
      </c>
      <c r="H1749" s="2" t="s">
        <v>10257</v>
      </c>
      <c r="I1749" s="2" t="s">
        <v>10258</v>
      </c>
      <c r="J1749" s="2" t="str">
        <f t="shared" si="91"/>
        <v>ND</v>
      </c>
      <c r="K1749" s="17" t="s">
        <v>1739</v>
      </c>
      <c r="L1749" s="17" t="s">
        <v>10259</v>
      </c>
      <c r="M1749" s="20" t="s">
        <v>375</v>
      </c>
    </row>
    <row r="1750" spans="1:13" ht="20.100000000000001" customHeight="1">
      <c r="A1750" s="3" t="s">
        <v>10260</v>
      </c>
      <c r="B1750" s="2" t="s">
        <v>79</v>
      </c>
      <c r="C1750" s="2"/>
      <c r="D1750" s="4">
        <f t="shared" si="90"/>
        <v>1</v>
      </c>
      <c r="E1750" s="2" t="s">
        <v>23</v>
      </c>
      <c r="F1750" s="2" t="s">
        <v>10261</v>
      </c>
      <c r="G1750" s="2" t="s">
        <v>10262</v>
      </c>
      <c r="H1750" s="2" t="s">
        <v>10263</v>
      </c>
      <c r="I1750" s="2" t="s">
        <v>10264</v>
      </c>
      <c r="J1750" s="2" t="str">
        <f t="shared" si="91"/>
        <v>ND</v>
      </c>
      <c r="K1750" s="17" t="s">
        <v>1739</v>
      </c>
      <c r="L1750" s="17" t="s">
        <v>10265</v>
      </c>
      <c r="M1750" s="20" t="s">
        <v>375</v>
      </c>
    </row>
    <row r="1751" spans="1:13" ht="20.100000000000001" customHeight="1">
      <c r="A1751" s="3" t="s">
        <v>10266</v>
      </c>
      <c r="B1751" s="2" t="s">
        <v>79</v>
      </c>
      <c r="C1751" s="2"/>
      <c r="D1751" s="4">
        <f t="shared" si="90"/>
        <v>1</v>
      </c>
      <c r="E1751" s="2" t="s">
        <v>23</v>
      </c>
      <c r="F1751" s="2" t="s">
        <v>10267</v>
      </c>
      <c r="G1751" s="2" t="s">
        <v>10268</v>
      </c>
      <c r="H1751" s="2" t="s">
        <v>10269</v>
      </c>
      <c r="I1751" s="2" t="s">
        <v>1574</v>
      </c>
      <c r="J1751" s="2" t="str">
        <f t="shared" si="91"/>
        <v>ND</v>
      </c>
      <c r="K1751" s="17" t="s">
        <v>1739</v>
      </c>
      <c r="L1751" s="17" t="s">
        <v>10270</v>
      </c>
      <c r="M1751" s="20" t="s">
        <v>375</v>
      </c>
    </row>
    <row r="1752" spans="1:13" ht="20.100000000000001" customHeight="1">
      <c r="A1752" s="3" t="s">
        <v>10271</v>
      </c>
      <c r="B1752" s="2" t="s">
        <v>79</v>
      </c>
      <c r="C1752" s="2"/>
      <c r="D1752" s="4">
        <f t="shared" si="90"/>
        <v>1</v>
      </c>
      <c r="E1752" s="2" t="s">
        <v>23</v>
      </c>
      <c r="F1752" s="2" t="s">
        <v>10272</v>
      </c>
      <c r="G1752" s="2" t="s">
        <v>10273</v>
      </c>
      <c r="H1752" s="2" t="s">
        <v>10274</v>
      </c>
      <c r="I1752" s="2" t="s">
        <v>10275</v>
      </c>
      <c r="J1752" s="2" t="str">
        <f t="shared" si="91"/>
        <v>ND</v>
      </c>
      <c r="K1752" s="17" t="s">
        <v>1739</v>
      </c>
      <c r="L1752" s="17" t="s">
        <v>10276</v>
      </c>
      <c r="M1752" s="20" t="s">
        <v>375</v>
      </c>
    </row>
    <row r="1753" spans="1:13" ht="20.100000000000001" customHeight="1">
      <c r="A1753" s="3" t="s">
        <v>10277</v>
      </c>
      <c r="B1753" s="2" t="s">
        <v>79</v>
      </c>
      <c r="C1753" s="2"/>
      <c r="D1753" s="4">
        <f t="shared" si="90"/>
        <v>1</v>
      </c>
      <c r="E1753" s="2" t="s">
        <v>23</v>
      </c>
      <c r="F1753" s="2" t="s">
        <v>10278</v>
      </c>
      <c r="G1753" s="2" t="s">
        <v>10279</v>
      </c>
      <c r="H1753" s="2" t="s">
        <v>10280</v>
      </c>
      <c r="I1753" s="2" t="s">
        <v>10281</v>
      </c>
      <c r="J1753" s="2" t="str">
        <f t="shared" si="91"/>
        <v>ND</v>
      </c>
      <c r="K1753" s="17" t="s">
        <v>1739</v>
      </c>
      <c r="L1753" s="17" t="s">
        <v>10282</v>
      </c>
      <c r="M1753" s="20" t="s">
        <v>375</v>
      </c>
    </row>
    <row r="1754" spans="1:13" ht="20.100000000000001" customHeight="1">
      <c r="A1754" s="3" t="s">
        <v>10283</v>
      </c>
      <c r="B1754" s="2" t="s">
        <v>79</v>
      </c>
      <c r="C1754" s="2"/>
      <c r="D1754" s="4">
        <f t="shared" si="90"/>
        <v>1</v>
      </c>
      <c r="E1754" s="2" t="s">
        <v>23</v>
      </c>
      <c r="F1754" s="2" t="s">
        <v>10284</v>
      </c>
      <c r="G1754" s="2" t="s">
        <v>10285</v>
      </c>
      <c r="H1754" s="2" t="s">
        <v>10286</v>
      </c>
      <c r="I1754" s="2" t="s">
        <v>10287</v>
      </c>
      <c r="J1754" s="2" t="str">
        <f t="shared" si="91"/>
        <v>ND</v>
      </c>
      <c r="K1754" s="17" t="s">
        <v>1739</v>
      </c>
      <c r="L1754" s="17" t="s">
        <v>10288</v>
      </c>
      <c r="M1754" s="20" t="s">
        <v>375</v>
      </c>
    </row>
    <row r="1755" spans="1:13" ht="20.100000000000001" customHeight="1">
      <c r="A1755" s="3" t="s">
        <v>10289</v>
      </c>
      <c r="B1755" s="2" t="s">
        <v>79</v>
      </c>
      <c r="C1755" s="2"/>
      <c r="D1755" s="4">
        <f t="shared" si="90"/>
        <v>1</v>
      </c>
      <c r="E1755" s="2" t="s">
        <v>23</v>
      </c>
      <c r="F1755" s="2" t="s">
        <v>10290</v>
      </c>
      <c r="G1755" s="2" t="s">
        <v>10291</v>
      </c>
      <c r="H1755" s="2" t="s">
        <v>10292</v>
      </c>
      <c r="I1755" s="2" t="s">
        <v>3724</v>
      </c>
      <c r="J1755" s="2" t="str">
        <f t="shared" si="91"/>
        <v>ND</v>
      </c>
      <c r="K1755" s="17" t="s">
        <v>1739</v>
      </c>
      <c r="L1755" s="17" t="s">
        <v>10293</v>
      </c>
      <c r="M1755" s="20" t="s">
        <v>375</v>
      </c>
    </row>
    <row r="1756" spans="1:13" ht="20.100000000000001" customHeight="1">
      <c r="A1756" s="3" t="s">
        <v>10294</v>
      </c>
      <c r="B1756" s="2" t="s">
        <v>79</v>
      </c>
      <c r="C1756" s="2"/>
      <c r="D1756" s="4">
        <f t="shared" si="90"/>
        <v>1</v>
      </c>
      <c r="E1756" s="2" t="s">
        <v>23</v>
      </c>
      <c r="F1756" s="2" t="s">
        <v>10295</v>
      </c>
      <c r="G1756" s="2" t="s">
        <v>10296</v>
      </c>
      <c r="H1756" s="2" t="s">
        <v>10297</v>
      </c>
      <c r="I1756" s="2" t="s">
        <v>10298</v>
      </c>
      <c r="J1756" s="2" t="str">
        <f t="shared" si="91"/>
        <v>ND</v>
      </c>
      <c r="K1756" s="17" t="s">
        <v>1739</v>
      </c>
      <c r="L1756" s="17" t="s">
        <v>10299</v>
      </c>
      <c r="M1756" s="20" t="s">
        <v>375</v>
      </c>
    </row>
    <row r="1757" spans="1:13" ht="20.100000000000001" customHeight="1">
      <c r="A1757" s="3" t="s">
        <v>10300</v>
      </c>
      <c r="B1757" s="2" t="s">
        <v>79</v>
      </c>
      <c r="C1757" s="2" t="s">
        <v>22</v>
      </c>
      <c r="D1757" s="4">
        <f t="shared" si="90"/>
        <v>1</v>
      </c>
      <c r="E1757" s="2" t="s">
        <v>23</v>
      </c>
      <c r="F1757" s="2" t="s">
        <v>10301</v>
      </c>
      <c r="G1757" s="2" t="s">
        <v>10302</v>
      </c>
      <c r="H1757" s="2" t="s">
        <v>10303</v>
      </c>
      <c r="I1757" s="2" t="s">
        <v>10304</v>
      </c>
      <c r="J1757" s="2" t="str">
        <f t="shared" si="91"/>
        <v>ND</v>
      </c>
      <c r="K1757" s="17" t="s">
        <v>1739</v>
      </c>
      <c r="L1757" s="17" t="s">
        <v>10305</v>
      </c>
      <c r="M1757" s="20" t="s">
        <v>8399</v>
      </c>
    </row>
    <row r="1758" spans="1:13" ht="20.100000000000001" customHeight="1">
      <c r="A1758" s="3" t="s">
        <v>10306</v>
      </c>
      <c r="B1758" s="2" t="s">
        <v>79</v>
      </c>
      <c r="C1758" s="2" t="s">
        <v>22</v>
      </c>
      <c r="D1758" s="4">
        <f t="shared" si="90"/>
        <v>1</v>
      </c>
      <c r="E1758" s="2" t="s">
        <v>23</v>
      </c>
      <c r="F1758" s="2" t="s">
        <v>10307</v>
      </c>
      <c r="G1758" s="2" t="s">
        <v>10308</v>
      </c>
      <c r="H1758" s="2" t="s">
        <v>10309</v>
      </c>
      <c r="I1758" s="2" t="s">
        <v>10310</v>
      </c>
      <c r="J1758" s="2" t="str">
        <f t="shared" si="91"/>
        <v>ND</v>
      </c>
      <c r="K1758" s="17" t="s">
        <v>1739</v>
      </c>
      <c r="L1758" s="17" t="s">
        <v>10311</v>
      </c>
      <c r="M1758" s="20" t="s">
        <v>8399</v>
      </c>
    </row>
    <row r="1759" spans="1:13" ht="20.100000000000001" customHeight="1">
      <c r="A1759" s="3" t="s">
        <v>10312</v>
      </c>
      <c r="B1759" s="2" t="s">
        <v>79</v>
      </c>
      <c r="C1759" s="2" t="s">
        <v>22</v>
      </c>
      <c r="D1759" s="4">
        <f t="shared" si="90"/>
        <v>1</v>
      </c>
      <c r="E1759" s="2" t="s">
        <v>23</v>
      </c>
      <c r="F1759" s="2" t="s">
        <v>10313</v>
      </c>
      <c r="G1759" s="2" t="s">
        <v>10314</v>
      </c>
      <c r="H1759" s="2" t="s">
        <v>10309</v>
      </c>
      <c r="I1759" s="2" t="s">
        <v>10315</v>
      </c>
      <c r="J1759" s="2" t="str">
        <f t="shared" si="91"/>
        <v>ND</v>
      </c>
      <c r="K1759" s="17" t="s">
        <v>1739</v>
      </c>
      <c r="L1759" s="17" t="s">
        <v>10316</v>
      </c>
      <c r="M1759" s="20" t="s">
        <v>8399</v>
      </c>
    </row>
    <row r="1760" spans="1:13" ht="20.100000000000001" customHeight="1">
      <c r="A1760" s="3" t="s">
        <v>10317</v>
      </c>
      <c r="B1760" s="2" t="s">
        <v>79</v>
      </c>
      <c r="C1760" s="2" t="s">
        <v>22</v>
      </c>
      <c r="D1760" s="4">
        <f t="shared" si="90"/>
        <v>1</v>
      </c>
      <c r="E1760" s="2" t="s">
        <v>23</v>
      </c>
      <c r="F1760" s="2" t="s">
        <v>10318</v>
      </c>
      <c r="G1760" s="2" t="s">
        <v>10319</v>
      </c>
      <c r="H1760" s="2" t="s">
        <v>10320</v>
      </c>
      <c r="I1760" s="2" t="s">
        <v>1454</v>
      </c>
      <c r="J1760" s="2" t="str">
        <f t="shared" si="91"/>
        <v>ND</v>
      </c>
      <c r="K1760" s="17" t="s">
        <v>1739</v>
      </c>
      <c r="L1760" s="17" t="s">
        <v>10321</v>
      </c>
      <c r="M1760" s="20" t="s">
        <v>8399</v>
      </c>
    </row>
    <row r="1761" spans="1:13" ht="20.100000000000001" customHeight="1">
      <c r="A1761" s="3" t="s">
        <v>10322</v>
      </c>
      <c r="B1761" s="2" t="s">
        <v>79</v>
      </c>
      <c r="C1761" s="2" t="s">
        <v>22</v>
      </c>
      <c r="D1761" s="4">
        <f t="shared" si="90"/>
        <v>1</v>
      </c>
      <c r="E1761" s="2" t="s">
        <v>23</v>
      </c>
      <c r="F1761" s="2" t="s">
        <v>10323</v>
      </c>
      <c r="G1761" s="2" t="s">
        <v>10324</v>
      </c>
      <c r="H1761" s="2" t="s">
        <v>10325</v>
      </c>
      <c r="I1761" s="2" t="s">
        <v>6665</v>
      </c>
      <c r="J1761" s="2" t="str">
        <f t="shared" si="91"/>
        <v>ND</v>
      </c>
      <c r="K1761" s="17" t="s">
        <v>1739</v>
      </c>
      <c r="L1761" s="17" t="s">
        <v>10326</v>
      </c>
      <c r="M1761" s="20" t="s">
        <v>8399</v>
      </c>
    </row>
    <row r="1762" spans="1:13" ht="20.100000000000001" customHeight="1">
      <c r="A1762" s="3" t="s">
        <v>10327</v>
      </c>
      <c r="B1762" s="2" t="s">
        <v>79</v>
      </c>
      <c r="C1762" s="2" t="s">
        <v>22</v>
      </c>
      <c r="D1762" s="4">
        <f t="shared" si="90"/>
        <v>1</v>
      </c>
      <c r="E1762" s="2" t="s">
        <v>23</v>
      </c>
      <c r="F1762" s="2" t="s">
        <v>10328</v>
      </c>
      <c r="G1762" s="2" t="s">
        <v>10329</v>
      </c>
      <c r="H1762" s="2" t="s">
        <v>10330</v>
      </c>
      <c r="I1762" s="2" t="s">
        <v>5505</v>
      </c>
      <c r="J1762" s="2" t="str">
        <f t="shared" si="91"/>
        <v>ND</v>
      </c>
      <c r="K1762" s="17" t="s">
        <v>1739</v>
      </c>
      <c r="L1762" s="17" t="s">
        <v>10331</v>
      </c>
      <c r="M1762" s="20" t="s">
        <v>8399</v>
      </c>
    </row>
    <row r="1763" spans="1:13" ht="20.100000000000001" customHeight="1">
      <c r="A1763" s="3" t="s">
        <v>10332</v>
      </c>
      <c r="B1763" s="2" t="s">
        <v>1236</v>
      </c>
      <c r="C1763" s="2" t="s">
        <v>22</v>
      </c>
      <c r="D1763" s="4">
        <f t="shared" si="90"/>
        <v>1</v>
      </c>
      <c r="E1763" s="2" t="s">
        <v>23</v>
      </c>
      <c r="F1763" s="2" t="s">
        <v>10333</v>
      </c>
      <c r="G1763" s="2" t="s">
        <v>10334</v>
      </c>
      <c r="H1763" s="2" t="s">
        <v>10335</v>
      </c>
      <c r="I1763" s="2" t="s">
        <v>3774</v>
      </c>
      <c r="J1763" s="2" t="str">
        <f t="shared" si="91"/>
        <v>ND</v>
      </c>
      <c r="K1763" s="17" t="s">
        <v>1739</v>
      </c>
      <c r="L1763" s="17" t="s">
        <v>10336</v>
      </c>
      <c r="M1763" s="20" t="s">
        <v>8399</v>
      </c>
    </row>
    <row r="1764" spans="1:13" ht="20.100000000000001" customHeight="1">
      <c r="A1764" s="3" t="s">
        <v>10337</v>
      </c>
      <c r="B1764" s="2" t="s">
        <v>1236</v>
      </c>
      <c r="C1764" s="2" t="s">
        <v>22</v>
      </c>
      <c r="D1764" s="4">
        <f t="shared" si="90"/>
        <v>1</v>
      </c>
      <c r="E1764" s="2" t="s">
        <v>23</v>
      </c>
      <c r="F1764" s="2" t="s">
        <v>10338</v>
      </c>
      <c r="G1764" s="2" t="s">
        <v>10339</v>
      </c>
      <c r="H1764" s="2" t="s">
        <v>10340</v>
      </c>
      <c r="I1764" s="2" t="s">
        <v>5187</v>
      </c>
      <c r="J1764" s="2" t="str">
        <f t="shared" si="91"/>
        <v>ND</v>
      </c>
      <c r="K1764" s="17" t="s">
        <v>1739</v>
      </c>
      <c r="L1764" s="17" t="s">
        <v>10341</v>
      </c>
      <c r="M1764" s="20" t="s">
        <v>8399</v>
      </c>
    </row>
    <row r="1765" spans="1:13" ht="20.100000000000001" customHeight="1">
      <c r="A1765" s="3" t="s">
        <v>10342</v>
      </c>
      <c r="B1765" s="2" t="s">
        <v>1236</v>
      </c>
      <c r="C1765" s="2" t="s">
        <v>22</v>
      </c>
      <c r="D1765" s="4">
        <f t="shared" si="90"/>
        <v>1</v>
      </c>
      <c r="E1765" s="2" t="s">
        <v>23</v>
      </c>
      <c r="F1765" s="2" t="s">
        <v>10343</v>
      </c>
      <c r="G1765" s="2" t="s">
        <v>10344</v>
      </c>
      <c r="H1765" s="2" t="s">
        <v>10345</v>
      </c>
      <c r="I1765" s="2" t="s">
        <v>10346</v>
      </c>
      <c r="J1765" s="2" t="str">
        <f t="shared" si="91"/>
        <v>ND</v>
      </c>
      <c r="K1765" s="17" t="s">
        <v>1739</v>
      </c>
      <c r="L1765" s="17" t="s">
        <v>10347</v>
      </c>
      <c r="M1765" s="20" t="s">
        <v>8399</v>
      </c>
    </row>
    <row r="1766" spans="1:13" ht="20.100000000000001" customHeight="1">
      <c r="A1766" s="3" t="s">
        <v>10348</v>
      </c>
      <c r="B1766" s="2" t="s">
        <v>1236</v>
      </c>
      <c r="C1766" s="2" t="s">
        <v>22</v>
      </c>
      <c r="D1766" s="4">
        <f t="shared" si="90"/>
        <v>1</v>
      </c>
      <c r="E1766" s="2" t="s">
        <v>23</v>
      </c>
      <c r="F1766" s="2" t="s">
        <v>10349</v>
      </c>
      <c r="G1766" s="2" t="s">
        <v>10350</v>
      </c>
      <c r="H1766" s="2" t="s">
        <v>10351</v>
      </c>
      <c r="I1766" s="2" t="s">
        <v>10352</v>
      </c>
      <c r="J1766" s="2" t="str">
        <f t="shared" si="91"/>
        <v>ND</v>
      </c>
      <c r="K1766" s="17" t="s">
        <v>1739</v>
      </c>
      <c r="L1766" s="17" t="s">
        <v>10353</v>
      </c>
      <c r="M1766" s="20" t="s">
        <v>8399</v>
      </c>
    </row>
    <row r="1767" spans="1:13" ht="20.100000000000001" customHeight="1">
      <c r="A1767" s="3" t="s">
        <v>10354</v>
      </c>
      <c r="B1767" s="2" t="s">
        <v>79</v>
      </c>
      <c r="C1767" s="2" t="s">
        <v>22</v>
      </c>
      <c r="D1767" s="4">
        <f t="shared" si="90"/>
        <v>1</v>
      </c>
      <c r="E1767" s="2" t="s">
        <v>23</v>
      </c>
      <c r="F1767" s="2" t="s">
        <v>10355</v>
      </c>
      <c r="G1767" s="2" t="s">
        <v>10356</v>
      </c>
      <c r="H1767" s="2" t="s">
        <v>3098</v>
      </c>
      <c r="I1767" s="2" t="s">
        <v>306</v>
      </c>
      <c r="J1767" s="2" t="str">
        <f t="shared" si="91"/>
        <v>ND</v>
      </c>
      <c r="K1767" s="17" t="s">
        <v>1739</v>
      </c>
      <c r="L1767" s="17" t="s">
        <v>10357</v>
      </c>
      <c r="M1767" s="20" t="s">
        <v>8399</v>
      </c>
    </row>
    <row r="1768" spans="1:13" ht="20.100000000000001" customHeight="1">
      <c r="A1768" s="3" t="s">
        <v>10358</v>
      </c>
      <c r="B1768" s="2" t="s">
        <v>438</v>
      </c>
      <c r="C1768" s="2"/>
      <c r="D1768" s="4">
        <f t="shared" si="90"/>
        <v>1</v>
      </c>
      <c r="E1768" s="2" t="s">
        <v>23</v>
      </c>
      <c r="F1768" s="2" t="s">
        <v>10359</v>
      </c>
      <c r="G1768" s="2" t="s">
        <v>10360</v>
      </c>
      <c r="H1768" s="2" t="s">
        <v>10361</v>
      </c>
      <c r="I1768" s="2" t="s">
        <v>4109</v>
      </c>
      <c r="J1768" s="2" t="str">
        <f t="shared" si="91"/>
        <v>ND</v>
      </c>
      <c r="K1768" s="17" t="s">
        <v>1739</v>
      </c>
      <c r="L1768" s="17" t="s">
        <v>10362</v>
      </c>
      <c r="M1768" s="20" t="s">
        <v>8399</v>
      </c>
    </row>
    <row r="1769" spans="1:13" ht="20.100000000000001" customHeight="1">
      <c r="A1769" s="3" t="s">
        <v>10363</v>
      </c>
      <c r="B1769" s="2" t="s">
        <v>79</v>
      </c>
      <c r="C1769" s="2" t="s">
        <v>22</v>
      </c>
      <c r="D1769" s="4">
        <f t="shared" si="90"/>
        <v>1</v>
      </c>
      <c r="E1769" s="2" t="s">
        <v>23</v>
      </c>
      <c r="F1769" s="2" t="s">
        <v>10364</v>
      </c>
      <c r="G1769" s="2" t="s">
        <v>10365</v>
      </c>
      <c r="H1769" s="2" t="s">
        <v>10366</v>
      </c>
      <c r="I1769" s="2" t="s">
        <v>10367</v>
      </c>
      <c r="J1769" s="2" t="str">
        <f t="shared" si="91"/>
        <v>ND</v>
      </c>
      <c r="K1769" s="17" t="s">
        <v>1739</v>
      </c>
      <c r="L1769" s="17" t="s">
        <v>10368</v>
      </c>
      <c r="M1769" s="20" t="s">
        <v>8399</v>
      </c>
    </row>
    <row r="1770" spans="1:13" ht="20.100000000000001" customHeight="1">
      <c r="A1770" s="3" t="s">
        <v>10369</v>
      </c>
      <c r="B1770" s="2" t="s">
        <v>79</v>
      </c>
      <c r="C1770" s="2" t="s">
        <v>22</v>
      </c>
      <c r="D1770" s="4">
        <f t="shared" ref="D1770:D1833" si="92">IF(ISNUMBER(SEARCH("SARS-CoV2_WT",B1770)), 1, 0)</f>
        <v>1</v>
      </c>
      <c r="E1770" s="2" t="s">
        <v>23</v>
      </c>
      <c r="F1770" s="2" t="s">
        <v>10370</v>
      </c>
      <c r="G1770" s="2" t="s">
        <v>10371</v>
      </c>
      <c r="H1770" s="2" t="s">
        <v>10309</v>
      </c>
      <c r="I1770" s="2" t="s">
        <v>10372</v>
      </c>
      <c r="J1770" s="2" t="str">
        <f t="shared" si="91"/>
        <v>ND</v>
      </c>
      <c r="K1770" s="17" t="s">
        <v>1739</v>
      </c>
      <c r="L1770" s="17" t="s">
        <v>10373</v>
      </c>
      <c r="M1770" s="20" t="s">
        <v>8399</v>
      </c>
    </row>
    <row r="1771" spans="1:13" ht="20.100000000000001" customHeight="1">
      <c r="A1771" s="3" t="s">
        <v>10374</v>
      </c>
      <c r="B1771" s="2" t="s">
        <v>79</v>
      </c>
      <c r="C1771" s="2" t="s">
        <v>22</v>
      </c>
      <c r="D1771" s="4">
        <f t="shared" si="92"/>
        <v>1</v>
      </c>
      <c r="E1771" s="2" t="s">
        <v>23</v>
      </c>
      <c r="F1771" s="2" t="s">
        <v>10375</v>
      </c>
      <c r="G1771" s="2" t="s">
        <v>10376</v>
      </c>
      <c r="H1771" s="2" t="s">
        <v>10309</v>
      </c>
      <c r="I1771" s="2" t="s">
        <v>10372</v>
      </c>
      <c r="J1771" s="2" t="str">
        <f t="shared" si="91"/>
        <v>ND</v>
      </c>
      <c r="K1771" s="17" t="s">
        <v>1739</v>
      </c>
      <c r="L1771" s="17" t="s">
        <v>10377</v>
      </c>
      <c r="M1771" s="20" t="s">
        <v>8399</v>
      </c>
    </row>
    <row r="1772" spans="1:13" ht="20.100000000000001" customHeight="1">
      <c r="A1772" s="3" t="s">
        <v>10378</v>
      </c>
      <c r="B1772" s="2" t="s">
        <v>79</v>
      </c>
      <c r="C1772" s="2" t="s">
        <v>22</v>
      </c>
      <c r="D1772" s="4">
        <f t="shared" si="92"/>
        <v>1</v>
      </c>
      <c r="E1772" s="2" t="s">
        <v>23</v>
      </c>
      <c r="F1772" s="2" t="s">
        <v>10379</v>
      </c>
      <c r="G1772" s="2" t="s">
        <v>10380</v>
      </c>
      <c r="H1772" s="2" t="s">
        <v>10309</v>
      </c>
      <c r="I1772" s="2" t="s">
        <v>10381</v>
      </c>
      <c r="J1772" s="2" t="str">
        <f t="shared" si="91"/>
        <v>ND</v>
      </c>
      <c r="K1772" s="17" t="s">
        <v>1739</v>
      </c>
      <c r="L1772" s="17" t="s">
        <v>10382</v>
      </c>
      <c r="M1772" s="20" t="s">
        <v>8399</v>
      </c>
    </row>
    <row r="1773" spans="1:13" ht="20.100000000000001" customHeight="1">
      <c r="A1773" s="3" t="s">
        <v>10383</v>
      </c>
      <c r="B1773" s="2" t="s">
        <v>79</v>
      </c>
      <c r="C1773" s="2" t="s">
        <v>22</v>
      </c>
      <c r="D1773" s="4">
        <f t="shared" si="92"/>
        <v>1</v>
      </c>
      <c r="E1773" s="2" t="s">
        <v>23</v>
      </c>
      <c r="F1773" s="2" t="s">
        <v>10307</v>
      </c>
      <c r="G1773" s="2" t="s">
        <v>10384</v>
      </c>
      <c r="H1773" s="2" t="s">
        <v>10309</v>
      </c>
      <c r="I1773" s="2" t="s">
        <v>10310</v>
      </c>
      <c r="J1773" s="2" t="str">
        <f t="shared" si="91"/>
        <v>ND</v>
      </c>
      <c r="K1773" s="17" t="s">
        <v>1739</v>
      </c>
      <c r="L1773" s="17" t="s">
        <v>10385</v>
      </c>
      <c r="M1773" s="20" t="s">
        <v>8399</v>
      </c>
    </row>
    <row r="1774" spans="1:13" ht="20.100000000000001" customHeight="1">
      <c r="A1774" s="3" t="s">
        <v>10386</v>
      </c>
      <c r="B1774" s="2" t="s">
        <v>79</v>
      </c>
      <c r="C1774" s="2" t="s">
        <v>22</v>
      </c>
      <c r="D1774" s="4">
        <f t="shared" si="92"/>
        <v>1</v>
      </c>
      <c r="E1774" s="2" t="s">
        <v>23</v>
      </c>
      <c r="F1774" s="2" t="s">
        <v>10387</v>
      </c>
      <c r="G1774" s="2" t="s">
        <v>10388</v>
      </c>
      <c r="H1774" s="2" t="s">
        <v>10309</v>
      </c>
      <c r="I1774" s="2" t="s">
        <v>10389</v>
      </c>
      <c r="J1774" s="2" t="str">
        <f t="shared" si="91"/>
        <v>ND</v>
      </c>
      <c r="K1774" s="17" t="s">
        <v>1739</v>
      </c>
      <c r="L1774" s="17" t="s">
        <v>10390</v>
      </c>
      <c r="M1774" s="20" t="s">
        <v>8399</v>
      </c>
    </row>
    <row r="1775" spans="1:13" ht="20.100000000000001" customHeight="1">
      <c r="A1775" s="3" t="s">
        <v>10391</v>
      </c>
      <c r="B1775" s="2" t="s">
        <v>79</v>
      </c>
      <c r="C1775" s="2"/>
      <c r="D1775" s="4">
        <f t="shared" si="92"/>
        <v>1</v>
      </c>
      <c r="E1775" s="2" t="s">
        <v>23</v>
      </c>
      <c r="F1775" s="2" t="s">
        <v>10392</v>
      </c>
      <c r="G1775" s="2" t="s">
        <v>10393</v>
      </c>
      <c r="H1775" s="2" t="s">
        <v>10394</v>
      </c>
      <c r="I1775" s="2" t="s">
        <v>2124</v>
      </c>
      <c r="J1775" s="2" t="str">
        <f t="shared" si="91"/>
        <v>ND</v>
      </c>
      <c r="K1775" s="17" t="s">
        <v>1739</v>
      </c>
      <c r="L1775" s="17" t="s">
        <v>10395</v>
      </c>
      <c r="M1775" s="20" t="s">
        <v>8399</v>
      </c>
    </row>
    <row r="1776" spans="1:13" ht="20.100000000000001" customHeight="1">
      <c r="A1776" s="3" t="s">
        <v>10396</v>
      </c>
      <c r="B1776" s="2" t="s">
        <v>79</v>
      </c>
      <c r="C1776" s="2"/>
      <c r="D1776" s="4">
        <f t="shared" si="92"/>
        <v>1</v>
      </c>
      <c r="E1776" s="2" t="s">
        <v>23</v>
      </c>
      <c r="F1776" s="2" t="s">
        <v>10397</v>
      </c>
      <c r="G1776" s="2" t="s">
        <v>10398</v>
      </c>
      <c r="H1776" s="2" t="s">
        <v>10399</v>
      </c>
      <c r="I1776" s="2" t="s">
        <v>737</v>
      </c>
      <c r="J1776" s="2" t="str">
        <f t="shared" si="91"/>
        <v>ND</v>
      </c>
      <c r="K1776" s="17" t="s">
        <v>1739</v>
      </c>
      <c r="L1776" s="17" t="s">
        <v>10400</v>
      </c>
      <c r="M1776" s="20" t="s">
        <v>8399</v>
      </c>
    </row>
    <row r="1777" spans="1:13" ht="20.100000000000001" customHeight="1">
      <c r="A1777" s="3" t="s">
        <v>10401</v>
      </c>
      <c r="B1777" s="2" t="s">
        <v>79</v>
      </c>
      <c r="C1777" s="2"/>
      <c r="D1777" s="4">
        <f t="shared" si="92"/>
        <v>1</v>
      </c>
      <c r="E1777" s="2" t="s">
        <v>23</v>
      </c>
      <c r="F1777" s="2" t="s">
        <v>10402</v>
      </c>
      <c r="G1777" s="2" t="s">
        <v>10403</v>
      </c>
      <c r="H1777" s="2" t="s">
        <v>10404</v>
      </c>
      <c r="I1777" s="2" t="s">
        <v>10405</v>
      </c>
      <c r="J1777" s="2" t="str">
        <f t="shared" si="91"/>
        <v>ND</v>
      </c>
      <c r="K1777" s="17" t="s">
        <v>1739</v>
      </c>
      <c r="L1777" s="17" t="s">
        <v>10406</v>
      </c>
      <c r="M1777" s="20" t="s">
        <v>8399</v>
      </c>
    </row>
    <row r="1778" spans="1:13" ht="20.100000000000001" customHeight="1">
      <c r="A1778" s="3" t="s">
        <v>10407</v>
      </c>
      <c r="B1778" s="2" t="s">
        <v>79</v>
      </c>
      <c r="C1778" s="2"/>
      <c r="D1778" s="4">
        <f t="shared" si="92"/>
        <v>1</v>
      </c>
      <c r="E1778" s="2" t="s">
        <v>23</v>
      </c>
      <c r="F1778" s="2" t="s">
        <v>10408</v>
      </c>
      <c r="G1778" s="2" t="s">
        <v>10409</v>
      </c>
      <c r="H1778" s="2" t="s">
        <v>10410</v>
      </c>
      <c r="I1778" s="2" t="s">
        <v>10411</v>
      </c>
      <c r="J1778" s="2" t="str">
        <f t="shared" si="91"/>
        <v>ND</v>
      </c>
      <c r="K1778" s="17" t="s">
        <v>1739</v>
      </c>
      <c r="L1778" s="17" t="s">
        <v>10412</v>
      </c>
      <c r="M1778" s="20" t="s">
        <v>8399</v>
      </c>
    </row>
    <row r="1779" spans="1:13" ht="20.100000000000001" customHeight="1">
      <c r="A1779" s="3" t="s">
        <v>10413</v>
      </c>
      <c r="B1779" s="2" t="s">
        <v>438</v>
      </c>
      <c r="C1779" s="2"/>
      <c r="D1779" s="4">
        <f t="shared" si="92"/>
        <v>1</v>
      </c>
      <c r="E1779" s="2" t="s">
        <v>23</v>
      </c>
      <c r="F1779" s="2" t="s">
        <v>10414</v>
      </c>
      <c r="G1779" s="2" t="s">
        <v>10415</v>
      </c>
      <c r="H1779" s="2" t="s">
        <v>10416</v>
      </c>
      <c r="I1779" s="2" t="s">
        <v>10417</v>
      </c>
      <c r="J1779" s="2" t="str">
        <f t="shared" si="91"/>
        <v>ND</v>
      </c>
      <c r="K1779" s="17" t="s">
        <v>1739</v>
      </c>
      <c r="L1779" s="17" t="s">
        <v>10418</v>
      </c>
      <c r="M1779" s="20" t="s">
        <v>8399</v>
      </c>
    </row>
    <row r="1780" spans="1:13" ht="20.100000000000001" customHeight="1">
      <c r="A1780" s="3" t="s">
        <v>10419</v>
      </c>
      <c r="B1780" s="2" t="s">
        <v>79</v>
      </c>
      <c r="C1780" s="2"/>
      <c r="D1780" s="4">
        <f t="shared" si="92"/>
        <v>1</v>
      </c>
      <c r="E1780" s="2" t="s">
        <v>23</v>
      </c>
      <c r="F1780" s="2" t="s">
        <v>10420</v>
      </c>
      <c r="G1780" s="2" t="s">
        <v>10421</v>
      </c>
      <c r="H1780" s="2" t="s">
        <v>10422</v>
      </c>
      <c r="I1780" s="2" t="s">
        <v>10423</v>
      </c>
      <c r="J1780" s="2" t="str">
        <f t="shared" si="91"/>
        <v>ND</v>
      </c>
      <c r="K1780" s="17" t="s">
        <v>1739</v>
      </c>
      <c r="L1780" s="17" t="s">
        <v>10424</v>
      </c>
      <c r="M1780" s="20" t="s">
        <v>10425</v>
      </c>
    </row>
    <row r="1781" spans="1:13" ht="20.100000000000001" customHeight="1">
      <c r="A1781" s="3" t="s">
        <v>10426</v>
      </c>
      <c r="B1781" s="2" t="s">
        <v>79</v>
      </c>
      <c r="C1781" s="2"/>
      <c r="D1781" s="4">
        <f t="shared" si="92"/>
        <v>1</v>
      </c>
      <c r="E1781" s="2" t="s">
        <v>23</v>
      </c>
      <c r="F1781" s="2" t="s">
        <v>10427</v>
      </c>
      <c r="G1781" s="2" t="s">
        <v>10428</v>
      </c>
      <c r="H1781" s="2" t="s">
        <v>10429</v>
      </c>
      <c r="I1781" s="2" t="s">
        <v>10430</v>
      </c>
      <c r="J1781" s="2" t="str">
        <f t="shared" si="91"/>
        <v>ND</v>
      </c>
      <c r="K1781" s="17" t="s">
        <v>1739</v>
      </c>
      <c r="L1781" s="17" t="s">
        <v>10431</v>
      </c>
      <c r="M1781" s="20" t="s">
        <v>10425</v>
      </c>
    </row>
    <row r="1782" spans="1:13" ht="20.100000000000001" customHeight="1">
      <c r="A1782" s="3" t="s">
        <v>10432</v>
      </c>
      <c r="B1782" s="2" t="s">
        <v>79</v>
      </c>
      <c r="C1782" s="2"/>
      <c r="D1782" s="4">
        <f t="shared" si="92"/>
        <v>1</v>
      </c>
      <c r="E1782" s="2" t="s">
        <v>23</v>
      </c>
      <c r="F1782" s="2" t="s">
        <v>10433</v>
      </c>
      <c r="G1782" s="2" t="s">
        <v>10434</v>
      </c>
      <c r="H1782" s="2" t="s">
        <v>10435</v>
      </c>
      <c r="I1782" s="2" t="s">
        <v>10436</v>
      </c>
      <c r="J1782" s="2" t="str">
        <f t="shared" si="91"/>
        <v>ND</v>
      </c>
      <c r="K1782" s="17" t="s">
        <v>1739</v>
      </c>
      <c r="L1782" s="17" t="s">
        <v>10437</v>
      </c>
      <c r="M1782" s="20" t="s">
        <v>10425</v>
      </c>
    </row>
    <row r="1783" spans="1:13" ht="20.100000000000001" customHeight="1">
      <c r="A1783" s="3" t="s">
        <v>10438</v>
      </c>
      <c r="B1783" s="2" t="s">
        <v>79</v>
      </c>
      <c r="C1783" s="2"/>
      <c r="D1783" s="4">
        <f t="shared" si="92"/>
        <v>1</v>
      </c>
      <c r="E1783" s="2" t="s">
        <v>23</v>
      </c>
      <c r="F1783" s="2" t="s">
        <v>10439</v>
      </c>
      <c r="G1783" s="2" t="s">
        <v>10440</v>
      </c>
      <c r="H1783" s="2" t="s">
        <v>10441</v>
      </c>
      <c r="I1783" s="2" t="s">
        <v>2124</v>
      </c>
      <c r="J1783" s="2" t="str">
        <f t="shared" si="91"/>
        <v>ND</v>
      </c>
      <c r="K1783" s="17" t="s">
        <v>1739</v>
      </c>
      <c r="L1783" s="17" t="s">
        <v>10442</v>
      </c>
      <c r="M1783" s="20" t="s">
        <v>10425</v>
      </c>
    </row>
    <row r="1784" spans="1:13" ht="20.100000000000001" customHeight="1">
      <c r="A1784" s="3" t="s">
        <v>10443</v>
      </c>
      <c r="B1784" s="2" t="s">
        <v>1236</v>
      </c>
      <c r="C1784" s="2"/>
      <c r="D1784" s="4">
        <f t="shared" si="92"/>
        <v>1</v>
      </c>
      <c r="E1784" s="2" t="s">
        <v>23</v>
      </c>
      <c r="F1784" s="2" t="s">
        <v>10444</v>
      </c>
      <c r="G1784" s="2" t="s">
        <v>10445</v>
      </c>
      <c r="H1784" s="2" t="s">
        <v>10446</v>
      </c>
      <c r="I1784" s="2" t="s">
        <v>10447</v>
      </c>
      <c r="J1784" s="2" t="str">
        <f t="shared" si="91"/>
        <v>ND</v>
      </c>
      <c r="K1784" s="17" t="s">
        <v>1739</v>
      </c>
      <c r="L1784" s="17" t="s">
        <v>10448</v>
      </c>
      <c r="M1784" s="20" t="s">
        <v>10425</v>
      </c>
    </row>
    <row r="1785" spans="1:13" ht="20.100000000000001" customHeight="1">
      <c r="A1785" s="3" t="s">
        <v>10449</v>
      </c>
      <c r="B1785" s="2"/>
      <c r="C1785" s="2" t="s">
        <v>79</v>
      </c>
      <c r="D1785" s="4">
        <f t="shared" si="92"/>
        <v>0</v>
      </c>
      <c r="E1785" s="2" t="s">
        <v>23</v>
      </c>
      <c r="F1785" s="2" t="s">
        <v>10450</v>
      </c>
      <c r="G1785" s="2" t="s">
        <v>10451</v>
      </c>
      <c r="H1785" s="2" t="s">
        <v>10452</v>
      </c>
      <c r="I1785" s="2" t="s">
        <v>10453</v>
      </c>
      <c r="J1785" s="2" t="str">
        <f t="shared" si="91"/>
        <v>ND</v>
      </c>
      <c r="K1785" s="17" t="s">
        <v>1739</v>
      </c>
      <c r="L1785" s="17" t="s">
        <v>10454</v>
      </c>
      <c r="M1785" s="20" t="s">
        <v>10425</v>
      </c>
    </row>
    <row r="1786" spans="1:13" ht="20.100000000000001" customHeight="1">
      <c r="A1786" s="3" t="s">
        <v>10455</v>
      </c>
      <c r="B1786" s="2"/>
      <c r="C1786" s="2" t="s">
        <v>79</v>
      </c>
      <c r="D1786" s="4">
        <f t="shared" si="92"/>
        <v>0</v>
      </c>
      <c r="E1786" s="2" t="s">
        <v>23</v>
      </c>
      <c r="F1786" s="2" t="s">
        <v>10456</v>
      </c>
      <c r="G1786" s="2" t="s">
        <v>10457</v>
      </c>
      <c r="H1786" s="2" t="s">
        <v>10458</v>
      </c>
      <c r="I1786" s="2" t="s">
        <v>10459</v>
      </c>
      <c r="J1786" s="2" t="str">
        <f t="shared" si="91"/>
        <v>ND</v>
      </c>
      <c r="K1786" s="17" t="s">
        <v>1739</v>
      </c>
      <c r="L1786" s="17" t="s">
        <v>10460</v>
      </c>
      <c r="M1786" s="20" t="s">
        <v>10425</v>
      </c>
    </row>
    <row r="1787" spans="1:13" ht="20.100000000000001" customHeight="1">
      <c r="A1787" s="3" t="s">
        <v>10461</v>
      </c>
      <c r="B1787" s="2" t="s">
        <v>1236</v>
      </c>
      <c r="C1787" s="2"/>
      <c r="D1787" s="4">
        <f t="shared" si="92"/>
        <v>1</v>
      </c>
      <c r="E1787" s="2" t="s">
        <v>23</v>
      </c>
      <c r="F1787" s="2" t="s">
        <v>10462</v>
      </c>
      <c r="G1787" s="2" t="s">
        <v>10463</v>
      </c>
      <c r="H1787" s="2" t="s">
        <v>10464</v>
      </c>
      <c r="I1787" s="2" t="s">
        <v>10465</v>
      </c>
      <c r="J1787" s="2" t="str">
        <f t="shared" si="91"/>
        <v>ND</v>
      </c>
      <c r="K1787" s="17" t="s">
        <v>1739</v>
      </c>
      <c r="L1787" s="17" t="s">
        <v>10466</v>
      </c>
      <c r="M1787" s="20" t="s">
        <v>10425</v>
      </c>
    </row>
    <row r="1788" spans="1:13" ht="20.100000000000001" customHeight="1">
      <c r="A1788" s="3" t="s">
        <v>10467</v>
      </c>
      <c r="B1788" s="2" t="s">
        <v>79</v>
      </c>
      <c r="C1788" s="2"/>
      <c r="D1788" s="4">
        <f t="shared" si="92"/>
        <v>1</v>
      </c>
      <c r="E1788" s="2" t="s">
        <v>23</v>
      </c>
      <c r="F1788" s="2" t="s">
        <v>10468</v>
      </c>
      <c r="G1788" s="2" t="s">
        <v>10469</v>
      </c>
      <c r="H1788" s="2" t="s">
        <v>10470</v>
      </c>
      <c r="I1788" s="2" t="s">
        <v>10471</v>
      </c>
      <c r="J1788" s="2" t="str">
        <f t="shared" si="91"/>
        <v>ND</v>
      </c>
      <c r="K1788" s="17" t="s">
        <v>1739</v>
      </c>
      <c r="L1788" s="17" t="s">
        <v>10472</v>
      </c>
      <c r="M1788" s="20" t="s">
        <v>10425</v>
      </c>
    </row>
    <row r="1789" spans="1:13" ht="20.100000000000001" customHeight="1">
      <c r="A1789" s="3" t="s">
        <v>10473</v>
      </c>
      <c r="B1789" s="2" t="s">
        <v>1236</v>
      </c>
      <c r="C1789" s="2"/>
      <c r="D1789" s="4">
        <f t="shared" si="92"/>
        <v>1</v>
      </c>
      <c r="E1789" s="2" t="s">
        <v>23</v>
      </c>
      <c r="F1789" s="2" t="s">
        <v>10474</v>
      </c>
      <c r="G1789" s="2" t="s">
        <v>10475</v>
      </c>
      <c r="H1789" s="2" t="s">
        <v>10476</v>
      </c>
      <c r="I1789" s="2" t="s">
        <v>10477</v>
      </c>
      <c r="J1789" s="2" t="str">
        <f t="shared" si="91"/>
        <v>ND</v>
      </c>
      <c r="K1789" s="17" t="s">
        <v>1739</v>
      </c>
      <c r="L1789" s="17" t="s">
        <v>10478</v>
      </c>
      <c r="M1789" s="20" t="s">
        <v>10425</v>
      </c>
    </row>
    <row r="1790" spans="1:13" ht="20.100000000000001" customHeight="1">
      <c r="A1790" s="3" t="s">
        <v>10479</v>
      </c>
      <c r="B1790" s="2" t="s">
        <v>1236</v>
      </c>
      <c r="C1790" s="2"/>
      <c r="D1790" s="4">
        <f t="shared" si="92"/>
        <v>1</v>
      </c>
      <c r="E1790" s="2" t="s">
        <v>23</v>
      </c>
      <c r="F1790" s="2" t="s">
        <v>10480</v>
      </c>
      <c r="G1790" s="2" t="s">
        <v>10481</v>
      </c>
      <c r="H1790" s="2" t="s">
        <v>10482</v>
      </c>
      <c r="I1790" s="2" t="s">
        <v>10483</v>
      </c>
      <c r="J1790" s="2" t="str">
        <f t="shared" si="91"/>
        <v>ND</v>
      </c>
      <c r="K1790" s="17" t="s">
        <v>1739</v>
      </c>
      <c r="L1790" s="17" t="s">
        <v>10484</v>
      </c>
      <c r="M1790" s="20" t="s">
        <v>10425</v>
      </c>
    </row>
    <row r="1791" spans="1:13" ht="20.100000000000001" customHeight="1">
      <c r="A1791" s="3" t="s">
        <v>10485</v>
      </c>
      <c r="B1791" s="2" t="s">
        <v>79</v>
      </c>
      <c r="C1791" s="2"/>
      <c r="D1791" s="4">
        <f t="shared" si="92"/>
        <v>1</v>
      </c>
      <c r="E1791" s="2" t="s">
        <v>23</v>
      </c>
      <c r="F1791" s="2" t="s">
        <v>10486</v>
      </c>
      <c r="G1791" s="2" t="s">
        <v>10487</v>
      </c>
      <c r="H1791" s="2" t="s">
        <v>988</v>
      </c>
      <c r="I1791" s="2" t="s">
        <v>10488</v>
      </c>
      <c r="J1791" s="2" t="str">
        <f t="shared" si="91"/>
        <v>ND</v>
      </c>
      <c r="K1791" s="17" t="s">
        <v>1739</v>
      </c>
      <c r="L1791" s="17" t="s">
        <v>10489</v>
      </c>
      <c r="M1791" s="20" t="s">
        <v>10425</v>
      </c>
    </row>
    <row r="1792" spans="1:13" ht="20.100000000000001" customHeight="1">
      <c r="A1792" s="3" t="s">
        <v>10490</v>
      </c>
      <c r="B1792" s="2" t="s">
        <v>79</v>
      </c>
      <c r="C1792" s="2"/>
      <c r="D1792" s="4">
        <f t="shared" si="92"/>
        <v>1</v>
      </c>
      <c r="E1792" s="2" t="s">
        <v>23</v>
      </c>
      <c r="F1792" s="2" t="s">
        <v>10491</v>
      </c>
      <c r="G1792" s="2" t="s">
        <v>10492</v>
      </c>
      <c r="H1792" s="2" t="s">
        <v>10493</v>
      </c>
      <c r="I1792" s="2" t="s">
        <v>10494</v>
      </c>
      <c r="J1792" s="2" t="str">
        <f t="shared" si="91"/>
        <v>ND</v>
      </c>
      <c r="K1792" s="17" t="s">
        <v>1739</v>
      </c>
      <c r="L1792" s="17" t="s">
        <v>10495</v>
      </c>
      <c r="M1792" s="20" t="s">
        <v>10425</v>
      </c>
    </row>
    <row r="1793" spans="1:13" ht="20.100000000000001" customHeight="1">
      <c r="A1793" s="3" t="s">
        <v>10496</v>
      </c>
      <c r="B1793" s="2" t="s">
        <v>1236</v>
      </c>
      <c r="C1793" s="2"/>
      <c r="D1793" s="4">
        <f t="shared" si="92"/>
        <v>1</v>
      </c>
      <c r="E1793" s="2" t="s">
        <v>23</v>
      </c>
      <c r="F1793" s="2" t="s">
        <v>10497</v>
      </c>
      <c r="G1793" s="2" t="s">
        <v>10498</v>
      </c>
      <c r="H1793" s="2" t="s">
        <v>10499</v>
      </c>
      <c r="I1793" s="2" t="s">
        <v>338</v>
      </c>
      <c r="J1793" s="2" t="str">
        <f t="shared" si="91"/>
        <v>ND</v>
      </c>
      <c r="K1793" s="17" t="s">
        <v>1739</v>
      </c>
      <c r="L1793" s="17" t="s">
        <v>10500</v>
      </c>
      <c r="M1793" s="20" t="s">
        <v>10425</v>
      </c>
    </row>
    <row r="1794" spans="1:13" ht="20.100000000000001" customHeight="1">
      <c r="A1794" s="3" t="s">
        <v>10501</v>
      </c>
      <c r="B1794" s="2" t="s">
        <v>79</v>
      </c>
      <c r="C1794" s="2"/>
      <c r="D1794" s="4">
        <f t="shared" si="92"/>
        <v>1</v>
      </c>
      <c r="E1794" s="2" t="s">
        <v>23</v>
      </c>
      <c r="F1794" s="2" t="s">
        <v>10502</v>
      </c>
      <c r="G1794" s="2" t="s">
        <v>10503</v>
      </c>
      <c r="H1794" s="2" t="s">
        <v>10504</v>
      </c>
      <c r="I1794" s="2" t="s">
        <v>10505</v>
      </c>
      <c r="J1794" s="2" t="str">
        <f t="shared" si="91"/>
        <v>ND</v>
      </c>
      <c r="K1794" s="17" t="s">
        <v>1739</v>
      </c>
      <c r="L1794" s="17" t="s">
        <v>10506</v>
      </c>
      <c r="M1794" s="20" t="s">
        <v>10425</v>
      </c>
    </row>
    <row r="1795" spans="1:13" ht="20.100000000000001" customHeight="1">
      <c r="A1795" s="3" t="s">
        <v>10507</v>
      </c>
      <c r="B1795" s="2"/>
      <c r="C1795" s="2" t="s">
        <v>79</v>
      </c>
      <c r="D1795" s="4">
        <f t="shared" si="92"/>
        <v>0</v>
      </c>
      <c r="E1795" s="2" t="s">
        <v>23</v>
      </c>
      <c r="F1795" s="2" t="s">
        <v>10508</v>
      </c>
      <c r="G1795" s="2" t="s">
        <v>10509</v>
      </c>
      <c r="H1795" s="2" t="s">
        <v>10510</v>
      </c>
      <c r="I1795" s="2" t="s">
        <v>10511</v>
      </c>
      <c r="J1795" s="2" t="str">
        <f t="shared" si="91"/>
        <v>ND</v>
      </c>
      <c r="K1795" s="17" t="s">
        <v>1739</v>
      </c>
      <c r="L1795" s="17" t="s">
        <v>10512</v>
      </c>
      <c r="M1795" s="20" t="s">
        <v>10425</v>
      </c>
    </row>
    <row r="1796" spans="1:13" ht="20.100000000000001" customHeight="1">
      <c r="A1796" s="3" t="s">
        <v>10513</v>
      </c>
      <c r="B1796" s="2"/>
      <c r="C1796" s="2" t="s">
        <v>79</v>
      </c>
      <c r="D1796" s="4">
        <f t="shared" si="92"/>
        <v>0</v>
      </c>
      <c r="E1796" s="2" t="s">
        <v>23</v>
      </c>
      <c r="F1796" s="2" t="s">
        <v>10514</v>
      </c>
      <c r="G1796" s="2" t="s">
        <v>10515</v>
      </c>
      <c r="H1796" s="2" t="s">
        <v>10516</v>
      </c>
      <c r="I1796" s="2" t="s">
        <v>2252</v>
      </c>
      <c r="J1796" s="2" t="str">
        <f t="shared" ref="J1796:J1859" si="93">RIGHT(K1796, 4)</f>
        <v>ND</v>
      </c>
      <c r="K1796" s="17" t="s">
        <v>1739</v>
      </c>
      <c r="L1796" s="17" t="s">
        <v>10517</v>
      </c>
      <c r="M1796" s="20" t="s">
        <v>10425</v>
      </c>
    </row>
    <row r="1797" spans="1:13" ht="20.100000000000001" customHeight="1">
      <c r="A1797" s="3" t="s">
        <v>10518</v>
      </c>
      <c r="B1797" s="2" t="s">
        <v>1236</v>
      </c>
      <c r="C1797" s="2"/>
      <c r="D1797" s="4">
        <f t="shared" si="92"/>
        <v>1</v>
      </c>
      <c r="E1797" s="2" t="s">
        <v>23</v>
      </c>
      <c r="F1797" s="2" t="s">
        <v>10519</v>
      </c>
      <c r="G1797" s="2" t="s">
        <v>10520</v>
      </c>
      <c r="H1797" s="2" t="s">
        <v>10521</v>
      </c>
      <c r="I1797" s="2" t="s">
        <v>10522</v>
      </c>
      <c r="J1797" s="2" t="str">
        <f t="shared" si="93"/>
        <v>ND</v>
      </c>
      <c r="K1797" s="17" t="s">
        <v>1739</v>
      </c>
      <c r="L1797" s="17" t="s">
        <v>10523</v>
      </c>
      <c r="M1797" s="20" t="s">
        <v>10425</v>
      </c>
    </row>
    <row r="1798" spans="1:13" ht="20.100000000000001" customHeight="1">
      <c r="A1798" s="3" t="s">
        <v>10524</v>
      </c>
      <c r="B1798" s="2"/>
      <c r="C1798" s="2" t="s">
        <v>79</v>
      </c>
      <c r="D1798" s="4">
        <f t="shared" si="92"/>
        <v>0</v>
      </c>
      <c r="E1798" s="2" t="s">
        <v>23</v>
      </c>
      <c r="F1798" s="2" t="s">
        <v>10525</v>
      </c>
      <c r="G1798" s="2" t="s">
        <v>10526</v>
      </c>
      <c r="H1798" s="2" t="s">
        <v>10527</v>
      </c>
      <c r="I1798" s="2" t="s">
        <v>10528</v>
      </c>
      <c r="J1798" s="2" t="str">
        <f t="shared" si="93"/>
        <v>ND</v>
      </c>
      <c r="K1798" s="17" t="s">
        <v>1739</v>
      </c>
      <c r="L1798" s="17" t="s">
        <v>10529</v>
      </c>
      <c r="M1798" s="20" t="s">
        <v>10425</v>
      </c>
    </row>
    <row r="1799" spans="1:13" ht="20.100000000000001" customHeight="1">
      <c r="A1799" s="3" t="s">
        <v>10530</v>
      </c>
      <c r="B1799" s="2" t="s">
        <v>79</v>
      </c>
      <c r="C1799" s="2"/>
      <c r="D1799" s="4">
        <f t="shared" si="92"/>
        <v>1</v>
      </c>
      <c r="E1799" s="2" t="s">
        <v>23</v>
      </c>
      <c r="F1799" s="2" t="s">
        <v>10531</v>
      </c>
      <c r="G1799" s="2" t="s">
        <v>10532</v>
      </c>
      <c r="H1799" s="2" t="s">
        <v>10533</v>
      </c>
      <c r="I1799" s="2" t="s">
        <v>10534</v>
      </c>
      <c r="J1799" s="2" t="str">
        <f t="shared" si="93"/>
        <v>ND</v>
      </c>
      <c r="K1799" s="17" t="s">
        <v>1739</v>
      </c>
      <c r="L1799" s="17" t="s">
        <v>10535</v>
      </c>
      <c r="M1799" s="20" t="s">
        <v>10425</v>
      </c>
    </row>
    <row r="1800" spans="1:13" ht="20.100000000000001" customHeight="1">
      <c r="A1800" s="3" t="s">
        <v>10536</v>
      </c>
      <c r="B1800" s="2"/>
      <c r="C1800" s="2" t="s">
        <v>79</v>
      </c>
      <c r="D1800" s="4">
        <f t="shared" si="92"/>
        <v>0</v>
      </c>
      <c r="E1800" s="2" t="s">
        <v>23</v>
      </c>
      <c r="F1800" s="2" t="s">
        <v>10537</v>
      </c>
      <c r="G1800" s="2" t="s">
        <v>10538</v>
      </c>
      <c r="H1800" s="2" t="s">
        <v>10539</v>
      </c>
      <c r="I1800" s="2" t="s">
        <v>10540</v>
      </c>
      <c r="J1800" s="2" t="str">
        <f t="shared" si="93"/>
        <v>ND</v>
      </c>
      <c r="K1800" s="17" t="s">
        <v>1739</v>
      </c>
      <c r="L1800" s="17" t="s">
        <v>10541</v>
      </c>
      <c r="M1800" s="20" t="s">
        <v>10425</v>
      </c>
    </row>
    <row r="1801" spans="1:13" ht="20.100000000000001" customHeight="1">
      <c r="A1801" s="3" t="s">
        <v>10542</v>
      </c>
      <c r="B1801" s="2"/>
      <c r="C1801" s="2" t="s">
        <v>79</v>
      </c>
      <c r="D1801" s="4">
        <f t="shared" si="92"/>
        <v>0</v>
      </c>
      <c r="E1801" s="2" t="s">
        <v>23</v>
      </c>
      <c r="F1801" s="2" t="s">
        <v>10543</v>
      </c>
      <c r="G1801" s="2" t="s">
        <v>10544</v>
      </c>
      <c r="H1801" s="2" t="s">
        <v>10545</v>
      </c>
      <c r="I1801" s="2" t="s">
        <v>10546</v>
      </c>
      <c r="J1801" s="2" t="str">
        <f t="shared" si="93"/>
        <v>ND</v>
      </c>
      <c r="K1801" s="17" t="s">
        <v>1739</v>
      </c>
      <c r="L1801" s="17" t="s">
        <v>10547</v>
      </c>
      <c r="M1801" s="20" t="s">
        <v>10425</v>
      </c>
    </row>
    <row r="1802" spans="1:13" ht="20.100000000000001" customHeight="1">
      <c r="A1802" s="3" t="s">
        <v>10548</v>
      </c>
      <c r="B1802" s="2" t="s">
        <v>79</v>
      </c>
      <c r="C1802" s="2"/>
      <c r="D1802" s="4">
        <f t="shared" si="92"/>
        <v>1</v>
      </c>
      <c r="E1802" s="2" t="s">
        <v>23</v>
      </c>
      <c r="F1802" s="2" t="s">
        <v>10549</v>
      </c>
      <c r="G1802" s="2" t="s">
        <v>10550</v>
      </c>
      <c r="H1802" s="2" t="s">
        <v>10551</v>
      </c>
      <c r="I1802" s="2" t="s">
        <v>3724</v>
      </c>
      <c r="J1802" s="2" t="str">
        <f t="shared" si="93"/>
        <v>ND</v>
      </c>
      <c r="K1802" s="17" t="s">
        <v>1739</v>
      </c>
      <c r="L1802" s="17" t="s">
        <v>10552</v>
      </c>
      <c r="M1802" s="20" t="s">
        <v>10425</v>
      </c>
    </row>
    <row r="1803" spans="1:13" ht="20.100000000000001" customHeight="1">
      <c r="A1803" s="3" t="s">
        <v>10553</v>
      </c>
      <c r="B1803" s="2"/>
      <c r="C1803" s="2" t="s">
        <v>79</v>
      </c>
      <c r="D1803" s="4">
        <f t="shared" si="92"/>
        <v>0</v>
      </c>
      <c r="E1803" s="2" t="s">
        <v>23</v>
      </c>
      <c r="F1803" s="2" t="s">
        <v>10554</v>
      </c>
      <c r="G1803" s="2" t="s">
        <v>10555</v>
      </c>
      <c r="H1803" s="2" t="s">
        <v>10556</v>
      </c>
      <c r="I1803" s="2" t="s">
        <v>10557</v>
      </c>
      <c r="J1803" s="2" t="str">
        <f t="shared" si="93"/>
        <v>ND</v>
      </c>
      <c r="K1803" s="17" t="s">
        <v>1739</v>
      </c>
      <c r="L1803" s="17" t="s">
        <v>10558</v>
      </c>
      <c r="M1803" s="20" t="s">
        <v>10425</v>
      </c>
    </row>
    <row r="1804" spans="1:13" ht="20.100000000000001" customHeight="1">
      <c r="A1804" s="3" t="s">
        <v>10559</v>
      </c>
      <c r="B1804" s="2" t="s">
        <v>79</v>
      </c>
      <c r="C1804" s="2"/>
      <c r="D1804" s="4">
        <f t="shared" si="92"/>
        <v>1</v>
      </c>
      <c r="E1804" s="2" t="s">
        <v>23</v>
      </c>
      <c r="F1804" s="2" t="s">
        <v>10560</v>
      </c>
      <c r="G1804" s="2" t="s">
        <v>10561</v>
      </c>
      <c r="H1804" s="2" t="s">
        <v>10562</v>
      </c>
      <c r="I1804" s="2" t="s">
        <v>10563</v>
      </c>
      <c r="J1804" s="2" t="str">
        <f t="shared" si="93"/>
        <v>ND</v>
      </c>
      <c r="K1804" s="17" t="s">
        <v>1739</v>
      </c>
      <c r="L1804" s="17" t="s">
        <v>10564</v>
      </c>
      <c r="M1804" s="20" t="s">
        <v>10425</v>
      </c>
    </row>
    <row r="1805" spans="1:13" ht="20.100000000000001" customHeight="1">
      <c r="A1805" s="3" t="s">
        <v>10565</v>
      </c>
      <c r="B1805" s="2" t="s">
        <v>79</v>
      </c>
      <c r="C1805" s="2"/>
      <c r="D1805" s="4">
        <f t="shared" si="92"/>
        <v>1</v>
      </c>
      <c r="E1805" s="2" t="s">
        <v>23</v>
      </c>
      <c r="F1805" s="2" t="s">
        <v>10566</v>
      </c>
      <c r="G1805" s="2" t="s">
        <v>10567</v>
      </c>
      <c r="H1805" s="2" t="s">
        <v>10568</v>
      </c>
      <c r="I1805" s="2" t="s">
        <v>10569</v>
      </c>
      <c r="J1805" s="2" t="str">
        <f t="shared" si="93"/>
        <v>ND</v>
      </c>
      <c r="K1805" s="17" t="s">
        <v>1739</v>
      </c>
      <c r="L1805" s="17" t="s">
        <v>10570</v>
      </c>
      <c r="M1805" s="20" t="s">
        <v>10425</v>
      </c>
    </row>
    <row r="1806" spans="1:13" ht="20.100000000000001" customHeight="1">
      <c r="A1806" s="3" t="s">
        <v>10571</v>
      </c>
      <c r="B1806" s="2"/>
      <c r="C1806" s="2" t="s">
        <v>79</v>
      </c>
      <c r="D1806" s="4">
        <f t="shared" si="92"/>
        <v>0</v>
      </c>
      <c r="E1806" s="2" t="s">
        <v>23</v>
      </c>
      <c r="F1806" s="2" t="s">
        <v>10572</v>
      </c>
      <c r="G1806" s="2" t="s">
        <v>10573</v>
      </c>
      <c r="H1806" s="2" t="s">
        <v>10574</v>
      </c>
      <c r="I1806" s="2" t="s">
        <v>10575</v>
      </c>
      <c r="J1806" s="2" t="str">
        <f t="shared" si="93"/>
        <v>ND</v>
      </c>
      <c r="K1806" s="17" t="s">
        <v>1739</v>
      </c>
      <c r="L1806" s="17" t="s">
        <v>10576</v>
      </c>
      <c r="M1806" s="20" t="s">
        <v>10425</v>
      </c>
    </row>
    <row r="1807" spans="1:13" ht="20.100000000000001" customHeight="1">
      <c r="A1807" s="3" t="s">
        <v>10577</v>
      </c>
      <c r="B1807" s="2" t="s">
        <v>1236</v>
      </c>
      <c r="C1807" s="2"/>
      <c r="D1807" s="4">
        <f t="shared" si="92"/>
        <v>1</v>
      </c>
      <c r="E1807" s="2" t="s">
        <v>23</v>
      </c>
      <c r="F1807" s="2" t="s">
        <v>10578</v>
      </c>
      <c r="G1807" s="2" t="s">
        <v>10579</v>
      </c>
      <c r="H1807" s="2" t="s">
        <v>10580</v>
      </c>
      <c r="I1807" s="2" t="s">
        <v>10581</v>
      </c>
      <c r="J1807" s="2" t="str">
        <f t="shared" si="93"/>
        <v>ND</v>
      </c>
      <c r="K1807" s="17" t="s">
        <v>1739</v>
      </c>
      <c r="L1807" s="17" t="s">
        <v>10582</v>
      </c>
      <c r="M1807" s="20" t="s">
        <v>10425</v>
      </c>
    </row>
    <row r="1808" spans="1:13" ht="20.100000000000001" customHeight="1">
      <c r="A1808" s="3" t="s">
        <v>10583</v>
      </c>
      <c r="B1808" s="2"/>
      <c r="C1808" s="2" t="s">
        <v>79</v>
      </c>
      <c r="D1808" s="4">
        <f t="shared" si="92"/>
        <v>0</v>
      </c>
      <c r="E1808" s="2" t="s">
        <v>23</v>
      </c>
      <c r="F1808" s="2" t="s">
        <v>10584</v>
      </c>
      <c r="G1808" s="2" t="s">
        <v>10585</v>
      </c>
      <c r="H1808" s="2" t="s">
        <v>10586</v>
      </c>
      <c r="I1808" s="2" t="s">
        <v>2434</v>
      </c>
      <c r="J1808" s="2" t="str">
        <f t="shared" si="93"/>
        <v>ND</v>
      </c>
      <c r="K1808" s="17" t="s">
        <v>1739</v>
      </c>
      <c r="L1808" s="17" t="s">
        <v>10587</v>
      </c>
      <c r="M1808" s="20" t="s">
        <v>10425</v>
      </c>
    </row>
    <row r="1809" spans="1:13" ht="20.100000000000001" customHeight="1">
      <c r="A1809" s="3" t="s">
        <v>10588</v>
      </c>
      <c r="B1809" s="2"/>
      <c r="C1809" s="2" t="s">
        <v>79</v>
      </c>
      <c r="D1809" s="4">
        <f t="shared" si="92"/>
        <v>0</v>
      </c>
      <c r="E1809" s="2" t="s">
        <v>23</v>
      </c>
      <c r="F1809" s="2" t="s">
        <v>10589</v>
      </c>
      <c r="G1809" s="2" t="s">
        <v>10590</v>
      </c>
      <c r="H1809" s="2" t="s">
        <v>10591</v>
      </c>
      <c r="I1809" s="2" t="s">
        <v>3791</v>
      </c>
      <c r="J1809" s="2" t="str">
        <f t="shared" si="93"/>
        <v>ND</v>
      </c>
      <c r="K1809" s="17" t="s">
        <v>1739</v>
      </c>
      <c r="L1809" s="17" t="s">
        <v>10592</v>
      </c>
      <c r="M1809" s="20" t="s">
        <v>10425</v>
      </c>
    </row>
    <row r="1810" spans="1:13" ht="20.100000000000001" customHeight="1">
      <c r="A1810" s="3" t="s">
        <v>10593</v>
      </c>
      <c r="B1810" s="2" t="s">
        <v>79</v>
      </c>
      <c r="C1810" s="2"/>
      <c r="D1810" s="4">
        <f t="shared" si="92"/>
        <v>1</v>
      </c>
      <c r="E1810" s="2" t="s">
        <v>23</v>
      </c>
      <c r="F1810" s="2" t="s">
        <v>10594</v>
      </c>
      <c r="G1810" s="2" t="s">
        <v>10595</v>
      </c>
      <c r="H1810" s="2" t="s">
        <v>10596</v>
      </c>
      <c r="I1810" s="2" t="s">
        <v>10597</v>
      </c>
      <c r="J1810" s="2" t="str">
        <f t="shared" si="93"/>
        <v>ND</v>
      </c>
      <c r="K1810" s="17" t="s">
        <v>1739</v>
      </c>
      <c r="L1810" s="17" t="s">
        <v>10598</v>
      </c>
      <c r="M1810" s="20" t="s">
        <v>10425</v>
      </c>
    </row>
    <row r="1811" spans="1:13" ht="20.100000000000001" customHeight="1">
      <c r="A1811" s="3" t="s">
        <v>10599</v>
      </c>
      <c r="B1811" s="2"/>
      <c r="C1811" s="2" t="s">
        <v>79</v>
      </c>
      <c r="D1811" s="4">
        <f t="shared" si="92"/>
        <v>0</v>
      </c>
      <c r="E1811" s="2" t="s">
        <v>23</v>
      </c>
      <c r="F1811" s="2" t="s">
        <v>10600</v>
      </c>
      <c r="G1811" s="2" t="s">
        <v>10601</v>
      </c>
      <c r="H1811" s="2" t="s">
        <v>10602</v>
      </c>
      <c r="I1811" s="2" t="s">
        <v>10603</v>
      </c>
      <c r="J1811" s="2" t="str">
        <f t="shared" si="93"/>
        <v>ND</v>
      </c>
      <c r="K1811" s="17" t="s">
        <v>1739</v>
      </c>
      <c r="L1811" s="17" t="s">
        <v>10604</v>
      </c>
      <c r="M1811" s="20" t="s">
        <v>10425</v>
      </c>
    </row>
    <row r="1812" spans="1:13" ht="20.100000000000001" customHeight="1">
      <c r="A1812" s="3" t="s">
        <v>10605</v>
      </c>
      <c r="B1812" s="2" t="s">
        <v>79</v>
      </c>
      <c r="C1812" s="2"/>
      <c r="D1812" s="4">
        <f t="shared" si="92"/>
        <v>1</v>
      </c>
      <c r="E1812" s="2" t="s">
        <v>23</v>
      </c>
      <c r="F1812" s="2" t="s">
        <v>10606</v>
      </c>
      <c r="G1812" s="2" t="s">
        <v>10607</v>
      </c>
      <c r="H1812" s="2" t="s">
        <v>10608</v>
      </c>
      <c r="I1812" s="2" t="s">
        <v>10609</v>
      </c>
      <c r="J1812" s="2" t="str">
        <f t="shared" si="93"/>
        <v>ND</v>
      </c>
      <c r="K1812" s="17" t="s">
        <v>1739</v>
      </c>
      <c r="L1812" s="17" t="s">
        <v>10610</v>
      </c>
      <c r="M1812" s="20" t="s">
        <v>10425</v>
      </c>
    </row>
    <row r="1813" spans="1:13" ht="20.100000000000001" customHeight="1">
      <c r="A1813" s="3" t="s">
        <v>10611</v>
      </c>
      <c r="B1813" s="2" t="s">
        <v>1236</v>
      </c>
      <c r="C1813" s="2"/>
      <c r="D1813" s="4">
        <f t="shared" si="92"/>
        <v>1</v>
      </c>
      <c r="E1813" s="2" t="s">
        <v>23</v>
      </c>
      <c r="F1813" s="2" t="s">
        <v>10612</v>
      </c>
      <c r="G1813" s="2" t="s">
        <v>3075</v>
      </c>
      <c r="H1813" s="2" t="s">
        <v>5063</v>
      </c>
      <c r="I1813" s="2" t="s">
        <v>585</v>
      </c>
      <c r="J1813" s="2" t="str">
        <f t="shared" si="93"/>
        <v>ND</v>
      </c>
      <c r="K1813" s="17" t="s">
        <v>1739</v>
      </c>
      <c r="L1813" s="17" t="s">
        <v>10613</v>
      </c>
      <c r="M1813" s="20" t="s">
        <v>10425</v>
      </c>
    </row>
    <row r="1814" spans="1:13" ht="20.100000000000001" customHeight="1">
      <c r="A1814" s="3" t="s">
        <v>10614</v>
      </c>
      <c r="B1814" s="2"/>
      <c r="C1814" s="2" t="s">
        <v>79</v>
      </c>
      <c r="D1814" s="4">
        <f t="shared" si="92"/>
        <v>0</v>
      </c>
      <c r="E1814" s="2" t="s">
        <v>23</v>
      </c>
      <c r="F1814" s="2" t="s">
        <v>10615</v>
      </c>
      <c r="G1814" s="2" t="s">
        <v>10616</v>
      </c>
      <c r="H1814" s="2" t="s">
        <v>10617</v>
      </c>
      <c r="I1814" s="2" t="s">
        <v>10618</v>
      </c>
      <c r="J1814" s="2" t="str">
        <f t="shared" si="93"/>
        <v>ND</v>
      </c>
      <c r="K1814" s="17" t="s">
        <v>1739</v>
      </c>
      <c r="L1814" s="17" t="s">
        <v>10619</v>
      </c>
      <c r="M1814" s="20" t="s">
        <v>10425</v>
      </c>
    </row>
    <row r="1815" spans="1:13" ht="20.100000000000001" customHeight="1">
      <c r="A1815" s="3" t="s">
        <v>10620</v>
      </c>
      <c r="B1815" s="2"/>
      <c r="C1815" s="2" t="s">
        <v>79</v>
      </c>
      <c r="D1815" s="4">
        <f t="shared" si="92"/>
        <v>0</v>
      </c>
      <c r="E1815" s="2" t="s">
        <v>23</v>
      </c>
      <c r="F1815" s="2" t="s">
        <v>10621</v>
      </c>
      <c r="G1815" s="2" t="s">
        <v>10622</v>
      </c>
      <c r="H1815" s="2" t="s">
        <v>10623</v>
      </c>
      <c r="I1815" s="2" t="s">
        <v>10624</v>
      </c>
      <c r="J1815" s="2" t="str">
        <f t="shared" si="93"/>
        <v>ND</v>
      </c>
      <c r="K1815" s="17" t="s">
        <v>1739</v>
      </c>
      <c r="L1815" s="17" t="s">
        <v>10625</v>
      </c>
      <c r="M1815" s="20" t="s">
        <v>10425</v>
      </c>
    </row>
    <row r="1816" spans="1:13" ht="20.100000000000001" customHeight="1">
      <c r="A1816" s="3" t="s">
        <v>10626</v>
      </c>
      <c r="B1816" s="2" t="s">
        <v>1236</v>
      </c>
      <c r="C1816" s="2"/>
      <c r="D1816" s="4">
        <f t="shared" si="92"/>
        <v>1</v>
      </c>
      <c r="E1816" s="2" t="s">
        <v>23</v>
      </c>
      <c r="F1816" s="2" t="s">
        <v>10627</v>
      </c>
      <c r="G1816" s="2" t="s">
        <v>10628</v>
      </c>
      <c r="H1816" s="2" t="s">
        <v>10629</v>
      </c>
      <c r="I1816" s="2" t="s">
        <v>4476</v>
      </c>
      <c r="J1816" s="2" t="str">
        <f t="shared" si="93"/>
        <v>ND</v>
      </c>
      <c r="K1816" s="17" t="s">
        <v>1739</v>
      </c>
      <c r="L1816" s="17" t="s">
        <v>10630</v>
      </c>
      <c r="M1816" s="20" t="s">
        <v>10425</v>
      </c>
    </row>
    <row r="1817" spans="1:13" ht="20.100000000000001" customHeight="1">
      <c r="A1817" s="3" t="s">
        <v>10631</v>
      </c>
      <c r="B1817" s="2"/>
      <c r="C1817" s="2" t="s">
        <v>79</v>
      </c>
      <c r="D1817" s="4">
        <f t="shared" si="92"/>
        <v>0</v>
      </c>
      <c r="E1817" s="2" t="s">
        <v>23</v>
      </c>
      <c r="F1817" s="2" t="s">
        <v>10632</v>
      </c>
      <c r="G1817" s="2" t="s">
        <v>10633</v>
      </c>
      <c r="H1817" s="2" t="s">
        <v>10634</v>
      </c>
      <c r="I1817" s="2" t="s">
        <v>10635</v>
      </c>
      <c r="J1817" s="2" t="str">
        <f t="shared" si="93"/>
        <v>ND</v>
      </c>
      <c r="K1817" s="17" t="s">
        <v>1739</v>
      </c>
      <c r="L1817" s="17" t="s">
        <v>10636</v>
      </c>
      <c r="M1817" s="20" t="s">
        <v>10425</v>
      </c>
    </row>
    <row r="1818" spans="1:13" ht="20.100000000000001" customHeight="1">
      <c r="A1818" s="3" t="s">
        <v>10637</v>
      </c>
      <c r="B1818" s="2" t="s">
        <v>79</v>
      </c>
      <c r="C1818" s="2"/>
      <c r="D1818" s="4">
        <f t="shared" si="92"/>
        <v>1</v>
      </c>
      <c r="E1818" s="2" t="s">
        <v>23</v>
      </c>
      <c r="F1818" s="2" t="s">
        <v>10638</v>
      </c>
      <c r="G1818" s="2" t="s">
        <v>10639</v>
      </c>
      <c r="H1818" s="2" t="s">
        <v>10640</v>
      </c>
      <c r="I1818" s="2" t="s">
        <v>10641</v>
      </c>
      <c r="J1818" s="2" t="str">
        <f t="shared" si="93"/>
        <v>ND</v>
      </c>
      <c r="K1818" s="17" t="s">
        <v>1739</v>
      </c>
      <c r="L1818" s="17" t="s">
        <v>10642</v>
      </c>
      <c r="M1818" s="20" t="s">
        <v>10425</v>
      </c>
    </row>
    <row r="1819" spans="1:13" ht="20.100000000000001" customHeight="1">
      <c r="A1819" s="3" t="s">
        <v>10643</v>
      </c>
      <c r="B1819" s="2" t="s">
        <v>79</v>
      </c>
      <c r="C1819" s="2"/>
      <c r="D1819" s="4">
        <f t="shared" si="92"/>
        <v>1</v>
      </c>
      <c r="E1819" s="2" t="s">
        <v>23</v>
      </c>
      <c r="F1819" s="2" t="s">
        <v>10644</v>
      </c>
      <c r="G1819" s="2" t="s">
        <v>10645</v>
      </c>
      <c r="H1819" s="2" t="s">
        <v>10646</v>
      </c>
      <c r="I1819" s="2" t="s">
        <v>10647</v>
      </c>
      <c r="J1819" s="2" t="str">
        <f t="shared" si="93"/>
        <v>ND</v>
      </c>
      <c r="K1819" s="17" t="s">
        <v>1739</v>
      </c>
      <c r="L1819" s="17" t="s">
        <v>10648</v>
      </c>
      <c r="M1819" s="20" t="s">
        <v>10425</v>
      </c>
    </row>
    <row r="1820" spans="1:13" ht="20.100000000000001" customHeight="1">
      <c r="A1820" s="3" t="s">
        <v>10649</v>
      </c>
      <c r="B1820" s="2" t="s">
        <v>1236</v>
      </c>
      <c r="C1820" s="2"/>
      <c r="D1820" s="4">
        <f t="shared" si="92"/>
        <v>1</v>
      </c>
      <c r="E1820" s="2" t="s">
        <v>23</v>
      </c>
      <c r="F1820" s="2" t="s">
        <v>10650</v>
      </c>
      <c r="G1820" s="2" t="s">
        <v>10651</v>
      </c>
      <c r="H1820" s="2" t="s">
        <v>10652</v>
      </c>
      <c r="I1820" s="2" t="s">
        <v>2771</v>
      </c>
      <c r="J1820" s="2" t="str">
        <f t="shared" si="93"/>
        <v>ND</v>
      </c>
      <c r="K1820" s="17" t="s">
        <v>1739</v>
      </c>
      <c r="L1820" s="17" t="s">
        <v>10653</v>
      </c>
      <c r="M1820" s="20" t="s">
        <v>10425</v>
      </c>
    </row>
    <row r="1821" spans="1:13" ht="20.100000000000001" customHeight="1">
      <c r="A1821" s="3" t="s">
        <v>10654</v>
      </c>
      <c r="B1821" s="2"/>
      <c r="C1821" s="2" t="s">
        <v>79</v>
      </c>
      <c r="D1821" s="4">
        <f t="shared" si="92"/>
        <v>0</v>
      </c>
      <c r="E1821" s="2" t="s">
        <v>23</v>
      </c>
      <c r="F1821" s="2" t="s">
        <v>10655</v>
      </c>
      <c r="G1821" s="2" t="s">
        <v>10656</v>
      </c>
      <c r="H1821" s="2" t="s">
        <v>10657</v>
      </c>
      <c r="I1821" s="2" t="s">
        <v>10658</v>
      </c>
      <c r="J1821" s="2" t="str">
        <f t="shared" si="93"/>
        <v>ND</v>
      </c>
      <c r="K1821" s="17" t="s">
        <v>1739</v>
      </c>
      <c r="L1821" s="17" t="s">
        <v>10659</v>
      </c>
      <c r="M1821" s="20" t="s">
        <v>10425</v>
      </c>
    </row>
    <row r="1822" spans="1:13" ht="20.100000000000001" customHeight="1">
      <c r="A1822" s="3" t="s">
        <v>10660</v>
      </c>
      <c r="B1822" s="2" t="s">
        <v>79</v>
      </c>
      <c r="C1822" s="2"/>
      <c r="D1822" s="4">
        <f t="shared" si="92"/>
        <v>1</v>
      </c>
      <c r="E1822" s="2" t="s">
        <v>23</v>
      </c>
      <c r="F1822" s="2" t="s">
        <v>10661</v>
      </c>
      <c r="G1822" s="2" t="s">
        <v>10662</v>
      </c>
      <c r="H1822" s="2" t="s">
        <v>10663</v>
      </c>
      <c r="I1822" s="2" t="s">
        <v>6221</v>
      </c>
      <c r="J1822" s="2" t="str">
        <f t="shared" si="93"/>
        <v>ND</v>
      </c>
      <c r="K1822" s="17" t="s">
        <v>1739</v>
      </c>
      <c r="L1822" s="17" t="s">
        <v>10664</v>
      </c>
      <c r="M1822" s="20" t="s">
        <v>10425</v>
      </c>
    </row>
    <row r="1823" spans="1:13" ht="20.100000000000001" customHeight="1">
      <c r="A1823" s="3" t="s">
        <v>10665</v>
      </c>
      <c r="B1823" s="2"/>
      <c r="C1823" s="2" t="s">
        <v>79</v>
      </c>
      <c r="D1823" s="4">
        <f t="shared" si="92"/>
        <v>0</v>
      </c>
      <c r="E1823" s="2" t="s">
        <v>23</v>
      </c>
      <c r="F1823" s="2" t="s">
        <v>10666</v>
      </c>
      <c r="G1823" s="2" t="s">
        <v>10667</v>
      </c>
      <c r="H1823" s="2" t="s">
        <v>10668</v>
      </c>
      <c r="I1823" s="2" t="s">
        <v>10669</v>
      </c>
      <c r="J1823" s="2" t="str">
        <f t="shared" si="93"/>
        <v>ND</v>
      </c>
      <c r="K1823" s="17" t="s">
        <v>1739</v>
      </c>
      <c r="L1823" s="17" t="s">
        <v>10670</v>
      </c>
      <c r="M1823" s="20" t="s">
        <v>10425</v>
      </c>
    </row>
    <row r="1824" spans="1:13" ht="20.100000000000001" customHeight="1">
      <c r="A1824" s="3" t="s">
        <v>10671</v>
      </c>
      <c r="B1824" s="2" t="s">
        <v>1236</v>
      </c>
      <c r="C1824" s="2"/>
      <c r="D1824" s="4">
        <f t="shared" si="92"/>
        <v>1</v>
      </c>
      <c r="E1824" s="2" t="s">
        <v>23</v>
      </c>
      <c r="F1824" s="2" t="s">
        <v>10672</v>
      </c>
      <c r="G1824" s="2" t="s">
        <v>10673</v>
      </c>
      <c r="H1824" s="2" t="s">
        <v>10674</v>
      </c>
      <c r="I1824" s="2" t="s">
        <v>10675</v>
      </c>
      <c r="J1824" s="2" t="str">
        <f t="shared" si="93"/>
        <v>ND</v>
      </c>
      <c r="K1824" s="17" t="s">
        <v>1739</v>
      </c>
      <c r="L1824" s="17" t="s">
        <v>10676</v>
      </c>
      <c r="M1824" s="20" t="s">
        <v>10425</v>
      </c>
    </row>
    <row r="1825" spans="1:13" ht="20.100000000000001" customHeight="1">
      <c r="A1825" s="3" t="s">
        <v>10677</v>
      </c>
      <c r="B1825" s="2" t="s">
        <v>1236</v>
      </c>
      <c r="C1825" s="2"/>
      <c r="D1825" s="4">
        <f t="shared" si="92"/>
        <v>1</v>
      </c>
      <c r="E1825" s="2" t="s">
        <v>23</v>
      </c>
      <c r="F1825" s="2" t="s">
        <v>10678</v>
      </c>
      <c r="G1825" s="2" t="s">
        <v>10679</v>
      </c>
      <c r="H1825" s="2" t="s">
        <v>10680</v>
      </c>
      <c r="I1825" s="2" t="s">
        <v>10681</v>
      </c>
      <c r="J1825" s="2" t="str">
        <f t="shared" si="93"/>
        <v>ND</v>
      </c>
      <c r="K1825" s="17" t="s">
        <v>1739</v>
      </c>
      <c r="L1825" s="17" t="s">
        <v>10682</v>
      </c>
      <c r="M1825" s="20" t="s">
        <v>10425</v>
      </c>
    </row>
    <row r="1826" spans="1:13" ht="20.100000000000001" customHeight="1">
      <c r="A1826" s="3" t="s">
        <v>10683</v>
      </c>
      <c r="B1826" s="2" t="s">
        <v>1236</v>
      </c>
      <c r="C1826" s="2"/>
      <c r="D1826" s="4">
        <f t="shared" si="92"/>
        <v>1</v>
      </c>
      <c r="E1826" s="2" t="s">
        <v>23</v>
      </c>
      <c r="F1826" s="2" t="s">
        <v>10684</v>
      </c>
      <c r="G1826" s="2" t="s">
        <v>10685</v>
      </c>
      <c r="H1826" s="2" t="s">
        <v>10686</v>
      </c>
      <c r="I1826" s="2" t="s">
        <v>10687</v>
      </c>
      <c r="J1826" s="2" t="str">
        <f t="shared" si="93"/>
        <v>ND</v>
      </c>
      <c r="K1826" s="17" t="s">
        <v>1739</v>
      </c>
      <c r="L1826" s="17" t="s">
        <v>10688</v>
      </c>
      <c r="M1826" s="20" t="s">
        <v>10425</v>
      </c>
    </row>
    <row r="1827" spans="1:13" ht="20.100000000000001" customHeight="1">
      <c r="A1827" s="3" t="s">
        <v>10689</v>
      </c>
      <c r="B1827" s="2" t="s">
        <v>1236</v>
      </c>
      <c r="C1827" s="2"/>
      <c r="D1827" s="4">
        <f t="shared" si="92"/>
        <v>1</v>
      </c>
      <c r="E1827" s="2" t="s">
        <v>23</v>
      </c>
      <c r="F1827" s="2" t="s">
        <v>10690</v>
      </c>
      <c r="G1827" s="2" t="s">
        <v>10691</v>
      </c>
      <c r="H1827" s="2" t="s">
        <v>10692</v>
      </c>
      <c r="I1827" s="2" t="s">
        <v>10693</v>
      </c>
      <c r="J1827" s="2" t="str">
        <f t="shared" si="93"/>
        <v>ND</v>
      </c>
      <c r="K1827" s="17" t="s">
        <v>1739</v>
      </c>
      <c r="L1827" s="17" t="s">
        <v>10694</v>
      </c>
      <c r="M1827" s="20" t="s">
        <v>10425</v>
      </c>
    </row>
    <row r="1828" spans="1:13" ht="20.100000000000001" customHeight="1">
      <c r="A1828" s="3" t="s">
        <v>10695</v>
      </c>
      <c r="B1828" s="2" t="s">
        <v>79</v>
      </c>
      <c r="C1828" s="2"/>
      <c r="D1828" s="4">
        <f t="shared" si="92"/>
        <v>1</v>
      </c>
      <c r="E1828" s="2" t="s">
        <v>23</v>
      </c>
      <c r="F1828" s="2" t="s">
        <v>10696</v>
      </c>
      <c r="G1828" s="2" t="s">
        <v>10697</v>
      </c>
      <c r="H1828" s="2" t="s">
        <v>10698</v>
      </c>
      <c r="I1828" s="2" t="s">
        <v>10699</v>
      </c>
      <c r="J1828" s="2" t="str">
        <f t="shared" si="93"/>
        <v>ND</v>
      </c>
      <c r="K1828" s="17" t="s">
        <v>1739</v>
      </c>
      <c r="L1828" s="17" t="s">
        <v>10700</v>
      </c>
      <c r="M1828" s="20" t="s">
        <v>10425</v>
      </c>
    </row>
    <row r="1829" spans="1:13" ht="20.100000000000001" customHeight="1">
      <c r="A1829" s="3" t="s">
        <v>10701</v>
      </c>
      <c r="B1829" s="2" t="s">
        <v>79</v>
      </c>
      <c r="C1829" s="2"/>
      <c r="D1829" s="4">
        <f t="shared" si="92"/>
        <v>1</v>
      </c>
      <c r="E1829" s="2" t="s">
        <v>23</v>
      </c>
      <c r="F1829" s="2" t="s">
        <v>10702</v>
      </c>
      <c r="G1829" s="2" t="s">
        <v>10703</v>
      </c>
      <c r="H1829" s="2" t="s">
        <v>10704</v>
      </c>
      <c r="I1829" s="2" t="s">
        <v>1454</v>
      </c>
      <c r="J1829" s="2" t="str">
        <f t="shared" si="93"/>
        <v>ND</v>
      </c>
      <c r="K1829" s="17" t="s">
        <v>1739</v>
      </c>
      <c r="L1829" s="17" t="s">
        <v>10705</v>
      </c>
      <c r="M1829" s="20" t="s">
        <v>10425</v>
      </c>
    </row>
    <row r="1830" spans="1:13" ht="20.100000000000001" customHeight="1">
      <c r="A1830" s="3" t="s">
        <v>10706</v>
      </c>
      <c r="B1830" s="2" t="s">
        <v>79</v>
      </c>
      <c r="C1830" s="2"/>
      <c r="D1830" s="4">
        <f t="shared" si="92"/>
        <v>1</v>
      </c>
      <c r="E1830" s="2" t="s">
        <v>23</v>
      </c>
      <c r="F1830" s="2" t="s">
        <v>10707</v>
      </c>
      <c r="G1830" s="2" t="s">
        <v>10708</v>
      </c>
      <c r="H1830" s="2" t="s">
        <v>10709</v>
      </c>
      <c r="I1830" s="2" t="s">
        <v>10710</v>
      </c>
      <c r="J1830" s="2" t="str">
        <f t="shared" si="93"/>
        <v>ND</v>
      </c>
      <c r="K1830" s="17" t="s">
        <v>1739</v>
      </c>
      <c r="L1830" s="17" t="s">
        <v>10711</v>
      </c>
      <c r="M1830" s="20" t="s">
        <v>10425</v>
      </c>
    </row>
    <row r="1831" spans="1:13" ht="20.100000000000001" customHeight="1">
      <c r="A1831" s="3" t="s">
        <v>10712</v>
      </c>
      <c r="B1831" s="2"/>
      <c r="C1831" s="2" t="s">
        <v>79</v>
      </c>
      <c r="D1831" s="4">
        <f t="shared" si="92"/>
        <v>0</v>
      </c>
      <c r="E1831" s="2" t="s">
        <v>23</v>
      </c>
      <c r="F1831" s="2" t="s">
        <v>10713</v>
      </c>
      <c r="G1831" s="2" t="s">
        <v>10714</v>
      </c>
      <c r="H1831" s="2" t="s">
        <v>10710</v>
      </c>
      <c r="I1831" s="2" t="s">
        <v>10715</v>
      </c>
      <c r="J1831" s="2" t="str">
        <f t="shared" si="93"/>
        <v>ND</v>
      </c>
      <c r="K1831" s="17" t="s">
        <v>1739</v>
      </c>
      <c r="L1831" s="17" t="s">
        <v>10716</v>
      </c>
      <c r="M1831" s="20" t="s">
        <v>10425</v>
      </c>
    </row>
    <row r="1832" spans="1:13" ht="20.100000000000001" customHeight="1">
      <c r="A1832" s="3" t="s">
        <v>10717</v>
      </c>
      <c r="B1832" s="2"/>
      <c r="C1832" s="2" t="s">
        <v>79</v>
      </c>
      <c r="D1832" s="4">
        <f t="shared" si="92"/>
        <v>0</v>
      </c>
      <c r="E1832" s="2" t="s">
        <v>23</v>
      </c>
      <c r="F1832" s="2" t="s">
        <v>10718</v>
      </c>
      <c r="G1832" s="2" t="s">
        <v>10719</v>
      </c>
      <c r="H1832" s="2" t="s">
        <v>10720</v>
      </c>
      <c r="I1832" s="2" t="s">
        <v>4652</v>
      </c>
      <c r="J1832" s="2" t="str">
        <f t="shared" si="93"/>
        <v>ND</v>
      </c>
      <c r="K1832" s="17" t="s">
        <v>1739</v>
      </c>
      <c r="L1832" s="17" t="s">
        <v>10721</v>
      </c>
      <c r="M1832" s="20" t="s">
        <v>10425</v>
      </c>
    </row>
    <row r="1833" spans="1:13" ht="20.100000000000001" customHeight="1">
      <c r="A1833" s="3" t="s">
        <v>10722</v>
      </c>
      <c r="B1833" s="2" t="s">
        <v>1236</v>
      </c>
      <c r="C1833" s="2"/>
      <c r="D1833" s="4">
        <f t="shared" si="92"/>
        <v>1</v>
      </c>
      <c r="E1833" s="2" t="s">
        <v>23</v>
      </c>
      <c r="F1833" s="2" t="s">
        <v>10723</v>
      </c>
      <c r="G1833" s="2" t="s">
        <v>10724</v>
      </c>
      <c r="H1833" s="2" t="s">
        <v>10725</v>
      </c>
      <c r="I1833" s="2" t="s">
        <v>3400</v>
      </c>
      <c r="J1833" s="2" t="str">
        <f t="shared" si="93"/>
        <v>ND</v>
      </c>
      <c r="K1833" s="17" t="s">
        <v>1739</v>
      </c>
      <c r="L1833" s="17" t="s">
        <v>10726</v>
      </c>
      <c r="M1833" s="20" t="s">
        <v>10425</v>
      </c>
    </row>
    <row r="1834" spans="1:13" ht="20.100000000000001" customHeight="1">
      <c r="A1834" s="3" t="s">
        <v>10727</v>
      </c>
      <c r="B1834" s="2" t="s">
        <v>1236</v>
      </c>
      <c r="C1834" s="2"/>
      <c r="D1834" s="4">
        <f t="shared" ref="D1834:D1897" si="94">IF(ISNUMBER(SEARCH("SARS-CoV2_WT",B1834)), 1, 0)</f>
        <v>1</v>
      </c>
      <c r="E1834" s="2" t="s">
        <v>23</v>
      </c>
      <c r="F1834" s="2" t="s">
        <v>10728</v>
      </c>
      <c r="G1834" s="2" t="s">
        <v>10729</v>
      </c>
      <c r="H1834" s="2" t="s">
        <v>10730</v>
      </c>
      <c r="I1834" s="2" t="s">
        <v>4705</v>
      </c>
      <c r="J1834" s="2" t="str">
        <f t="shared" si="93"/>
        <v>ND</v>
      </c>
      <c r="K1834" s="17" t="s">
        <v>1739</v>
      </c>
      <c r="L1834" s="17" t="s">
        <v>10731</v>
      </c>
      <c r="M1834" s="20" t="s">
        <v>10425</v>
      </c>
    </row>
    <row r="1835" spans="1:13" ht="20.100000000000001" customHeight="1">
      <c r="A1835" s="3" t="s">
        <v>10732</v>
      </c>
      <c r="B1835" s="2" t="s">
        <v>79</v>
      </c>
      <c r="C1835" s="2"/>
      <c r="D1835" s="4">
        <f t="shared" si="94"/>
        <v>1</v>
      </c>
      <c r="E1835" s="2" t="s">
        <v>23</v>
      </c>
      <c r="F1835" s="2" t="s">
        <v>10733</v>
      </c>
      <c r="G1835" s="2" t="s">
        <v>10734</v>
      </c>
      <c r="H1835" s="2" t="s">
        <v>10735</v>
      </c>
      <c r="I1835" s="2" t="s">
        <v>10736</v>
      </c>
      <c r="J1835" s="2" t="str">
        <f t="shared" si="93"/>
        <v>ND</v>
      </c>
      <c r="K1835" s="17" t="s">
        <v>1739</v>
      </c>
      <c r="L1835" s="17" t="s">
        <v>10737</v>
      </c>
      <c r="M1835" s="20" t="s">
        <v>10425</v>
      </c>
    </row>
    <row r="1836" spans="1:13" ht="20.100000000000001" customHeight="1">
      <c r="A1836" s="3" t="s">
        <v>10738</v>
      </c>
      <c r="B1836" s="2" t="s">
        <v>79</v>
      </c>
      <c r="C1836" s="2"/>
      <c r="D1836" s="4">
        <f t="shared" si="94"/>
        <v>1</v>
      </c>
      <c r="E1836" s="2" t="s">
        <v>23</v>
      </c>
      <c r="F1836" s="2" t="s">
        <v>10739</v>
      </c>
      <c r="G1836" s="2" t="s">
        <v>10740</v>
      </c>
      <c r="H1836" s="2" t="s">
        <v>10741</v>
      </c>
      <c r="I1836" s="2" t="s">
        <v>306</v>
      </c>
      <c r="J1836" s="2" t="str">
        <f t="shared" si="93"/>
        <v>ND</v>
      </c>
      <c r="K1836" s="17" t="s">
        <v>1739</v>
      </c>
      <c r="L1836" s="17" t="s">
        <v>10742</v>
      </c>
      <c r="M1836" s="20" t="s">
        <v>10425</v>
      </c>
    </row>
    <row r="1837" spans="1:13" ht="20.100000000000001" customHeight="1">
      <c r="A1837" s="3" t="s">
        <v>10743</v>
      </c>
      <c r="B1837" s="2" t="s">
        <v>1236</v>
      </c>
      <c r="C1837" s="2"/>
      <c r="D1837" s="4">
        <f t="shared" si="94"/>
        <v>1</v>
      </c>
      <c r="E1837" s="2" t="s">
        <v>23</v>
      </c>
      <c r="F1837" s="2" t="s">
        <v>10744</v>
      </c>
      <c r="G1837" s="2" t="s">
        <v>1452</v>
      </c>
      <c r="H1837" s="2" t="s">
        <v>10745</v>
      </c>
      <c r="I1837" s="2" t="s">
        <v>1454</v>
      </c>
      <c r="J1837" s="2" t="str">
        <f t="shared" si="93"/>
        <v>ND</v>
      </c>
      <c r="K1837" s="17" t="s">
        <v>1739</v>
      </c>
      <c r="L1837" s="17" t="s">
        <v>10746</v>
      </c>
      <c r="M1837" s="20" t="s">
        <v>10425</v>
      </c>
    </row>
    <row r="1838" spans="1:13" ht="20.100000000000001" customHeight="1">
      <c r="A1838" s="3" t="s">
        <v>10747</v>
      </c>
      <c r="B1838" s="2" t="s">
        <v>79</v>
      </c>
      <c r="C1838" s="2"/>
      <c r="D1838" s="4">
        <f t="shared" si="94"/>
        <v>1</v>
      </c>
      <c r="E1838" s="2" t="s">
        <v>23</v>
      </c>
      <c r="F1838" s="2" t="s">
        <v>10748</v>
      </c>
      <c r="G1838" s="2" t="s">
        <v>10749</v>
      </c>
      <c r="H1838" s="2" t="s">
        <v>10750</v>
      </c>
      <c r="I1838" s="2" t="s">
        <v>10751</v>
      </c>
      <c r="J1838" s="2" t="str">
        <f t="shared" si="93"/>
        <v>ND</v>
      </c>
      <c r="K1838" s="17" t="s">
        <v>1739</v>
      </c>
      <c r="L1838" s="17" t="s">
        <v>10752</v>
      </c>
      <c r="M1838" s="20" t="s">
        <v>10425</v>
      </c>
    </row>
    <row r="1839" spans="1:13" ht="20.100000000000001" customHeight="1">
      <c r="A1839" s="3" t="s">
        <v>10753</v>
      </c>
      <c r="B1839" s="2" t="s">
        <v>79</v>
      </c>
      <c r="C1839" s="2"/>
      <c r="D1839" s="4">
        <f t="shared" si="94"/>
        <v>1</v>
      </c>
      <c r="E1839" s="2" t="s">
        <v>23</v>
      </c>
      <c r="F1839" s="2" t="s">
        <v>10754</v>
      </c>
      <c r="G1839" s="2" t="s">
        <v>10755</v>
      </c>
      <c r="H1839" s="2" t="s">
        <v>10756</v>
      </c>
      <c r="I1839" s="2" t="s">
        <v>10757</v>
      </c>
      <c r="J1839" s="2" t="str">
        <f t="shared" si="93"/>
        <v>ND</v>
      </c>
      <c r="K1839" s="17" t="s">
        <v>1739</v>
      </c>
      <c r="L1839" s="17" t="s">
        <v>10758</v>
      </c>
      <c r="M1839" s="20" t="s">
        <v>10425</v>
      </c>
    </row>
    <row r="1840" spans="1:13" ht="20.100000000000001" customHeight="1">
      <c r="A1840" s="3" t="s">
        <v>10759</v>
      </c>
      <c r="B1840" s="2" t="s">
        <v>1236</v>
      </c>
      <c r="C1840" s="2"/>
      <c r="D1840" s="4">
        <f t="shared" si="94"/>
        <v>1</v>
      </c>
      <c r="E1840" s="2" t="s">
        <v>23</v>
      </c>
      <c r="F1840" s="2" t="s">
        <v>10760</v>
      </c>
      <c r="G1840" s="2" t="s">
        <v>10761</v>
      </c>
      <c r="H1840" s="2" t="s">
        <v>10762</v>
      </c>
      <c r="I1840" s="2" t="s">
        <v>10763</v>
      </c>
      <c r="J1840" s="2" t="str">
        <f t="shared" si="93"/>
        <v>ND</v>
      </c>
      <c r="K1840" s="17" t="s">
        <v>1739</v>
      </c>
      <c r="L1840" s="17" t="s">
        <v>10764</v>
      </c>
      <c r="M1840" s="20" t="s">
        <v>10425</v>
      </c>
    </row>
    <row r="1841" spans="1:13" ht="20.100000000000001" customHeight="1">
      <c r="A1841" s="3" t="s">
        <v>10765</v>
      </c>
      <c r="B1841" s="2" t="s">
        <v>79</v>
      </c>
      <c r="C1841" s="2"/>
      <c r="D1841" s="4">
        <f t="shared" si="94"/>
        <v>1</v>
      </c>
      <c r="E1841" s="2" t="s">
        <v>23</v>
      </c>
      <c r="F1841" s="2" t="s">
        <v>10766</v>
      </c>
      <c r="G1841" s="2" t="s">
        <v>10767</v>
      </c>
      <c r="H1841" s="2" t="s">
        <v>10768</v>
      </c>
      <c r="I1841" s="2" t="s">
        <v>1053</v>
      </c>
      <c r="J1841" s="2" t="str">
        <f t="shared" si="93"/>
        <v>ND</v>
      </c>
      <c r="K1841" s="17" t="s">
        <v>1739</v>
      </c>
      <c r="L1841" s="17" t="s">
        <v>10769</v>
      </c>
      <c r="M1841" s="20" t="s">
        <v>10425</v>
      </c>
    </row>
    <row r="1842" spans="1:13" ht="20.100000000000001" customHeight="1">
      <c r="A1842" s="3" t="s">
        <v>10770</v>
      </c>
      <c r="B1842" s="2" t="s">
        <v>1236</v>
      </c>
      <c r="C1842" s="2"/>
      <c r="D1842" s="4">
        <f t="shared" si="94"/>
        <v>1</v>
      </c>
      <c r="E1842" s="2" t="s">
        <v>23</v>
      </c>
      <c r="F1842" s="2" t="s">
        <v>10771</v>
      </c>
      <c r="G1842" s="2" t="s">
        <v>10772</v>
      </c>
      <c r="H1842" s="2" t="s">
        <v>10773</v>
      </c>
      <c r="I1842" s="2" t="s">
        <v>1645</v>
      </c>
      <c r="J1842" s="2" t="str">
        <f t="shared" si="93"/>
        <v>ND</v>
      </c>
      <c r="K1842" s="17" t="s">
        <v>1739</v>
      </c>
      <c r="L1842" s="17" t="s">
        <v>10774</v>
      </c>
      <c r="M1842" s="20" t="s">
        <v>10425</v>
      </c>
    </row>
    <row r="1843" spans="1:13" ht="20.100000000000001" customHeight="1">
      <c r="A1843" s="3" t="s">
        <v>10775</v>
      </c>
      <c r="B1843" s="2"/>
      <c r="C1843" s="2" t="s">
        <v>79</v>
      </c>
      <c r="D1843" s="4">
        <f t="shared" si="94"/>
        <v>0</v>
      </c>
      <c r="E1843" s="2" t="s">
        <v>23</v>
      </c>
      <c r="F1843" s="2" t="s">
        <v>10776</v>
      </c>
      <c r="G1843" s="2" t="s">
        <v>10777</v>
      </c>
      <c r="H1843" s="2" t="s">
        <v>10778</v>
      </c>
      <c r="I1843" s="2" t="s">
        <v>10779</v>
      </c>
      <c r="J1843" s="2" t="str">
        <f t="shared" si="93"/>
        <v>ND</v>
      </c>
      <c r="K1843" s="17" t="s">
        <v>1739</v>
      </c>
      <c r="L1843" s="17" t="s">
        <v>10780</v>
      </c>
      <c r="M1843" s="20" t="s">
        <v>10425</v>
      </c>
    </row>
    <row r="1844" spans="1:13" ht="20.100000000000001" customHeight="1">
      <c r="A1844" s="3" t="s">
        <v>10781</v>
      </c>
      <c r="B1844" s="2" t="s">
        <v>79</v>
      </c>
      <c r="C1844" s="2"/>
      <c r="D1844" s="4">
        <f t="shared" si="94"/>
        <v>1</v>
      </c>
      <c r="E1844" s="2" t="s">
        <v>23</v>
      </c>
      <c r="F1844" s="2" t="s">
        <v>10782</v>
      </c>
      <c r="G1844" s="2" t="s">
        <v>10783</v>
      </c>
      <c r="H1844" s="2" t="s">
        <v>10784</v>
      </c>
      <c r="I1844" s="2" t="s">
        <v>10785</v>
      </c>
      <c r="J1844" s="2" t="str">
        <f t="shared" si="93"/>
        <v>ND</v>
      </c>
      <c r="K1844" s="17" t="s">
        <v>1739</v>
      </c>
      <c r="L1844" s="17" t="s">
        <v>10786</v>
      </c>
      <c r="M1844" s="20" t="s">
        <v>10425</v>
      </c>
    </row>
    <row r="1845" spans="1:13" ht="20.100000000000001" customHeight="1">
      <c r="A1845" s="3" t="s">
        <v>10787</v>
      </c>
      <c r="B1845" s="2" t="s">
        <v>79</v>
      </c>
      <c r="C1845" s="2"/>
      <c r="D1845" s="4">
        <f t="shared" si="94"/>
        <v>1</v>
      </c>
      <c r="E1845" s="2" t="s">
        <v>23</v>
      </c>
      <c r="F1845" s="2" t="s">
        <v>10788</v>
      </c>
      <c r="G1845" s="2" t="s">
        <v>10789</v>
      </c>
      <c r="H1845" s="2" t="s">
        <v>10790</v>
      </c>
      <c r="I1845" s="2" t="s">
        <v>10791</v>
      </c>
      <c r="J1845" s="2" t="str">
        <f t="shared" si="93"/>
        <v>ND</v>
      </c>
      <c r="K1845" s="17" t="s">
        <v>1739</v>
      </c>
      <c r="L1845" s="17" t="s">
        <v>10792</v>
      </c>
      <c r="M1845" s="20" t="s">
        <v>10425</v>
      </c>
    </row>
    <row r="1846" spans="1:13" ht="20.100000000000001" customHeight="1">
      <c r="A1846" s="3" t="s">
        <v>10793</v>
      </c>
      <c r="B1846" s="2" t="s">
        <v>79</v>
      </c>
      <c r="C1846" s="2"/>
      <c r="D1846" s="4">
        <f t="shared" si="94"/>
        <v>1</v>
      </c>
      <c r="E1846" s="2" t="s">
        <v>23</v>
      </c>
      <c r="F1846" s="2" t="s">
        <v>10794</v>
      </c>
      <c r="G1846" s="2" t="s">
        <v>10795</v>
      </c>
      <c r="H1846" s="2" t="s">
        <v>10796</v>
      </c>
      <c r="I1846" s="2" t="s">
        <v>10797</v>
      </c>
      <c r="J1846" s="2" t="str">
        <f t="shared" si="93"/>
        <v>ND</v>
      </c>
      <c r="K1846" s="17" t="s">
        <v>1739</v>
      </c>
      <c r="L1846" s="17" t="s">
        <v>10798</v>
      </c>
      <c r="M1846" s="20" t="s">
        <v>10425</v>
      </c>
    </row>
    <row r="1847" spans="1:13" ht="20.100000000000001" customHeight="1">
      <c r="A1847" s="3" t="s">
        <v>10799</v>
      </c>
      <c r="B1847" s="2" t="s">
        <v>1236</v>
      </c>
      <c r="C1847" s="2"/>
      <c r="D1847" s="4">
        <f t="shared" si="94"/>
        <v>1</v>
      </c>
      <c r="E1847" s="2" t="s">
        <v>23</v>
      </c>
      <c r="F1847" s="2" t="s">
        <v>10800</v>
      </c>
      <c r="G1847" s="2" t="s">
        <v>10801</v>
      </c>
      <c r="H1847" s="2" t="s">
        <v>10802</v>
      </c>
      <c r="I1847" s="2" t="s">
        <v>10803</v>
      </c>
      <c r="J1847" s="2" t="str">
        <f t="shared" si="93"/>
        <v>ND</v>
      </c>
      <c r="K1847" s="17" t="s">
        <v>1739</v>
      </c>
      <c r="L1847" s="17" t="s">
        <v>10804</v>
      </c>
      <c r="M1847" s="20" t="s">
        <v>10425</v>
      </c>
    </row>
    <row r="1848" spans="1:13" ht="20.100000000000001" customHeight="1">
      <c r="A1848" s="3" t="s">
        <v>10805</v>
      </c>
      <c r="B1848" s="2"/>
      <c r="C1848" s="2" t="s">
        <v>79</v>
      </c>
      <c r="D1848" s="4">
        <f t="shared" si="94"/>
        <v>0</v>
      </c>
      <c r="E1848" s="2" t="s">
        <v>23</v>
      </c>
      <c r="F1848" s="2" t="s">
        <v>10806</v>
      </c>
      <c r="G1848" s="2" t="s">
        <v>10807</v>
      </c>
      <c r="H1848" s="2" t="s">
        <v>10808</v>
      </c>
      <c r="I1848" s="2" t="s">
        <v>2133</v>
      </c>
      <c r="J1848" s="2" t="str">
        <f t="shared" si="93"/>
        <v>ND</v>
      </c>
      <c r="K1848" s="17" t="s">
        <v>1739</v>
      </c>
      <c r="L1848" s="17" t="s">
        <v>10809</v>
      </c>
      <c r="M1848" s="20" t="s">
        <v>10425</v>
      </c>
    </row>
    <row r="1849" spans="1:13" ht="20.100000000000001" customHeight="1">
      <c r="A1849" s="3" t="s">
        <v>10810</v>
      </c>
      <c r="B1849" s="2"/>
      <c r="C1849" s="2" t="s">
        <v>79</v>
      </c>
      <c r="D1849" s="4">
        <f t="shared" si="94"/>
        <v>0</v>
      </c>
      <c r="E1849" s="2" t="s">
        <v>23</v>
      </c>
      <c r="F1849" s="2" t="s">
        <v>10811</v>
      </c>
      <c r="G1849" s="2" t="s">
        <v>5993</v>
      </c>
      <c r="H1849" s="2" t="s">
        <v>10812</v>
      </c>
      <c r="I1849" s="2" t="s">
        <v>2771</v>
      </c>
      <c r="J1849" s="2" t="str">
        <f t="shared" si="93"/>
        <v>ND</v>
      </c>
      <c r="K1849" s="17" t="s">
        <v>1739</v>
      </c>
      <c r="L1849" s="17" t="s">
        <v>10813</v>
      </c>
      <c r="M1849" s="20" t="s">
        <v>10425</v>
      </c>
    </row>
    <row r="1850" spans="1:13" ht="20.100000000000001" customHeight="1">
      <c r="A1850" s="3" t="s">
        <v>10814</v>
      </c>
      <c r="B1850" s="2" t="s">
        <v>79</v>
      </c>
      <c r="C1850" s="2"/>
      <c r="D1850" s="4">
        <f t="shared" si="94"/>
        <v>1</v>
      </c>
      <c r="E1850" s="2" t="s">
        <v>23</v>
      </c>
      <c r="F1850" s="2" t="s">
        <v>10815</v>
      </c>
      <c r="G1850" s="2" t="s">
        <v>1452</v>
      </c>
      <c r="H1850" s="2" t="s">
        <v>10816</v>
      </c>
      <c r="I1850" s="2" t="s">
        <v>1454</v>
      </c>
      <c r="J1850" s="2" t="str">
        <f t="shared" si="93"/>
        <v>ND</v>
      </c>
      <c r="K1850" s="17" t="s">
        <v>1739</v>
      </c>
      <c r="L1850" s="17" t="s">
        <v>10817</v>
      </c>
      <c r="M1850" s="20" t="s">
        <v>10425</v>
      </c>
    </row>
    <row r="1851" spans="1:13" ht="20.100000000000001" customHeight="1">
      <c r="A1851" s="3" t="s">
        <v>10818</v>
      </c>
      <c r="B1851" s="2"/>
      <c r="C1851" s="2" t="s">
        <v>79</v>
      </c>
      <c r="D1851" s="4">
        <f t="shared" si="94"/>
        <v>0</v>
      </c>
      <c r="E1851" s="2" t="s">
        <v>23</v>
      </c>
      <c r="F1851" s="2" t="s">
        <v>10819</v>
      </c>
      <c r="G1851" s="2" t="s">
        <v>10820</v>
      </c>
      <c r="H1851" s="2" t="s">
        <v>10821</v>
      </c>
      <c r="I1851" s="2" t="s">
        <v>10822</v>
      </c>
      <c r="J1851" s="2" t="str">
        <f t="shared" si="93"/>
        <v>ND</v>
      </c>
      <c r="K1851" s="17" t="s">
        <v>1739</v>
      </c>
      <c r="L1851" s="17" t="s">
        <v>10823</v>
      </c>
      <c r="M1851" s="20" t="s">
        <v>10425</v>
      </c>
    </row>
    <row r="1852" spans="1:13" ht="20.100000000000001" customHeight="1">
      <c r="A1852" s="3" t="s">
        <v>10824</v>
      </c>
      <c r="B1852" s="2"/>
      <c r="C1852" s="2" t="s">
        <v>79</v>
      </c>
      <c r="D1852" s="4">
        <f t="shared" si="94"/>
        <v>0</v>
      </c>
      <c r="E1852" s="2" t="s">
        <v>23</v>
      </c>
      <c r="F1852" s="2" t="s">
        <v>10825</v>
      </c>
      <c r="G1852" s="2" t="s">
        <v>10826</v>
      </c>
      <c r="H1852" s="2" t="s">
        <v>10827</v>
      </c>
      <c r="I1852" s="2" t="s">
        <v>10828</v>
      </c>
      <c r="J1852" s="2" t="str">
        <f t="shared" si="93"/>
        <v>ND</v>
      </c>
      <c r="K1852" s="17" t="s">
        <v>1739</v>
      </c>
      <c r="L1852" s="17" t="s">
        <v>10829</v>
      </c>
      <c r="M1852" s="20" t="s">
        <v>10425</v>
      </c>
    </row>
    <row r="1853" spans="1:13" ht="20.100000000000001" customHeight="1">
      <c r="A1853" s="3" t="s">
        <v>10830</v>
      </c>
      <c r="B1853" s="2" t="s">
        <v>1236</v>
      </c>
      <c r="C1853" s="2"/>
      <c r="D1853" s="4">
        <f t="shared" si="94"/>
        <v>1</v>
      </c>
      <c r="E1853" s="2" t="s">
        <v>23</v>
      </c>
      <c r="F1853" s="2" t="s">
        <v>10831</v>
      </c>
      <c r="G1853" s="2" t="s">
        <v>10832</v>
      </c>
      <c r="H1853" s="2" t="s">
        <v>10833</v>
      </c>
      <c r="I1853" s="2" t="s">
        <v>10834</v>
      </c>
      <c r="J1853" s="2" t="str">
        <f t="shared" si="93"/>
        <v>ND</v>
      </c>
      <c r="K1853" s="17" t="s">
        <v>1739</v>
      </c>
      <c r="L1853" s="17" t="s">
        <v>10835</v>
      </c>
      <c r="M1853" s="20" t="s">
        <v>10425</v>
      </c>
    </row>
    <row r="1854" spans="1:13" ht="20.100000000000001" customHeight="1">
      <c r="A1854" s="3" t="s">
        <v>10836</v>
      </c>
      <c r="B1854" s="2"/>
      <c r="C1854" s="2" t="s">
        <v>79</v>
      </c>
      <c r="D1854" s="4">
        <f t="shared" si="94"/>
        <v>0</v>
      </c>
      <c r="E1854" s="2" t="s">
        <v>23</v>
      </c>
      <c r="F1854" s="2" t="s">
        <v>10837</v>
      </c>
      <c r="G1854" s="2" t="s">
        <v>10838</v>
      </c>
      <c r="H1854" s="2" t="s">
        <v>10839</v>
      </c>
      <c r="I1854" s="2" t="s">
        <v>10840</v>
      </c>
      <c r="J1854" s="2" t="str">
        <f t="shared" si="93"/>
        <v>ND</v>
      </c>
      <c r="K1854" s="17" t="s">
        <v>1739</v>
      </c>
      <c r="L1854" s="17" t="s">
        <v>10841</v>
      </c>
      <c r="M1854" s="20" t="s">
        <v>10425</v>
      </c>
    </row>
    <row r="1855" spans="1:13" ht="20.100000000000001" customHeight="1">
      <c r="A1855" s="3" t="s">
        <v>10842</v>
      </c>
      <c r="B1855" s="2"/>
      <c r="C1855" s="2" t="s">
        <v>79</v>
      </c>
      <c r="D1855" s="4">
        <f t="shared" si="94"/>
        <v>0</v>
      </c>
      <c r="E1855" s="2" t="s">
        <v>23</v>
      </c>
      <c r="F1855" s="2" t="s">
        <v>10843</v>
      </c>
      <c r="G1855" s="2" t="s">
        <v>10844</v>
      </c>
      <c r="H1855" s="2" t="s">
        <v>10845</v>
      </c>
      <c r="I1855" s="2" t="s">
        <v>10846</v>
      </c>
      <c r="J1855" s="2" t="str">
        <f t="shared" si="93"/>
        <v>ND</v>
      </c>
      <c r="K1855" s="17" t="s">
        <v>1739</v>
      </c>
      <c r="L1855" s="17" t="s">
        <v>10847</v>
      </c>
      <c r="M1855" s="20" t="s">
        <v>10425</v>
      </c>
    </row>
    <row r="1856" spans="1:13" ht="20.100000000000001" customHeight="1">
      <c r="A1856" s="3" t="s">
        <v>10848</v>
      </c>
      <c r="B1856" s="2"/>
      <c r="C1856" s="2" t="s">
        <v>79</v>
      </c>
      <c r="D1856" s="4">
        <f t="shared" si="94"/>
        <v>0</v>
      </c>
      <c r="E1856" s="2" t="s">
        <v>23</v>
      </c>
      <c r="F1856" s="2" t="s">
        <v>10849</v>
      </c>
      <c r="G1856" s="2" t="s">
        <v>10850</v>
      </c>
      <c r="H1856" s="2" t="s">
        <v>10851</v>
      </c>
      <c r="I1856" s="2" t="s">
        <v>10852</v>
      </c>
      <c r="J1856" s="2" t="str">
        <f t="shared" si="93"/>
        <v>ND</v>
      </c>
      <c r="K1856" s="17" t="s">
        <v>1739</v>
      </c>
      <c r="L1856" s="17" t="s">
        <v>10853</v>
      </c>
      <c r="M1856" s="20" t="s">
        <v>10425</v>
      </c>
    </row>
    <row r="1857" spans="1:13" ht="20.100000000000001" customHeight="1">
      <c r="A1857" s="3" t="s">
        <v>10854</v>
      </c>
      <c r="B1857" s="2" t="s">
        <v>79</v>
      </c>
      <c r="C1857" s="2"/>
      <c r="D1857" s="4">
        <f t="shared" si="94"/>
        <v>1</v>
      </c>
      <c r="E1857" s="2" t="s">
        <v>23</v>
      </c>
      <c r="F1857" s="2" t="s">
        <v>10855</v>
      </c>
      <c r="G1857" s="2" t="s">
        <v>843</v>
      </c>
      <c r="H1857" s="2" t="s">
        <v>659</v>
      </c>
      <c r="I1857" s="2" t="s">
        <v>306</v>
      </c>
      <c r="J1857" s="2" t="str">
        <f t="shared" si="93"/>
        <v>ND</v>
      </c>
      <c r="K1857" s="17" t="s">
        <v>1739</v>
      </c>
      <c r="L1857" s="17" t="s">
        <v>10856</v>
      </c>
      <c r="M1857" s="20" t="s">
        <v>10425</v>
      </c>
    </row>
    <row r="1858" spans="1:13" ht="20.100000000000001" customHeight="1">
      <c r="A1858" s="3" t="s">
        <v>10857</v>
      </c>
      <c r="B1858" s="2" t="s">
        <v>79</v>
      </c>
      <c r="C1858" s="2"/>
      <c r="D1858" s="4">
        <f t="shared" si="94"/>
        <v>1</v>
      </c>
      <c r="E1858" s="2" t="s">
        <v>23</v>
      </c>
      <c r="F1858" s="2" t="s">
        <v>10858</v>
      </c>
      <c r="G1858" s="2" t="s">
        <v>10859</v>
      </c>
      <c r="H1858" s="2" t="s">
        <v>10860</v>
      </c>
      <c r="I1858" s="2" t="s">
        <v>10861</v>
      </c>
      <c r="J1858" s="2" t="str">
        <f t="shared" si="93"/>
        <v>ND</v>
      </c>
      <c r="K1858" s="17" t="s">
        <v>1739</v>
      </c>
      <c r="L1858" s="17" t="s">
        <v>10862</v>
      </c>
      <c r="M1858" s="20" t="s">
        <v>10425</v>
      </c>
    </row>
    <row r="1859" spans="1:13" ht="20.100000000000001" customHeight="1">
      <c r="A1859" s="3" t="s">
        <v>10863</v>
      </c>
      <c r="B1859" s="2"/>
      <c r="C1859" s="2" t="s">
        <v>79</v>
      </c>
      <c r="D1859" s="4">
        <f t="shared" si="94"/>
        <v>0</v>
      </c>
      <c r="E1859" s="2" t="s">
        <v>23</v>
      </c>
      <c r="F1859" s="2" t="s">
        <v>10864</v>
      </c>
      <c r="G1859" s="2" t="s">
        <v>10865</v>
      </c>
      <c r="H1859" s="2" t="s">
        <v>10866</v>
      </c>
      <c r="I1859" s="2" t="s">
        <v>10867</v>
      </c>
      <c r="J1859" s="2" t="str">
        <f t="shared" si="93"/>
        <v>ND</v>
      </c>
      <c r="K1859" s="17" t="s">
        <v>1739</v>
      </c>
      <c r="L1859" s="17" t="s">
        <v>10868</v>
      </c>
      <c r="M1859" s="20" t="s">
        <v>10425</v>
      </c>
    </row>
    <row r="1860" spans="1:13" ht="20.100000000000001" customHeight="1">
      <c r="A1860" s="3" t="s">
        <v>10869</v>
      </c>
      <c r="B1860" s="2"/>
      <c r="C1860" s="2" t="s">
        <v>79</v>
      </c>
      <c r="D1860" s="4">
        <f t="shared" si="94"/>
        <v>0</v>
      </c>
      <c r="E1860" s="2" t="s">
        <v>23</v>
      </c>
      <c r="F1860" s="2" t="s">
        <v>10870</v>
      </c>
      <c r="G1860" s="2" t="s">
        <v>10871</v>
      </c>
      <c r="H1860" s="2" t="s">
        <v>10872</v>
      </c>
      <c r="I1860" s="2" t="s">
        <v>10873</v>
      </c>
      <c r="J1860" s="2" t="str">
        <f t="shared" ref="J1860:J1923" si="95">RIGHT(K1860, 4)</f>
        <v>ND</v>
      </c>
      <c r="K1860" s="17" t="s">
        <v>1739</v>
      </c>
      <c r="L1860" s="17" t="s">
        <v>10874</v>
      </c>
      <c r="M1860" s="20" t="s">
        <v>10425</v>
      </c>
    </row>
    <row r="1861" spans="1:13" ht="20.100000000000001" customHeight="1">
      <c r="A1861" s="3" t="s">
        <v>10875</v>
      </c>
      <c r="B1861" s="2" t="s">
        <v>1236</v>
      </c>
      <c r="C1861" s="2"/>
      <c r="D1861" s="4">
        <f t="shared" si="94"/>
        <v>1</v>
      </c>
      <c r="E1861" s="2" t="s">
        <v>23</v>
      </c>
      <c r="F1861" s="2" t="s">
        <v>10876</v>
      </c>
      <c r="G1861" s="2" t="s">
        <v>10877</v>
      </c>
      <c r="H1861" s="2" t="s">
        <v>10878</v>
      </c>
      <c r="I1861" s="2" t="s">
        <v>3400</v>
      </c>
      <c r="J1861" s="2" t="str">
        <f t="shared" si="95"/>
        <v>ND</v>
      </c>
      <c r="K1861" s="17" t="s">
        <v>1739</v>
      </c>
      <c r="L1861" s="17" t="s">
        <v>10879</v>
      </c>
      <c r="M1861" s="20" t="s">
        <v>10425</v>
      </c>
    </row>
    <row r="1862" spans="1:13" ht="20.100000000000001" customHeight="1">
      <c r="A1862" s="3" t="s">
        <v>10880</v>
      </c>
      <c r="B1862" s="2"/>
      <c r="C1862" s="2" t="s">
        <v>79</v>
      </c>
      <c r="D1862" s="4">
        <f t="shared" si="94"/>
        <v>0</v>
      </c>
      <c r="E1862" s="2" t="s">
        <v>23</v>
      </c>
      <c r="F1862" s="2" t="s">
        <v>10881</v>
      </c>
      <c r="G1862" s="2" t="s">
        <v>10882</v>
      </c>
      <c r="H1862" s="2" t="s">
        <v>10883</v>
      </c>
      <c r="I1862" s="2" t="s">
        <v>10884</v>
      </c>
      <c r="J1862" s="2" t="str">
        <f t="shared" si="95"/>
        <v>ND</v>
      </c>
      <c r="K1862" s="17" t="s">
        <v>1739</v>
      </c>
      <c r="L1862" s="17" t="s">
        <v>10885</v>
      </c>
      <c r="M1862" s="20" t="s">
        <v>10425</v>
      </c>
    </row>
    <row r="1863" spans="1:13" ht="20.100000000000001" customHeight="1">
      <c r="A1863" s="3" t="s">
        <v>10886</v>
      </c>
      <c r="B1863" s="2" t="s">
        <v>79</v>
      </c>
      <c r="C1863" s="2"/>
      <c r="D1863" s="4">
        <f t="shared" si="94"/>
        <v>1</v>
      </c>
      <c r="E1863" s="2" t="s">
        <v>23</v>
      </c>
      <c r="F1863" s="2" t="s">
        <v>10887</v>
      </c>
      <c r="G1863" s="2" t="s">
        <v>10888</v>
      </c>
      <c r="H1863" s="2" t="s">
        <v>10889</v>
      </c>
      <c r="I1863" s="2" t="s">
        <v>4268</v>
      </c>
      <c r="J1863" s="2" t="str">
        <f t="shared" si="95"/>
        <v>ND</v>
      </c>
      <c r="K1863" s="17" t="s">
        <v>1739</v>
      </c>
      <c r="L1863" s="17" t="s">
        <v>10890</v>
      </c>
      <c r="M1863" s="20" t="s">
        <v>10425</v>
      </c>
    </row>
    <row r="1864" spans="1:13" ht="20.100000000000001" customHeight="1">
      <c r="A1864" s="3" t="s">
        <v>10891</v>
      </c>
      <c r="B1864" s="2" t="s">
        <v>79</v>
      </c>
      <c r="C1864" s="2"/>
      <c r="D1864" s="4">
        <f t="shared" si="94"/>
        <v>1</v>
      </c>
      <c r="E1864" s="2" t="s">
        <v>23</v>
      </c>
      <c r="F1864" s="2" t="s">
        <v>10892</v>
      </c>
      <c r="G1864" s="2" t="s">
        <v>10893</v>
      </c>
      <c r="H1864" s="2" t="s">
        <v>10894</v>
      </c>
      <c r="I1864" s="2" t="s">
        <v>10895</v>
      </c>
      <c r="J1864" s="2" t="str">
        <f t="shared" si="95"/>
        <v>ND</v>
      </c>
      <c r="K1864" s="17" t="s">
        <v>1739</v>
      </c>
      <c r="L1864" s="17" t="s">
        <v>10896</v>
      </c>
      <c r="M1864" s="20" t="s">
        <v>10425</v>
      </c>
    </row>
    <row r="1865" spans="1:13" ht="20.100000000000001" customHeight="1">
      <c r="A1865" s="3" t="s">
        <v>10897</v>
      </c>
      <c r="B1865" s="2" t="s">
        <v>79</v>
      </c>
      <c r="C1865" s="2"/>
      <c r="D1865" s="4">
        <f t="shared" si="94"/>
        <v>1</v>
      </c>
      <c r="E1865" s="2" t="s">
        <v>23</v>
      </c>
      <c r="F1865" s="2" t="s">
        <v>10898</v>
      </c>
      <c r="G1865" s="2" t="s">
        <v>10899</v>
      </c>
      <c r="H1865" s="2" t="s">
        <v>10900</v>
      </c>
      <c r="I1865" s="2" t="s">
        <v>10901</v>
      </c>
      <c r="J1865" s="2" t="str">
        <f t="shared" si="95"/>
        <v>ND</v>
      </c>
      <c r="K1865" s="17" t="s">
        <v>1739</v>
      </c>
      <c r="L1865" s="17" t="s">
        <v>10902</v>
      </c>
      <c r="M1865" s="20" t="s">
        <v>10425</v>
      </c>
    </row>
    <row r="1866" spans="1:13" ht="20.100000000000001" customHeight="1">
      <c r="A1866" s="3" t="s">
        <v>10903</v>
      </c>
      <c r="B1866" s="2" t="s">
        <v>1236</v>
      </c>
      <c r="C1866" s="2"/>
      <c r="D1866" s="4">
        <f t="shared" si="94"/>
        <v>1</v>
      </c>
      <c r="E1866" s="2" t="s">
        <v>23</v>
      </c>
      <c r="F1866" s="2" t="s">
        <v>10904</v>
      </c>
      <c r="G1866" s="2" t="s">
        <v>10905</v>
      </c>
      <c r="H1866" s="2" t="s">
        <v>10906</v>
      </c>
      <c r="I1866" s="2" t="s">
        <v>8783</v>
      </c>
      <c r="J1866" s="2" t="str">
        <f t="shared" si="95"/>
        <v>ND</v>
      </c>
      <c r="K1866" s="17" t="s">
        <v>1739</v>
      </c>
      <c r="L1866" s="17" t="s">
        <v>10907</v>
      </c>
      <c r="M1866" s="20" t="s">
        <v>10425</v>
      </c>
    </row>
    <row r="1867" spans="1:13" ht="20.100000000000001" customHeight="1">
      <c r="A1867" s="3" t="s">
        <v>10908</v>
      </c>
      <c r="B1867" s="2" t="s">
        <v>79</v>
      </c>
      <c r="C1867" s="2"/>
      <c r="D1867" s="4">
        <f t="shared" si="94"/>
        <v>1</v>
      </c>
      <c r="E1867" s="2" t="s">
        <v>23</v>
      </c>
      <c r="F1867" s="2" t="s">
        <v>10909</v>
      </c>
      <c r="G1867" s="2" t="s">
        <v>10910</v>
      </c>
      <c r="H1867" s="2" t="s">
        <v>10911</v>
      </c>
      <c r="I1867" s="2" t="s">
        <v>10912</v>
      </c>
      <c r="J1867" s="2" t="str">
        <f t="shared" si="95"/>
        <v>ND</v>
      </c>
      <c r="K1867" s="17" t="s">
        <v>1739</v>
      </c>
      <c r="L1867" s="17" t="s">
        <v>10913</v>
      </c>
      <c r="M1867" s="20" t="s">
        <v>10425</v>
      </c>
    </row>
    <row r="1868" spans="1:13" ht="20.100000000000001" customHeight="1">
      <c r="A1868" s="3" t="s">
        <v>10914</v>
      </c>
      <c r="B1868" s="2" t="s">
        <v>79</v>
      </c>
      <c r="C1868" s="2"/>
      <c r="D1868" s="4">
        <f t="shared" si="94"/>
        <v>1</v>
      </c>
      <c r="E1868" s="2" t="s">
        <v>23</v>
      </c>
      <c r="F1868" s="2" t="s">
        <v>10915</v>
      </c>
      <c r="G1868" s="2" t="s">
        <v>10916</v>
      </c>
      <c r="H1868" s="2" t="s">
        <v>10917</v>
      </c>
      <c r="I1868" s="2" t="s">
        <v>10918</v>
      </c>
      <c r="J1868" s="2" t="str">
        <f t="shared" si="95"/>
        <v>ND</v>
      </c>
      <c r="K1868" s="17" t="s">
        <v>1739</v>
      </c>
      <c r="L1868" s="17" t="s">
        <v>10919</v>
      </c>
      <c r="M1868" s="20" t="s">
        <v>10425</v>
      </c>
    </row>
    <row r="1869" spans="1:13" ht="20.100000000000001" customHeight="1">
      <c r="A1869" s="3" t="s">
        <v>10920</v>
      </c>
      <c r="B1869" s="2" t="s">
        <v>1236</v>
      </c>
      <c r="C1869" s="2"/>
      <c r="D1869" s="4">
        <f t="shared" si="94"/>
        <v>1</v>
      </c>
      <c r="E1869" s="2" t="s">
        <v>23</v>
      </c>
      <c r="F1869" s="2" t="s">
        <v>10921</v>
      </c>
      <c r="G1869" s="2" t="s">
        <v>10922</v>
      </c>
      <c r="H1869" s="2" t="s">
        <v>10923</v>
      </c>
      <c r="I1869" s="2" t="s">
        <v>10924</v>
      </c>
      <c r="J1869" s="2" t="str">
        <f t="shared" si="95"/>
        <v>ND</v>
      </c>
      <c r="K1869" s="17" t="s">
        <v>1739</v>
      </c>
      <c r="L1869" s="17" t="s">
        <v>10925</v>
      </c>
      <c r="M1869" s="20" t="s">
        <v>10425</v>
      </c>
    </row>
    <row r="1870" spans="1:13" ht="20.100000000000001" customHeight="1">
      <c r="A1870" s="3" t="s">
        <v>10926</v>
      </c>
      <c r="B1870" s="2"/>
      <c r="C1870" s="2" t="s">
        <v>79</v>
      </c>
      <c r="D1870" s="4">
        <f t="shared" si="94"/>
        <v>0</v>
      </c>
      <c r="E1870" s="2" t="s">
        <v>23</v>
      </c>
      <c r="F1870" s="2" t="s">
        <v>10927</v>
      </c>
      <c r="G1870" s="2" t="s">
        <v>10928</v>
      </c>
      <c r="H1870" s="2" t="s">
        <v>10929</v>
      </c>
      <c r="I1870" s="2" t="s">
        <v>10930</v>
      </c>
      <c r="J1870" s="2" t="str">
        <f t="shared" si="95"/>
        <v>ND</v>
      </c>
      <c r="K1870" s="17" t="s">
        <v>1739</v>
      </c>
      <c r="L1870" s="17" t="s">
        <v>10931</v>
      </c>
      <c r="M1870" s="20" t="s">
        <v>10425</v>
      </c>
    </row>
    <row r="1871" spans="1:13" ht="20.100000000000001" customHeight="1">
      <c r="A1871" s="3" t="s">
        <v>10932</v>
      </c>
      <c r="B1871" s="2"/>
      <c r="C1871" s="2" t="s">
        <v>79</v>
      </c>
      <c r="D1871" s="4">
        <f t="shared" si="94"/>
        <v>0</v>
      </c>
      <c r="E1871" s="2" t="s">
        <v>23</v>
      </c>
      <c r="F1871" s="2" t="s">
        <v>10933</v>
      </c>
      <c r="G1871" s="2" t="s">
        <v>10934</v>
      </c>
      <c r="H1871" s="2" t="s">
        <v>10935</v>
      </c>
      <c r="I1871" s="2" t="s">
        <v>10936</v>
      </c>
      <c r="J1871" s="2" t="str">
        <f t="shared" si="95"/>
        <v>ND</v>
      </c>
      <c r="K1871" s="17" t="s">
        <v>1739</v>
      </c>
      <c r="L1871" s="17" t="s">
        <v>10937</v>
      </c>
      <c r="M1871" s="20" t="s">
        <v>10425</v>
      </c>
    </row>
    <row r="1872" spans="1:13" ht="20.100000000000001" customHeight="1">
      <c r="A1872" s="3" t="s">
        <v>10938</v>
      </c>
      <c r="B1872" s="2" t="s">
        <v>79</v>
      </c>
      <c r="C1872" s="2"/>
      <c r="D1872" s="4">
        <f t="shared" si="94"/>
        <v>1</v>
      </c>
      <c r="E1872" s="2" t="s">
        <v>23</v>
      </c>
      <c r="F1872" s="2" t="s">
        <v>10939</v>
      </c>
      <c r="G1872" s="2" t="s">
        <v>10940</v>
      </c>
      <c r="H1872" s="2" t="s">
        <v>10941</v>
      </c>
      <c r="I1872" s="2" t="s">
        <v>10942</v>
      </c>
      <c r="J1872" s="2" t="str">
        <f t="shared" si="95"/>
        <v>ND</v>
      </c>
      <c r="K1872" s="17" t="s">
        <v>1739</v>
      </c>
      <c r="L1872" s="17" t="s">
        <v>10943</v>
      </c>
      <c r="M1872" s="20" t="s">
        <v>10425</v>
      </c>
    </row>
    <row r="1873" spans="1:13" ht="20.100000000000001" customHeight="1">
      <c r="A1873" s="3" t="s">
        <v>10944</v>
      </c>
      <c r="B1873" s="2"/>
      <c r="C1873" s="2" t="s">
        <v>79</v>
      </c>
      <c r="D1873" s="4">
        <f t="shared" si="94"/>
        <v>0</v>
      </c>
      <c r="E1873" s="2" t="s">
        <v>23</v>
      </c>
      <c r="F1873" s="2" t="s">
        <v>10945</v>
      </c>
      <c r="G1873" s="2" t="s">
        <v>10946</v>
      </c>
      <c r="H1873" s="2" t="s">
        <v>10947</v>
      </c>
      <c r="I1873" s="2" t="s">
        <v>10948</v>
      </c>
      <c r="J1873" s="2" t="str">
        <f t="shared" si="95"/>
        <v>ND</v>
      </c>
      <c r="K1873" s="17" t="s">
        <v>1739</v>
      </c>
      <c r="L1873" s="17" t="s">
        <v>10949</v>
      </c>
      <c r="M1873" s="20" t="s">
        <v>10425</v>
      </c>
    </row>
    <row r="1874" spans="1:13" ht="20.100000000000001" customHeight="1">
      <c r="A1874" s="3" t="s">
        <v>10950</v>
      </c>
      <c r="B1874" s="2" t="s">
        <v>79</v>
      </c>
      <c r="C1874" s="2"/>
      <c r="D1874" s="4">
        <f t="shared" si="94"/>
        <v>1</v>
      </c>
      <c r="E1874" s="2" t="s">
        <v>23</v>
      </c>
      <c r="F1874" s="2" t="s">
        <v>10951</v>
      </c>
      <c r="G1874" s="2" t="s">
        <v>10952</v>
      </c>
      <c r="H1874" s="2" t="s">
        <v>10953</v>
      </c>
      <c r="I1874" s="2" t="s">
        <v>10954</v>
      </c>
      <c r="J1874" s="2" t="str">
        <f t="shared" si="95"/>
        <v>ND</v>
      </c>
      <c r="K1874" s="17" t="s">
        <v>1739</v>
      </c>
      <c r="L1874" s="17" t="s">
        <v>10955</v>
      </c>
      <c r="M1874" s="20" t="s">
        <v>10425</v>
      </c>
    </row>
    <row r="1875" spans="1:13" ht="20.100000000000001" customHeight="1">
      <c r="A1875" s="3" t="s">
        <v>10956</v>
      </c>
      <c r="B1875" s="2" t="s">
        <v>79</v>
      </c>
      <c r="C1875" s="2"/>
      <c r="D1875" s="4">
        <f t="shared" si="94"/>
        <v>1</v>
      </c>
      <c r="E1875" s="2" t="s">
        <v>23</v>
      </c>
      <c r="F1875" s="2" t="s">
        <v>10957</v>
      </c>
      <c r="G1875" s="2" t="s">
        <v>10958</v>
      </c>
      <c r="H1875" s="2" t="s">
        <v>10959</v>
      </c>
      <c r="I1875" s="2" t="s">
        <v>10960</v>
      </c>
      <c r="J1875" s="2" t="str">
        <f t="shared" si="95"/>
        <v>ND</v>
      </c>
      <c r="K1875" s="17" t="s">
        <v>1739</v>
      </c>
      <c r="L1875" s="17" t="s">
        <v>10961</v>
      </c>
      <c r="M1875" s="20" t="s">
        <v>10425</v>
      </c>
    </row>
    <row r="1876" spans="1:13" ht="20.100000000000001" customHeight="1">
      <c r="A1876" s="3" t="s">
        <v>10962</v>
      </c>
      <c r="B1876" s="2" t="s">
        <v>1236</v>
      </c>
      <c r="C1876" s="2"/>
      <c r="D1876" s="4">
        <f t="shared" si="94"/>
        <v>1</v>
      </c>
      <c r="E1876" s="2" t="s">
        <v>23</v>
      </c>
      <c r="F1876" s="2" t="s">
        <v>10963</v>
      </c>
      <c r="G1876" s="2" t="s">
        <v>10964</v>
      </c>
      <c r="H1876" s="2" t="s">
        <v>10965</v>
      </c>
      <c r="I1876" s="2" t="s">
        <v>10966</v>
      </c>
      <c r="J1876" s="2" t="str">
        <f t="shared" si="95"/>
        <v>ND</v>
      </c>
      <c r="K1876" s="17" t="s">
        <v>1739</v>
      </c>
      <c r="L1876" s="17" t="s">
        <v>10967</v>
      </c>
      <c r="M1876" s="20" t="s">
        <v>10425</v>
      </c>
    </row>
    <row r="1877" spans="1:13" ht="20.100000000000001" customHeight="1">
      <c r="A1877" s="3" t="s">
        <v>10968</v>
      </c>
      <c r="B1877" s="2" t="s">
        <v>79</v>
      </c>
      <c r="C1877" s="2"/>
      <c r="D1877" s="4">
        <f t="shared" si="94"/>
        <v>1</v>
      </c>
      <c r="E1877" s="2" t="s">
        <v>23</v>
      </c>
      <c r="F1877" s="2" t="s">
        <v>10969</v>
      </c>
      <c r="G1877" s="2" t="s">
        <v>10970</v>
      </c>
      <c r="H1877" s="2" t="s">
        <v>10971</v>
      </c>
      <c r="I1877" s="2" t="s">
        <v>10972</v>
      </c>
      <c r="J1877" s="2" t="str">
        <f t="shared" si="95"/>
        <v>ND</v>
      </c>
      <c r="K1877" s="17" t="s">
        <v>1739</v>
      </c>
      <c r="L1877" s="17" t="s">
        <v>10973</v>
      </c>
      <c r="M1877" s="20" t="s">
        <v>10425</v>
      </c>
    </row>
    <row r="1878" spans="1:13" ht="20.100000000000001" customHeight="1">
      <c r="A1878" s="3" t="s">
        <v>10974</v>
      </c>
      <c r="B1878" s="2"/>
      <c r="C1878" s="2" t="s">
        <v>79</v>
      </c>
      <c r="D1878" s="4">
        <f t="shared" si="94"/>
        <v>0</v>
      </c>
      <c r="E1878" s="2" t="s">
        <v>23</v>
      </c>
      <c r="F1878" s="2" t="s">
        <v>10975</v>
      </c>
      <c r="G1878" s="2" t="s">
        <v>10976</v>
      </c>
      <c r="H1878" s="2" t="s">
        <v>10977</v>
      </c>
      <c r="I1878" s="2" t="s">
        <v>823</v>
      </c>
      <c r="J1878" s="2" t="str">
        <f t="shared" si="95"/>
        <v>ND</v>
      </c>
      <c r="K1878" s="17" t="s">
        <v>1739</v>
      </c>
      <c r="L1878" s="17" t="s">
        <v>10978</v>
      </c>
      <c r="M1878" s="20" t="s">
        <v>10425</v>
      </c>
    </row>
    <row r="1879" spans="1:13" ht="20.100000000000001" customHeight="1">
      <c r="A1879" s="3" t="s">
        <v>10979</v>
      </c>
      <c r="B1879" s="2"/>
      <c r="C1879" s="2" t="s">
        <v>79</v>
      </c>
      <c r="D1879" s="4">
        <f t="shared" si="94"/>
        <v>0</v>
      </c>
      <c r="E1879" s="2" t="s">
        <v>23</v>
      </c>
      <c r="F1879" s="2" t="s">
        <v>10980</v>
      </c>
      <c r="G1879" s="2" t="s">
        <v>10981</v>
      </c>
      <c r="H1879" s="2" t="s">
        <v>10982</v>
      </c>
      <c r="I1879" s="2" t="s">
        <v>10983</v>
      </c>
      <c r="J1879" s="2" t="str">
        <f t="shared" si="95"/>
        <v>ND</v>
      </c>
      <c r="K1879" s="17" t="s">
        <v>1739</v>
      </c>
      <c r="L1879" s="17" t="s">
        <v>10984</v>
      </c>
      <c r="M1879" s="20" t="s">
        <v>10425</v>
      </c>
    </row>
    <row r="1880" spans="1:13" ht="20.100000000000001" customHeight="1">
      <c r="A1880" s="3" t="s">
        <v>10985</v>
      </c>
      <c r="B1880" s="2" t="s">
        <v>1236</v>
      </c>
      <c r="C1880" s="2"/>
      <c r="D1880" s="4">
        <f t="shared" si="94"/>
        <v>1</v>
      </c>
      <c r="E1880" s="2" t="s">
        <v>23</v>
      </c>
      <c r="F1880" s="2" t="s">
        <v>10986</v>
      </c>
      <c r="G1880" s="2" t="s">
        <v>10987</v>
      </c>
      <c r="H1880" s="2" t="s">
        <v>10988</v>
      </c>
      <c r="I1880" s="2" t="s">
        <v>10989</v>
      </c>
      <c r="J1880" s="2" t="str">
        <f t="shared" si="95"/>
        <v>ND</v>
      </c>
      <c r="K1880" s="17" t="s">
        <v>1739</v>
      </c>
      <c r="L1880" s="17" t="s">
        <v>10990</v>
      </c>
      <c r="M1880" s="20" t="s">
        <v>10425</v>
      </c>
    </row>
    <row r="1881" spans="1:13" ht="20.100000000000001" customHeight="1">
      <c r="A1881" s="3" t="s">
        <v>10991</v>
      </c>
      <c r="B1881" s="2" t="s">
        <v>1236</v>
      </c>
      <c r="C1881" s="2"/>
      <c r="D1881" s="4">
        <f t="shared" si="94"/>
        <v>1</v>
      </c>
      <c r="E1881" s="2" t="s">
        <v>23</v>
      </c>
      <c r="F1881" s="2" t="s">
        <v>10992</v>
      </c>
      <c r="G1881" s="2" t="s">
        <v>10993</v>
      </c>
      <c r="H1881" s="2" t="s">
        <v>10994</v>
      </c>
      <c r="I1881" s="2" t="s">
        <v>10995</v>
      </c>
      <c r="J1881" s="2" t="str">
        <f t="shared" si="95"/>
        <v>ND</v>
      </c>
      <c r="K1881" s="17" t="s">
        <v>1739</v>
      </c>
      <c r="L1881" s="17" t="s">
        <v>10996</v>
      </c>
      <c r="M1881" s="20" t="s">
        <v>10425</v>
      </c>
    </row>
    <row r="1882" spans="1:13" ht="20.100000000000001" customHeight="1">
      <c r="A1882" s="3" t="s">
        <v>10997</v>
      </c>
      <c r="B1882" s="2"/>
      <c r="C1882" s="2" t="s">
        <v>79</v>
      </c>
      <c r="D1882" s="4">
        <f t="shared" si="94"/>
        <v>0</v>
      </c>
      <c r="E1882" s="2" t="s">
        <v>23</v>
      </c>
      <c r="F1882" s="2" t="s">
        <v>10998</v>
      </c>
      <c r="G1882" s="2" t="s">
        <v>10999</v>
      </c>
      <c r="H1882" s="2" t="s">
        <v>11000</v>
      </c>
      <c r="I1882" s="2" t="s">
        <v>11001</v>
      </c>
      <c r="J1882" s="2" t="str">
        <f t="shared" si="95"/>
        <v>ND</v>
      </c>
      <c r="K1882" s="17" t="s">
        <v>1739</v>
      </c>
      <c r="L1882" s="17" t="s">
        <v>11002</v>
      </c>
      <c r="M1882" s="20" t="s">
        <v>10425</v>
      </c>
    </row>
    <row r="1883" spans="1:13" ht="20.100000000000001" customHeight="1">
      <c r="A1883" s="3" t="s">
        <v>11003</v>
      </c>
      <c r="B1883" s="2"/>
      <c r="C1883" s="2" t="s">
        <v>79</v>
      </c>
      <c r="D1883" s="4">
        <f t="shared" si="94"/>
        <v>0</v>
      </c>
      <c r="E1883" s="2" t="s">
        <v>23</v>
      </c>
      <c r="F1883" s="2" t="s">
        <v>11004</v>
      </c>
      <c r="G1883" s="2" t="s">
        <v>11005</v>
      </c>
      <c r="H1883" s="2" t="s">
        <v>11006</v>
      </c>
      <c r="I1883" s="2" t="s">
        <v>11007</v>
      </c>
      <c r="J1883" s="2" t="str">
        <f t="shared" si="95"/>
        <v>ND</v>
      </c>
      <c r="K1883" s="17" t="s">
        <v>1739</v>
      </c>
      <c r="L1883" s="17" t="s">
        <v>11008</v>
      </c>
      <c r="M1883" s="20" t="s">
        <v>10425</v>
      </c>
    </row>
    <row r="1884" spans="1:13" ht="20.100000000000001" customHeight="1">
      <c r="A1884" s="3" t="s">
        <v>11009</v>
      </c>
      <c r="B1884" s="2"/>
      <c r="C1884" s="2" t="s">
        <v>79</v>
      </c>
      <c r="D1884" s="4">
        <f t="shared" si="94"/>
        <v>0</v>
      </c>
      <c r="E1884" s="2" t="s">
        <v>23</v>
      </c>
      <c r="F1884" s="2" t="s">
        <v>11010</v>
      </c>
      <c r="G1884" s="2" t="s">
        <v>11011</v>
      </c>
      <c r="H1884" s="2" t="s">
        <v>11012</v>
      </c>
      <c r="I1884" s="2" t="s">
        <v>4001</v>
      </c>
      <c r="J1884" s="2" t="str">
        <f t="shared" si="95"/>
        <v>ND</v>
      </c>
      <c r="K1884" s="17" t="s">
        <v>1739</v>
      </c>
      <c r="L1884" s="17" t="s">
        <v>11013</v>
      </c>
      <c r="M1884" s="20" t="s">
        <v>10425</v>
      </c>
    </row>
    <row r="1885" spans="1:13" ht="20.100000000000001" customHeight="1">
      <c r="A1885" s="3" t="s">
        <v>11014</v>
      </c>
      <c r="B1885" s="2" t="s">
        <v>79</v>
      </c>
      <c r="C1885" s="2"/>
      <c r="D1885" s="4">
        <f t="shared" si="94"/>
        <v>1</v>
      </c>
      <c r="E1885" s="2" t="s">
        <v>23</v>
      </c>
      <c r="F1885" s="2" t="s">
        <v>11015</v>
      </c>
      <c r="G1885" s="2" t="s">
        <v>8765</v>
      </c>
      <c r="H1885" s="2" t="s">
        <v>11016</v>
      </c>
      <c r="I1885" s="2" t="s">
        <v>5679</v>
      </c>
      <c r="J1885" s="2" t="str">
        <f t="shared" si="95"/>
        <v>ND</v>
      </c>
      <c r="K1885" s="17" t="s">
        <v>1739</v>
      </c>
      <c r="L1885" s="17" t="s">
        <v>11017</v>
      </c>
      <c r="M1885" s="20" t="s">
        <v>10425</v>
      </c>
    </row>
    <row r="1886" spans="1:13" ht="20.100000000000001" customHeight="1">
      <c r="A1886" s="3" t="s">
        <v>11018</v>
      </c>
      <c r="B1886" s="2"/>
      <c r="C1886" s="2" t="s">
        <v>79</v>
      </c>
      <c r="D1886" s="4">
        <f t="shared" si="94"/>
        <v>0</v>
      </c>
      <c r="E1886" s="2" t="s">
        <v>23</v>
      </c>
      <c r="F1886" s="2" t="s">
        <v>11019</v>
      </c>
      <c r="G1886" s="2" t="s">
        <v>11020</v>
      </c>
      <c r="H1886" s="2" t="s">
        <v>11021</v>
      </c>
      <c r="I1886" s="2" t="s">
        <v>11022</v>
      </c>
      <c r="J1886" s="2" t="str">
        <f t="shared" si="95"/>
        <v>ND</v>
      </c>
      <c r="K1886" s="17" t="s">
        <v>1739</v>
      </c>
      <c r="L1886" s="17" t="s">
        <v>11023</v>
      </c>
      <c r="M1886" s="20" t="s">
        <v>10425</v>
      </c>
    </row>
    <row r="1887" spans="1:13" ht="20.100000000000001" customHeight="1">
      <c r="A1887" s="3" t="s">
        <v>11024</v>
      </c>
      <c r="B1887" s="2" t="s">
        <v>1236</v>
      </c>
      <c r="C1887" s="2"/>
      <c r="D1887" s="4">
        <f t="shared" si="94"/>
        <v>1</v>
      </c>
      <c r="E1887" s="2" t="s">
        <v>23</v>
      </c>
      <c r="F1887" s="2" t="s">
        <v>11025</v>
      </c>
      <c r="G1887" s="2" t="s">
        <v>11026</v>
      </c>
      <c r="H1887" s="2" t="s">
        <v>11027</v>
      </c>
      <c r="I1887" s="2" t="s">
        <v>11028</v>
      </c>
      <c r="J1887" s="2" t="str">
        <f t="shared" si="95"/>
        <v>ND</v>
      </c>
      <c r="K1887" s="17" t="s">
        <v>1739</v>
      </c>
      <c r="L1887" s="17" t="s">
        <v>11029</v>
      </c>
      <c r="M1887" s="20" t="s">
        <v>10425</v>
      </c>
    </row>
    <row r="1888" spans="1:13" ht="20.100000000000001" customHeight="1">
      <c r="A1888" s="3" t="s">
        <v>11030</v>
      </c>
      <c r="B1888" s="2" t="s">
        <v>79</v>
      </c>
      <c r="C1888" s="2"/>
      <c r="D1888" s="4">
        <f t="shared" si="94"/>
        <v>1</v>
      </c>
      <c r="E1888" s="2" t="s">
        <v>23</v>
      </c>
      <c r="F1888" s="2" t="s">
        <v>11031</v>
      </c>
      <c r="G1888" s="2" t="s">
        <v>11032</v>
      </c>
      <c r="H1888" s="2" t="s">
        <v>988</v>
      </c>
      <c r="I1888" s="2" t="s">
        <v>11033</v>
      </c>
      <c r="J1888" s="2" t="str">
        <f t="shared" si="95"/>
        <v>ND</v>
      </c>
      <c r="K1888" s="17" t="s">
        <v>1739</v>
      </c>
      <c r="L1888" s="17" t="s">
        <v>11034</v>
      </c>
      <c r="M1888" s="20" t="s">
        <v>10425</v>
      </c>
    </row>
    <row r="1889" spans="1:13" ht="20.100000000000001" customHeight="1">
      <c r="A1889" s="3" t="s">
        <v>11035</v>
      </c>
      <c r="B1889" s="2"/>
      <c r="C1889" s="2" t="s">
        <v>79</v>
      </c>
      <c r="D1889" s="4">
        <f t="shared" si="94"/>
        <v>0</v>
      </c>
      <c r="E1889" s="2" t="s">
        <v>23</v>
      </c>
      <c r="F1889" s="2" t="s">
        <v>11036</v>
      </c>
      <c r="G1889" s="2" t="s">
        <v>11037</v>
      </c>
      <c r="H1889" s="2" t="s">
        <v>11038</v>
      </c>
      <c r="I1889" s="2" t="s">
        <v>11039</v>
      </c>
      <c r="J1889" s="2" t="str">
        <f t="shared" si="95"/>
        <v>ND</v>
      </c>
      <c r="K1889" s="17" t="s">
        <v>1739</v>
      </c>
      <c r="L1889" s="17" t="s">
        <v>11040</v>
      </c>
      <c r="M1889" s="20" t="s">
        <v>10425</v>
      </c>
    </row>
    <row r="1890" spans="1:13" ht="20.100000000000001" customHeight="1">
      <c r="A1890" s="3" t="s">
        <v>11041</v>
      </c>
      <c r="B1890" s="2" t="s">
        <v>79</v>
      </c>
      <c r="C1890" s="2"/>
      <c r="D1890" s="4">
        <f t="shared" si="94"/>
        <v>1</v>
      </c>
      <c r="E1890" s="2" t="s">
        <v>23</v>
      </c>
      <c r="F1890" s="2" t="s">
        <v>11042</v>
      </c>
      <c r="G1890" s="2" t="s">
        <v>11043</v>
      </c>
      <c r="H1890" s="2" t="s">
        <v>11044</v>
      </c>
      <c r="I1890" s="2" t="s">
        <v>11045</v>
      </c>
      <c r="J1890" s="2" t="str">
        <f t="shared" si="95"/>
        <v>ND</v>
      </c>
      <c r="K1890" s="17" t="s">
        <v>1739</v>
      </c>
      <c r="L1890" s="17" t="s">
        <v>11046</v>
      </c>
      <c r="M1890" s="20" t="s">
        <v>10425</v>
      </c>
    </row>
    <row r="1891" spans="1:13" ht="20.100000000000001" customHeight="1">
      <c r="A1891" s="3" t="s">
        <v>11047</v>
      </c>
      <c r="B1891" s="2" t="s">
        <v>1236</v>
      </c>
      <c r="C1891" s="2"/>
      <c r="D1891" s="4">
        <f t="shared" si="94"/>
        <v>1</v>
      </c>
      <c r="E1891" s="2" t="s">
        <v>23</v>
      </c>
      <c r="F1891" s="2" t="s">
        <v>11048</v>
      </c>
      <c r="G1891" s="2" t="s">
        <v>11049</v>
      </c>
      <c r="H1891" s="2" t="s">
        <v>11050</v>
      </c>
      <c r="I1891" s="2" t="s">
        <v>11051</v>
      </c>
      <c r="J1891" s="2" t="str">
        <f t="shared" si="95"/>
        <v>ND</v>
      </c>
      <c r="K1891" s="17" t="s">
        <v>1739</v>
      </c>
      <c r="L1891" s="17" t="s">
        <v>11052</v>
      </c>
      <c r="M1891" s="20" t="s">
        <v>10425</v>
      </c>
    </row>
    <row r="1892" spans="1:13" ht="20.100000000000001" customHeight="1">
      <c r="A1892" s="3" t="s">
        <v>11053</v>
      </c>
      <c r="B1892" s="2" t="s">
        <v>79</v>
      </c>
      <c r="C1892" s="2"/>
      <c r="D1892" s="4">
        <f t="shared" si="94"/>
        <v>1</v>
      </c>
      <c r="E1892" s="2" t="s">
        <v>23</v>
      </c>
      <c r="F1892" s="2" t="s">
        <v>11054</v>
      </c>
      <c r="G1892" s="2" t="s">
        <v>11055</v>
      </c>
      <c r="H1892" s="2" t="s">
        <v>11056</v>
      </c>
      <c r="I1892" s="2" t="s">
        <v>3724</v>
      </c>
      <c r="J1892" s="2" t="str">
        <f t="shared" si="95"/>
        <v>ND</v>
      </c>
      <c r="K1892" s="17" t="s">
        <v>1739</v>
      </c>
      <c r="L1892" s="17" t="s">
        <v>11057</v>
      </c>
      <c r="M1892" s="20" t="s">
        <v>10425</v>
      </c>
    </row>
    <row r="1893" spans="1:13" ht="20.100000000000001" customHeight="1">
      <c r="A1893" s="3" t="s">
        <v>11058</v>
      </c>
      <c r="B1893" s="2" t="s">
        <v>1236</v>
      </c>
      <c r="C1893" s="2"/>
      <c r="D1893" s="4">
        <f t="shared" si="94"/>
        <v>1</v>
      </c>
      <c r="E1893" s="2" t="s">
        <v>23</v>
      </c>
      <c r="F1893" s="2" t="s">
        <v>11059</v>
      </c>
      <c r="G1893" s="2" t="s">
        <v>11060</v>
      </c>
      <c r="H1893" s="2" t="s">
        <v>11061</v>
      </c>
      <c r="I1893" s="2" t="s">
        <v>11062</v>
      </c>
      <c r="J1893" s="2" t="str">
        <f t="shared" si="95"/>
        <v>ND</v>
      </c>
      <c r="K1893" s="17" t="s">
        <v>1739</v>
      </c>
      <c r="L1893" s="17" t="s">
        <v>11063</v>
      </c>
      <c r="M1893" s="20" t="s">
        <v>10425</v>
      </c>
    </row>
    <row r="1894" spans="1:13" ht="20.100000000000001" customHeight="1">
      <c r="A1894" s="3" t="s">
        <v>11064</v>
      </c>
      <c r="B1894" s="2" t="s">
        <v>79</v>
      </c>
      <c r="C1894" s="2"/>
      <c r="D1894" s="4">
        <f t="shared" si="94"/>
        <v>1</v>
      </c>
      <c r="E1894" s="2" t="s">
        <v>23</v>
      </c>
      <c r="F1894" s="2" t="s">
        <v>11065</v>
      </c>
      <c r="G1894" s="2" t="s">
        <v>11066</v>
      </c>
      <c r="H1894" s="2" t="s">
        <v>11067</v>
      </c>
      <c r="I1894" s="2" t="s">
        <v>452</v>
      </c>
      <c r="J1894" s="2" t="str">
        <f t="shared" si="95"/>
        <v>ND</v>
      </c>
      <c r="K1894" s="17" t="s">
        <v>1739</v>
      </c>
      <c r="L1894" s="17" t="s">
        <v>11068</v>
      </c>
      <c r="M1894" s="20" t="s">
        <v>10425</v>
      </c>
    </row>
    <row r="1895" spans="1:13" ht="20.100000000000001" customHeight="1">
      <c r="A1895" s="3" t="s">
        <v>11069</v>
      </c>
      <c r="B1895" s="2" t="s">
        <v>79</v>
      </c>
      <c r="C1895" s="2"/>
      <c r="D1895" s="4">
        <f t="shared" si="94"/>
        <v>1</v>
      </c>
      <c r="E1895" s="2" t="s">
        <v>23</v>
      </c>
      <c r="F1895" s="2" t="s">
        <v>11070</v>
      </c>
      <c r="G1895" s="2" t="s">
        <v>11071</v>
      </c>
      <c r="H1895" s="2" t="s">
        <v>11072</v>
      </c>
      <c r="I1895" s="2" t="s">
        <v>11073</v>
      </c>
      <c r="J1895" s="2" t="str">
        <f t="shared" si="95"/>
        <v>ND</v>
      </c>
      <c r="K1895" s="17" t="s">
        <v>1739</v>
      </c>
      <c r="L1895" s="17" t="s">
        <v>11074</v>
      </c>
      <c r="M1895" s="20" t="s">
        <v>10425</v>
      </c>
    </row>
    <row r="1896" spans="1:13" ht="20.100000000000001" customHeight="1">
      <c r="A1896" s="3" t="s">
        <v>11075</v>
      </c>
      <c r="B1896" s="2" t="s">
        <v>1236</v>
      </c>
      <c r="C1896" s="2"/>
      <c r="D1896" s="4">
        <f t="shared" si="94"/>
        <v>1</v>
      </c>
      <c r="E1896" s="2" t="s">
        <v>23</v>
      </c>
      <c r="F1896" s="2" t="s">
        <v>11076</v>
      </c>
      <c r="G1896" s="2" t="s">
        <v>11077</v>
      </c>
      <c r="H1896" s="2" t="s">
        <v>11078</v>
      </c>
      <c r="I1896" s="2" t="s">
        <v>11079</v>
      </c>
      <c r="J1896" s="2" t="str">
        <f t="shared" si="95"/>
        <v>ND</v>
      </c>
      <c r="K1896" s="17" t="s">
        <v>1739</v>
      </c>
      <c r="L1896" s="17" t="s">
        <v>11080</v>
      </c>
      <c r="M1896" s="20" t="s">
        <v>10425</v>
      </c>
    </row>
    <row r="1897" spans="1:13" ht="20.100000000000001" customHeight="1">
      <c r="A1897" s="3" t="s">
        <v>11081</v>
      </c>
      <c r="B1897" s="2"/>
      <c r="C1897" s="2" t="s">
        <v>79</v>
      </c>
      <c r="D1897" s="4">
        <f t="shared" si="94"/>
        <v>0</v>
      </c>
      <c r="E1897" s="2" t="s">
        <v>23</v>
      </c>
      <c r="F1897" s="2" t="s">
        <v>11082</v>
      </c>
      <c r="G1897" s="2" t="s">
        <v>11083</v>
      </c>
      <c r="H1897" s="2" t="s">
        <v>11084</v>
      </c>
      <c r="I1897" s="2" t="s">
        <v>4578</v>
      </c>
      <c r="J1897" s="2" t="str">
        <f t="shared" si="95"/>
        <v>ND</v>
      </c>
      <c r="K1897" s="17" t="s">
        <v>1739</v>
      </c>
      <c r="L1897" s="17" t="s">
        <v>11085</v>
      </c>
      <c r="M1897" s="20" t="s">
        <v>10425</v>
      </c>
    </row>
    <row r="1898" spans="1:13" ht="20.100000000000001" customHeight="1">
      <c r="A1898" s="3" t="s">
        <v>11086</v>
      </c>
      <c r="B1898" s="2" t="s">
        <v>79</v>
      </c>
      <c r="C1898" s="2"/>
      <c r="D1898" s="4">
        <f t="shared" ref="D1898:D1961" si="96">IF(ISNUMBER(SEARCH("SARS-CoV2_WT",B1898)), 1, 0)</f>
        <v>1</v>
      </c>
      <c r="E1898" s="2" t="s">
        <v>23</v>
      </c>
      <c r="F1898" s="2" t="s">
        <v>11087</v>
      </c>
      <c r="G1898" s="2" t="s">
        <v>11088</v>
      </c>
      <c r="H1898" s="2" t="s">
        <v>11089</v>
      </c>
      <c r="I1898" s="2" t="s">
        <v>11090</v>
      </c>
      <c r="J1898" s="2" t="str">
        <f t="shared" si="95"/>
        <v>ND</v>
      </c>
      <c r="K1898" s="17" t="s">
        <v>1739</v>
      </c>
      <c r="L1898" s="17" t="s">
        <v>11091</v>
      </c>
      <c r="M1898" s="20" t="s">
        <v>10425</v>
      </c>
    </row>
    <row r="1899" spans="1:13" ht="20.100000000000001" customHeight="1">
      <c r="A1899" s="3" t="s">
        <v>11092</v>
      </c>
      <c r="B1899" s="2" t="s">
        <v>1236</v>
      </c>
      <c r="C1899" s="2"/>
      <c r="D1899" s="4">
        <f t="shared" si="96"/>
        <v>1</v>
      </c>
      <c r="E1899" s="2" t="s">
        <v>23</v>
      </c>
      <c r="F1899" s="2" t="s">
        <v>11093</v>
      </c>
      <c r="G1899" s="2" t="s">
        <v>11094</v>
      </c>
      <c r="H1899" s="2" t="s">
        <v>11095</v>
      </c>
      <c r="I1899" s="2" t="s">
        <v>11096</v>
      </c>
      <c r="J1899" s="2" t="str">
        <f t="shared" si="95"/>
        <v>ND</v>
      </c>
      <c r="K1899" s="17" t="s">
        <v>1739</v>
      </c>
      <c r="L1899" s="17" t="s">
        <v>11097</v>
      </c>
      <c r="M1899" s="20" t="s">
        <v>10425</v>
      </c>
    </row>
    <row r="1900" spans="1:13" ht="20.100000000000001" customHeight="1">
      <c r="A1900" s="3" t="s">
        <v>11098</v>
      </c>
      <c r="B1900" s="2" t="s">
        <v>79</v>
      </c>
      <c r="C1900" s="2"/>
      <c r="D1900" s="4">
        <f t="shared" si="96"/>
        <v>1</v>
      </c>
      <c r="E1900" s="2" t="s">
        <v>23</v>
      </c>
      <c r="F1900" s="2" t="s">
        <v>11099</v>
      </c>
      <c r="G1900" s="2" t="s">
        <v>11100</v>
      </c>
      <c r="H1900" s="2" t="s">
        <v>11101</v>
      </c>
      <c r="I1900" s="2" t="s">
        <v>11102</v>
      </c>
      <c r="J1900" s="2" t="str">
        <f t="shared" si="95"/>
        <v>ND</v>
      </c>
      <c r="K1900" s="17" t="s">
        <v>1739</v>
      </c>
      <c r="L1900" s="17" t="s">
        <v>11103</v>
      </c>
      <c r="M1900" s="20" t="s">
        <v>10425</v>
      </c>
    </row>
    <row r="1901" spans="1:13" ht="20.100000000000001" customHeight="1">
      <c r="A1901" s="3" t="s">
        <v>11104</v>
      </c>
      <c r="B1901" s="2" t="s">
        <v>79</v>
      </c>
      <c r="C1901" s="2"/>
      <c r="D1901" s="4">
        <f t="shared" si="96"/>
        <v>1</v>
      </c>
      <c r="E1901" s="2" t="s">
        <v>23</v>
      </c>
      <c r="F1901" s="2" t="s">
        <v>11105</v>
      </c>
      <c r="G1901" s="2" t="s">
        <v>11106</v>
      </c>
      <c r="H1901" s="2" t="s">
        <v>11107</v>
      </c>
      <c r="I1901" s="2" t="s">
        <v>11108</v>
      </c>
      <c r="J1901" s="2" t="str">
        <f t="shared" si="95"/>
        <v>ND</v>
      </c>
      <c r="K1901" s="17" t="s">
        <v>1739</v>
      </c>
      <c r="L1901" s="17" t="s">
        <v>11109</v>
      </c>
      <c r="M1901" s="20" t="s">
        <v>10425</v>
      </c>
    </row>
    <row r="1902" spans="1:13" ht="20.100000000000001" customHeight="1">
      <c r="A1902" s="3" t="s">
        <v>11110</v>
      </c>
      <c r="B1902" s="2" t="s">
        <v>79</v>
      </c>
      <c r="C1902" s="2"/>
      <c r="D1902" s="4">
        <f t="shared" si="96"/>
        <v>1</v>
      </c>
      <c r="E1902" s="2" t="s">
        <v>23</v>
      </c>
      <c r="F1902" s="2" t="s">
        <v>11111</v>
      </c>
      <c r="G1902" s="2" t="s">
        <v>11112</v>
      </c>
      <c r="H1902" s="2" t="s">
        <v>11113</v>
      </c>
      <c r="I1902" s="2" t="s">
        <v>11114</v>
      </c>
      <c r="J1902" s="2" t="str">
        <f t="shared" si="95"/>
        <v>ND</v>
      </c>
      <c r="K1902" s="17" t="s">
        <v>1739</v>
      </c>
      <c r="L1902" s="17" t="s">
        <v>11115</v>
      </c>
      <c r="M1902" s="20" t="s">
        <v>11116</v>
      </c>
    </row>
    <row r="1903" spans="1:13" ht="20.100000000000001" customHeight="1">
      <c r="A1903" s="3" t="s">
        <v>11117</v>
      </c>
      <c r="B1903" s="2" t="s">
        <v>79</v>
      </c>
      <c r="C1903" s="2"/>
      <c r="D1903" s="4">
        <f t="shared" si="96"/>
        <v>1</v>
      </c>
      <c r="E1903" s="2" t="s">
        <v>23</v>
      </c>
      <c r="F1903" s="2" t="s">
        <v>11118</v>
      </c>
      <c r="G1903" s="2" t="s">
        <v>11119</v>
      </c>
      <c r="H1903" s="2" t="s">
        <v>11120</v>
      </c>
      <c r="I1903" s="2" t="s">
        <v>11121</v>
      </c>
      <c r="J1903" s="2" t="str">
        <f t="shared" si="95"/>
        <v>ND</v>
      </c>
      <c r="K1903" s="17" t="s">
        <v>1739</v>
      </c>
      <c r="L1903" s="17" t="s">
        <v>11122</v>
      </c>
      <c r="M1903" s="20" t="s">
        <v>11116</v>
      </c>
    </row>
    <row r="1904" spans="1:13" ht="20.100000000000001" customHeight="1">
      <c r="A1904" s="3" t="s">
        <v>11123</v>
      </c>
      <c r="B1904" s="2" t="s">
        <v>79</v>
      </c>
      <c r="C1904" s="2"/>
      <c r="D1904" s="4">
        <f t="shared" si="96"/>
        <v>1</v>
      </c>
      <c r="E1904" s="2" t="s">
        <v>23</v>
      </c>
      <c r="F1904" s="2" t="s">
        <v>11124</v>
      </c>
      <c r="G1904" s="2" t="s">
        <v>11125</v>
      </c>
      <c r="H1904" s="2" t="s">
        <v>11126</v>
      </c>
      <c r="I1904" s="2" t="s">
        <v>11127</v>
      </c>
      <c r="J1904" s="2" t="str">
        <f t="shared" si="95"/>
        <v>ND</v>
      </c>
      <c r="K1904" s="17" t="s">
        <v>1739</v>
      </c>
      <c r="L1904" s="17" t="s">
        <v>11128</v>
      </c>
      <c r="M1904" s="20" t="s">
        <v>11116</v>
      </c>
    </row>
    <row r="1905" spans="1:13" ht="20.100000000000001" customHeight="1">
      <c r="A1905" s="3" t="s">
        <v>11129</v>
      </c>
      <c r="B1905" s="2" t="s">
        <v>79</v>
      </c>
      <c r="C1905" s="2"/>
      <c r="D1905" s="4">
        <f t="shared" si="96"/>
        <v>1</v>
      </c>
      <c r="E1905" s="2" t="s">
        <v>23</v>
      </c>
      <c r="F1905" s="2" t="s">
        <v>11130</v>
      </c>
      <c r="G1905" s="2" t="s">
        <v>11131</v>
      </c>
      <c r="H1905" s="2" t="s">
        <v>11132</v>
      </c>
      <c r="I1905" s="2" t="s">
        <v>11133</v>
      </c>
      <c r="J1905" s="2" t="str">
        <f t="shared" si="95"/>
        <v>ND</v>
      </c>
      <c r="K1905" s="17" t="s">
        <v>1739</v>
      </c>
      <c r="L1905" s="17"/>
      <c r="M1905" s="20" t="s">
        <v>11134</v>
      </c>
    </row>
    <row r="1906" spans="1:13" ht="20.100000000000001" customHeight="1">
      <c r="A1906" s="3" t="s">
        <v>11135</v>
      </c>
      <c r="B1906" s="2" t="s">
        <v>79</v>
      </c>
      <c r="C1906" s="2"/>
      <c r="D1906" s="4">
        <f t="shared" si="96"/>
        <v>1</v>
      </c>
      <c r="E1906" s="2" t="s">
        <v>23</v>
      </c>
      <c r="F1906" s="2" t="s">
        <v>1739</v>
      </c>
      <c r="G1906" s="2" t="s">
        <v>1739</v>
      </c>
      <c r="H1906" s="2" t="s">
        <v>11136</v>
      </c>
      <c r="I1906" s="2" t="s">
        <v>11137</v>
      </c>
      <c r="J1906" s="2" t="str">
        <f t="shared" si="95"/>
        <v>ND</v>
      </c>
      <c r="K1906" s="17" t="s">
        <v>1739</v>
      </c>
      <c r="L1906" s="17"/>
      <c r="M1906" s="20" t="s">
        <v>1993</v>
      </c>
    </row>
    <row r="1907" spans="1:13" ht="20.100000000000001" customHeight="1">
      <c r="A1907" s="3" t="s">
        <v>11138</v>
      </c>
      <c r="B1907" s="2" t="s">
        <v>79</v>
      </c>
      <c r="C1907" s="2"/>
      <c r="D1907" s="4">
        <f t="shared" si="96"/>
        <v>1</v>
      </c>
      <c r="E1907" s="2" t="s">
        <v>23</v>
      </c>
      <c r="F1907" s="2" t="s">
        <v>1739</v>
      </c>
      <c r="G1907" s="2" t="s">
        <v>1739</v>
      </c>
      <c r="H1907" s="2" t="s">
        <v>11139</v>
      </c>
      <c r="I1907" s="2" t="s">
        <v>11140</v>
      </c>
      <c r="J1907" s="2" t="str">
        <f t="shared" si="95"/>
        <v>ND</v>
      </c>
      <c r="K1907" s="17" t="s">
        <v>1739</v>
      </c>
      <c r="L1907" s="17"/>
      <c r="M1907" s="20" t="s">
        <v>1993</v>
      </c>
    </row>
    <row r="1908" spans="1:13" ht="20.100000000000001" customHeight="1">
      <c r="A1908" s="3" t="s">
        <v>11141</v>
      </c>
      <c r="B1908" s="2" t="s">
        <v>79</v>
      </c>
      <c r="C1908" s="2"/>
      <c r="D1908" s="4">
        <f t="shared" si="96"/>
        <v>1</v>
      </c>
      <c r="E1908" s="2" t="s">
        <v>23</v>
      </c>
      <c r="F1908" s="2" t="s">
        <v>11142</v>
      </c>
      <c r="G1908" s="2" t="s">
        <v>11143</v>
      </c>
      <c r="H1908" s="2" t="s">
        <v>11144</v>
      </c>
      <c r="I1908" s="2" t="s">
        <v>1323</v>
      </c>
      <c r="J1908" s="2" t="str">
        <f t="shared" si="95"/>
        <v>ND</v>
      </c>
      <c r="K1908" s="17" t="s">
        <v>1739</v>
      </c>
      <c r="L1908" s="17" t="s">
        <v>11145</v>
      </c>
      <c r="M1908" s="20" t="s">
        <v>11146</v>
      </c>
    </row>
    <row r="1909" spans="1:13" ht="20.100000000000001" customHeight="1">
      <c r="A1909" s="3" t="s">
        <v>11147</v>
      </c>
      <c r="B1909" s="2" t="s">
        <v>79</v>
      </c>
      <c r="C1909" s="2"/>
      <c r="D1909" s="4">
        <f t="shared" si="96"/>
        <v>1</v>
      </c>
      <c r="E1909" s="2" t="s">
        <v>23</v>
      </c>
      <c r="F1909" s="2" t="s">
        <v>11148</v>
      </c>
      <c r="G1909" s="2" t="s">
        <v>11149</v>
      </c>
      <c r="H1909" s="2" t="s">
        <v>11150</v>
      </c>
      <c r="I1909" s="2" t="s">
        <v>11151</v>
      </c>
      <c r="J1909" s="2" t="str">
        <f t="shared" si="95"/>
        <v>ND</v>
      </c>
      <c r="K1909" s="17" t="s">
        <v>1739</v>
      </c>
      <c r="L1909" s="17" t="s">
        <v>11152</v>
      </c>
      <c r="M1909" s="20" t="s">
        <v>363</v>
      </c>
    </row>
    <row r="1910" spans="1:13" ht="20.100000000000001" customHeight="1">
      <c r="A1910" s="3" t="s">
        <v>11153</v>
      </c>
      <c r="B1910" s="2" t="s">
        <v>79</v>
      </c>
      <c r="C1910" s="2"/>
      <c r="D1910" s="4">
        <f t="shared" si="96"/>
        <v>1</v>
      </c>
      <c r="E1910" s="2" t="s">
        <v>23</v>
      </c>
      <c r="F1910" s="2" t="s">
        <v>1739</v>
      </c>
      <c r="G1910" s="2" t="s">
        <v>1739</v>
      </c>
      <c r="H1910" s="2" t="s">
        <v>11154</v>
      </c>
      <c r="I1910" s="2" t="s">
        <v>11155</v>
      </c>
      <c r="J1910" s="2" t="str">
        <f t="shared" si="95"/>
        <v>ND</v>
      </c>
      <c r="K1910" s="17" t="s">
        <v>1739</v>
      </c>
      <c r="L1910" s="17"/>
      <c r="M1910" s="20" t="s">
        <v>2641</v>
      </c>
    </row>
    <row r="1911" spans="1:13" ht="20.100000000000001" customHeight="1">
      <c r="A1911" s="3" t="s">
        <v>11156</v>
      </c>
      <c r="B1911" s="2" t="s">
        <v>79</v>
      </c>
      <c r="C1911" s="2"/>
      <c r="D1911" s="4">
        <f t="shared" si="96"/>
        <v>1</v>
      </c>
      <c r="E1911" s="2" t="s">
        <v>23</v>
      </c>
      <c r="F1911" s="2" t="s">
        <v>1739</v>
      </c>
      <c r="G1911" s="2" t="s">
        <v>1739</v>
      </c>
      <c r="H1911" s="2" t="s">
        <v>11154</v>
      </c>
      <c r="I1911" s="2" t="s">
        <v>11157</v>
      </c>
      <c r="J1911" s="2" t="str">
        <f t="shared" si="95"/>
        <v>ND</v>
      </c>
      <c r="K1911" s="17" t="s">
        <v>1739</v>
      </c>
      <c r="L1911" s="17"/>
      <c r="M1911" s="20" t="s">
        <v>2641</v>
      </c>
    </row>
    <row r="1912" spans="1:13" ht="20.100000000000001" customHeight="1">
      <c r="A1912" s="3" t="s">
        <v>11158</v>
      </c>
      <c r="B1912" s="2" t="s">
        <v>79</v>
      </c>
      <c r="C1912" s="2"/>
      <c r="D1912" s="4">
        <f t="shared" si="96"/>
        <v>1</v>
      </c>
      <c r="E1912" s="2" t="s">
        <v>23</v>
      </c>
      <c r="F1912" s="2" t="s">
        <v>1739</v>
      </c>
      <c r="G1912" s="2" t="s">
        <v>1739</v>
      </c>
      <c r="H1912" s="2" t="s">
        <v>11159</v>
      </c>
      <c r="I1912" s="2" t="s">
        <v>11160</v>
      </c>
      <c r="J1912" s="2" t="str">
        <f t="shared" si="95"/>
        <v>ND</v>
      </c>
      <c r="K1912" s="17" t="s">
        <v>1739</v>
      </c>
      <c r="L1912" s="17"/>
      <c r="M1912" s="20" t="s">
        <v>2641</v>
      </c>
    </row>
    <row r="1913" spans="1:13" ht="20.100000000000001" customHeight="1">
      <c r="A1913" s="3" t="s">
        <v>11161</v>
      </c>
      <c r="B1913" s="2" t="s">
        <v>79</v>
      </c>
      <c r="C1913" s="2"/>
      <c r="D1913" s="4">
        <f t="shared" si="96"/>
        <v>1</v>
      </c>
      <c r="E1913" s="2" t="s">
        <v>23</v>
      </c>
      <c r="F1913" s="2" t="s">
        <v>1739</v>
      </c>
      <c r="G1913" s="2" t="s">
        <v>1739</v>
      </c>
      <c r="H1913" s="2" t="s">
        <v>11162</v>
      </c>
      <c r="I1913" s="2" t="s">
        <v>11163</v>
      </c>
      <c r="J1913" s="2" t="str">
        <f t="shared" si="95"/>
        <v>ND</v>
      </c>
      <c r="K1913" s="17" t="s">
        <v>1739</v>
      </c>
      <c r="L1913" s="17"/>
      <c r="M1913" s="20" t="s">
        <v>2641</v>
      </c>
    </row>
    <row r="1914" spans="1:13" ht="20.100000000000001" customHeight="1">
      <c r="A1914" s="3" t="s">
        <v>11164</v>
      </c>
      <c r="B1914" s="2" t="s">
        <v>79</v>
      </c>
      <c r="C1914" s="2"/>
      <c r="D1914" s="4">
        <f t="shared" si="96"/>
        <v>1</v>
      </c>
      <c r="E1914" s="2" t="s">
        <v>23</v>
      </c>
      <c r="F1914" s="2" t="s">
        <v>1739</v>
      </c>
      <c r="G1914" s="2" t="s">
        <v>1739</v>
      </c>
      <c r="H1914" s="2" t="s">
        <v>11165</v>
      </c>
      <c r="I1914" s="2" t="s">
        <v>11166</v>
      </c>
      <c r="J1914" s="2" t="str">
        <f t="shared" si="95"/>
        <v>ND</v>
      </c>
      <c r="K1914" s="17" t="s">
        <v>1739</v>
      </c>
      <c r="L1914" s="17"/>
      <c r="M1914" s="20" t="s">
        <v>2641</v>
      </c>
    </row>
    <row r="1915" spans="1:13" ht="20.100000000000001" customHeight="1">
      <c r="A1915" s="3" t="s">
        <v>11167</v>
      </c>
      <c r="B1915" s="2" t="s">
        <v>79</v>
      </c>
      <c r="C1915" s="2"/>
      <c r="D1915" s="4">
        <f t="shared" si="96"/>
        <v>1</v>
      </c>
      <c r="E1915" s="2" t="s">
        <v>23</v>
      </c>
      <c r="F1915" s="2" t="s">
        <v>1739</v>
      </c>
      <c r="G1915" s="2" t="s">
        <v>1739</v>
      </c>
      <c r="H1915" s="2" t="s">
        <v>11168</v>
      </c>
      <c r="I1915" s="2" t="s">
        <v>11169</v>
      </c>
      <c r="J1915" s="2" t="str">
        <f t="shared" si="95"/>
        <v>ND</v>
      </c>
      <c r="K1915" s="17" t="s">
        <v>1739</v>
      </c>
      <c r="L1915" s="17"/>
      <c r="M1915" s="20" t="s">
        <v>2641</v>
      </c>
    </row>
    <row r="1916" spans="1:13" ht="20.100000000000001" customHeight="1">
      <c r="A1916" s="3" t="s">
        <v>11170</v>
      </c>
      <c r="B1916" s="2" t="s">
        <v>79</v>
      </c>
      <c r="C1916" s="2"/>
      <c r="D1916" s="4">
        <f t="shared" si="96"/>
        <v>1</v>
      </c>
      <c r="E1916" s="2" t="s">
        <v>23</v>
      </c>
      <c r="F1916" s="2" t="s">
        <v>1739</v>
      </c>
      <c r="G1916" s="2" t="s">
        <v>1739</v>
      </c>
      <c r="H1916" s="2" t="s">
        <v>11171</v>
      </c>
      <c r="I1916" s="2" t="s">
        <v>3400</v>
      </c>
      <c r="J1916" s="2" t="str">
        <f t="shared" si="95"/>
        <v>ND</v>
      </c>
      <c r="K1916" s="17" t="s">
        <v>1739</v>
      </c>
      <c r="L1916" s="17"/>
      <c r="M1916" s="20" t="s">
        <v>2641</v>
      </c>
    </row>
    <row r="1917" spans="1:13" ht="20.100000000000001" customHeight="1">
      <c r="A1917" s="3" t="s">
        <v>11172</v>
      </c>
      <c r="B1917" s="2"/>
      <c r="C1917" s="2" t="s">
        <v>79</v>
      </c>
      <c r="D1917" s="4">
        <f t="shared" si="96"/>
        <v>0</v>
      </c>
      <c r="E1917" s="2" t="s">
        <v>23</v>
      </c>
      <c r="F1917" s="2" t="s">
        <v>1739</v>
      </c>
      <c r="G1917" s="2" t="s">
        <v>1739</v>
      </c>
      <c r="H1917" s="2" t="s">
        <v>11173</v>
      </c>
      <c r="I1917" s="2" t="s">
        <v>11174</v>
      </c>
      <c r="J1917" s="2" t="str">
        <f t="shared" si="95"/>
        <v>ND</v>
      </c>
      <c r="K1917" s="17" t="s">
        <v>1739</v>
      </c>
      <c r="L1917" s="17"/>
      <c r="M1917" s="20" t="s">
        <v>2641</v>
      </c>
    </row>
    <row r="1918" spans="1:13" ht="20.100000000000001" customHeight="1">
      <c r="A1918" s="3" t="s">
        <v>11175</v>
      </c>
      <c r="B1918" s="2" t="s">
        <v>79</v>
      </c>
      <c r="C1918" s="2"/>
      <c r="D1918" s="4">
        <f t="shared" si="96"/>
        <v>1</v>
      </c>
      <c r="E1918" s="2" t="s">
        <v>23</v>
      </c>
      <c r="F1918" s="2" t="s">
        <v>1739</v>
      </c>
      <c r="G1918" s="2" t="s">
        <v>1739</v>
      </c>
      <c r="H1918" s="2" t="s">
        <v>11176</v>
      </c>
      <c r="I1918" s="2" t="s">
        <v>1107</v>
      </c>
      <c r="J1918" s="2" t="str">
        <f t="shared" si="95"/>
        <v>ND</v>
      </c>
      <c r="K1918" s="17" t="s">
        <v>1739</v>
      </c>
      <c r="L1918" s="17"/>
      <c r="M1918" s="20" t="s">
        <v>2641</v>
      </c>
    </row>
    <row r="1919" spans="1:13" ht="20.100000000000001" customHeight="1">
      <c r="A1919" s="3" t="s">
        <v>11177</v>
      </c>
      <c r="B1919" s="2" t="s">
        <v>79</v>
      </c>
      <c r="C1919" s="2"/>
      <c r="D1919" s="4">
        <f t="shared" si="96"/>
        <v>1</v>
      </c>
      <c r="E1919" s="2" t="s">
        <v>23</v>
      </c>
      <c r="F1919" s="2" t="s">
        <v>1739</v>
      </c>
      <c r="G1919" s="2" t="s">
        <v>1739</v>
      </c>
      <c r="H1919" s="2" t="s">
        <v>11178</v>
      </c>
      <c r="I1919" s="2" t="s">
        <v>11179</v>
      </c>
      <c r="J1919" s="2" t="str">
        <f t="shared" si="95"/>
        <v>ND</v>
      </c>
      <c r="K1919" s="17" t="s">
        <v>1739</v>
      </c>
      <c r="L1919" s="17"/>
      <c r="M1919" s="20" t="s">
        <v>2641</v>
      </c>
    </row>
    <row r="1920" spans="1:13" ht="20.100000000000001" customHeight="1">
      <c r="A1920" s="3" t="s">
        <v>11180</v>
      </c>
      <c r="B1920" s="2" t="s">
        <v>79</v>
      </c>
      <c r="C1920" s="2"/>
      <c r="D1920" s="4">
        <f t="shared" si="96"/>
        <v>1</v>
      </c>
      <c r="E1920" s="2" t="s">
        <v>23</v>
      </c>
      <c r="F1920" s="2" t="s">
        <v>1739</v>
      </c>
      <c r="G1920" s="2" t="s">
        <v>1739</v>
      </c>
      <c r="H1920" s="2" t="s">
        <v>11181</v>
      </c>
      <c r="I1920" s="2" t="s">
        <v>11182</v>
      </c>
      <c r="J1920" s="2" t="str">
        <f t="shared" si="95"/>
        <v>ND</v>
      </c>
      <c r="K1920" s="17" t="s">
        <v>1739</v>
      </c>
      <c r="L1920" s="17"/>
      <c r="M1920" s="20" t="s">
        <v>2641</v>
      </c>
    </row>
    <row r="1921" spans="1:13" ht="20.100000000000001" customHeight="1">
      <c r="A1921" s="3" t="s">
        <v>11183</v>
      </c>
      <c r="B1921" s="2" t="s">
        <v>79</v>
      </c>
      <c r="C1921" s="2"/>
      <c r="D1921" s="4">
        <f t="shared" si="96"/>
        <v>1</v>
      </c>
      <c r="E1921" s="2" t="s">
        <v>23</v>
      </c>
      <c r="F1921" s="2" t="s">
        <v>1739</v>
      </c>
      <c r="G1921" s="2" t="s">
        <v>1739</v>
      </c>
      <c r="H1921" s="2" t="s">
        <v>11184</v>
      </c>
      <c r="I1921" s="2" t="s">
        <v>11185</v>
      </c>
      <c r="J1921" s="2" t="str">
        <f t="shared" si="95"/>
        <v>ND</v>
      </c>
      <c r="K1921" s="17" t="s">
        <v>1739</v>
      </c>
      <c r="L1921" s="17"/>
      <c r="M1921" s="20" t="s">
        <v>2641</v>
      </c>
    </row>
    <row r="1922" spans="1:13" ht="20.100000000000001" customHeight="1">
      <c r="A1922" s="3" t="s">
        <v>11186</v>
      </c>
      <c r="B1922" s="2"/>
      <c r="C1922" s="2" t="s">
        <v>79</v>
      </c>
      <c r="D1922" s="4">
        <f t="shared" si="96"/>
        <v>0</v>
      </c>
      <c r="E1922" s="2" t="s">
        <v>23</v>
      </c>
      <c r="F1922" s="2" t="s">
        <v>1739</v>
      </c>
      <c r="G1922" s="2" t="s">
        <v>1739</v>
      </c>
      <c r="H1922" s="2" t="s">
        <v>11187</v>
      </c>
      <c r="I1922" s="2" t="s">
        <v>11188</v>
      </c>
      <c r="J1922" s="2" t="str">
        <f t="shared" si="95"/>
        <v>ND</v>
      </c>
      <c r="K1922" s="17" t="s">
        <v>1739</v>
      </c>
      <c r="L1922" s="17"/>
      <c r="M1922" s="20" t="s">
        <v>2641</v>
      </c>
    </row>
    <row r="1923" spans="1:13" ht="20.100000000000001" customHeight="1">
      <c r="A1923" s="3" t="s">
        <v>11189</v>
      </c>
      <c r="B1923" s="2" t="s">
        <v>79</v>
      </c>
      <c r="C1923" s="2"/>
      <c r="D1923" s="4">
        <f t="shared" si="96"/>
        <v>1</v>
      </c>
      <c r="E1923" s="2" t="s">
        <v>23</v>
      </c>
      <c r="F1923" s="2" t="s">
        <v>1739</v>
      </c>
      <c r="G1923" s="2" t="s">
        <v>1739</v>
      </c>
      <c r="H1923" s="2" t="s">
        <v>11190</v>
      </c>
      <c r="I1923" s="2" t="s">
        <v>11191</v>
      </c>
      <c r="J1923" s="2" t="str">
        <f t="shared" si="95"/>
        <v>ND</v>
      </c>
      <c r="K1923" s="17" t="s">
        <v>1739</v>
      </c>
      <c r="L1923" s="17"/>
      <c r="M1923" s="20" t="s">
        <v>2641</v>
      </c>
    </row>
    <row r="1924" spans="1:13" ht="20.100000000000001" customHeight="1">
      <c r="A1924" s="3" t="s">
        <v>11192</v>
      </c>
      <c r="B1924" s="2" t="s">
        <v>79</v>
      </c>
      <c r="C1924" s="2"/>
      <c r="D1924" s="4">
        <f t="shared" si="96"/>
        <v>1</v>
      </c>
      <c r="E1924" s="2" t="s">
        <v>23</v>
      </c>
      <c r="F1924" s="2" t="s">
        <v>1739</v>
      </c>
      <c r="G1924" s="2" t="s">
        <v>1739</v>
      </c>
      <c r="H1924" s="2" t="s">
        <v>11193</v>
      </c>
      <c r="I1924" s="2" t="s">
        <v>11194</v>
      </c>
      <c r="J1924" s="2" t="str">
        <f t="shared" ref="J1924:J1987" si="97">RIGHT(K1924, 4)</f>
        <v>ND</v>
      </c>
      <c r="K1924" s="17" t="s">
        <v>1739</v>
      </c>
      <c r="L1924" s="17"/>
      <c r="M1924" s="20" t="s">
        <v>2641</v>
      </c>
    </row>
    <row r="1925" spans="1:13" ht="20.100000000000001" customHeight="1">
      <c r="A1925" s="3" t="s">
        <v>11195</v>
      </c>
      <c r="B1925" s="2" t="s">
        <v>79</v>
      </c>
      <c r="C1925" s="2"/>
      <c r="D1925" s="4">
        <f t="shared" si="96"/>
        <v>1</v>
      </c>
      <c r="E1925" s="2" t="s">
        <v>23</v>
      </c>
      <c r="F1925" s="2" t="s">
        <v>1739</v>
      </c>
      <c r="G1925" s="2" t="s">
        <v>1739</v>
      </c>
      <c r="H1925" s="2" t="s">
        <v>11196</v>
      </c>
      <c r="I1925" s="2" t="s">
        <v>11197</v>
      </c>
      <c r="J1925" s="2" t="str">
        <f t="shared" si="97"/>
        <v>ND</v>
      </c>
      <c r="K1925" s="17" t="s">
        <v>1739</v>
      </c>
      <c r="L1925" s="17"/>
      <c r="M1925" s="20" t="s">
        <v>2641</v>
      </c>
    </row>
    <row r="1926" spans="1:13" ht="20.100000000000001" customHeight="1">
      <c r="A1926" s="3" t="s">
        <v>11198</v>
      </c>
      <c r="B1926" s="2" t="s">
        <v>79</v>
      </c>
      <c r="C1926" s="2"/>
      <c r="D1926" s="4">
        <f t="shared" si="96"/>
        <v>1</v>
      </c>
      <c r="E1926" s="2" t="s">
        <v>23</v>
      </c>
      <c r="F1926" s="2" t="s">
        <v>1739</v>
      </c>
      <c r="G1926" s="2" t="s">
        <v>1739</v>
      </c>
      <c r="H1926" s="2" t="s">
        <v>11199</v>
      </c>
      <c r="I1926" s="2" t="s">
        <v>11200</v>
      </c>
      <c r="J1926" s="2" t="str">
        <f t="shared" si="97"/>
        <v>ND</v>
      </c>
      <c r="K1926" s="17" t="s">
        <v>1739</v>
      </c>
      <c r="L1926" s="17"/>
      <c r="M1926" s="20" t="s">
        <v>2641</v>
      </c>
    </row>
    <row r="1927" spans="1:13" ht="20.100000000000001" customHeight="1">
      <c r="A1927" s="3" t="s">
        <v>11201</v>
      </c>
      <c r="B1927" s="2"/>
      <c r="C1927" s="2" t="s">
        <v>79</v>
      </c>
      <c r="D1927" s="4">
        <f t="shared" si="96"/>
        <v>0</v>
      </c>
      <c r="E1927" s="2" t="s">
        <v>23</v>
      </c>
      <c r="F1927" s="2" t="s">
        <v>1739</v>
      </c>
      <c r="G1927" s="2" t="s">
        <v>1739</v>
      </c>
      <c r="H1927" s="2" t="s">
        <v>11202</v>
      </c>
      <c r="I1927" s="2" t="s">
        <v>11203</v>
      </c>
      <c r="J1927" s="2" t="str">
        <f t="shared" si="97"/>
        <v>ND</v>
      </c>
      <c r="K1927" s="17" t="s">
        <v>1739</v>
      </c>
      <c r="L1927" s="17"/>
      <c r="M1927" s="20" t="s">
        <v>2641</v>
      </c>
    </row>
    <row r="1928" spans="1:13" ht="20.100000000000001" customHeight="1">
      <c r="A1928" s="3" t="s">
        <v>11204</v>
      </c>
      <c r="B1928" s="2" t="s">
        <v>79</v>
      </c>
      <c r="C1928" s="2"/>
      <c r="D1928" s="4">
        <f t="shared" si="96"/>
        <v>1</v>
      </c>
      <c r="E1928" s="2" t="s">
        <v>23</v>
      </c>
      <c r="F1928" s="2" t="s">
        <v>1739</v>
      </c>
      <c r="G1928" s="2" t="s">
        <v>1739</v>
      </c>
      <c r="H1928" s="2" t="s">
        <v>11205</v>
      </c>
      <c r="I1928" s="2" t="s">
        <v>11206</v>
      </c>
      <c r="J1928" s="2" t="str">
        <f t="shared" si="97"/>
        <v>ND</v>
      </c>
      <c r="K1928" s="17" t="s">
        <v>1739</v>
      </c>
      <c r="L1928" s="17"/>
      <c r="M1928" s="20" t="s">
        <v>2641</v>
      </c>
    </row>
    <row r="1929" spans="1:13" ht="20.100000000000001" customHeight="1">
      <c r="A1929" s="3" t="s">
        <v>11207</v>
      </c>
      <c r="B1929" s="2"/>
      <c r="C1929" s="2" t="s">
        <v>79</v>
      </c>
      <c r="D1929" s="4">
        <f t="shared" si="96"/>
        <v>0</v>
      </c>
      <c r="E1929" s="2" t="s">
        <v>23</v>
      </c>
      <c r="F1929" s="2" t="s">
        <v>1739</v>
      </c>
      <c r="G1929" s="2" t="s">
        <v>1739</v>
      </c>
      <c r="H1929" s="2" t="s">
        <v>11208</v>
      </c>
      <c r="I1929" s="2" t="s">
        <v>11209</v>
      </c>
      <c r="J1929" s="2" t="str">
        <f t="shared" si="97"/>
        <v>ND</v>
      </c>
      <c r="K1929" s="17" t="s">
        <v>1739</v>
      </c>
      <c r="L1929" s="17"/>
      <c r="M1929" s="20" t="s">
        <v>2641</v>
      </c>
    </row>
    <row r="1930" spans="1:13" ht="20.100000000000001" customHeight="1">
      <c r="A1930" s="3" t="s">
        <v>11210</v>
      </c>
      <c r="B1930" s="2"/>
      <c r="C1930" s="2" t="s">
        <v>79</v>
      </c>
      <c r="D1930" s="4">
        <f t="shared" si="96"/>
        <v>0</v>
      </c>
      <c r="E1930" s="2" t="s">
        <v>23</v>
      </c>
      <c r="F1930" s="2" t="s">
        <v>1739</v>
      </c>
      <c r="G1930" s="2" t="s">
        <v>1739</v>
      </c>
      <c r="H1930" s="2" t="s">
        <v>11211</v>
      </c>
      <c r="I1930" s="2" t="s">
        <v>530</v>
      </c>
      <c r="J1930" s="2" t="str">
        <f t="shared" si="97"/>
        <v>ND</v>
      </c>
      <c r="K1930" s="17" t="s">
        <v>1739</v>
      </c>
      <c r="L1930" s="17"/>
      <c r="M1930" s="20" t="s">
        <v>2641</v>
      </c>
    </row>
    <row r="1931" spans="1:13" ht="20.100000000000001" customHeight="1">
      <c r="A1931" s="3" t="s">
        <v>11212</v>
      </c>
      <c r="B1931" s="2"/>
      <c r="C1931" s="2"/>
      <c r="D1931" s="4">
        <f t="shared" si="96"/>
        <v>0</v>
      </c>
      <c r="E1931" s="2" t="s">
        <v>23</v>
      </c>
      <c r="F1931" s="2" t="s">
        <v>11213</v>
      </c>
      <c r="G1931" s="2" t="s">
        <v>11214</v>
      </c>
      <c r="H1931" s="2" t="s">
        <v>11215</v>
      </c>
      <c r="I1931" s="2" t="s">
        <v>11216</v>
      </c>
      <c r="J1931" s="2" t="str">
        <f t="shared" si="97"/>
        <v>ND</v>
      </c>
      <c r="K1931" s="17" t="s">
        <v>1739</v>
      </c>
      <c r="L1931" s="17" t="s">
        <v>11217</v>
      </c>
      <c r="M1931" s="20" t="s">
        <v>11218</v>
      </c>
    </row>
    <row r="1932" spans="1:13" ht="20.100000000000001" customHeight="1">
      <c r="A1932" s="3" t="s">
        <v>11219</v>
      </c>
      <c r="B1932" s="2"/>
      <c r="C1932" s="2"/>
      <c r="D1932" s="4">
        <f t="shared" si="96"/>
        <v>0</v>
      </c>
      <c r="E1932" s="2" t="s">
        <v>23</v>
      </c>
      <c r="F1932" s="2" t="s">
        <v>11220</v>
      </c>
      <c r="G1932" s="2" t="s">
        <v>11221</v>
      </c>
      <c r="H1932" s="2" t="s">
        <v>11222</v>
      </c>
      <c r="I1932" s="2" t="s">
        <v>11223</v>
      </c>
      <c r="J1932" s="2" t="str">
        <f t="shared" si="97"/>
        <v>ND</v>
      </c>
      <c r="K1932" s="17" t="s">
        <v>1739</v>
      </c>
      <c r="L1932" s="17" t="s">
        <v>11224</v>
      </c>
      <c r="M1932" s="20" t="s">
        <v>11218</v>
      </c>
    </row>
    <row r="1933" spans="1:13" ht="20.100000000000001" customHeight="1">
      <c r="A1933" s="3" t="s">
        <v>11225</v>
      </c>
      <c r="B1933" s="2"/>
      <c r="C1933" s="2"/>
      <c r="D1933" s="4">
        <f t="shared" si="96"/>
        <v>0</v>
      </c>
      <c r="E1933" s="2" t="s">
        <v>23</v>
      </c>
      <c r="F1933" s="2" t="s">
        <v>11226</v>
      </c>
      <c r="G1933" s="2" t="s">
        <v>11227</v>
      </c>
      <c r="H1933" s="2" t="s">
        <v>11228</v>
      </c>
      <c r="I1933" s="2" t="s">
        <v>11229</v>
      </c>
      <c r="J1933" s="2" t="str">
        <f t="shared" si="97"/>
        <v>ND</v>
      </c>
      <c r="K1933" s="17" t="s">
        <v>1739</v>
      </c>
      <c r="L1933" s="17" t="s">
        <v>11230</v>
      </c>
      <c r="M1933" s="20" t="s">
        <v>11218</v>
      </c>
    </row>
    <row r="1934" spans="1:13" ht="20.100000000000001" customHeight="1">
      <c r="A1934" s="3" t="s">
        <v>11231</v>
      </c>
      <c r="B1934" s="2"/>
      <c r="C1934" s="2"/>
      <c r="D1934" s="4">
        <f t="shared" si="96"/>
        <v>0</v>
      </c>
      <c r="E1934" s="2" t="s">
        <v>23</v>
      </c>
      <c r="F1934" s="2" t="s">
        <v>11232</v>
      </c>
      <c r="G1934" s="2" t="s">
        <v>11233</v>
      </c>
      <c r="H1934" s="2" t="s">
        <v>11234</v>
      </c>
      <c r="I1934" s="2" t="s">
        <v>11235</v>
      </c>
      <c r="J1934" s="2" t="str">
        <f t="shared" si="97"/>
        <v>ND</v>
      </c>
      <c r="K1934" s="17" t="s">
        <v>1739</v>
      </c>
      <c r="L1934" s="17" t="s">
        <v>11236</v>
      </c>
      <c r="M1934" s="20" t="s">
        <v>11218</v>
      </c>
    </row>
    <row r="1935" spans="1:13" ht="20.100000000000001" customHeight="1">
      <c r="A1935" s="3" t="s">
        <v>11237</v>
      </c>
      <c r="B1935" s="2"/>
      <c r="C1935" s="2"/>
      <c r="D1935" s="4">
        <f t="shared" si="96"/>
        <v>0</v>
      </c>
      <c r="E1935" s="2" t="s">
        <v>23</v>
      </c>
      <c r="F1935" s="2" t="s">
        <v>11238</v>
      </c>
      <c r="G1935" s="2" t="s">
        <v>11239</v>
      </c>
      <c r="H1935" s="2" t="s">
        <v>11240</v>
      </c>
      <c r="I1935" s="2" t="s">
        <v>11241</v>
      </c>
      <c r="J1935" s="2" t="str">
        <f t="shared" si="97"/>
        <v>ND</v>
      </c>
      <c r="K1935" s="17" t="s">
        <v>1739</v>
      </c>
      <c r="L1935" s="17" t="s">
        <v>11242</v>
      </c>
      <c r="M1935" s="20" t="s">
        <v>11218</v>
      </c>
    </row>
    <row r="1936" spans="1:13" ht="20.100000000000001" customHeight="1">
      <c r="A1936" s="3" t="s">
        <v>11243</v>
      </c>
      <c r="B1936" s="2"/>
      <c r="C1936" s="2"/>
      <c r="D1936" s="4">
        <f t="shared" si="96"/>
        <v>0</v>
      </c>
      <c r="E1936" s="2" t="s">
        <v>23</v>
      </c>
      <c r="F1936" s="2" t="s">
        <v>11244</v>
      </c>
      <c r="G1936" s="2" t="s">
        <v>11245</v>
      </c>
      <c r="H1936" s="2" t="s">
        <v>11246</v>
      </c>
      <c r="I1936" s="2" t="s">
        <v>11247</v>
      </c>
      <c r="J1936" s="2" t="str">
        <f t="shared" si="97"/>
        <v>ND</v>
      </c>
      <c r="K1936" s="17" t="s">
        <v>1739</v>
      </c>
      <c r="L1936" s="17" t="s">
        <v>11248</v>
      </c>
      <c r="M1936" s="20" t="s">
        <v>11218</v>
      </c>
    </row>
    <row r="1937" spans="1:13" ht="20.100000000000001" customHeight="1">
      <c r="A1937" s="3" t="s">
        <v>11249</v>
      </c>
      <c r="B1937" s="2"/>
      <c r="C1937" s="2"/>
      <c r="D1937" s="4">
        <f t="shared" si="96"/>
        <v>0</v>
      </c>
      <c r="E1937" s="2" t="s">
        <v>23</v>
      </c>
      <c r="F1937" s="2" t="s">
        <v>11250</v>
      </c>
      <c r="G1937" s="2" t="s">
        <v>11251</v>
      </c>
      <c r="H1937" s="2" t="s">
        <v>11252</v>
      </c>
      <c r="I1937" s="2" t="s">
        <v>11253</v>
      </c>
      <c r="J1937" s="2" t="str">
        <f t="shared" si="97"/>
        <v>ND</v>
      </c>
      <c r="K1937" s="17" t="s">
        <v>1739</v>
      </c>
      <c r="L1937" s="17" t="s">
        <v>11254</v>
      </c>
      <c r="M1937" s="20" t="s">
        <v>11218</v>
      </c>
    </row>
    <row r="1938" spans="1:13" ht="20.100000000000001" customHeight="1">
      <c r="A1938" s="3" t="s">
        <v>11255</v>
      </c>
      <c r="B1938" s="2"/>
      <c r="C1938" s="2"/>
      <c r="D1938" s="4">
        <f t="shared" si="96"/>
        <v>0</v>
      </c>
      <c r="E1938" s="2" t="s">
        <v>23</v>
      </c>
      <c r="F1938" s="2" t="s">
        <v>11256</v>
      </c>
      <c r="G1938" s="2" t="s">
        <v>11257</v>
      </c>
      <c r="H1938" s="2" t="s">
        <v>11258</v>
      </c>
      <c r="I1938" s="2" t="s">
        <v>4067</v>
      </c>
      <c r="J1938" s="2" t="str">
        <f t="shared" si="97"/>
        <v>ND</v>
      </c>
      <c r="K1938" s="17" t="s">
        <v>1739</v>
      </c>
      <c r="L1938" s="17" t="s">
        <v>11259</v>
      </c>
      <c r="M1938" s="20" t="s">
        <v>11218</v>
      </c>
    </row>
    <row r="1939" spans="1:13" ht="20.100000000000001" customHeight="1">
      <c r="A1939" s="3" t="s">
        <v>11260</v>
      </c>
      <c r="B1939" s="2"/>
      <c r="C1939" s="2"/>
      <c r="D1939" s="4">
        <f t="shared" si="96"/>
        <v>0</v>
      </c>
      <c r="E1939" s="2" t="s">
        <v>23</v>
      </c>
      <c r="F1939" s="2" t="s">
        <v>11261</v>
      </c>
      <c r="G1939" s="2" t="s">
        <v>11262</v>
      </c>
      <c r="H1939" s="2" t="s">
        <v>11263</v>
      </c>
      <c r="I1939" s="2" t="s">
        <v>11264</v>
      </c>
      <c r="J1939" s="2" t="str">
        <f t="shared" si="97"/>
        <v>ND</v>
      </c>
      <c r="K1939" s="17" t="s">
        <v>1739</v>
      </c>
      <c r="L1939" s="17" t="s">
        <v>11265</v>
      </c>
      <c r="M1939" s="20" t="s">
        <v>11218</v>
      </c>
    </row>
    <row r="1940" spans="1:13" ht="20.100000000000001" customHeight="1">
      <c r="A1940" s="3" t="s">
        <v>11266</v>
      </c>
      <c r="B1940" s="2"/>
      <c r="C1940" s="2"/>
      <c r="D1940" s="4">
        <f t="shared" si="96"/>
        <v>0</v>
      </c>
      <c r="E1940" s="2" t="s">
        <v>23</v>
      </c>
      <c r="F1940" s="2" t="s">
        <v>11267</v>
      </c>
      <c r="G1940" s="2" t="s">
        <v>11268</v>
      </c>
      <c r="H1940" s="2" t="s">
        <v>11269</v>
      </c>
      <c r="I1940" s="2" t="s">
        <v>11270</v>
      </c>
      <c r="J1940" s="2" t="str">
        <f t="shared" si="97"/>
        <v>ND</v>
      </c>
      <c r="K1940" s="17" t="s">
        <v>1739</v>
      </c>
      <c r="L1940" s="17" t="s">
        <v>11271</v>
      </c>
      <c r="M1940" s="20" t="s">
        <v>11272</v>
      </c>
    </row>
    <row r="1941" spans="1:13" ht="20.100000000000001" customHeight="1">
      <c r="A1941" s="3" t="s">
        <v>11273</v>
      </c>
      <c r="B1941" s="2"/>
      <c r="C1941" s="2"/>
      <c r="D1941" s="4">
        <f t="shared" si="96"/>
        <v>0</v>
      </c>
      <c r="E1941" s="2" t="s">
        <v>23</v>
      </c>
      <c r="F1941" s="2" t="s">
        <v>11274</v>
      </c>
      <c r="G1941" s="2" t="s">
        <v>11275</v>
      </c>
      <c r="H1941" s="2" t="s">
        <v>11276</v>
      </c>
      <c r="I1941" s="2" t="s">
        <v>11277</v>
      </c>
      <c r="J1941" s="2" t="str">
        <f t="shared" si="97"/>
        <v>ND</v>
      </c>
      <c r="K1941" s="17" t="s">
        <v>1739</v>
      </c>
      <c r="L1941" s="17" t="s">
        <v>11278</v>
      </c>
      <c r="M1941" s="20" t="s">
        <v>11272</v>
      </c>
    </row>
    <row r="1942" spans="1:13" ht="20.100000000000001" customHeight="1">
      <c r="A1942" s="3" t="s">
        <v>11279</v>
      </c>
      <c r="B1942" s="2"/>
      <c r="C1942" s="2"/>
      <c r="D1942" s="4">
        <f t="shared" si="96"/>
        <v>0</v>
      </c>
      <c r="E1942" s="2" t="s">
        <v>23</v>
      </c>
      <c r="F1942" s="2" t="s">
        <v>11280</v>
      </c>
      <c r="G1942" s="2" t="s">
        <v>11281</v>
      </c>
      <c r="H1942" s="2" t="s">
        <v>11282</v>
      </c>
      <c r="I1942" s="2" t="s">
        <v>3851</v>
      </c>
      <c r="J1942" s="2" t="str">
        <f t="shared" si="97"/>
        <v>ND</v>
      </c>
      <c r="K1942" s="17" t="s">
        <v>1739</v>
      </c>
      <c r="L1942" s="17" t="s">
        <v>11283</v>
      </c>
      <c r="M1942" s="20" t="s">
        <v>11272</v>
      </c>
    </row>
    <row r="1943" spans="1:13" ht="20.100000000000001" customHeight="1">
      <c r="A1943" s="3" t="s">
        <v>11284</v>
      </c>
      <c r="B1943" s="2"/>
      <c r="C1943" s="2"/>
      <c r="D1943" s="4">
        <f t="shared" si="96"/>
        <v>0</v>
      </c>
      <c r="E1943" s="2" t="s">
        <v>23</v>
      </c>
      <c r="F1943" s="2" t="s">
        <v>11285</v>
      </c>
      <c r="G1943" s="2" t="s">
        <v>11286</v>
      </c>
      <c r="H1943" s="2" t="s">
        <v>659</v>
      </c>
      <c r="I1943" s="2" t="s">
        <v>306</v>
      </c>
      <c r="J1943" s="2" t="str">
        <f t="shared" si="97"/>
        <v>ND</v>
      </c>
      <c r="K1943" s="17" t="s">
        <v>1739</v>
      </c>
      <c r="L1943" s="17" t="s">
        <v>11287</v>
      </c>
      <c r="M1943" s="20" t="s">
        <v>11272</v>
      </c>
    </row>
    <row r="1944" spans="1:13" ht="20.100000000000001" customHeight="1">
      <c r="A1944" s="3" t="s">
        <v>11288</v>
      </c>
      <c r="B1944" s="2"/>
      <c r="C1944" s="2"/>
      <c r="D1944" s="4">
        <f t="shared" si="96"/>
        <v>0</v>
      </c>
      <c r="E1944" s="2" t="s">
        <v>23</v>
      </c>
      <c r="F1944" s="2" t="s">
        <v>11289</v>
      </c>
      <c r="G1944" s="2" t="s">
        <v>11281</v>
      </c>
      <c r="H1944" s="2" t="s">
        <v>11290</v>
      </c>
      <c r="I1944" s="2" t="s">
        <v>3851</v>
      </c>
      <c r="J1944" s="2" t="str">
        <f t="shared" si="97"/>
        <v>ND</v>
      </c>
      <c r="K1944" s="17" t="s">
        <v>1739</v>
      </c>
      <c r="L1944" s="17" t="s">
        <v>11291</v>
      </c>
      <c r="M1944" s="20" t="s">
        <v>11272</v>
      </c>
    </row>
    <row r="1945" spans="1:13" ht="20.100000000000001" customHeight="1">
      <c r="A1945" s="3" t="s">
        <v>11292</v>
      </c>
      <c r="B1945" s="2"/>
      <c r="C1945" s="2"/>
      <c r="D1945" s="4">
        <f t="shared" si="96"/>
        <v>0</v>
      </c>
      <c r="E1945" s="2" t="s">
        <v>23</v>
      </c>
      <c r="F1945" s="2" t="s">
        <v>11289</v>
      </c>
      <c r="G1945" s="2" t="s">
        <v>11293</v>
      </c>
      <c r="H1945" s="2" t="s">
        <v>11290</v>
      </c>
      <c r="I1945" s="2" t="s">
        <v>11294</v>
      </c>
      <c r="J1945" s="2" t="str">
        <f t="shared" si="97"/>
        <v>ND</v>
      </c>
      <c r="K1945" s="17" t="s">
        <v>1739</v>
      </c>
      <c r="L1945" s="17" t="s">
        <v>11295</v>
      </c>
      <c r="M1945" s="20" t="s">
        <v>11272</v>
      </c>
    </row>
    <row r="1946" spans="1:13" ht="20.100000000000001" customHeight="1">
      <c r="A1946" s="3" t="s">
        <v>11296</v>
      </c>
      <c r="B1946" s="2"/>
      <c r="C1946" s="2"/>
      <c r="D1946" s="4">
        <f t="shared" si="96"/>
        <v>0</v>
      </c>
      <c r="E1946" s="2" t="s">
        <v>23</v>
      </c>
      <c r="F1946" s="2" t="s">
        <v>11297</v>
      </c>
      <c r="G1946" s="2" t="s">
        <v>11298</v>
      </c>
      <c r="H1946" s="2" t="s">
        <v>11299</v>
      </c>
      <c r="I1946" s="2" t="s">
        <v>11007</v>
      </c>
      <c r="J1946" s="2" t="str">
        <f t="shared" si="97"/>
        <v>ND</v>
      </c>
      <c r="K1946" s="17" t="s">
        <v>1739</v>
      </c>
      <c r="L1946" s="17" t="s">
        <v>11300</v>
      </c>
      <c r="M1946" s="20" t="s">
        <v>11272</v>
      </c>
    </row>
    <row r="1947" spans="1:13" ht="20.100000000000001" customHeight="1">
      <c r="A1947" s="3" t="s">
        <v>11301</v>
      </c>
      <c r="B1947" s="2"/>
      <c r="C1947" s="2"/>
      <c r="D1947" s="4">
        <f t="shared" si="96"/>
        <v>0</v>
      </c>
      <c r="E1947" s="2" t="s">
        <v>23</v>
      </c>
      <c r="F1947" s="2" t="s">
        <v>11302</v>
      </c>
      <c r="G1947" s="2" t="s">
        <v>11303</v>
      </c>
      <c r="H1947" s="2" t="s">
        <v>11304</v>
      </c>
      <c r="I1947" s="2" t="s">
        <v>11305</v>
      </c>
      <c r="J1947" s="2" t="str">
        <f t="shared" si="97"/>
        <v>ND</v>
      </c>
      <c r="K1947" s="17" t="s">
        <v>1739</v>
      </c>
      <c r="L1947" s="17" t="s">
        <v>11306</v>
      </c>
      <c r="M1947" s="20" t="s">
        <v>11272</v>
      </c>
    </row>
    <row r="1948" spans="1:13" ht="20.100000000000001" customHeight="1">
      <c r="A1948" s="3" t="s">
        <v>11307</v>
      </c>
      <c r="B1948" s="2"/>
      <c r="C1948" s="2"/>
      <c r="D1948" s="4">
        <f t="shared" si="96"/>
        <v>0</v>
      </c>
      <c r="E1948" s="2" t="s">
        <v>23</v>
      </c>
      <c r="F1948" s="2" t="s">
        <v>11308</v>
      </c>
      <c r="G1948" s="2" t="s">
        <v>11309</v>
      </c>
      <c r="H1948" s="2" t="s">
        <v>11310</v>
      </c>
      <c r="I1948" s="2" t="s">
        <v>11311</v>
      </c>
      <c r="J1948" s="2" t="str">
        <f t="shared" si="97"/>
        <v>ND</v>
      </c>
      <c r="K1948" s="17" t="s">
        <v>1739</v>
      </c>
      <c r="L1948" s="17" t="s">
        <v>11312</v>
      </c>
      <c r="M1948" s="20" t="s">
        <v>11272</v>
      </c>
    </row>
    <row r="1949" spans="1:13" ht="20.100000000000001" customHeight="1">
      <c r="A1949" s="3" t="s">
        <v>11313</v>
      </c>
      <c r="B1949" s="2"/>
      <c r="C1949" s="2"/>
      <c r="D1949" s="4">
        <f t="shared" si="96"/>
        <v>0</v>
      </c>
      <c r="E1949" s="2" t="s">
        <v>23</v>
      </c>
      <c r="F1949" s="2" t="s">
        <v>11314</v>
      </c>
      <c r="G1949" s="2" t="s">
        <v>11315</v>
      </c>
      <c r="H1949" s="2" t="s">
        <v>11316</v>
      </c>
      <c r="I1949" s="2" t="s">
        <v>737</v>
      </c>
      <c r="J1949" s="2" t="str">
        <f t="shared" si="97"/>
        <v>ND</v>
      </c>
      <c r="K1949" s="17" t="s">
        <v>1739</v>
      </c>
      <c r="L1949" s="17" t="s">
        <v>11317</v>
      </c>
      <c r="M1949" s="20" t="s">
        <v>11272</v>
      </c>
    </row>
    <row r="1950" spans="1:13" ht="20.100000000000001" customHeight="1">
      <c r="A1950" s="3" t="s">
        <v>11318</v>
      </c>
      <c r="B1950" s="2"/>
      <c r="C1950" s="2"/>
      <c r="D1950" s="4">
        <f t="shared" si="96"/>
        <v>0</v>
      </c>
      <c r="E1950" s="2" t="s">
        <v>23</v>
      </c>
      <c r="F1950" s="2" t="s">
        <v>11319</v>
      </c>
      <c r="G1950" s="2" t="s">
        <v>11320</v>
      </c>
      <c r="H1950" s="2" t="s">
        <v>11321</v>
      </c>
      <c r="I1950" s="2" t="s">
        <v>11322</v>
      </c>
      <c r="J1950" s="2" t="str">
        <f t="shared" si="97"/>
        <v>ND</v>
      </c>
      <c r="K1950" s="17" t="s">
        <v>1739</v>
      </c>
      <c r="L1950" s="17" t="s">
        <v>11323</v>
      </c>
      <c r="M1950" s="20" t="s">
        <v>11272</v>
      </c>
    </row>
    <row r="1951" spans="1:13" ht="20.100000000000001" customHeight="1">
      <c r="A1951" s="3" t="s">
        <v>11324</v>
      </c>
      <c r="B1951" s="2"/>
      <c r="C1951" s="2"/>
      <c r="D1951" s="4">
        <f t="shared" si="96"/>
        <v>0</v>
      </c>
      <c r="E1951" s="2" t="s">
        <v>23</v>
      </c>
      <c r="F1951" s="2" t="s">
        <v>11325</v>
      </c>
      <c r="G1951" s="2" t="s">
        <v>11326</v>
      </c>
      <c r="H1951" s="2" t="s">
        <v>11327</v>
      </c>
      <c r="I1951" s="2" t="s">
        <v>737</v>
      </c>
      <c r="J1951" s="2" t="str">
        <f t="shared" si="97"/>
        <v>ND</v>
      </c>
      <c r="K1951" s="17" t="s">
        <v>1739</v>
      </c>
      <c r="L1951" s="17" t="s">
        <v>11328</v>
      </c>
      <c r="M1951" s="20" t="s">
        <v>11272</v>
      </c>
    </row>
    <row r="1952" spans="1:13" ht="20.100000000000001" customHeight="1">
      <c r="A1952" s="3" t="s">
        <v>11329</v>
      </c>
      <c r="B1952" s="2"/>
      <c r="C1952" s="2"/>
      <c r="D1952" s="4">
        <f t="shared" si="96"/>
        <v>0</v>
      </c>
      <c r="E1952" s="2" t="s">
        <v>23</v>
      </c>
      <c r="F1952" s="2" t="s">
        <v>11330</v>
      </c>
      <c r="G1952" s="2" t="s">
        <v>11331</v>
      </c>
      <c r="H1952" s="2" t="s">
        <v>11332</v>
      </c>
      <c r="I1952" s="2" t="s">
        <v>11333</v>
      </c>
      <c r="J1952" s="2" t="str">
        <f t="shared" si="97"/>
        <v>ND</v>
      </c>
      <c r="K1952" s="17" t="s">
        <v>1739</v>
      </c>
      <c r="L1952" s="17" t="s">
        <v>11334</v>
      </c>
      <c r="M1952" s="20" t="s">
        <v>11272</v>
      </c>
    </row>
    <row r="1953" spans="1:13" ht="20.100000000000001" customHeight="1">
      <c r="A1953" s="3" t="s">
        <v>11335</v>
      </c>
      <c r="B1953" s="2"/>
      <c r="C1953" s="2"/>
      <c r="D1953" s="4">
        <f t="shared" si="96"/>
        <v>0</v>
      </c>
      <c r="E1953" s="2" t="s">
        <v>23</v>
      </c>
      <c r="F1953" s="2" t="s">
        <v>11336</v>
      </c>
      <c r="G1953" s="2" t="s">
        <v>11337</v>
      </c>
      <c r="H1953" s="2" t="s">
        <v>11338</v>
      </c>
      <c r="I1953" s="2" t="s">
        <v>11339</v>
      </c>
      <c r="J1953" s="2" t="str">
        <f t="shared" si="97"/>
        <v>ND</v>
      </c>
      <c r="K1953" s="17" t="s">
        <v>1739</v>
      </c>
      <c r="L1953" s="17" t="s">
        <v>11340</v>
      </c>
      <c r="M1953" s="20" t="s">
        <v>11341</v>
      </c>
    </row>
    <row r="1954" spans="1:13" ht="20.100000000000001" customHeight="1">
      <c r="A1954" s="3" t="s">
        <v>11342</v>
      </c>
      <c r="B1954" s="2"/>
      <c r="C1954" s="2"/>
      <c r="D1954" s="4">
        <f t="shared" si="96"/>
        <v>0</v>
      </c>
      <c r="E1954" s="2" t="s">
        <v>23</v>
      </c>
      <c r="F1954" s="2" t="s">
        <v>11343</v>
      </c>
      <c r="G1954" s="2" t="s">
        <v>11344</v>
      </c>
      <c r="H1954" s="2" t="s">
        <v>11345</v>
      </c>
      <c r="I1954" s="2" t="s">
        <v>11346</v>
      </c>
      <c r="J1954" s="2" t="str">
        <f t="shared" si="97"/>
        <v>ND</v>
      </c>
      <c r="K1954" s="17" t="s">
        <v>1739</v>
      </c>
      <c r="L1954" s="17" t="s">
        <v>11347</v>
      </c>
      <c r="M1954" s="20" t="s">
        <v>11341</v>
      </c>
    </row>
    <row r="1955" spans="1:13" ht="20.100000000000001" customHeight="1">
      <c r="A1955" s="3" t="s">
        <v>11348</v>
      </c>
      <c r="B1955" s="2"/>
      <c r="C1955" s="2"/>
      <c r="D1955" s="4">
        <f t="shared" si="96"/>
        <v>0</v>
      </c>
      <c r="E1955" s="2" t="s">
        <v>23</v>
      </c>
      <c r="F1955" s="2" t="s">
        <v>11349</v>
      </c>
      <c r="G1955" s="2" t="s">
        <v>11337</v>
      </c>
      <c r="H1955" s="2" t="s">
        <v>11350</v>
      </c>
      <c r="I1955" s="2" t="s">
        <v>11339</v>
      </c>
      <c r="J1955" s="2" t="str">
        <f t="shared" si="97"/>
        <v>ND</v>
      </c>
      <c r="K1955" s="17" t="s">
        <v>1739</v>
      </c>
      <c r="L1955" s="17" t="s">
        <v>11351</v>
      </c>
      <c r="M1955" s="20" t="s">
        <v>11341</v>
      </c>
    </row>
    <row r="1956" spans="1:13" ht="20.100000000000001" customHeight="1">
      <c r="A1956" s="3" t="s">
        <v>11352</v>
      </c>
      <c r="B1956" s="2"/>
      <c r="C1956" s="2"/>
      <c r="D1956" s="4">
        <f t="shared" si="96"/>
        <v>0</v>
      </c>
      <c r="E1956" s="2" t="s">
        <v>23</v>
      </c>
      <c r="F1956" s="2" t="s">
        <v>11353</v>
      </c>
      <c r="G1956" s="2" t="s">
        <v>11354</v>
      </c>
      <c r="H1956" s="2" t="s">
        <v>11355</v>
      </c>
      <c r="I1956" s="2" t="s">
        <v>11356</v>
      </c>
      <c r="J1956" s="2" t="str">
        <f t="shared" si="97"/>
        <v>ND</v>
      </c>
      <c r="K1956" s="17" t="s">
        <v>1739</v>
      </c>
      <c r="L1956" s="17" t="s">
        <v>11357</v>
      </c>
      <c r="M1956" s="20" t="s">
        <v>11341</v>
      </c>
    </row>
    <row r="1957" spans="1:13" ht="20.100000000000001" customHeight="1">
      <c r="A1957" s="3" t="s">
        <v>11358</v>
      </c>
      <c r="B1957" s="2"/>
      <c r="C1957" s="2"/>
      <c r="D1957" s="4">
        <f t="shared" si="96"/>
        <v>0</v>
      </c>
      <c r="E1957" s="2" t="s">
        <v>23</v>
      </c>
      <c r="F1957" s="2" t="s">
        <v>11359</v>
      </c>
      <c r="G1957" s="2" t="s">
        <v>11337</v>
      </c>
      <c r="H1957" s="2" t="s">
        <v>11360</v>
      </c>
      <c r="I1957" s="2" t="s">
        <v>11339</v>
      </c>
      <c r="J1957" s="2" t="str">
        <f t="shared" si="97"/>
        <v>ND</v>
      </c>
      <c r="K1957" s="17" t="s">
        <v>1739</v>
      </c>
      <c r="L1957" s="17" t="s">
        <v>11361</v>
      </c>
      <c r="M1957" s="20" t="s">
        <v>11341</v>
      </c>
    </row>
    <row r="1958" spans="1:13" ht="20.100000000000001" customHeight="1">
      <c r="A1958" s="3" t="s">
        <v>11362</v>
      </c>
      <c r="B1958" s="2"/>
      <c r="C1958" s="2"/>
      <c r="D1958" s="4">
        <f t="shared" si="96"/>
        <v>0</v>
      </c>
      <c r="E1958" s="2" t="s">
        <v>23</v>
      </c>
      <c r="F1958" s="2" t="s">
        <v>11363</v>
      </c>
      <c r="G1958" s="2" t="s">
        <v>11337</v>
      </c>
      <c r="H1958" s="2" t="s">
        <v>11364</v>
      </c>
      <c r="I1958" s="2" t="s">
        <v>11339</v>
      </c>
      <c r="J1958" s="2" t="str">
        <f t="shared" si="97"/>
        <v>ND</v>
      </c>
      <c r="K1958" s="17" t="s">
        <v>1739</v>
      </c>
      <c r="L1958" s="17" t="s">
        <v>11365</v>
      </c>
      <c r="M1958" s="20" t="s">
        <v>11341</v>
      </c>
    </row>
    <row r="1959" spans="1:13" ht="20.100000000000001" customHeight="1">
      <c r="A1959" s="3" t="s">
        <v>11366</v>
      </c>
      <c r="B1959" s="2"/>
      <c r="C1959" s="2"/>
      <c r="D1959" s="4">
        <f t="shared" si="96"/>
        <v>0</v>
      </c>
      <c r="E1959" s="2" t="s">
        <v>23</v>
      </c>
      <c r="F1959" s="2" t="s">
        <v>11367</v>
      </c>
      <c r="G1959" s="2" t="s">
        <v>11368</v>
      </c>
      <c r="H1959" s="2" t="s">
        <v>11369</v>
      </c>
      <c r="I1959" s="2" t="s">
        <v>11370</v>
      </c>
      <c r="J1959" s="2" t="str">
        <f t="shared" si="97"/>
        <v>ND</v>
      </c>
      <c r="K1959" s="17" t="s">
        <v>1739</v>
      </c>
      <c r="L1959" s="17" t="s">
        <v>11371</v>
      </c>
      <c r="M1959" s="20" t="s">
        <v>11341</v>
      </c>
    </row>
    <row r="1960" spans="1:13" ht="20.100000000000001" customHeight="1">
      <c r="A1960" s="3" t="s">
        <v>11372</v>
      </c>
      <c r="B1960" s="2"/>
      <c r="C1960" s="2"/>
      <c r="D1960" s="4">
        <f t="shared" si="96"/>
        <v>0</v>
      </c>
      <c r="E1960" s="2" t="s">
        <v>23</v>
      </c>
      <c r="F1960" s="2" t="s">
        <v>11373</v>
      </c>
      <c r="G1960" s="2" t="s">
        <v>11374</v>
      </c>
      <c r="H1960" s="2" t="s">
        <v>11375</v>
      </c>
      <c r="I1960" s="2" t="s">
        <v>11376</v>
      </c>
      <c r="J1960" s="2" t="str">
        <f t="shared" si="97"/>
        <v>ND</v>
      </c>
      <c r="K1960" s="17" t="s">
        <v>1739</v>
      </c>
      <c r="L1960" s="17" t="s">
        <v>11377</v>
      </c>
      <c r="M1960" s="20" t="s">
        <v>11341</v>
      </c>
    </row>
    <row r="1961" spans="1:13" ht="20.100000000000001" customHeight="1">
      <c r="A1961" s="3" t="s">
        <v>11378</v>
      </c>
      <c r="B1961" s="2"/>
      <c r="C1961" s="2"/>
      <c r="D1961" s="4">
        <f t="shared" si="96"/>
        <v>0</v>
      </c>
      <c r="E1961" s="2" t="s">
        <v>23</v>
      </c>
      <c r="F1961" s="2" t="s">
        <v>11379</v>
      </c>
      <c r="G1961" s="2" t="s">
        <v>11380</v>
      </c>
      <c r="H1961" s="2" t="s">
        <v>11381</v>
      </c>
      <c r="I1961" s="2" t="s">
        <v>11382</v>
      </c>
      <c r="J1961" s="2" t="str">
        <f t="shared" si="97"/>
        <v>ND</v>
      </c>
      <c r="K1961" s="17" t="s">
        <v>1739</v>
      </c>
      <c r="L1961" s="17" t="s">
        <v>11383</v>
      </c>
      <c r="M1961" s="20" t="s">
        <v>11341</v>
      </c>
    </row>
    <row r="1962" spans="1:13" ht="20.100000000000001" customHeight="1">
      <c r="A1962" s="3" t="s">
        <v>11384</v>
      </c>
      <c r="B1962" s="2"/>
      <c r="C1962" s="2"/>
      <c r="D1962" s="4">
        <f t="shared" ref="D1962:D2025" si="98">IF(ISNUMBER(SEARCH("SARS-CoV2_WT",B1962)), 1, 0)</f>
        <v>0</v>
      </c>
      <c r="E1962" s="2" t="s">
        <v>23</v>
      </c>
      <c r="F1962" s="2" t="s">
        <v>11232</v>
      </c>
      <c r="G1962" s="2" t="s">
        <v>11385</v>
      </c>
      <c r="H1962" s="2" t="s">
        <v>11234</v>
      </c>
      <c r="I1962" s="2" t="s">
        <v>737</v>
      </c>
      <c r="J1962" s="2" t="str">
        <f t="shared" si="97"/>
        <v>ND</v>
      </c>
      <c r="K1962" s="17" t="s">
        <v>1739</v>
      </c>
      <c r="L1962" s="17" t="s">
        <v>11386</v>
      </c>
      <c r="M1962" s="20" t="s">
        <v>11341</v>
      </c>
    </row>
    <row r="1963" spans="1:13" ht="20.100000000000001" customHeight="1">
      <c r="A1963" s="3" t="s">
        <v>11387</v>
      </c>
      <c r="B1963" s="2"/>
      <c r="C1963" s="2"/>
      <c r="D1963" s="4">
        <f t="shared" si="98"/>
        <v>0</v>
      </c>
      <c r="E1963" s="2" t="s">
        <v>23</v>
      </c>
      <c r="F1963" s="2" t="s">
        <v>11388</v>
      </c>
      <c r="G1963" s="2" t="s">
        <v>11389</v>
      </c>
      <c r="H1963" s="2" t="s">
        <v>11390</v>
      </c>
      <c r="I1963" s="2" t="s">
        <v>11391</v>
      </c>
      <c r="J1963" s="2" t="str">
        <f t="shared" si="97"/>
        <v>ND</v>
      </c>
      <c r="K1963" s="17" t="s">
        <v>1739</v>
      </c>
      <c r="L1963" s="17" t="s">
        <v>11392</v>
      </c>
      <c r="M1963" s="20" t="s">
        <v>11341</v>
      </c>
    </row>
    <row r="1964" spans="1:13" ht="20.100000000000001" customHeight="1">
      <c r="A1964" s="3" t="s">
        <v>11393</v>
      </c>
      <c r="B1964" s="2"/>
      <c r="C1964" s="2"/>
      <c r="D1964" s="4">
        <f t="shared" si="98"/>
        <v>0</v>
      </c>
      <c r="E1964" s="2" t="s">
        <v>23</v>
      </c>
      <c r="F1964" s="2" t="s">
        <v>11394</v>
      </c>
      <c r="G1964" s="2" t="s">
        <v>11395</v>
      </c>
      <c r="H1964" s="2" t="s">
        <v>11396</v>
      </c>
      <c r="I1964" s="2" t="s">
        <v>11397</v>
      </c>
      <c r="J1964" s="2" t="str">
        <f t="shared" si="97"/>
        <v>ND</v>
      </c>
      <c r="K1964" s="17" t="s">
        <v>1739</v>
      </c>
      <c r="L1964" s="17" t="s">
        <v>11398</v>
      </c>
      <c r="M1964" s="20" t="s">
        <v>11341</v>
      </c>
    </row>
    <row r="1965" spans="1:13" ht="20.100000000000001" customHeight="1">
      <c r="A1965" s="3" t="s">
        <v>11399</v>
      </c>
      <c r="B1965" s="2"/>
      <c r="C1965" s="2"/>
      <c r="D1965" s="4">
        <f t="shared" si="98"/>
        <v>0</v>
      </c>
      <c r="E1965" s="2" t="s">
        <v>23</v>
      </c>
      <c r="F1965" s="2" t="s">
        <v>11400</v>
      </c>
      <c r="G1965" s="2" t="s">
        <v>11401</v>
      </c>
      <c r="H1965" s="2" t="s">
        <v>11402</v>
      </c>
      <c r="I1965" s="2" t="s">
        <v>11403</v>
      </c>
      <c r="J1965" s="2" t="str">
        <f t="shared" si="97"/>
        <v>ND</v>
      </c>
      <c r="K1965" s="17" t="s">
        <v>1739</v>
      </c>
      <c r="L1965" s="17" t="s">
        <v>11404</v>
      </c>
      <c r="M1965" s="20" t="s">
        <v>11341</v>
      </c>
    </row>
    <row r="1966" spans="1:13" ht="20.100000000000001" customHeight="1">
      <c r="A1966" s="3" t="s">
        <v>11405</v>
      </c>
      <c r="B1966" s="2"/>
      <c r="C1966" s="2"/>
      <c r="D1966" s="4">
        <f t="shared" si="98"/>
        <v>0</v>
      </c>
      <c r="E1966" s="2" t="s">
        <v>23</v>
      </c>
      <c r="F1966" s="2" t="s">
        <v>11406</v>
      </c>
      <c r="G1966" s="2" t="s">
        <v>11407</v>
      </c>
      <c r="H1966" s="2" t="s">
        <v>11408</v>
      </c>
      <c r="I1966" s="2" t="s">
        <v>11409</v>
      </c>
      <c r="J1966" s="2" t="str">
        <f t="shared" si="97"/>
        <v>ND</v>
      </c>
      <c r="K1966" s="17" t="s">
        <v>1739</v>
      </c>
      <c r="L1966" s="17" t="s">
        <v>11410</v>
      </c>
      <c r="M1966" s="20" t="s">
        <v>11411</v>
      </c>
    </row>
    <row r="1967" spans="1:13" ht="20.100000000000001" customHeight="1">
      <c r="A1967" s="3" t="s">
        <v>11412</v>
      </c>
      <c r="B1967" s="2"/>
      <c r="C1967" s="2"/>
      <c r="D1967" s="4">
        <f t="shared" si="98"/>
        <v>0</v>
      </c>
      <c r="E1967" s="2" t="s">
        <v>23</v>
      </c>
      <c r="F1967" s="2" t="s">
        <v>11413</v>
      </c>
      <c r="G1967" s="2" t="s">
        <v>11414</v>
      </c>
      <c r="H1967" s="2" t="s">
        <v>11415</v>
      </c>
      <c r="I1967" s="2" t="s">
        <v>737</v>
      </c>
      <c r="J1967" s="2" t="str">
        <f t="shared" si="97"/>
        <v>ND</v>
      </c>
      <c r="K1967" s="17" t="s">
        <v>1739</v>
      </c>
      <c r="L1967" s="17" t="s">
        <v>11416</v>
      </c>
      <c r="M1967" s="20" t="s">
        <v>11411</v>
      </c>
    </row>
    <row r="1968" spans="1:13" ht="20.100000000000001" customHeight="1">
      <c r="A1968" s="3" t="s">
        <v>11417</v>
      </c>
      <c r="B1968" s="2"/>
      <c r="C1968" s="2"/>
      <c r="D1968" s="4">
        <f t="shared" si="98"/>
        <v>0</v>
      </c>
      <c r="E1968" s="2" t="s">
        <v>23</v>
      </c>
      <c r="F1968" s="2" t="s">
        <v>11418</v>
      </c>
      <c r="G1968" s="2" t="s">
        <v>11419</v>
      </c>
      <c r="H1968" s="2" t="s">
        <v>11420</v>
      </c>
      <c r="I1968" s="2" t="s">
        <v>11421</v>
      </c>
      <c r="J1968" s="2" t="str">
        <f t="shared" si="97"/>
        <v>ND</v>
      </c>
      <c r="K1968" s="17" t="s">
        <v>1739</v>
      </c>
      <c r="L1968" s="17" t="s">
        <v>11422</v>
      </c>
      <c r="M1968" s="20" t="s">
        <v>11411</v>
      </c>
    </row>
    <row r="1969" spans="1:13" ht="20.100000000000001" customHeight="1">
      <c r="A1969" s="3" t="s">
        <v>11423</v>
      </c>
      <c r="B1969" s="2"/>
      <c r="C1969" s="2"/>
      <c r="D1969" s="4">
        <f t="shared" si="98"/>
        <v>0</v>
      </c>
      <c r="E1969" s="2" t="s">
        <v>23</v>
      </c>
      <c r="F1969" s="2" t="s">
        <v>11424</v>
      </c>
      <c r="G1969" s="2" t="s">
        <v>11425</v>
      </c>
      <c r="H1969" s="2" t="s">
        <v>997</v>
      </c>
      <c r="I1969" s="2" t="s">
        <v>998</v>
      </c>
      <c r="J1969" s="2" t="str">
        <f t="shared" si="97"/>
        <v>ND</v>
      </c>
      <c r="K1969" s="17" t="s">
        <v>1739</v>
      </c>
      <c r="L1969" s="17" t="s">
        <v>11426</v>
      </c>
      <c r="M1969" s="20" t="s">
        <v>11411</v>
      </c>
    </row>
    <row r="1970" spans="1:13" ht="20.100000000000001" customHeight="1">
      <c r="A1970" s="3" t="s">
        <v>11427</v>
      </c>
      <c r="B1970" s="2"/>
      <c r="C1970" s="2"/>
      <c r="D1970" s="4">
        <f t="shared" si="98"/>
        <v>0</v>
      </c>
      <c r="E1970" s="2" t="s">
        <v>23</v>
      </c>
      <c r="F1970" s="2" t="s">
        <v>11428</v>
      </c>
      <c r="G1970" s="2" t="s">
        <v>11429</v>
      </c>
      <c r="H1970" s="2" t="s">
        <v>11430</v>
      </c>
      <c r="I1970" s="2" t="s">
        <v>11431</v>
      </c>
      <c r="J1970" s="2" t="str">
        <f t="shared" si="97"/>
        <v>ND</v>
      </c>
      <c r="K1970" s="17" t="s">
        <v>1739</v>
      </c>
      <c r="L1970" s="17" t="s">
        <v>11432</v>
      </c>
      <c r="M1970" s="20" t="s">
        <v>11411</v>
      </c>
    </row>
    <row r="1971" spans="1:13" ht="20.100000000000001" customHeight="1">
      <c r="A1971" s="3" t="s">
        <v>11433</v>
      </c>
      <c r="B1971" s="2"/>
      <c r="C1971" s="2"/>
      <c r="D1971" s="4">
        <f t="shared" si="98"/>
        <v>0</v>
      </c>
      <c r="E1971" s="2" t="s">
        <v>23</v>
      </c>
      <c r="F1971" s="2" t="s">
        <v>11434</v>
      </c>
      <c r="G1971" s="2" t="s">
        <v>11435</v>
      </c>
      <c r="H1971" s="2" t="s">
        <v>11436</v>
      </c>
      <c r="I1971" s="2" t="s">
        <v>254</v>
      </c>
      <c r="J1971" s="2" t="str">
        <f t="shared" si="97"/>
        <v>ND</v>
      </c>
      <c r="K1971" s="17" t="s">
        <v>1739</v>
      </c>
      <c r="L1971" s="17" t="s">
        <v>11437</v>
      </c>
      <c r="M1971" s="20" t="s">
        <v>11411</v>
      </c>
    </row>
    <row r="1972" spans="1:13" ht="20.100000000000001" customHeight="1">
      <c r="A1972" s="3" t="s">
        <v>11438</v>
      </c>
      <c r="B1972" s="2"/>
      <c r="C1972" s="2"/>
      <c r="D1972" s="4">
        <f t="shared" si="98"/>
        <v>0</v>
      </c>
      <c r="E1972" s="2" t="s">
        <v>23</v>
      </c>
      <c r="F1972" s="2" t="s">
        <v>11439</v>
      </c>
      <c r="G1972" s="2" t="s">
        <v>11440</v>
      </c>
      <c r="H1972" s="2" t="s">
        <v>11441</v>
      </c>
      <c r="I1972" s="2" t="s">
        <v>11442</v>
      </c>
      <c r="J1972" s="2" t="str">
        <f t="shared" si="97"/>
        <v>ND</v>
      </c>
      <c r="K1972" s="17" t="s">
        <v>1739</v>
      </c>
      <c r="L1972" s="17" t="s">
        <v>11443</v>
      </c>
      <c r="M1972" s="20" t="s">
        <v>11411</v>
      </c>
    </row>
    <row r="1973" spans="1:13" ht="20.100000000000001" customHeight="1">
      <c r="A1973" s="3" t="s">
        <v>11444</v>
      </c>
      <c r="B1973" s="2"/>
      <c r="C1973" s="2"/>
      <c r="D1973" s="4">
        <f t="shared" si="98"/>
        <v>0</v>
      </c>
      <c r="E1973" s="2" t="s">
        <v>23</v>
      </c>
      <c r="F1973" s="2" t="s">
        <v>11445</v>
      </c>
      <c r="G1973" s="2" t="s">
        <v>11446</v>
      </c>
      <c r="H1973" s="2" t="s">
        <v>11447</v>
      </c>
      <c r="I1973" s="2" t="s">
        <v>11448</v>
      </c>
      <c r="J1973" s="2" t="str">
        <f t="shared" si="97"/>
        <v>ND</v>
      </c>
      <c r="K1973" s="17" t="s">
        <v>1739</v>
      </c>
      <c r="L1973" s="17" t="s">
        <v>11449</v>
      </c>
      <c r="M1973" s="20" t="s">
        <v>11411</v>
      </c>
    </row>
    <row r="1974" spans="1:13" ht="20.100000000000001" customHeight="1">
      <c r="A1974" s="3" t="s">
        <v>11450</v>
      </c>
      <c r="B1974" s="2"/>
      <c r="C1974" s="2"/>
      <c r="D1974" s="4">
        <f t="shared" si="98"/>
        <v>0</v>
      </c>
      <c r="E1974" s="2" t="s">
        <v>23</v>
      </c>
      <c r="F1974" s="2" t="s">
        <v>11451</v>
      </c>
      <c r="G1974" s="2" t="s">
        <v>11452</v>
      </c>
      <c r="H1974" s="2" t="s">
        <v>11453</v>
      </c>
      <c r="I1974" s="2" t="s">
        <v>3322</v>
      </c>
      <c r="J1974" s="2" t="str">
        <f t="shared" si="97"/>
        <v>ND</v>
      </c>
      <c r="K1974" s="17" t="s">
        <v>1739</v>
      </c>
      <c r="L1974" s="17" t="s">
        <v>11454</v>
      </c>
      <c r="M1974" s="20" t="s">
        <v>11411</v>
      </c>
    </row>
    <row r="1975" spans="1:13" ht="20.100000000000001" customHeight="1">
      <c r="A1975" s="3" t="s">
        <v>11455</v>
      </c>
      <c r="B1975" s="2"/>
      <c r="C1975" s="2"/>
      <c r="D1975" s="4">
        <f t="shared" si="98"/>
        <v>0</v>
      </c>
      <c r="E1975" s="2" t="s">
        <v>23</v>
      </c>
      <c r="F1975" s="2" t="s">
        <v>11456</v>
      </c>
      <c r="G1975" s="2" t="s">
        <v>11457</v>
      </c>
      <c r="H1975" s="2" t="s">
        <v>11246</v>
      </c>
      <c r="I1975" s="2" t="s">
        <v>11458</v>
      </c>
      <c r="J1975" s="2" t="str">
        <f t="shared" si="97"/>
        <v>ND</v>
      </c>
      <c r="K1975" s="17" t="s">
        <v>1739</v>
      </c>
      <c r="L1975" s="17" t="s">
        <v>11459</v>
      </c>
      <c r="M1975" s="20" t="s">
        <v>11411</v>
      </c>
    </row>
    <row r="1976" spans="1:13" ht="20.100000000000001" customHeight="1">
      <c r="A1976" s="3" t="s">
        <v>11460</v>
      </c>
      <c r="B1976" s="2"/>
      <c r="C1976" s="2"/>
      <c r="D1976" s="4">
        <f t="shared" si="98"/>
        <v>0</v>
      </c>
      <c r="E1976" s="2" t="s">
        <v>23</v>
      </c>
      <c r="F1976" s="2" t="s">
        <v>11461</v>
      </c>
      <c r="G1976" s="2" t="s">
        <v>11462</v>
      </c>
      <c r="H1976" s="2" t="s">
        <v>11463</v>
      </c>
      <c r="I1976" s="2" t="s">
        <v>1061</v>
      </c>
      <c r="J1976" s="2" t="str">
        <f t="shared" si="97"/>
        <v>ND</v>
      </c>
      <c r="K1976" s="17" t="s">
        <v>1739</v>
      </c>
      <c r="L1976" s="17" t="s">
        <v>11464</v>
      </c>
      <c r="M1976" s="20" t="s">
        <v>11411</v>
      </c>
    </row>
    <row r="1977" spans="1:13" ht="20.100000000000001" customHeight="1">
      <c r="A1977" s="3" t="s">
        <v>11465</v>
      </c>
      <c r="B1977" s="2"/>
      <c r="C1977" s="2"/>
      <c r="D1977" s="4">
        <f t="shared" si="98"/>
        <v>0</v>
      </c>
      <c r="E1977" s="2" t="s">
        <v>23</v>
      </c>
      <c r="F1977" s="2" t="s">
        <v>11466</v>
      </c>
      <c r="G1977" s="2" t="s">
        <v>11467</v>
      </c>
      <c r="H1977" s="2" t="s">
        <v>11468</v>
      </c>
      <c r="I1977" s="2" t="s">
        <v>11469</v>
      </c>
      <c r="J1977" s="2" t="str">
        <f t="shared" si="97"/>
        <v>ND</v>
      </c>
      <c r="K1977" s="17" t="s">
        <v>1739</v>
      </c>
      <c r="L1977" s="17" t="s">
        <v>11470</v>
      </c>
      <c r="M1977" s="20" t="s">
        <v>11411</v>
      </c>
    </row>
    <row r="1978" spans="1:13" ht="20.100000000000001" customHeight="1">
      <c r="A1978" s="3" t="s">
        <v>11471</v>
      </c>
      <c r="B1978" s="2"/>
      <c r="C1978" s="2"/>
      <c r="D1978" s="4">
        <f t="shared" si="98"/>
        <v>0</v>
      </c>
      <c r="E1978" s="2" t="s">
        <v>23</v>
      </c>
      <c r="F1978" s="2" t="s">
        <v>11472</v>
      </c>
      <c r="G1978" s="2" t="s">
        <v>11473</v>
      </c>
      <c r="H1978" s="2" t="s">
        <v>11474</v>
      </c>
      <c r="I1978" s="2" t="s">
        <v>11475</v>
      </c>
      <c r="J1978" s="2" t="str">
        <f t="shared" si="97"/>
        <v>ND</v>
      </c>
      <c r="K1978" s="17" t="s">
        <v>1739</v>
      </c>
      <c r="L1978" s="17" t="s">
        <v>11476</v>
      </c>
      <c r="M1978" s="20" t="s">
        <v>11411</v>
      </c>
    </row>
    <row r="1979" spans="1:13" ht="20.100000000000001" customHeight="1">
      <c r="A1979" s="3" t="s">
        <v>11477</v>
      </c>
      <c r="B1979" s="2"/>
      <c r="C1979" s="2"/>
      <c r="D1979" s="4">
        <f t="shared" si="98"/>
        <v>0</v>
      </c>
      <c r="E1979" s="2" t="s">
        <v>23</v>
      </c>
      <c r="F1979" s="2" t="s">
        <v>11478</v>
      </c>
      <c r="G1979" s="2" t="s">
        <v>11479</v>
      </c>
      <c r="H1979" s="2" t="s">
        <v>11480</v>
      </c>
      <c r="I1979" s="2" t="s">
        <v>11481</v>
      </c>
      <c r="J1979" s="2" t="str">
        <f t="shared" si="97"/>
        <v>ND</v>
      </c>
      <c r="K1979" s="17" t="s">
        <v>1739</v>
      </c>
      <c r="L1979" s="17" t="s">
        <v>11482</v>
      </c>
      <c r="M1979" s="20" t="s">
        <v>11411</v>
      </c>
    </row>
    <row r="1980" spans="1:13" ht="20.100000000000001" customHeight="1">
      <c r="A1980" s="3" t="s">
        <v>11483</v>
      </c>
      <c r="B1980" s="2"/>
      <c r="C1980" s="2"/>
      <c r="D1980" s="4">
        <f t="shared" si="98"/>
        <v>0</v>
      </c>
      <c r="E1980" s="2" t="s">
        <v>23</v>
      </c>
      <c r="F1980" s="2" t="s">
        <v>11484</v>
      </c>
      <c r="G1980" s="2" t="s">
        <v>11485</v>
      </c>
      <c r="H1980" s="2" t="s">
        <v>11486</v>
      </c>
      <c r="I1980" s="2" t="s">
        <v>11487</v>
      </c>
      <c r="J1980" s="2" t="str">
        <f t="shared" si="97"/>
        <v>ND</v>
      </c>
      <c r="K1980" s="17" t="s">
        <v>1739</v>
      </c>
      <c r="L1980" s="17" t="s">
        <v>11488</v>
      </c>
      <c r="M1980" s="20" t="s">
        <v>11411</v>
      </c>
    </row>
    <row r="1981" spans="1:13" ht="20.100000000000001" customHeight="1">
      <c r="A1981" s="3" t="s">
        <v>11489</v>
      </c>
      <c r="B1981" s="2"/>
      <c r="C1981" s="2"/>
      <c r="D1981" s="4">
        <f t="shared" si="98"/>
        <v>0</v>
      </c>
      <c r="E1981" s="2" t="s">
        <v>23</v>
      </c>
      <c r="F1981" s="2" t="s">
        <v>11490</v>
      </c>
      <c r="G1981" s="2" t="s">
        <v>11491</v>
      </c>
      <c r="H1981" s="2" t="s">
        <v>11492</v>
      </c>
      <c r="I1981" s="2" t="s">
        <v>11493</v>
      </c>
      <c r="J1981" s="2" t="str">
        <f t="shared" si="97"/>
        <v>ND</v>
      </c>
      <c r="K1981" s="17" t="s">
        <v>1739</v>
      </c>
      <c r="L1981" s="17" t="s">
        <v>11494</v>
      </c>
      <c r="M1981" s="20" t="s">
        <v>11411</v>
      </c>
    </row>
    <row r="1982" spans="1:13" ht="20.100000000000001" customHeight="1">
      <c r="A1982" s="3" t="s">
        <v>11495</v>
      </c>
      <c r="B1982" s="2"/>
      <c r="C1982" s="2"/>
      <c r="D1982" s="4">
        <f t="shared" si="98"/>
        <v>0</v>
      </c>
      <c r="E1982" s="2" t="s">
        <v>23</v>
      </c>
      <c r="F1982" s="2" t="s">
        <v>11418</v>
      </c>
      <c r="G1982" s="2" t="s">
        <v>11496</v>
      </c>
      <c r="H1982" s="2" t="s">
        <v>11420</v>
      </c>
      <c r="I1982" s="2" t="s">
        <v>11497</v>
      </c>
      <c r="J1982" s="2" t="str">
        <f t="shared" si="97"/>
        <v>ND</v>
      </c>
      <c r="K1982" s="17" t="s">
        <v>1739</v>
      </c>
      <c r="L1982" s="17" t="s">
        <v>11498</v>
      </c>
      <c r="M1982" s="20" t="s">
        <v>11411</v>
      </c>
    </row>
    <row r="1983" spans="1:13" ht="20.100000000000001" customHeight="1">
      <c r="A1983" s="3" t="s">
        <v>11499</v>
      </c>
      <c r="B1983" s="2"/>
      <c r="C1983" s="2"/>
      <c r="D1983" s="4">
        <f t="shared" si="98"/>
        <v>0</v>
      </c>
      <c r="E1983" s="2" t="s">
        <v>23</v>
      </c>
      <c r="F1983" s="2" t="s">
        <v>11500</v>
      </c>
      <c r="G1983" s="2" t="s">
        <v>11501</v>
      </c>
      <c r="H1983" s="2" t="s">
        <v>650</v>
      </c>
      <c r="I1983" s="2" t="s">
        <v>11502</v>
      </c>
      <c r="J1983" s="2" t="str">
        <f t="shared" si="97"/>
        <v>ND</v>
      </c>
      <c r="K1983" s="17" t="s">
        <v>1739</v>
      </c>
      <c r="L1983" s="17" t="s">
        <v>11503</v>
      </c>
      <c r="M1983" s="20" t="s">
        <v>11411</v>
      </c>
    </row>
    <row r="1984" spans="1:13" ht="20.100000000000001" customHeight="1">
      <c r="A1984" s="3" t="s">
        <v>11504</v>
      </c>
      <c r="B1984" s="2"/>
      <c r="C1984" s="2"/>
      <c r="D1984" s="4">
        <f t="shared" si="98"/>
        <v>0</v>
      </c>
      <c r="E1984" s="2" t="s">
        <v>23</v>
      </c>
      <c r="F1984" s="2" t="s">
        <v>11505</v>
      </c>
      <c r="G1984" s="2" t="s">
        <v>11506</v>
      </c>
      <c r="H1984" s="2" t="s">
        <v>11507</v>
      </c>
      <c r="I1984" s="2" t="s">
        <v>11508</v>
      </c>
      <c r="J1984" s="2" t="str">
        <f t="shared" si="97"/>
        <v>ND</v>
      </c>
      <c r="K1984" s="17" t="s">
        <v>1739</v>
      </c>
      <c r="L1984" s="17" t="s">
        <v>11509</v>
      </c>
      <c r="M1984" s="20" t="s">
        <v>11411</v>
      </c>
    </row>
    <row r="1985" spans="1:13" ht="20.100000000000001" customHeight="1">
      <c r="A1985" s="3" t="s">
        <v>11510</v>
      </c>
      <c r="B1985" s="2"/>
      <c r="C1985" s="2"/>
      <c r="D1985" s="4">
        <f t="shared" si="98"/>
        <v>0</v>
      </c>
      <c r="E1985" s="2" t="s">
        <v>23</v>
      </c>
      <c r="F1985" s="2" t="s">
        <v>11511</v>
      </c>
      <c r="G1985" s="2" t="s">
        <v>11512</v>
      </c>
      <c r="H1985" s="2" t="s">
        <v>11513</v>
      </c>
      <c r="I1985" s="2" t="s">
        <v>5000</v>
      </c>
      <c r="J1985" s="2" t="str">
        <f t="shared" si="97"/>
        <v>ND</v>
      </c>
      <c r="K1985" s="17" t="s">
        <v>1739</v>
      </c>
      <c r="L1985" s="17" t="s">
        <v>11514</v>
      </c>
      <c r="M1985" s="20" t="s">
        <v>11515</v>
      </c>
    </row>
    <row r="1986" spans="1:13" ht="20.100000000000001" customHeight="1">
      <c r="A1986" s="3" t="s">
        <v>11516</v>
      </c>
      <c r="B1986" s="2"/>
      <c r="C1986" s="2"/>
      <c r="D1986" s="4">
        <f t="shared" si="98"/>
        <v>0</v>
      </c>
      <c r="E1986" s="2" t="s">
        <v>23</v>
      </c>
      <c r="F1986" s="2" t="s">
        <v>11517</v>
      </c>
      <c r="G1986" s="2" t="s">
        <v>11518</v>
      </c>
      <c r="H1986" s="2" t="s">
        <v>11519</v>
      </c>
      <c r="I1986" s="2" t="s">
        <v>11520</v>
      </c>
      <c r="J1986" s="2" t="str">
        <f t="shared" si="97"/>
        <v>ND</v>
      </c>
      <c r="K1986" s="17" t="s">
        <v>1739</v>
      </c>
      <c r="L1986" s="17" t="s">
        <v>11521</v>
      </c>
      <c r="M1986" s="20" t="s">
        <v>11515</v>
      </c>
    </row>
    <row r="1987" spans="1:13" ht="20.100000000000001" customHeight="1">
      <c r="A1987" s="3" t="s">
        <v>11522</v>
      </c>
      <c r="B1987" s="2"/>
      <c r="C1987" s="2"/>
      <c r="D1987" s="4">
        <f t="shared" si="98"/>
        <v>0</v>
      </c>
      <c r="E1987" s="2" t="s">
        <v>23</v>
      </c>
      <c r="F1987" s="2" t="s">
        <v>11523</v>
      </c>
      <c r="G1987" s="2" t="s">
        <v>11524</v>
      </c>
      <c r="H1987" s="2" t="s">
        <v>11525</v>
      </c>
      <c r="I1987" s="2" t="s">
        <v>4705</v>
      </c>
      <c r="J1987" s="2" t="str">
        <f t="shared" si="97"/>
        <v>ND</v>
      </c>
      <c r="K1987" s="17" t="s">
        <v>1739</v>
      </c>
      <c r="L1987" s="17" t="s">
        <v>11526</v>
      </c>
      <c r="M1987" s="20" t="s">
        <v>11515</v>
      </c>
    </row>
    <row r="1988" spans="1:13" ht="20.100000000000001" customHeight="1">
      <c r="A1988" s="3" t="s">
        <v>11527</v>
      </c>
      <c r="B1988" s="2"/>
      <c r="C1988" s="2"/>
      <c r="D1988" s="4">
        <f t="shared" si="98"/>
        <v>0</v>
      </c>
      <c r="E1988" s="2" t="s">
        <v>23</v>
      </c>
      <c r="F1988" s="2" t="s">
        <v>11528</v>
      </c>
      <c r="G1988" s="2" t="s">
        <v>11529</v>
      </c>
      <c r="H1988" s="2" t="s">
        <v>11530</v>
      </c>
      <c r="I1988" s="2" t="s">
        <v>373</v>
      </c>
      <c r="J1988" s="2" t="str">
        <f t="shared" ref="J1988:J2051" si="99">RIGHT(K1988, 4)</f>
        <v>ND</v>
      </c>
      <c r="K1988" s="17" t="s">
        <v>1739</v>
      </c>
      <c r="L1988" s="17" t="s">
        <v>11531</v>
      </c>
      <c r="M1988" s="20" t="s">
        <v>11515</v>
      </c>
    </row>
    <row r="1989" spans="1:13" ht="20.100000000000001" customHeight="1">
      <c r="A1989" s="3" t="s">
        <v>11532</v>
      </c>
      <c r="B1989" s="2"/>
      <c r="C1989" s="2"/>
      <c r="D1989" s="4">
        <f t="shared" si="98"/>
        <v>0</v>
      </c>
      <c r="E1989" s="2" t="s">
        <v>23</v>
      </c>
      <c r="F1989" s="2" t="s">
        <v>11533</v>
      </c>
      <c r="G1989" s="2" t="s">
        <v>11534</v>
      </c>
      <c r="H1989" s="2" t="s">
        <v>11535</v>
      </c>
      <c r="I1989" s="2" t="s">
        <v>11536</v>
      </c>
      <c r="J1989" s="2" t="str">
        <f t="shared" si="99"/>
        <v>ND</v>
      </c>
      <c r="K1989" s="17" t="s">
        <v>1739</v>
      </c>
      <c r="L1989" s="17" t="s">
        <v>11537</v>
      </c>
      <c r="M1989" s="20" t="s">
        <v>11515</v>
      </c>
    </row>
    <row r="1990" spans="1:13" ht="20.100000000000001" customHeight="1">
      <c r="A1990" s="3" t="s">
        <v>11538</v>
      </c>
      <c r="B1990" s="2"/>
      <c r="C1990" s="2"/>
      <c r="D1990" s="4">
        <f t="shared" si="98"/>
        <v>0</v>
      </c>
      <c r="E1990" s="2" t="s">
        <v>23</v>
      </c>
      <c r="F1990" s="2" t="s">
        <v>11539</v>
      </c>
      <c r="G1990" s="2" t="s">
        <v>11540</v>
      </c>
      <c r="H1990" s="2" t="s">
        <v>11541</v>
      </c>
      <c r="I1990" s="2" t="s">
        <v>11542</v>
      </c>
      <c r="J1990" s="2" t="str">
        <f t="shared" si="99"/>
        <v>ND</v>
      </c>
      <c r="K1990" s="17" t="s">
        <v>1739</v>
      </c>
      <c r="L1990" s="17" t="s">
        <v>11543</v>
      </c>
      <c r="M1990" s="20" t="s">
        <v>11515</v>
      </c>
    </row>
    <row r="1991" spans="1:13" ht="20.100000000000001" customHeight="1">
      <c r="A1991" s="3" t="s">
        <v>11544</v>
      </c>
      <c r="B1991" s="2"/>
      <c r="C1991" s="2"/>
      <c r="D1991" s="4">
        <f t="shared" si="98"/>
        <v>0</v>
      </c>
      <c r="E1991" s="2" t="s">
        <v>23</v>
      </c>
      <c r="F1991" s="2" t="s">
        <v>11545</v>
      </c>
      <c r="G1991" s="2" t="s">
        <v>11546</v>
      </c>
      <c r="H1991" s="2" t="s">
        <v>11547</v>
      </c>
      <c r="I1991" s="2" t="s">
        <v>2740</v>
      </c>
      <c r="J1991" s="2" t="str">
        <f t="shared" si="99"/>
        <v>ND</v>
      </c>
      <c r="K1991" s="17" t="s">
        <v>1739</v>
      </c>
      <c r="L1991" s="17" t="s">
        <v>11548</v>
      </c>
      <c r="M1991" s="20" t="s">
        <v>11515</v>
      </c>
    </row>
    <row r="1992" spans="1:13" ht="20.100000000000001" customHeight="1">
      <c r="A1992" s="3" t="s">
        <v>11549</v>
      </c>
      <c r="B1992" s="2"/>
      <c r="C1992" s="2"/>
      <c r="D1992" s="4">
        <f t="shared" si="98"/>
        <v>0</v>
      </c>
      <c r="E1992" s="2" t="s">
        <v>23</v>
      </c>
      <c r="F1992" s="2" t="s">
        <v>11550</v>
      </c>
      <c r="G1992" s="2" t="s">
        <v>11551</v>
      </c>
      <c r="H1992" s="2" t="s">
        <v>11552</v>
      </c>
      <c r="I1992" s="2" t="s">
        <v>3746</v>
      </c>
      <c r="J1992" s="2" t="str">
        <f t="shared" si="99"/>
        <v>ND</v>
      </c>
      <c r="K1992" s="17" t="s">
        <v>1739</v>
      </c>
      <c r="L1992" s="17" t="s">
        <v>11553</v>
      </c>
      <c r="M1992" s="20" t="s">
        <v>11554</v>
      </c>
    </row>
    <row r="1993" spans="1:13" ht="20.100000000000001" customHeight="1">
      <c r="A1993" s="3" t="s">
        <v>11555</v>
      </c>
      <c r="B1993" s="2"/>
      <c r="C1993" s="2"/>
      <c r="D1993" s="4">
        <f t="shared" si="98"/>
        <v>0</v>
      </c>
      <c r="E1993" s="2" t="s">
        <v>23</v>
      </c>
      <c r="F1993" s="2" t="s">
        <v>11556</v>
      </c>
      <c r="G1993" s="2" t="s">
        <v>11557</v>
      </c>
      <c r="H1993" s="2" t="s">
        <v>11558</v>
      </c>
      <c r="I1993" s="2" t="s">
        <v>11559</v>
      </c>
      <c r="J1993" s="2" t="str">
        <f t="shared" si="99"/>
        <v>ND</v>
      </c>
      <c r="K1993" s="17" t="s">
        <v>1739</v>
      </c>
      <c r="L1993" s="17" t="s">
        <v>11560</v>
      </c>
      <c r="M1993" s="20" t="s">
        <v>11554</v>
      </c>
    </row>
    <row r="1994" spans="1:13" ht="20.100000000000001" customHeight="1">
      <c r="A1994" s="3" t="s">
        <v>11561</v>
      </c>
      <c r="B1994" s="2"/>
      <c r="C1994" s="2"/>
      <c r="D1994" s="4">
        <f t="shared" si="98"/>
        <v>0</v>
      </c>
      <c r="E1994" s="2" t="s">
        <v>23</v>
      </c>
      <c r="F1994" s="2" t="s">
        <v>11562</v>
      </c>
      <c r="G1994" s="2" t="s">
        <v>11563</v>
      </c>
      <c r="H1994" s="2" t="s">
        <v>11564</v>
      </c>
      <c r="I1994" s="2" t="s">
        <v>11565</v>
      </c>
      <c r="J1994" s="2" t="str">
        <f t="shared" si="99"/>
        <v>ND</v>
      </c>
      <c r="K1994" s="17" t="s">
        <v>1739</v>
      </c>
      <c r="L1994" s="17" t="s">
        <v>11566</v>
      </c>
      <c r="M1994" s="20" t="s">
        <v>11554</v>
      </c>
    </row>
    <row r="1995" spans="1:13" ht="20.100000000000001" customHeight="1">
      <c r="A1995" s="3" t="s">
        <v>11567</v>
      </c>
      <c r="B1995" s="2"/>
      <c r="C1995" s="2"/>
      <c r="D1995" s="4">
        <f t="shared" si="98"/>
        <v>0</v>
      </c>
      <c r="E1995" s="2" t="s">
        <v>23</v>
      </c>
      <c r="F1995" s="2" t="s">
        <v>11568</v>
      </c>
      <c r="G1995" s="2" t="s">
        <v>11569</v>
      </c>
      <c r="H1995" s="2" t="s">
        <v>11570</v>
      </c>
      <c r="I1995" s="2" t="s">
        <v>11571</v>
      </c>
      <c r="J1995" s="2" t="str">
        <f t="shared" si="99"/>
        <v>ND</v>
      </c>
      <c r="K1995" s="17" t="s">
        <v>1739</v>
      </c>
      <c r="L1995" s="17" t="s">
        <v>11572</v>
      </c>
      <c r="M1995" s="20" t="s">
        <v>11554</v>
      </c>
    </row>
    <row r="1996" spans="1:13" ht="20.100000000000001" customHeight="1">
      <c r="A1996" s="3" t="s">
        <v>11573</v>
      </c>
      <c r="B1996" s="2"/>
      <c r="C1996" s="2"/>
      <c r="D1996" s="4">
        <f t="shared" si="98"/>
        <v>0</v>
      </c>
      <c r="E1996" s="2" t="s">
        <v>23</v>
      </c>
      <c r="F1996" s="2" t="s">
        <v>11574</v>
      </c>
      <c r="G1996" s="2" t="s">
        <v>11575</v>
      </c>
      <c r="H1996" s="2" t="s">
        <v>11576</v>
      </c>
      <c r="I1996" s="2" t="s">
        <v>11577</v>
      </c>
      <c r="J1996" s="2" t="str">
        <f t="shared" si="99"/>
        <v>ND</v>
      </c>
      <c r="K1996" s="17" t="s">
        <v>1739</v>
      </c>
      <c r="L1996" s="17" t="s">
        <v>11578</v>
      </c>
      <c r="M1996" s="20" t="s">
        <v>11554</v>
      </c>
    </row>
    <row r="1997" spans="1:13" ht="20.100000000000001" customHeight="1">
      <c r="A1997" s="3" t="s">
        <v>11579</v>
      </c>
      <c r="B1997" s="2"/>
      <c r="C1997" s="2"/>
      <c r="D1997" s="4">
        <f t="shared" si="98"/>
        <v>0</v>
      </c>
      <c r="E1997" s="2" t="s">
        <v>23</v>
      </c>
      <c r="F1997" s="2" t="s">
        <v>11580</v>
      </c>
      <c r="G1997" s="2" t="s">
        <v>11581</v>
      </c>
      <c r="H1997" s="2" t="s">
        <v>11447</v>
      </c>
      <c r="I1997" s="2" t="s">
        <v>11582</v>
      </c>
      <c r="J1997" s="2" t="str">
        <f t="shared" si="99"/>
        <v>ND</v>
      </c>
      <c r="K1997" s="17" t="s">
        <v>1739</v>
      </c>
      <c r="L1997" s="17" t="s">
        <v>11583</v>
      </c>
      <c r="M1997" s="20" t="s">
        <v>11554</v>
      </c>
    </row>
    <row r="1998" spans="1:13" ht="20.100000000000001" customHeight="1">
      <c r="A1998" s="3" t="s">
        <v>11584</v>
      </c>
      <c r="B1998" s="2"/>
      <c r="C1998" s="2"/>
      <c r="D1998" s="4">
        <f t="shared" si="98"/>
        <v>0</v>
      </c>
      <c r="E1998" s="2" t="s">
        <v>23</v>
      </c>
      <c r="F1998" s="2" t="s">
        <v>11585</v>
      </c>
      <c r="G1998" s="2" t="s">
        <v>11586</v>
      </c>
      <c r="H1998" s="2" t="s">
        <v>11587</v>
      </c>
      <c r="I1998" s="2" t="s">
        <v>11588</v>
      </c>
      <c r="J1998" s="2" t="str">
        <f t="shared" si="99"/>
        <v>ND</v>
      </c>
      <c r="K1998" s="17" t="s">
        <v>1739</v>
      </c>
      <c r="L1998" s="17" t="s">
        <v>11589</v>
      </c>
      <c r="M1998" s="20" t="s">
        <v>11554</v>
      </c>
    </row>
    <row r="1999" spans="1:13" ht="20.100000000000001" customHeight="1">
      <c r="A1999" s="3" t="s">
        <v>11590</v>
      </c>
      <c r="B1999" s="2"/>
      <c r="C1999" s="2"/>
      <c r="D1999" s="4">
        <f t="shared" si="98"/>
        <v>0</v>
      </c>
      <c r="E1999" s="2" t="s">
        <v>23</v>
      </c>
      <c r="F1999" s="2" t="s">
        <v>11562</v>
      </c>
      <c r="G1999" s="2" t="s">
        <v>11591</v>
      </c>
      <c r="H1999" s="2" t="s">
        <v>11564</v>
      </c>
      <c r="I1999" s="2" t="s">
        <v>11592</v>
      </c>
      <c r="J1999" s="2" t="str">
        <f t="shared" si="99"/>
        <v>ND</v>
      </c>
      <c r="K1999" s="17" t="s">
        <v>1739</v>
      </c>
      <c r="L1999" s="17" t="s">
        <v>11593</v>
      </c>
      <c r="M1999" s="20" t="s">
        <v>11554</v>
      </c>
    </row>
    <row r="2000" spans="1:13" ht="20.100000000000001" customHeight="1">
      <c r="A2000" s="3" t="s">
        <v>11594</v>
      </c>
      <c r="B2000" s="2"/>
      <c r="C2000" s="2"/>
      <c r="D2000" s="4">
        <f t="shared" si="98"/>
        <v>0</v>
      </c>
      <c r="E2000" s="2" t="s">
        <v>23</v>
      </c>
      <c r="F2000" s="2" t="s">
        <v>11595</v>
      </c>
      <c r="G2000" s="2" t="s">
        <v>11596</v>
      </c>
      <c r="H2000" s="2" t="s">
        <v>11597</v>
      </c>
      <c r="I2000" s="2" t="s">
        <v>2787</v>
      </c>
      <c r="J2000" s="2" t="str">
        <f t="shared" si="99"/>
        <v>ND</v>
      </c>
      <c r="K2000" s="17" t="s">
        <v>1739</v>
      </c>
      <c r="L2000" s="17" t="s">
        <v>11598</v>
      </c>
      <c r="M2000" s="20" t="s">
        <v>11554</v>
      </c>
    </row>
    <row r="2001" spans="1:13" ht="20.100000000000001" customHeight="1">
      <c r="A2001" s="3" t="s">
        <v>11599</v>
      </c>
      <c r="B2001" s="2"/>
      <c r="C2001" s="2"/>
      <c r="D2001" s="4">
        <f t="shared" si="98"/>
        <v>0</v>
      </c>
      <c r="E2001" s="2" t="s">
        <v>23</v>
      </c>
      <c r="F2001" s="2" t="s">
        <v>11600</v>
      </c>
      <c r="G2001" s="2" t="s">
        <v>11601</v>
      </c>
      <c r="H2001" s="2" t="s">
        <v>11602</v>
      </c>
      <c r="I2001" s="2" t="s">
        <v>11603</v>
      </c>
      <c r="J2001" s="2" t="str">
        <f t="shared" si="99"/>
        <v>ND</v>
      </c>
      <c r="K2001" s="17" t="s">
        <v>1739</v>
      </c>
      <c r="L2001" s="17" t="s">
        <v>11604</v>
      </c>
      <c r="M2001" s="20" t="s">
        <v>11554</v>
      </c>
    </row>
    <row r="2002" spans="1:13" ht="20.100000000000001" customHeight="1">
      <c r="A2002" s="3" t="s">
        <v>11605</v>
      </c>
      <c r="B2002" s="2"/>
      <c r="C2002" s="2"/>
      <c r="D2002" s="4">
        <f t="shared" si="98"/>
        <v>0</v>
      </c>
      <c r="E2002" s="2" t="s">
        <v>23</v>
      </c>
      <c r="F2002" s="2" t="s">
        <v>11606</v>
      </c>
      <c r="G2002" s="2" t="s">
        <v>11607</v>
      </c>
      <c r="H2002" s="2" t="s">
        <v>11608</v>
      </c>
      <c r="I2002" s="2" t="s">
        <v>11609</v>
      </c>
      <c r="J2002" s="2" t="str">
        <f t="shared" si="99"/>
        <v>ND</v>
      </c>
      <c r="K2002" s="17" t="s">
        <v>1739</v>
      </c>
      <c r="L2002" s="17" t="s">
        <v>11610</v>
      </c>
      <c r="M2002" s="20" t="s">
        <v>11554</v>
      </c>
    </row>
    <row r="2003" spans="1:13" ht="20.100000000000001" customHeight="1">
      <c r="A2003" s="3" t="s">
        <v>11611</v>
      </c>
      <c r="B2003" s="2"/>
      <c r="C2003" s="2"/>
      <c r="D2003" s="4">
        <f t="shared" si="98"/>
        <v>0</v>
      </c>
      <c r="E2003" s="2" t="s">
        <v>23</v>
      </c>
      <c r="F2003" s="2" t="s">
        <v>11612</v>
      </c>
      <c r="G2003" s="2" t="s">
        <v>11613</v>
      </c>
      <c r="H2003" s="2" t="s">
        <v>11614</v>
      </c>
      <c r="I2003" s="2" t="s">
        <v>11615</v>
      </c>
      <c r="J2003" s="2" t="str">
        <f t="shared" si="99"/>
        <v>ND</v>
      </c>
      <c r="K2003" s="17" t="s">
        <v>1739</v>
      </c>
      <c r="L2003" s="17" t="s">
        <v>11616</v>
      </c>
      <c r="M2003" s="20" t="s">
        <v>11554</v>
      </c>
    </row>
    <row r="2004" spans="1:13" ht="20.100000000000001" customHeight="1">
      <c r="A2004" s="3" t="s">
        <v>11617</v>
      </c>
      <c r="B2004" s="2"/>
      <c r="C2004" s="2"/>
      <c r="D2004" s="4">
        <f t="shared" si="98"/>
        <v>0</v>
      </c>
      <c r="E2004" s="2" t="s">
        <v>23</v>
      </c>
      <c r="F2004" s="2" t="s">
        <v>11618</v>
      </c>
      <c r="G2004" s="2" t="s">
        <v>11619</v>
      </c>
      <c r="H2004" s="2" t="s">
        <v>11620</v>
      </c>
      <c r="I2004" s="2" t="s">
        <v>11621</v>
      </c>
      <c r="J2004" s="2" t="str">
        <f t="shared" si="99"/>
        <v>ND</v>
      </c>
      <c r="K2004" s="17" t="s">
        <v>1739</v>
      </c>
      <c r="L2004" s="17" t="s">
        <v>11622</v>
      </c>
      <c r="M2004" s="20" t="s">
        <v>11623</v>
      </c>
    </row>
    <row r="2005" spans="1:13" ht="20.100000000000001" customHeight="1">
      <c r="A2005" s="3" t="s">
        <v>11624</v>
      </c>
      <c r="B2005" s="2"/>
      <c r="C2005" s="2"/>
      <c r="D2005" s="4">
        <f t="shared" si="98"/>
        <v>0</v>
      </c>
      <c r="E2005" s="2" t="s">
        <v>23</v>
      </c>
      <c r="F2005" s="2" t="s">
        <v>11625</v>
      </c>
      <c r="G2005" s="2" t="s">
        <v>11626</v>
      </c>
      <c r="H2005" s="2" t="s">
        <v>11627</v>
      </c>
      <c r="I2005" s="2" t="s">
        <v>11628</v>
      </c>
      <c r="J2005" s="2" t="str">
        <f t="shared" si="99"/>
        <v>ND</v>
      </c>
      <c r="K2005" s="17" t="s">
        <v>1739</v>
      </c>
      <c r="L2005" s="17" t="s">
        <v>11629</v>
      </c>
      <c r="M2005" s="20" t="s">
        <v>11623</v>
      </c>
    </row>
    <row r="2006" spans="1:13" ht="20.100000000000001" customHeight="1">
      <c r="A2006" s="3" t="s">
        <v>11630</v>
      </c>
      <c r="B2006" s="2"/>
      <c r="C2006" s="2"/>
      <c r="D2006" s="4">
        <f t="shared" si="98"/>
        <v>0</v>
      </c>
      <c r="E2006" s="2" t="s">
        <v>23</v>
      </c>
      <c r="F2006" s="2" t="s">
        <v>11631</v>
      </c>
      <c r="G2006" s="2" t="s">
        <v>11632</v>
      </c>
      <c r="H2006" s="2" t="s">
        <v>11633</v>
      </c>
      <c r="I2006" s="2" t="s">
        <v>1043</v>
      </c>
      <c r="J2006" s="2" t="str">
        <f t="shared" si="99"/>
        <v>ND</v>
      </c>
      <c r="K2006" s="17" t="s">
        <v>1739</v>
      </c>
      <c r="L2006" s="17" t="s">
        <v>11634</v>
      </c>
      <c r="M2006" s="20" t="s">
        <v>11623</v>
      </c>
    </row>
    <row r="2007" spans="1:13" ht="20.100000000000001" customHeight="1">
      <c r="A2007" s="3" t="s">
        <v>11635</v>
      </c>
      <c r="B2007" s="2"/>
      <c r="C2007" s="2"/>
      <c r="D2007" s="4">
        <f t="shared" si="98"/>
        <v>0</v>
      </c>
      <c r="E2007" s="2" t="s">
        <v>23</v>
      </c>
      <c r="F2007" s="2" t="s">
        <v>11636</v>
      </c>
      <c r="G2007" s="2" t="s">
        <v>11637</v>
      </c>
      <c r="H2007" s="2" t="s">
        <v>11638</v>
      </c>
      <c r="I2007" s="2" t="s">
        <v>11639</v>
      </c>
      <c r="J2007" s="2" t="str">
        <f t="shared" si="99"/>
        <v>ND</v>
      </c>
      <c r="K2007" s="17" t="s">
        <v>1739</v>
      </c>
      <c r="L2007" s="17" t="s">
        <v>11640</v>
      </c>
      <c r="M2007" s="20" t="s">
        <v>11623</v>
      </c>
    </row>
    <row r="2008" spans="1:13" ht="20.100000000000001" customHeight="1">
      <c r="A2008" s="3" t="s">
        <v>11641</v>
      </c>
      <c r="B2008" s="2"/>
      <c r="C2008" s="2"/>
      <c r="D2008" s="4">
        <f t="shared" si="98"/>
        <v>0</v>
      </c>
      <c r="E2008" s="2" t="s">
        <v>23</v>
      </c>
      <c r="F2008" s="2" t="s">
        <v>11642</v>
      </c>
      <c r="G2008" s="2" t="s">
        <v>11643</v>
      </c>
      <c r="H2008" s="2" t="s">
        <v>11644</v>
      </c>
      <c r="I2008" s="2" t="s">
        <v>11645</v>
      </c>
      <c r="J2008" s="2" t="str">
        <f t="shared" si="99"/>
        <v>ND</v>
      </c>
      <c r="K2008" s="17" t="s">
        <v>1739</v>
      </c>
      <c r="L2008" s="17" t="s">
        <v>11646</v>
      </c>
      <c r="M2008" s="20" t="s">
        <v>11623</v>
      </c>
    </row>
    <row r="2009" spans="1:13" ht="20.100000000000001" customHeight="1">
      <c r="A2009" s="3" t="s">
        <v>11647</v>
      </c>
      <c r="B2009" s="2"/>
      <c r="C2009" s="2"/>
      <c r="D2009" s="4">
        <f t="shared" si="98"/>
        <v>0</v>
      </c>
      <c r="E2009" s="2" t="s">
        <v>23</v>
      </c>
      <c r="F2009" s="2" t="s">
        <v>11648</v>
      </c>
      <c r="G2009" s="2" t="s">
        <v>11649</v>
      </c>
      <c r="H2009" s="2" t="s">
        <v>11650</v>
      </c>
      <c r="I2009" s="2" t="s">
        <v>11651</v>
      </c>
      <c r="J2009" s="2" t="str">
        <f t="shared" si="99"/>
        <v>ND</v>
      </c>
      <c r="K2009" s="17" t="s">
        <v>1739</v>
      </c>
      <c r="L2009" s="17" t="s">
        <v>11652</v>
      </c>
      <c r="M2009" s="20" t="s">
        <v>11623</v>
      </c>
    </row>
    <row r="2010" spans="1:13" ht="20.100000000000001" customHeight="1">
      <c r="A2010" s="3" t="s">
        <v>11653</v>
      </c>
      <c r="B2010" s="2"/>
      <c r="C2010" s="2"/>
      <c r="D2010" s="4">
        <f t="shared" si="98"/>
        <v>0</v>
      </c>
      <c r="E2010" s="2" t="s">
        <v>23</v>
      </c>
      <c r="F2010" s="2" t="s">
        <v>11654</v>
      </c>
      <c r="G2010" s="2" t="s">
        <v>11655</v>
      </c>
      <c r="H2010" s="2" t="s">
        <v>11656</v>
      </c>
      <c r="I2010" s="2" t="s">
        <v>11657</v>
      </c>
      <c r="J2010" s="2" t="str">
        <f t="shared" si="99"/>
        <v>ND</v>
      </c>
      <c r="K2010" s="17" t="s">
        <v>1739</v>
      </c>
      <c r="L2010" s="17" t="s">
        <v>11658</v>
      </c>
      <c r="M2010" s="20" t="s">
        <v>11623</v>
      </c>
    </row>
    <row r="2011" spans="1:13" ht="20.100000000000001" customHeight="1">
      <c r="A2011" s="3" t="s">
        <v>11659</v>
      </c>
      <c r="B2011" s="2"/>
      <c r="C2011" s="2"/>
      <c r="D2011" s="4">
        <f t="shared" si="98"/>
        <v>0</v>
      </c>
      <c r="E2011" s="2" t="s">
        <v>23</v>
      </c>
      <c r="F2011" s="2" t="s">
        <v>11660</v>
      </c>
      <c r="G2011" s="2" t="s">
        <v>11661</v>
      </c>
      <c r="H2011" s="2" t="s">
        <v>11662</v>
      </c>
      <c r="I2011" s="2" t="s">
        <v>11663</v>
      </c>
      <c r="J2011" s="2" t="str">
        <f t="shared" si="99"/>
        <v>ND</v>
      </c>
      <c r="K2011" s="17" t="s">
        <v>1739</v>
      </c>
      <c r="L2011" s="17" t="s">
        <v>11664</v>
      </c>
      <c r="M2011" s="20" t="s">
        <v>11623</v>
      </c>
    </row>
    <row r="2012" spans="1:13" ht="20.100000000000001" customHeight="1">
      <c r="A2012" s="3" t="s">
        <v>11665</v>
      </c>
      <c r="B2012" s="2"/>
      <c r="C2012" s="2"/>
      <c r="D2012" s="4">
        <f t="shared" si="98"/>
        <v>0</v>
      </c>
      <c r="E2012" s="2" t="s">
        <v>23</v>
      </c>
      <c r="F2012" s="2" t="s">
        <v>11666</v>
      </c>
      <c r="G2012" s="2" t="s">
        <v>11667</v>
      </c>
      <c r="H2012" s="2" t="s">
        <v>11668</v>
      </c>
      <c r="I2012" s="2" t="s">
        <v>11045</v>
      </c>
      <c r="J2012" s="2" t="str">
        <f t="shared" si="99"/>
        <v>ND</v>
      </c>
      <c r="K2012" s="17" t="s">
        <v>1739</v>
      </c>
      <c r="L2012" s="17" t="s">
        <v>11669</v>
      </c>
      <c r="M2012" s="20" t="s">
        <v>11623</v>
      </c>
    </row>
    <row r="2013" spans="1:13" ht="20.100000000000001" customHeight="1">
      <c r="A2013" s="3" t="s">
        <v>11670</v>
      </c>
      <c r="B2013" s="2"/>
      <c r="C2013" s="2"/>
      <c r="D2013" s="4">
        <f t="shared" si="98"/>
        <v>0</v>
      </c>
      <c r="E2013" s="2" t="s">
        <v>23</v>
      </c>
      <c r="F2013" s="2" t="s">
        <v>11671</v>
      </c>
      <c r="G2013" s="2" t="s">
        <v>11672</v>
      </c>
      <c r="H2013" s="2" t="s">
        <v>11673</v>
      </c>
      <c r="I2013" s="2" t="s">
        <v>11674</v>
      </c>
      <c r="J2013" s="2" t="str">
        <f t="shared" si="99"/>
        <v>ND</v>
      </c>
      <c r="K2013" s="17" t="s">
        <v>1739</v>
      </c>
      <c r="L2013" s="17" t="s">
        <v>11675</v>
      </c>
      <c r="M2013" s="20" t="s">
        <v>11623</v>
      </c>
    </row>
    <row r="2014" spans="1:13" ht="20.100000000000001" customHeight="1">
      <c r="A2014" s="3" t="s">
        <v>11676</v>
      </c>
      <c r="B2014" s="2"/>
      <c r="C2014" s="2"/>
      <c r="D2014" s="4">
        <f t="shared" si="98"/>
        <v>0</v>
      </c>
      <c r="E2014" s="2" t="s">
        <v>23</v>
      </c>
      <c r="F2014" s="2" t="s">
        <v>11677</v>
      </c>
      <c r="G2014" s="2" t="s">
        <v>11678</v>
      </c>
      <c r="H2014" s="2" t="s">
        <v>11679</v>
      </c>
      <c r="I2014" s="2" t="s">
        <v>11680</v>
      </c>
      <c r="J2014" s="2" t="str">
        <f t="shared" si="99"/>
        <v>ND</v>
      </c>
      <c r="K2014" s="17" t="s">
        <v>1739</v>
      </c>
      <c r="L2014" s="17" t="s">
        <v>11681</v>
      </c>
      <c r="M2014" s="20" t="s">
        <v>11623</v>
      </c>
    </row>
    <row r="2015" spans="1:13" ht="20.100000000000001" customHeight="1">
      <c r="A2015" s="3" t="s">
        <v>11682</v>
      </c>
      <c r="B2015" s="2"/>
      <c r="C2015" s="2"/>
      <c r="D2015" s="4">
        <f t="shared" si="98"/>
        <v>0</v>
      </c>
      <c r="E2015" s="2" t="s">
        <v>23</v>
      </c>
      <c r="F2015" s="2" t="s">
        <v>11683</v>
      </c>
      <c r="G2015" s="2" t="s">
        <v>11684</v>
      </c>
      <c r="H2015" s="2" t="s">
        <v>11685</v>
      </c>
      <c r="I2015" s="2" t="s">
        <v>718</v>
      </c>
      <c r="J2015" s="2" t="str">
        <f t="shared" si="99"/>
        <v>ND</v>
      </c>
      <c r="K2015" s="17" t="s">
        <v>1739</v>
      </c>
      <c r="L2015" s="17" t="s">
        <v>11686</v>
      </c>
      <c r="M2015" s="20" t="s">
        <v>11623</v>
      </c>
    </row>
    <row r="2016" spans="1:13" ht="20.100000000000001" customHeight="1">
      <c r="A2016" s="3" t="s">
        <v>11687</v>
      </c>
      <c r="B2016" s="2"/>
      <c r="C2016" s="2"/>
      <c r="D2016" s="4">
        <f t="shared" si="98"/>
        <v>0</v>
      </c>
      <c r="E2016" s="2" t="s">
        <v>23</v>
      </c>
      <c r="F2016" s="2" t="s">
        <v>11688</v>
      </c>
      <c r="G2016" s="2" t="s">
        <v>11689</v>
      </c>
      <c r="H2016" s="2" t="s">
        <v>11690</v>
      </c>
      <c r="I2016" s="2" t="s">
        <v>11691</v>
      </c>
      <c r="J2016" s="2" t="str">
        <f t="shared" si="99"/>
        <v>ND</v>
      </c>
      <c r="K2016" s="17" t="s">
        <v>1739</v>
      </c>
      <c r="L2016" s="17" t="s">
        <v>11692</v>
      </c>
      <c r="M2016" s="20" t="s">
        <v>11623</v>
      </c>
    </row>
    <row r="2017" spans="1:13" ht="20.100000000000001" customHeight="1">
      <c r="A2017" s="3" t="s">
        <v>11693</v>
      </c>
      <c r="B2017" s="2"/>
      <c r="C2017" s="2"/>
      <c r="D2017" s="4">
        <f t="shared" si="98"/>
        <v>0</v>
      </c>
      <c r="E2017" s="2" t="s">
        <v>23</v>
      </c>
      <c r="F2017" s="2" t="s">
        <v>11694</v>
      </c>
      <c r="G2017" s="2" t="s">
        <v>11695</v>
      </c>
      <c r="H2017" s="2" t="s">
        <v>11696</v>
      </c>
      <c r="I2017" s="2" t="s">
        <v>859</v>
      </c>
      <c r="J2017" s="2" t="str">
        <f t="shared" si="99"/>
        <v>ND</v>
      </c>
      <c r="K2017" s="17" t="s">
        <v>1739</v>
      </c>
      <c r="L2017" s="17" t="s">
        <v>11697</v>
      </c>
      <c r="M2017" s="20" t="s">
        <v>11623</v>
      </c>
    </row>
    <row r="2018" spans="1:13" ht="20.100000000000001" customHeight="1">
      <c r="A2018" s="3" t="s">
        <v>11698</v>
      </c>
      <c r="B2018" s="2"/>
      <c r="C2018" s="2"/>
      <c r="D2018" s="4">
        <f t="shared" si="98"/>
        <v>0</v>
      </c>
      <c r="E2018" s="2" t="s">
        <v>23</v>
      </c>
      <c r="F2018" s="2" t="s">
        <v>11699</v>
      </c>
      <c r="G2018" s="2" t="s">
        <v>11700</v>
      </c>
      <c r="H2018" s="2" t="s">
        <v>11701</v>
      </c>
      <c r="I2018" s="2" t="s">
        <v>11702</v>
      </c>
      <c r="J2018" s="2" t="str">
        <f t="shared" si="99"/>
        <v>ND</v>
      </c>
      <c r="K2018" s="17" t="s">
        <v>1739</v>
      </c>
      <c r="L2018" s="17" t="s">
        <v>11703</v>
      </c>
      <c r="M2018" s="20" t="s">
        <v>11623</v>
      </c>
    </row>
    <row r="2019" spans="1:13" ht="20.100000000000001" customHeight="1">
      <c r="A2019" s="3" t="s">
        <v>11704</v>
      </c>
      <c r="B2019" s="2"/>
      <c r="C2019" s="2"/>
      <c r="D2019" s="4">
        <f t="shared" si="98"/>
        <v>0</v>
      </c>
      <c r="E2019" s="2" t="s">
        <v>23</v>
      </c>
      <c r="F2019" s="2" t="s">
        <v>11705</v>
      </c>
      <c r="G2019" s="2" t="s">
        <v>11706</v>
      </c>
      <c r="H2019" s="2" t="s">
        <v>11707</v>
      </c>
      <c r="I2019" s="2" t="s">
        <v>11708</v>
      </c>
      <c r="J2019" s="2" t="str">
        <f t="shared" si="99"/>
        <v>ND</v>
      </c>
      <c r="K2019" s="17" t="s">
        <v>1739</v>
      </c>
      <c r="L2019" s="17" t="s">
        <v>11709</v>
      </c>
      <c r="M2019" s="20" t="s">
        <v>11623</v>
      </c>
    </row>
    <row r="2020" spans="1:13" ht="20.100000000000001" customHeight="1">
      <c r="A2020" s="3" t="s">
        <v>11710</v>
      </c>
      <c r="B2020" s="2"/>
      <c r="C2020" s="2"/>
      <c r="D2020" s="4">
        <f t="shared" si="98"/>
        <v>0</v>
      </c>
      <c r="E2020" s="2" t="s">
        <v>23</v>
      </c>
      <c r="F2020" s="2" t="s">
        <v>11711</v>
      </c>
      <c r="G2020" s="2" t="s">
        <v>11712</v>
      </c>
      <c r="H2020" s="2" t="s">
        <v>11713</v>
      </c>
      <c r="I2020" s="2" t="s">
        <v>11714</v>
      </c>
      <c r="J2020" s="2" t="str">
        <f t="shared" si="99"/>
        <v>ND</v>
      </c>
      <c r="K2020" s="17" t="s">
        <v>1739</v>
      </c>
      <c r="L2020" s="17" t="s">
        <v>11715</v>
      </c>
      <c r="M2020" s="20" t="s">
        <v>11623</v>
      </c>
    </row>
    <row r="2021" spans="1:13" ht="20.100000000000001" customHeight="1">
      <c r="A2021" s="3" t="s">
        <v>11716</v>
      </c>
      <c r="B2021" s="2"/>
      <c r="C2021" s="2"/>
      <c r="D2021" s="4">
        <f t="shared" si="98"/>
        <v>0</v>
      </c>
      <c r="E2021" s="2" t="s">
        <v>23</v>
      </c>
      <c r="F2021" s="2" t="s">
        <v>11717</v>
      </c>
      <c r="G2021" s="2" t="s">
        <v>11718</v>
      </c>
      <c r="H2021" s="2" t="s">
        <v>11719</v>
      </c>
      <c r="I2021" s="2" t="s">
        <v>737</v>
      </c>
      <c r="J2021" s="2" t="str">
        <f t="shared" si="99"/>
        <v>ND</v>
      </c>
      <c r="K2021" s="17" t="s">
        <v>1739</v>
      </c>
      <c r="L2021" s="17" t="s">
        <v>11720</v>
      </c>
      <c r="M2021" s="20" t="s">
        <v>11623</v>
      </c>
    </row>
    <row r="2022" spans="1:13" ht="20.100000000000001" customHeight="1">
      <c r="A2022" s="3" t="s">
        <v>11721</v>
      </c>
      <c r="B2022" s="2"/>
      <c r="C2022" s="2"/>
      <c r="D2022" s="4">
        <f t="shared" si="98"/>
        <v>0</v>
      </c>
      <c r="E2022" s="2" t="s">
        <v>23</v>
      </c>
      <c r="F2022" s="2" t="s">
        <v>11722</v>
      </c>
      <c r="G2022" s="2" t="s">
        <v>11723</v>
      </c>
      <c r="H2022" s="2" t="s">
        <v>11724</v>
      </c>
      <c r="I2022" s="2" t="s">
        <v>11725</v>
      </c>
      <c r="J2022" s="2" t="str">
        <f t="shared" si="99"/>
        <v>ND</v>
      </c>
      <c r="K2022" s="17" t="s">
        <v>1739</v>
      </c>
      <c r="L2022" s="17" t="s">
        <v>11726</v>
      </c>
      <c r="M2022" s="20" t="s">
        <v>11623</v>
      </c>
    </row>
    <row r="2023" spans="1:13" ht="20.100000000000001" customHeight="1">
      <c r="A2023" s="3" t="s">
        <v>11727</v>
      </c>
      <c r="B2023" s="2"/>
      <c r="C2023" s="2"/>
      <c r="D2023" s="4">
        <f t="shared" si="98"/>
        <v>0</v>
      </c>
      <c r="E2023" s="2" t="s">
        <v>23</v>
      </c>
      <c r="F2023" s="2" t="s">
        <v>11728</v>
      </c>
      <c r="G2023" s="2" t="s">
        <v>11729</v>
      </c>
      <c r="H2023" s="2" t="s">
        <v>11730</v>
      </c>
      <c r="I2023" s="2" t="s">
        <v>1043</v>
      </c>
      <c r="J2023" s="2" t="str">
        <f t="shared" si="99"/>
        <v>ND</v>
      </c>
      <c r="K2023" s="17" t="s">
        <v>1739</v>
      </c>
      <c r="L2023" s="17" t="s">
        <v>11731</v>
      </c>
      <c r="M2023" s="20" t="s">
        <v>11732</v>
      </c>
    </row>
    <row r="2024" spans="1:13" ht="20.100000000000001" customHeight="1">
      <c r="A2024" s="3" t="s">
        <v>11733</v>
      </c>
      <c r="B2024" s="2"/>
      <c r="C2024" s="2"/>
      <c r="D2024" s="4">
        <f t="shared" si="98"/>
        <v>0</v>
      </c>
      <c r="E2024" s="2" t="s">
        <v>23</v>
      </c>
      <c r="F2024" s="2" t="s">
        <v>11734</v>
      </c>
      <c r="G2024" s="2" t="s">
        <v>11735</v>
      </c>
      <c r="H2024" s="2" t="s">
        <v>11736</v>
      </c>
      <c r="I2024" s="2" t="s">
        <v>1043</v>
      </c>
      <c r="J2024" s="2" t="str">
        <f t="shared" si="99"/>
        <v>ND</v>
      </c>
      <c r="K2024" s="17" t="s">
        <v>1739</v>
      </c>
      <c r="L2024" s="17" t="s">
        <v>11737</v>
      </c>
      <c r="M2024" s="20" t="s">
        <v>11732</v>
      </c>
    </row>
    <row r="2025" spans="1:13" ht="20.100000000000001" customHeight="1">
      <c r="A2025" s="3" t="s">
        <v>11738</v>
      </c>
      <c r="B2025" s="2"/>
      <c r="C2025" s="2"/>
      <c r="D2025" s="4">
        <f t="shared" si="98"/>
        <v>0</v>
      </c>
      <c r="E2025" s="2" t="s">
        <v>23</v>
      </c>
      <c r="F2025" s="2" t="s">
        <v>11739</v>
      </c>
      <c r="G2025" s="2" t="s">
        <v>11740</v>
      </c>
      <c r="H2025" s="2" t="s">
        <v>11741</v>
      </c>
      <c r="I2025" s="2" t="s">
        <v>11742</v>
      </c>
      <c r="J2025" s="2" t="str">
        <f t="shared" si="99"/>
        <v>ND</v>
      </c>
      <c r="K2025" s="17" t="s">
        <v>1739</v>
      </c>
      <c r="L2025" s="17" t="s">
        <v>11743</v>
      </c>
      <c r="M2025" s="20" t="s">
        <v>11732</v>
      </c>
    </row>
    <row r="2026" spans="1:13" ht="20.100000000000001" customHeight="1">
      <c r="A2026" s="3" t="s">
        <v>11744</v>
      </c>
      <c r="B2026" s="2"/>
      <c r="C2026" s="2"/>
      <c r="D2026" s="4">
        <f t="shared" ref="D2026:D2089" si="100">IF(ISNUMBER(SEARCH("SARS-CoV2_WT",B2026)), 1, 0)</f>
        <v>0</v>
      </c>
      <c r="E2026" s="2" t="s">
        <v>23</v>
      </c>
      <c r="F2026" s="2" t="s">
        <v>11745</v>
      </c>
      <c r="G2026" s="2" t="s">
        <v>11746</v>
      </c>
      <c r="H2026" s="2" t="s">
        <v>11747</v>
      </c>
      <c r="I2026" s="2" t="s">
        <v>11748</v>
      </c>
      <c r="J2026" s="2" t="str">
        <f t="shared" si="99"/>
        <v>ND</v>
      </c>
      <c r="K2026" s="17" t="s">
        <v>1739</v>
      </c>
      <c r="L2026" s="17" t="s">
        <v>11749</v>
      </c>
      <c r="M2026" s="20" t="s">
        <v>11732</v>
      </c>
    </row>
    <row r="2027" spans="1:13" ht="20.100000000000001" customHeight="1">
      <c r="A2027" s="3" t="s">
        <v>11750</v>
      </c>
      <c r="B2027" s="2"/>
      <c r="C2027" s="2"/>
      <c r="D2027" s="4">
        <f t="shared" si="100"/>
        <v>0</v>
      </c>
      <c r="E2027" s="2" t="s">
        <v>23</v>
      </c>
      <c r="F2027" s="2" t="s">
        <v>11751</v>
      </c>
      <c r="G2027" s="2" t="s">
        <v>11752</v>
      </c>
      <c r="H2027" s="2" t="s">
        <v>11753</v>
      </c>
      <c r="I2027" s="2" t="s">
        <v>11754</v>
      </c>
      <c r="J2027" s="2" t="str">
        <f t="shared" si="99"/>
        <v>ND</v>
      </c>
      <c r="K2027" s="17" t="s">
        <v>1739</v>
      </c>
      <c r="L2027" s="17" t="s">
        <v>11755</v>
      </c>
      <c r="M2027" s="20" t="s">
        <v>11732</v>
      </c>
    </row>
    <row r="2028" spans="1:13" ht="20.100000000000001" customHeight="1">
      <c r="A2028" s="3" t="s">
        <v>11756</v>
      </c>
      <c r="B2028" s="2"/>
      <c r="C2028" s="2"/>
      <c r="D2028" s="4">
        <f t="shared" si="100"/>
        <v>0</v>
      </c>
      <c r="E2028" s="2" t="s">
        <v>23</v>
      </c>
      <c r="F2028" s="2" t="s">
        <v>11757</v>
      </c>
      <c r="G2028" s="2" t="s">
        <v>11758</v>
      </c>
      <c r="H2028" s="2" t="s">
        <v>11759</v>
      </c>
      <c r="I2028" s="2" t="s">
        <v>11760</v>
      </c>
      <c r="J2028" s="2" t="str">
        <f t="shared" si="99"/>
        <v>ND</v>
      </c>
      <c r="K2028" s="17" t="s">
        <v>1739</v>
      </c>
      <c r="L2028" s="17" t="s">
        <v>11761</v>
      </c>
      <c r="M2028" s="20" t="s">
        <v>11732</v>
      </c>
    </row>
    <row r="2029" spans="1:13" ht="20.100000000000001" customHeight="1">
      <c r="A2029" s="3" t="s">
        <v>11762</v>
      </c>
      <c r="B2029" s="2"/>
      <c r="C2029" s="2"/>
      <c r="D2029" s="4">
        <f t="shared" si="100"/>
        <v>0</v>
      </c>
      <c r="E2029" s="2" t="s">
        <v>23</v>
      </c>
      <c r="F2029" s="2" t="s">
        <v>11763</v>
      </c>
      <c r="G2029" s="2" t="s">
        <v>11764</v>
      </c>
      <c r="H2029" s="2" t="s">
        <v>11765</v>
      </c>
      <c r="I2029" s="2" t="s">
        <v>11766</v>
      </c>
      <c r="J2029" s="2" t="str">
        <f t="shared" si="99"/>
        <v>ND</v>
      </c>
      <c r="K2029" s="17" t="s">
        <v>1739</v>
      </c>
      <c r="L2029" s="17" t="s">
        <v>11767</v>
      </c>
      <c r="M2029" s="20" t="s">
        <v>11732</v>
      </c>
    </row>
    <row r="2030" spans="1:13" ht="20.100000000000001" customHeight="1">
      <c r="A2030" s="3" t="s">
        <v>11768</v>
      </c>
      <c r="B2030" s="2"/>
      <c r="C2030" s="2"/>
      <c r="D2030" s="4">
        <f t="shared" si="100"/>
        <v>0</v>
      </c>
      <c r="E2030" s="2" t="s">
        <v>23</v>
      </c>
      <c r="F2030" s="2" t="s">
        <v>11769</v>
      </c>
      <c r="G2030" s="2" t="s">
        <v>11770</v>
      </c>
      <c r="H2030" s="2" t="s">
        <v>11771</v>
      </c>
      <c r="I2030" s="2" t="s">
        <v>11772</v>
      </c>
      <c r="J2030" s="2" t="str">
        <f t="shared" si="99"/>
        <v>ND</v>
      </c>
      <c r="K2030" s="17" t="s">
        <v>1739</v>
      </c>
      <c r="L2030" s="17" t="s">
        <v>11773</v>
      </c>
      <c r="M2030" s="20" t="s">
        <v>11732</v>
      </c>
    </row>
    <row r="2031" spans="1:13" ht="20.100000000000001" customHeight="1">
      <c r="A2031" s="3" t="s">
        <v>11774</v>
      </c>
      <c r="B2031" s="2"/>
      <c r="C2031" s="2"/>
      <c r="D2031" s="4">
        <f t="shared" si="100"/>
        <v>0</v>
      </c>
      <c r="E2031" s="2" t="s">
        <v>23</v>
      </c>
      <c r="F2031" s="2" t="s">
        <v>11775</v>
      </c>
      <c r="G2031" s="2" t="s">
        <v>11776</v>
      </c>
      <c r="H2031" s="2" t="s">
        <v>11777</v>
      </c>
      <c r="I2031" s="2" t="s">
        <v>11778</v>
      </c>
      <c r="J2031" s="2" t="str">
        <f t="shared" si="99"/>
        <v>ND</v>
      </c>
      <c r="K2031" s="17" t="s">
        <v>1739</v>
      </c>
      <c r="L2031" s="17" t="s">
        <v>11779</v>
      </c>
      <c r="M2031" s="20" t="s">
        <v>11732</v>
      </c>
    </row>
    <row r="2032" spans="1:13" ht="20.100000000000001" customHeight="1">
      <c r="A2032" s="3" t="s">
        <v>11780</v>
      </c>
      <c r="B2032" s="2"/>
      <c r="C2032" s="2"/>
      <c r="D2032" s="4">
        <f t="shared" si="100"/>
        <v>0</v>
      </c>
      <c r="E2032" s="2" t="s">
        <v>23</v>
      </c>
      <c r="F2032" s="2" t="s">
        <v>11781</v>
      </c>
      <c r="G2032" s="2" t="s">
        <v>11782</v>
      </c>
      <c r="H2032" s="2" t="s">
        <v>11783</v>
      </c>
      <c r="I2032" s="2" t="s">
        <v>5463</v>
      </c>
      <c r="J2032" s="2" t="str">
        <f t="shared" si="99"/>
        <v>ND</v>
      </c>
      <c r="K2032" s="17" t="s">
        <v>1739</v>
      </c>
      <c r="L2032" s="17" t="s">
        <v>11784</v>
      </c>
      <c r="M2032" s="20" t="s">
        <v>11732</v>
      </c>
    </row>
    <row r="2033" spans="1:13" ht="20.100000000000001" customHeight="1">
      <c r="A2033" s="3" t="s">
        <v>11785</v>
      </c>
      <c r="B2033" s="2"/>
      <c r="C2033" s="2"/>
      <c r="D2033" s="4">
        <f t="shared" si="100"/>
        <v>0</v>
      </c>
      <c r="E2033" s="2" t="s">
        <v>23</v>
      </c>
      <c r="F2033" s="2" t="s">
        <v>11786</v>
      </c>
      <c r="G2033" s="2" t="s">
        <v>11787</v>
      </c>
      <c r="H2033" s="2" t="s">
        <v>11788</v>
      </c>
      <c r="I2033" s="2" t="s">
        <v>4067</v>
      </c>
      <c r="J2033" s="2" t="str">
        <f t="shared" si="99"/>
        <v>ND</v>
      </c>
      <c r="K2033" s="17" t="s">
        <v>1739</v>
      </c>
      <c r="L2033" s="17" t="s">
        <v>11789</v>
      </c>
      <c r="M2033" s="20" t="s">
        <v>11790</v>
      </c>
    </row>
    <row r="2034" spans="1:13" ht="20.100000000000001" customHeight="1">
      <c r="A2034" s="3" t="s">
        <v>11791</v>
      </c>
      <c r="B2034" s="2"/>
      <c r="C2034" s="2"/>
      <c r="D2034" s="4">
        <f t="shared" si="100"/>
        <v>0</v>
      </c>
      <c r="E2034" s="2" t="s">
        <v>23</v>
      </c>
      <c r="F2034" s="2" t="s">
        <v>11792</v>
      </c>
      <c r="G2034" s="2" t="s">
        <v>11793</v>
      </c>
      <c r="H2034" s="2" t="s">
        <v>11794</v>
      </c>
      <c r="I2034" s="2" t="s">
        <v>11795</v>
      </c>
      <c r="J2034" s="2" t="str">
        <f t="shared" si="99"/>
        <v>ND</v>
      </c>
      <c r="K2034" s="17" t="s">
        <v>1739</v>
      </c>
      <c r="L2034" s="17" t="s">
        <v>11796</v>
      </c>
      <c r="M2034" s="20" t="s">
        <v>11790</v>
      </c>
    </row>
    <row r="2035" spans="1:13" ht="20.100000000000001" customHeight="1">
      <c r="A2035" s="3" t="s">
        <v>11797</v>
      </c>
      <c r="B2035" s="2"/>
      <c r="C2035" s="2"/>
      <c r="D2035" s="4">
        <f t="shared" si="100"/>
        <v>0</v>
      </c>
      <c r="E2035" s="2" t="s">
        <v>23</v>
      </c>
      <c r="F2035" s="2" t="s">
        <v>11798</v>
      </c>
      <c r="G2035" s="2" t="s">
        <v>11799</v>
      </c>
      <c r="H2035" s="2" t="s">
        <v>11800</v>
      </c>
      <c r="I2035" s="2" t="s">
        <v>11801</v>
      </c>
      <c r="J2035" s="2" t="str">
        <f t="shared" si="99"/>
        <v>ND</v>
      </c>
      <c r="K2035" s="17" t="s">
        <v>1739</v>
      </c>
      <c r="L2035" s="17" t="s">
        <v>11802</v>
      </c>
      <c r="M2035" s="20" t="s">
        <v>11790</v>
      </c>
    </row>
    <row r="2036" spans="1:13" ht="20.100000000000001" customHeight="1">
      <c r="A2036" s="3" t="s">
        <v>11803</v>
      </c>
      <c r="B2036" s="2"/>
      <c r="C2036" s="2"/>
      <c r="D2036" s="4">
        <f t="shared" si="100"/>
        <v>0</v>
      </c>
      <c r="E2036" s="2" t="s">
        <v>23</v>
      </c>
      <c r="F2036" s="2" t="s">
        <v>11804</v>
      </c>
      <c r="G2036" s="2" t="s">
        <v>11805</v>
      </c>
      <c r="H2036" s="2" t="s">
        <v>11806</v>
      </c>
      <c r="I2036" s="2" t="s">
        <v>2179</v>
      </c>
      <c r="J2036" s="2" t="str">
        <f t="shared" si="99"/>
        <v>ND</v>
      </c>
      <c r="K2036" s="17" t="s">
        <v>1739</v>
      </c>
      <c r="L2036" s="17" t="s">
        <v>11807</v>
      </c>
      <c r="M2036" s="20" t="s">
        <v>11790</v>
      </c>
    </row>
    <row r="2037" spans="1:13" ht="20.100000000000001" customHeight="1">
      <c r="A2037" s="3" t="s">
        <v>11808</v>
      </c>
      <c r="B2037" s="2"/>
      <c r="C2037" s="2"/>
      <c r="D2037" s="4">
        <f t="shared" si="100"/>
        <v>0</v>
      </c>
      <c r="E2037" s="2" t="s">
        <v>23</v>
      </c>
      <c r="F2037" s="2" t="s">
        <v>11809</v>
      </c>
      <c r="G2037" s="2" t="s">
        <v>11810</v>
      </c>
      <c r="H2037" s="2" t="s">
        <v>11811</v>
      </c>
      <c r="I2037" s="2" t="s">
        <v>11812</v>
      </c>
      <c r="J2037" s="2" t="str">
        <f t="shared" si="99"/>
        <v>ND</v>
      </c>
      <c r="K2037" s="17" t="s">
        <v>1739</v>
      </c>
      <c r="L2037" s="17" t="s">
        <v>11813</v>
      </c>
      <c r="M2037" s="20" t="s">
        <v>11790</v>
      </c>
    </row>
    <row r="2038" spans="1:13" ht="20.100000000000001" customHeight="1">
      <c r="A2038" s="3" t="s">
        <v>11814</v>
      </c>
      <c r="B2038" s="2"/>
      <c r="C2038" s="2"/>
      <c r="D2038" s="4">
        <f t="shared" si="100"/>
        <v>0</v>
      </c>
      <c r="E2038" s="2" t="s">
        <v>23</v>
      </c>
      <c r="F2038" s="2" t="s">
        <v>11815</v>
      </c>
      <c r="G2038" s="2" t="s">
        <v>11816</v>
      </c>
      <c r="H2038" s="2" t="s">
        <v>11817</v>
      </c>
      <c r="I2038" s="2" t="s">
        <v>11817</v>
      </c>
      <c r="J2038" s="2" t="str">
        <f t="shared" si="99"/>
        <v>ND</v>
      </c>
      <c r="K2038" s="17" t="s">
        <v>1739</v>
      </c>
      <c r="L2038" s="17" t="s">
        <v>11818</v>
      </c>
      <c r="M2038" s="20" t="s">
        <v>11790</v>
      </c>
    </row>
    <row r="2039" spans="1:13" ht="20.100000000000001" customHeight="1">
      <c r="A2039" s="3" t="s">
        <v>11819</v>
      </c>
      <c r="B2039" s="2"/>
      <c r="C2039" s="2"/>
      <c r="D2039" s="4">
        <f t="shared" si="100"/>
        <v>0</v>
      </c>
      <c r="E2039" s="2" t="s">
        <v>23</v>
      </c>
      <c r="F2039" s="2" t="s">
        <v>11820</v>
      </c>
      <c r="G2039" s="2" t="s">
        <v>11821</v>
      </c>
      <c r="H2039" s="2" t="s">
        <v>11822</v>
      </c>
      <c r="I2039" s="2" t="s">
        <v>11823</v>
      </c>
      <c r="J2039" s="2" t="str">
        <f t="shared" si="99"/>
        <v>ND</v>
      </c>
      <c r="K2039" s="17" t="s">
        <v>1739</v>
      </c>
      <c r="L2039" s="17" t="s">
        <v>11824</v>
      </c>
      <c r="M2039" s="20" t="s">
        <v>11790</v>
      </c>
    </row>
    <row r="2040" spans="1:13" ht="20.100000000000001" customHeight="1">
      <c r="A2040" s="3" t="s">
        <v>11825</v>
      </c>
      <c r="B2040" s="2"/>
      <c r="C2040" s="2"/>
      <c r="D2040" s="4">
        <f t="shared" si="100"/>
        <v>0</v>
      </c>
      <c r="E2040" s="2" t="s">
        <v>23</v>
      </c>
      <c r="F2040" s="2" t="s">
        <v>11826</v>
      </c>
      <c r="G2040" s="2" t="s">
        <v>11827</v>
      </c>
      <c r="H2040" s="2" t="s">
        <v>11828</v>
      </c>
      <c r="I2040" s="2" t="s">
        <v>11829</v>
      </c>
      <c r="J2040" s="2" t="str">
        <f t="shared" si="99"/>
        <v>ND</v>
      </c>
      <c r="K2040" s="17" t="s">
        <v>1739</v>
      </c>
      <c r="L2040" s="17" t="s">
        <v>11830</v>
      </c>
      <c r="M2040" s="20" t="s">
        <v>11790</v>
      </c>
    </row>
    <row r="2041" spans="1:13" ht="20.100000000000001" customHeight="1">
      <c r="A2041" s="3" t="s">
        <v>11831</v>
      </c>
      <c r="B2041" s="2"/>
      <c r="C2041" s="2"/>
      <c r="D2041" s="4">
        <f t="shared" si="100"/>
        <v>0</v>
      </c>
      <c r="E2041" s="2" t="s">
        <v>23</v>
      </c>
      <c r="F2041" s="2" t="s">
        <v>11832</v>
      </c>
      <c r="G2041" s="2" t="s">
        <v>11833</v>
      </c>
      <c r="H2041" s="2" t="s">
        <v>11834</v>
      </c>
      <c r="I2041" s="2" t="s">
        <v>11835</v>
      </c>
      <c r="J2041" s="2" t="str">
        <f t="shared" si="99"/>
        <v>ND</v>
      </c>
      <c r="K2041" s="17" t="s">
        <v>1739</v>
      </c>
      <c r="L2041" s="17" t="s">
        <v>11836</v>
      </c>
      <c r="M2041" s="20" t="s">
        <v>11790</v>
      </c>
    </row>
    <row r="2042" spans="1:13" ht="20.100000000000001" customHeight="1">
      <c r="A2042" s="3" t="s">
        <v>11837</v>
      </c>
      <c r="B2042" s="2"/>
      <c r="C2042" s="2"/>
      <c r="D2042" s="4">
        <f t="shared" si="100"/>
        <v>0</v>
      </c>
      <c r="E2042" s="2" t="s">
        <v>23</v>
      </c>
      <c r="F2042" s="2" t="s">
        <v>11838</v>
      </c>
      <c r="G2042" s="2" t="s">
        <v>11833</v>
      </c>
      <c r="H2042" s="2" t="s">
        <v>11839</v>
      </c>
      <c r="I2042" s="2" t="s">
        <v>11835</v>
      </c>
      <c r="J2042" s="2" t="str">
        <f t="shared" si="99"/>
        <v>ND</v>
      </c>
      <c r="K2042" s="17" t="s">
        <v>1739</v>
      </c>
      <c r="L2042" s="17" t="s">
        <v>11840</v>
      </c>
      <c r="M2042" s="20" t="s">
        <v>11790</v>
      </c>
    </row>
    <row r="2043" spans="1:13" ht="20.100000000000001" customHeight="1">
      <c r="A2043" s="3" t="s">
        <v>11841</v>
      </c>
      <c r="B2043" s="2"/>
      <c r="C2043" s="2"/>
      <c r="D2043" s="4">
        <f t="shared" si="100"/>
        <v>0</v>
      </c>
      <c r="E2043" s="2" t="s">
        <v>23</v>
      </c>
      <c r="F2043" s="2" t="s">
        <v>11842</v>
      </c>
      <c r="G2043" s="2" t="s">
        <v>11843</v>
      </c>
      <c r="H2043" s="2" t="s">
        <v>11844</v>
      </c>
      <c r="I2043" s="2" t="s">
        <v>1061</v>
      </c>
      <c r="J2043" s="2" t="str">
        <f t="shared" si="99"/>
        <v>ND</v>
      </c>
      <c r="K2043" s="17" t="s">
        <v>1739</v>
      </c>
      <c r="L2043" s="17" t="s">
        <v>11845</v>
      </c>
      <c r="M2043" s="20" t="s">
        <v>11790</v>
      </c>
    </row>
    <row r="2044" spans="1:13" ht="20.100000000000001" customHeight="1">
      <c r="A2044" s="3" t="s">
        <v>11846</v>
      </c>
      <c r="B2044" s="2" t="s">
        <v>79</v>
      </c>
      <c r="C2044" s="2"/>
      <c r="D2044" s="4">
        <f t="shared" si="100"/>
        <v>1</v>
      </c>
      <c r="E2044" s="2" t="s">
        <v>23</v>
      </c>
      <c r="F2044" s="2" t="s">
        <v>11232</v>
      </c>
      <c r="G2044" s="2" t="s">
        <v>11233</v>
      </c>
      <c r="H2044" s="2" t="s">
        <v>11234</v>
      </c>
      <c r="I2044" s="2" t="s">
        <v>11235</v>
      </c>
      <c r="J2044" s="2" t="str">
        <f t="shared" si="99"/>
        <v>ND</v>
      </c>
      <c r="K2044" s="17" t="s">
        <v>1739</v>
      </c>
      <c r="L2044" s="17"/>
      <c r="M2044" s="20" t="s">
        <v>11847</v>
      </c>
    </row>
    <row r="2045" spans="1:13" ht="20.100000000000001" customHeight="1">
      <c r="A2045" s="3" t="s">
        <v>11848</v>
      </c>
      <c r="B2045" s="2" t="s">
        <v>79</v>
      </c>
      <c r="C2045" s="2"/>
      <c r="D2045" s="4">
        <f t="shared" si="100"/>
        <v>1</v>
      </c>
      <c r="E2045" s="2" t="s">
        <v>23</v>
      </c>
      <c r="F2045" s="2" t="s">
        <v>11849</v>
      </c>
      <c r="G2045" s="2" t="s">
        <v>11850</v>
      </c>
      <c r="H2045" s="2" t="s">
        <v>11851</v>
      </c>
      <c r="I2045" s="2" t="s">
        <v>11852</v>
      </c>
      <c r="J2045" s="2" t="str">
        <f t="shared" si="99"/>
        <v>ND</v>
      </c>
      <c r="K2045" s="17" t="s">
        <v>1739</v>
      </c>
      <c r="L2045" s="17"/>
      <c r="M2045" s="20" t="s">
        <v>11847</v>
      </c>
    </row>
    <row r="2046" spans="1:13" ht="20.100000000000001" customHeight="1">
      <c r="A2046" s="3" t="s">
        <v>11853</v>
      </c>
      <c r="B2046" s="2" t="s">
        <v>79</v>
      </c>
      <c r="C2046" s="2"/>
      <c r="D2046" s="4">
        <f t="shared" si="100"/>
        <v>1</v>
      </c>
      <c r="E2046" s="2" t="s">
        <v>23</v>
      </c>
      <c r="F2046" s="2" t="s">
        <v>11854</v>
      </c>
      <c r="G2046" s="2" t="s">
        <v>11855</v>
      </c>
      <c r="H2046" s="2" t="s">
        <v>11856</v>
      </c>
      <c r="I2046" s="2" t="s">
        <v>11857</v>
      </c>
      <c r="J2046" s="2" t="str">
        <f t="shared" si="99"/>
        <v>ND</v>
      </c>
      <c r="K2046" s="17" t="s">
        <v>1739</v>
      </c>
      <c r="L2046" s="17"/>
      <c r="M2046" s="20" t="s">
        <v>11847</v>
      </c>
    </row>
    <row r="2047" spans="1:13" ht="20.100000000000001" customHeight="1">
      <c r="A2047" s="3" t="s">
        <v>11858</v>
      </c>
      <c r="B2047" s="2" t="s">
        <v>1236</v>
      </c>
      <c r="C2047" s="2"/>
      <c r="D2047" s="4">
        <f t="shared" si="100"/>
        <v>1</v>
      </c>
      <c r="E2047" s="2" t="s">
        <v>23</v>
      </c>
      <c r="F2047" s="2" t="s">
        <v>11859</v>
      </c>
      <c r="G2047" s="2" t="s">
        <v>11860</v>
      </c>
      <c r="H2047" s="2" t="s">
        <v>11861</v>
      </c>
      <c r="I2047" s="2" t="s">
        <v>11862</v>
      </c>
      <c r="J2047" s="2" t="str">
        <f t="shared" si="99"/>
        <v>ND</v>
      </c>
      <c r="K2047" s="17" t="s">
        <v>1739</v>
      </c>
      <c r="L2047" s="17"/>
      <c r="M2047" s="20" t="s">
        <v>11847</v>
      </c>
    </row>
    <row r="2048" spans="1:13" ht="20.100000000000001" customHeight="1">
      <c r="A2048" s="3" t="s">
        <v>11863</v>
      </c>
      <c r="B2048" s="2" t="s">
        <v>79</v>
      </c>
      <c r="C2048" s="2"/>
      <c r="D2048" s="4">
        <f t="shared" si="100"/>
        <v>1</v>
      </c>
      <c r="E2048" s="2" t="s">
        <v>23</v>
      </c>
      <c r="F2048" s="2" t="s">
        <v>11864</v>
      </c>
      <c r="G2048" s="2" t="s">
        <v>11865</v>
      </c>
      <c r="H2048" s="2" t="s">
        <v>11866</v>
      </c>
      <c r="I2048" s="2" t="s">
        <v>2787</v>
      </c>
      <c r="J2048" s="2" t="str">
        <f t="shared" si="99"/>
        <v>ND</v>
      </c>
      <c r="K2048" s="17" t="s">
        <v>1739</v>
      </c>
      <c r="L2048" s="17"/>
      <c r="M2048" s="20" t="s">
        <v>11847</v>
      </c>
    </row>
    <row r="2049" spans="1:13" ht="20.100000000000001" customHeight="1">
      <c r="A2049" s="3" t="s">
        <v>11867</v>
      </c>
      <c r="B2049" s="2" t="s">
        <v>79</v>
      </c>
      <c r="C2049" s="2"/>
      <c r="D2049" s="4">
        <f t="shared" si="100"/>
        <v>1</v>
      </c>
      <c r="E2049" s="2" t="s">
        <v>23</v>
      </c>
      <c r="F2049" s="2" t="s">
        <v>11226</v>
      </c>
      <c r="G2049" s="2" t="s">
        <v>11868</v>
      </c>
      <c r="H2049" s="2" t="s">
        <v>11228</v>
      </c>
      <c r="I2049" s="2" t="s">
        <v>4705</v>
      </c>
      <c r="J2049" s="2" t="str">
        <f t="shared" si="99"/>
        <v>ND</v>
      </c>
      <c r="K2049" s="17" t="s">
        <v>1739</v>
      </c>
      <c r="L2049" s="17"/>
      <c r="M2049" s="20" t="s">
        <v>11847</v>
      </c>
    </row>
    <row r="2050" spans="1:13" ht="20.100000000000001" customHeight="1">
      <c r="A2050" s="3" t="s">
        <v>11869</v>
      </c>
      <c r="B2050" s="2" t="s">
        <v>1236</v>
      </c>
      <c r="C2050" s="2"/>
      <c r="D2050" s="4">
        <f t="shared" si="100"/>
        <v>1</v>
      </c>
      <c r="E2050" s="2" t="s">
        <v>23</v>
      </c>
      <c r="F2050" s="2" t="s">
        <v>11870</v>
      </c>
      <c r="G2050" s="2" t="s">
        <v>11871</v>
      </c>
      <c r="H2050" s="2" t="s">
        <v>11872</v>
      </c>
      <c r="I2050" s="2" t="s">
        <v>11873</v>
      </c>
      <c r="J2050" s="2" t="str">
        <f t="shared" si="99"/>
        <v>ND</v>
      </c>
      <c r="K2050" s="17" t="s">
        <v>1739</v>
      </c>
      <c r="L2050" s="17"/>
      <c r="M2050" s="20" t="s">
        <v>11847</v>
      </c>
    </row>
    <row r="2051" spans="1:13" ht="20.100000000000001" customHeight="1">
      <c r="A2051" s="3" t="s">
        <v>11874</v>
      </c>
      <c r="B2051" s="2" t="s">
        <v>79</v>
      </c>
      <c r="C2051" s="2"/>
      <c r="D2051" s="4">
        <f t="shared" si="100"/>
        <v>1</v>
      </c>
      <c r="E2051" s="2" t="s">
        <v>23</v>
      </c>
      <c r="F2051" s="2" t="s">
        <v>11875</v>
      </c>
      <c r="G2051" s="2" t="s">
        <v>11876</v>
      </c>
      <c r="H2051" s="2" t="s">
        <v>11877</v>
      </c>
      <c r="I2051" s="2" t="s">
        <v>11878</v>
      </c>
      <c r="J2051" s="2" t="str">
        <f t="shared" si="99"/>
        <v>ND</v>
      </c>
      <c r="K2051" s="17" t="s">
        <v>1739</v>
      </c>
      <c r="L2051" s="17"/>
      <c r="M2051" s="20" t="s">
        <v>11847</v>
      </c>
    </row>
    <row r="2052" spans="1:13" ht="20.100000000000001" customHeight="1">
      <c r="A2052" s="3" t="s">
        <v>11879</v>
      </c>
      <c r="B2052" s="2"/>
      <c r="C2052" s="2"/>
      <c r="D2052" s="4">
        <f t="shared" si="100"/>
        <v>0</v>
      </c>
      <c r="E2052" s="2" t="s">
        <v>23</v>
      </c>
      <c r="F2052" s="2" t="s">
        <v>11880</v>
      </c>
      <c r="G2052" s="2" t="s">
        <v>11881</v>
      </c>
      <c r="H2052" s="2" t="s">
        <v>11882</v>
      </c>
      <c r="I2052" s="2" t="s">
        <v>452</v>
      </c>
      <c r="J2052" s="2" t="str">
        <f t="shared" ref="J2052:J2115" si="101">RIGHT(K2052, 4)</f>
        <v>ND</v>
      </c>
      <c r="K2052" s="17" t="s">
        <v>1739</v>
      </c>
      <c r="L2052" s="17"/>
      <c r="M2052" s="20" t="s">
        <v>11847</v>
      </c>
    </row>
    <row r="2053" spans="1:13" ht="20.100000000000001" customHeight="1">
      <c r="A2053" s="3" t="s">
        <v>11883</v>
      </c>
      <c r="B2053" s="2"/>
      <c r="C2053" s="2"/>
      <c r="D2053" s="4">
        <f t="shared" si="100"/>
        <v>0</v>
      </c>
      <c r="E2053" s="2" t="s">
        <v>23</v>
      </c>
      <c r="F2053" s="2" t="s">
        <v>11884</v>
      </c>
      <c r="G2053" s="2" t="s">
        <v>11885</v>
      </c>
      <c r="H2053" s="2" t="s">
        <v>11886</v>
      </c>
      <c r="I2053" s="2" t="s">
        <v>11887</v>
      </c>
      <c r="J2053" s="2" t="str">
        <f t="shared" si="101"/>
        <v>ND</v>
      </c>
      <c r="K2053" s="17" t="s">
        <v>1739</v>
      </c>
      <c r="L2053" s="17"/>
      <c r="M2053" s="20" t="s">
        <v>11847</v>
      </c>
    </row>
    <row r="2054" spans="1:13" ht="20.100000000000001" customHeight="1">
      <c r="A2054" s="3" t="s">
        <v>11888</v>
      </c>
      <c r="B2054" s="2" t="s">
        <v>79</v>
      </c>
      <c r="C2054" s="2"/>
      <c r="D2054" s="4">
        <f t="shared" si="100"/>
        <v>1</v>
      </c>
      <c r="E2054" s="2" t="s">
        <v>23</v>
      </c>
      <c r="F2054" s="2" t="s">
        <v>11889</v>
      </c>
      <c r="G2054" s="2" t="s">
        <v>11890</v>
      </c>
      <c r="H2054" s="2" t="s">
        <v>11891</v>
      </c>
      <c r="I2054" s="2" t="s">
        <v>11892</v>
      </c>
      <c r="J2054" s="2" t="str">
        <f t="shared" si="101"/>
        <v>ND</v>
      </c>
      <c r="K2054" s="17" t="s">
        <v>1739</v>
      </c>
      <c r="L2054" s="17"/>
      <c r="M2054" s="20" t="s">
        <v>11847</v>
      </c>
    </row>
    <row r="2055" spans="1:13" ht="20.100000000000001" customHeight="1">
      <c r="A2055" s="3" t="s">
        <v>11893</v>
      </c>
      <c r="B2055" s="2" t="s">
        <v>11894</v>
      </c>
      <c r="C2055" s="2"/>
      <c r="D2055" s="4">
        <f t="shared" si="100"/>
        <v>1</v>
      </c>
      <c r="E2055" s="2" t="s">
        <v>23</v>
      </c>
      <c r="F2055" s="2" t="s">
        <v>11895</v>
      </c>
      <c r="G2055" s="2" t="s">
        <v>11896</v>
      </c>
      <c r="H2055" s="2" t="s">
        <v>11897</v>
      </c>
      <c r="I2055" s="2" t="s">
        <v>11898</v>
      </c>
      <c r="J2055" s="2" t="str">
        <f t="shared" si="101"/>
        <v>ND</v>
      </c>
      <c r="K2055" s="17" t="s">
        <v>1739</v>
      </c>
      <c r="L2055" s="17"/>
      <c r="M2055" s="20" t="s">
        <v>11899</v>
      </c>
    </row>
    <row r="2056" spans="1:13" ht="20.100000000000001" customHeight="1">
      <c r="A2056" s="3" t="s">
        <v>11900</v>
      </c>
      <c r="B2056" s="2" t="s">
        <v>1236</v>
      </c>
      <c r="C2056" s="2"/>
      <c r="D2056" s="4">
        <f t="shared" si="100"/>
        <v>1</v>
      </c>
      <c r="E2056" s="2" t="s">
        <v>23</v>
      </c>
      <c r="F2056" s="2" t="s">
        <v>11901</v>
      </c>
      <c r="G2056" s="2" t="s">
        <v>11902</v>
      </c>
      <c r="H2056" s="2" t="s">
        <v>11903</v>
      </c>
      <c r="I2056" s="2" t="s">
        <v>1061</v>
      </c>
      <c r="J2056" s="2" t="str">
        <f t="shared" si="101"/>
        <v>ND</v>
      </c>
      <c r="K2056" s="17" t="s">
        <v>1739</v>
      </c>
      <c r="L2056" s="17"/>
      <c r="M2056" s="20" t="s">
        <v>11904</v>
      </c>
    </row>
    <row r="2057" spans="1:13" ht="20.100000000000001" customHeight="1">
      <c r="A2057" s="3" t="s">
        <v>11905</v>
      </c>
      <c r="B2057" s="2" t="s">
        <v>79</v>
      </c>
      <c r="C2057" s="2"/>
      <c r="D2057" s="4">
        <f t="shared" si="100"/>
        <v>1</v>
      </c>
      <c r="E2057" s="2" t="s">
        <v>23</v>
      </c>
      <c r="F2057" s="2" t="s">
        <v>11906</v>
      </c>
      <c r="G2057" s="2" t="s">
        <v>11569</v>
      </c>
      <c r="H2057" s="2" t="s">
        <v>11907</v>
      </c>
      <c r="I2057" s="2" t="s">
        <v>11571</v>
      </c>
      <c r="J2057" s="2" t="str">
        <f t="shared" si="101"/>
        <v>ND</v>
      </c>
      <c r="K2057" s="17" t="s">
        <v>1739</v>
      </c>
      <c r="L2057" s="17"/>
      <c r="M2057" s="20" t="s">
        <v>11904</v>
      </c>
    </row>
    <row r="2058" spans="1:13" ht="20.100000000000001" customHeight="1">
      <c r="A2058" s="3" t="s">
        <v>11908</v>
      </c>
      <c r="B2058" s="2" t="s">
        <v>1236</v>
      </c>
      <c r="C2058" s="2"/>
      <c r="D2058" s="4">
        <f t="shared" si="100"/>
        <v>1</v>
      </c>
      <c r="E2058" s="2" t="s">
        <v>23</v>
      </c>
      <c r="F2058" s="2" t="s">
        <v>11909</v>
      </c>
      <c r="G2058" s="2" t="s">
        <v>11910</v>
      </c>
      <c r="H2058" s="2" t="s">
        <v>988</v>
      </c>
      <c r="I2058" s="2" t="s">
        <v>11911</v>
      </c>
      <c r="J2058" s="2" t="str">
        <f t="shared" si="101"/>
        <v>ND</v>
      </c>
      <c r="K2058" s="17" t="s">
        <v>1739</v>
      </c>
      <c r="L2058" s="17"/>
      <c r="M2058" s="20" t="s">
        <v>11904</v>
      </c>
    </row>
    <row r="2059" spans="1:13" ht="20.100000000000001" customHeight="1">
      <c r="A2059" s="3" t="s">
        <v>11912</v>
      </c>
      <c r="B2059" s="2" t="s">
        <v>79</v>
      </c>
      <c r="C2059" s="2"/>
      <c r="D2059" s="4">
        <f t="shared" si="100"/>
        <v>1</v>
      </c>
      <c r="E2059" s="2" t="s">
        <v>23</v>
      </c>
      <c r="F2059" s="2" t="s">
        <v>11913</v>
      </c>
      <c r="G2059" s="2" t="s">
        <v>11914</v>
      </c>
      <c r="H2059" s="2" t="s">
        <v>11215</v>
      </c>
      <c r="I2059" s="2" t="s">
        <v>4705</v>
      </c>
      <c r="J2059" s="2" t="str">
        <f t="shared" si="101"/>
        <v>ND</v>
      </c>
      <c r="K2059" s="17" t="s">
        <v>1739</v>
      </c>
      <c r="L2059" s="17"/>
      <c r="M2059" s="20" t="s">
        <v>11904</v>
      </c>
    </row>
    <row r="2060" spans="1:13" ht="20.100000000000001" customHeight="1">
      <c r="A2060" s="3" t="s">
        <v>11915</v>
      </c>
      <c r="B2060" s="2"/>
      <c r="C2060" s="2"/>
      <c r="D2060" s="4">
        <f t="shared" si="100"/>
        <v>0</v>
      </c>
      <c r="E2060" s="2" t="s">
        <v>23</v>
      </c>
      <c r="F2060" s="2" t="s">
        <v>11916</v>
      </c>
      <c r="G2060" s="2" t="s">
        <v>11917</v>
      </c>
      <c r="H2060" s="2" t="s">
        <v>11918</v>
      </c>
      <c r="I2060" s="2" t="s">
        <v>11542</v>
      </c>
      <c r="J2060" s="2" t="str">
        <f t="shared" si="101"/>
        <v>ND</v>
      </c>
      <c r="K2060" s="17" t="s">
        <v>1739</v>
      </c>
      <c r="L2060" s="17"/>
      <c r="M2060" s="20" t="s">
        <v>11904</v>
      </c>
    </row>
    <row r="2061" spans="1:13" ht="20.100000000000001" customHeight="1">
      <c r="A2061" s="3" t="s">
        <v>11919</v>
      </c>
      <c r="B2061" s="2" t="s">
        <v>79</v>
      </c>
      <c r="C2061" s="2"/>
      <c r="D2061" s="4">
        <f t="shared" si="100"/>
        <v>1</v>
      </c>
      <c r="E2061" s="2" t="s">
        <v>23</v>
      </c>
      <c r="F2061" s="2" t="s">
        <v>11285</v>
      </c>
      <c r="G2061" s="2" t="s">
        <v>11286</v>
      </c>
      <c r="H2061" s="2" t="s">
        <v>659</v>
      </c>
      <c r="I2061" s="2" t="s">
        <v>306</v>
      </c>
      <c r="J2061" s="2" t="str">
        <f t="shared" si="101"/>
        <v>ND</v>
      </c>
      <c r="K2061" s="17" t="s">
        <v>1739</v>
      </c>
      <c r="L2061" s="17"/>
      <c r="M2061" s="20" t="s">
        <v>11904</v>
      </c>
    </row>
    <row r="2062" spans="1:13" ht="20.100000000000001" customHeight="1">
      <c r="A2062" s="3" t="s">
        <v>11920</v>
      </c>
      <c r="B2062" s="2" t="s">
        <v>11921</v>
      </c>
      <c r="C2062" s="2" t="s">
        <v>2430</v>
      </c>
      <c r="D2062" s="4">
        <f t="shared" si="100"/>
        <v>1</v>
      </c>
      <c r="E2062" s="2" t="s">
        <v>23</v>
      </c>
      <c r="F2062" s="2" t="s">
        <v>11922</v>
      </c>
      <c r="G2062" s="2" t="s">
        <v>11923</v>
      </c>
      <c r="H2062" s="2" t="s">
        <v>11924</v>
      </c>
      <c r="I2062" s="2" t="s">
        <v>11925</v>
      </c>
      <c r="J2062" s="2" t="str">
        <f t="shared" si="101"/>
        <v>ND</v>
      </c>
      <c r="K2062" s="17" t="s">
        <v>1739</v>
      </c>
      <c r="L2062" s="17"/>
      <c r="M2062" s="20" t="s">
        <v>11926</v>
      </c>
    </row>
    <row r="2063" spans="1:13" ht="20.100000000000001" customHeight="1">
      <c r="A2063" s="3" t="s">
        <v>11927</v>
      </c>
      <c r="B2063" s="2" t="s">
        <v>79</v>
      </c>
      <c r="C2063" s="2"/>
      <c r="D2063" s="4">
        <f t="shared" si="100"/>
        <v>1</v>
      </c>
      <c r="E2063" s="2" t="s">
        <v>23</v>
      </c>
      <c r="F2063" s="2" t="s">
        <v>11928</v>
      </c>
      <c r="G2063" s="2" t="s">
        <v>11929</v>
      </c>
      <c r="H2063" s="2" t="s">
        <v>11930</v>
      </c>
      <c r="I2063" s="2" t="s">
        <v>2985</v>
      </c>
      <c r="J2063" s="2" t="str">
        <f t="shared" si="101"/>
        <v>ND</v>
      </c>
      <c r="K2063" s="17" t="s">
        <v>1739</v>
      </c>
      <c r="L2063" s="17"/>
      <c r="M2063" s="20" t="s">
        <v>11931</v>
      </c>
    </row>
    <row r="2064" spans="1:13" ht="20.100000000000001" customHeight="1">
      <c r="A2064" s="3" t="s">
        <v>11932</v>
      </c>
      <c r="B2064" s="2"/>
      <c r="C2064" s="2"/>
      <c r="D2064" s="4">
        <f t="shared" si="100"/>
        <v>0</v>
      </c>
      <c r="E2064" s="2" t="s">
        <v>23</v>
      </c>
      <c r="F2064" s="2" t="s">
        <v>11933</v>
      </c>
      <c r="G2064" s="2" t="s">
        <v>11934</v>
      </c>
      <c r="H2064" s="2" t="s">
        <v>11935</v>
      </c>
      <c r="I2064" s="2" t="s">
        <v>11936</v>
      </c>
      <c r="J2064" s="2" t="str">
        <f t="shared" si="101"/>
        <v>ND</v>
      </c>
      <c r="K2064" s="17" t="s">
        <v>1739</v>
      </c>
      <c r="L2064" s="17"/>
      <c r="M2064" s="20" t="s">
        <v>11931</v>
      </c>
    </row>
    <row r="2065" spans="1:13" ht="20.100000000000001" customHeight="1">
      <c r="A2065" s="3" t="s">
        <v>11937</v>
      </c>
      <c r="B2065" s="2"/>
      <c r="C2065" s="2"/>
      <c r="D2065" s="4">
        <f t="shared" si="100"/>
        <v>0</v>
      </c>
      <c r="E2065" s="2" t="s">
        <v>23</v>
      </c>
      <c r="F2065" s="2" t="s">
        <v>11938</v>
      </c>
      <c r="G2065" s="2" t="s">
        <v>11939</v>
      </c>
      <c r="H2065" s="2" t="s">
        <v>11940</v>
      </c>
      <c r="I2065" s="2" t="s">
        <v>11941</v>
      </c>
      <c r="J2065" s="2" t="str">
        <f t="shared" si="101"/>
        <v>ND</v>
      </c>
      <c r="K2065" s="17" t="s">
        <v>1739</v>
      </c>
      <c r="L2065" s="17"/>
      <c r="M2065" s="20" t="s">
        <v>11931</v>
      </c>
    </row>
    <row r="2066" spans="1:13" ht="20.100000000000001" customHeight="1">
      <c r="A2066" s="3" t="s">
        <v>11942</v>
      </c>
      <c r="B2066" s="2" t="s">
        <v>1236</v>
      </c>
      <c r="C2066" s="2"/>
      <c r="D2066" s="4">
        <f t="shared" si="100"/>
        <v>1</v>
      </c>
      <c r="E2066" s="2" t="s">
        <v>23</v>
      </c>
      <c r="F2066" s="2" t="s">
        <v>11943</v>
      </c>
      <c r="G2066" s="2" t="s">
        <v>11337</v>
      </c>
      <c r="H2066" s="2" t="s">
        <v>11944</v>
      </c>
      <c r="I2066" s="2" t="s">
        <v>11339</v>
      </c>
      <c r="J2066" s="2" t="str">
        <f t="shared" si="101"/>
        <v>ND</v>
      </c>
      <c r="K2066" s="17" t="s">
        <v>1739</v>
      </c>
      <c r="L2066" s="17"/>
      <c r="M2066" s="20" t="s">
        <v>11931</v>
      </c>
    </row>
    <row r="2067" spans="1:13" ht="20.100000000000001" customHeight="1">
      <c r="A2067" s="3" t="s">
        <v>11945</v>
      </c>
      <c r="B2067" s="2"/>
      <c r="C2067" s="2"/>
      <c r="D2067" s="4">
        <f t="shared" si="100"/>
        <v>0</v>
      </c>
      <c r="E2067" s="2" t="s">
        <v>23</v>
      </c>
      <c r="F2067" s="2" t="s">
        <v>11946</v>
      </c>
      <c r="G2067" s="2" t="s">
        <v>11923</v>
      </c>
      <c r="H2067" s="2" t="s">
        <v>11947</v>
      </c>
      <c r="I2067" s="2" t="s">
        <v>11925</v>
      </c>
      <c r="J2067" s="2" t="str">
        <f t="shared" si="101"/>
        <v>ND</v>
      </c>
      <c r="K2067" s="17" t="s">
        <v>1739</v>
      </c>
      <c r="L2067" s="17"/>
      <c r="M2067" s="20" t="s">
        <v>11931</v>
      </c>
    </row>
    <row r="2068" spans="1:13" ht="20.100000000000001" customHeight="1">
      <c r="A2068" s="3" t="s">
        <v>11948</v>
      </c>
      <c r="B2068" s="2" t="s">
        <v>1236</v>
      </c>
      <c r="C2068" s="2"/>
      <c r="D2068" s="4">
        <f t="shared" si="100"/>
        <v>1</v>
      </c>
      <c r="E2068" s="2" t="s">
        <v>23</v>
      </c>
      <c r="F2068" s="2" t="s">
        <v>11949</v>
      </c>
      <c r="G2068" s="2" t="s">
        <v>11950</v>
      </c>
      <c r="H2068" s="2" t="s">
        <v>11951</v>
      </c>
      <c r="I2068" s="2" t="s">
        <v>338</v>
      </c>
      <c r="J2068" s="2" t="str">
        <f t="shared" si="101"/>
        <v>ND</v>
      </c>
      <c r="K2068" s="17" t="s">
        <v>1739</v>
      </c>
      <c r="L2068" s="17"/>
      <c r="M2068" s="20" t="s">
        <v>11931</v>
      </c>
    </row>
    <row r="2069" spans="1:13" ht="20.100000000000001" customHeight="1">
      <c r="A2069" s="3" t="s">
        <v>11952</v>
      </c>
      <c r="B2069" s="2"/>
      <c r="C2069" s="2"/>
      <c r="D2069" s="4">
        <f t="shared" si="100"/>
        <v>0</v>
      </c>
      <c r="E2069" s="2" t="s">
        <v>23</v>
      </c>
      <c r="F2069" s="2" t="s">
        <v>11953</v>
      </c>
      <c r="G2069" s="2" t="s">
        <v>11954</v>
      </c>
      <c r="H2069" s="2" t="s">
        <v>11955</v>
      </c>
      <c r="I2069" s="2" t="s">
        <v>8800</v>
      </c>
      <c r="J2069" s="2" t="str">
        <f t="shared" si="101"/>
        <v>ND</v>
      </c>
      <c r="K2069" s="17" t="s">
        <v>1739</v>
      </c>
      <c r="L2069" s="17"/>
      <c r="M2069" s="20" t="s">
        <v>11956</v>
      </c>
    </row>
    <row r="2070" spans="1:13" ht="20.100000000000001" customHeight="1">
      <c r="A2070" s="3" t="s">
        <v>11957</v>
      </c>
      <c r="B2070" s="2" t="s">
        <v>79</v>
      </c>
      <c r="C2070" s="2"/>
      <c r="D2070" s="4">
        <f t="shared" si="100"/>
        <v>1</v>
      </c>
      <c r="E2070" s="2" t="s">
        <v>23</v>
      </c>
      <c r="F2070" s="2" t="s">
        <v>1739</v>
      </c>
      <c r="G2070" s="2" t="s">
        <v>1739</v>
      </c>
      <c r="H2070" s="2" t="s">
        <v>11958</v>
      </c>
      <c r="I2070" s="2" t="s">
        <v>10828</v>
      </c>
      <c r="J2070" s="2" t="str">
        <f t="shared" si="101"/>
        <v>ND</v>
      </c>
      <c r="K2070" s="17" t="s">
        <v>1739</v>
      </c>
      <c r="L2070" s="17"/>
      <c r="M2070" s="20" t="s">
        <v>11959</v>
      </c>
    </row>
    <row r="2071" spans="1:13" ht="20.100000000000001" customHeight="1">
      <c r="A2071" s="3" t="s">
        <v>11960</v>
      </c>
      <c r="B2071" s="2" t="s">
        <v>1236</v>
      </c>
      <c r="C2071" s="2"/>
      <c r="D2071" s="4">
        <f t="shared" si="100"/>
        <v>1</v>
      </c>
      <c r="E2071" s="2" t="s">
        <v>23</v>
      </c>
      <c r="F2071" s="2" t="s">
        <v>11961</v>
      </c>
      <c r="G2071" s="2" t="s">
        <v>11962</v>
      </c>
      <c r="H2071" s="2" t="s">
        <v>11963</v>
      </c>
      <c r="I2071" s="2" t="s">
        <v>11964</v>
      </c>
      <c r="J2071" s="2" t="str">
        <f t="shared" si="101"/>
        <v>ND</v>
      </c>
      <c r="K2071" s="17" t="s">
        <v>1739</v>
      </c>
      <c r="L2071" s="17"/>
      <c r="M2071" s="20" t="s">
        <v>11959</v>
      </c>
    </row>
    <row r="2072" spans="1:13" ht="20.100000000000001" customHeight="1">
      <c r="A2072" s="3" t="s">
        <v>11965</v>
      </c>
      <c r="B2072" s="2"/>
      <c r="C2072" s="2"/>
      <c r="D2072" s="4">
        <f t="shared" si="100"/>
        <v>0</v>
      </c>
      <c r="E2072" s="2" t="s">
        <v>23</v>
      </c>
      <c r="F2072" s="2" t="s">
        <v>11966</v>
      </c>
      <c r="G2072" s="2" t="s">
        <v>11967</v>
      </c>
      <c r="H2072" s="2" t="s">
        <v>11968</v>
      </c>
      <c r="I2072" s="2" t="s">
        <v>11969</v>
      </c>
      <c r="J2072" s="2" t="str">
        <f t="shared" si="101"/>
        <v>ND</v>
      </c>
      <c r="K2072" s="17" t="s">
        <v>1739</v>
      </c>
      <c r="L2072" s="17"/>
      <c r="M2072" s="20" t="s">
        <v>11959</v>
      </c>
    </row>
    <row r="2073" spans="1:13" ht="20.100000000000001" customHeight="1">
      <c r="A2073" s="3" t="s">
        <v>11970</v>
      </c>
      <c r="B2073" s="2" t="s">
        <v>79</v>
      </c>
      <c r="C2073" s="2"/>
      <c r="D2073" s="4">
        <f t="shared" si="100"/>
        <v>1</v>
      </c>
      <c r="E2073" s="2" t="s">
        <v>23</v>
      </c>
      <c r="F2073" s="2" t="s">
        <v>11971</v>
      </c>
      <c r="G2073" s="2" t="s">
        <v>11972</v>
      </c>
      <c r="H2073" s="2" t="s">
        <v>11973</v>
      </c>
      <c r="I2073" s="2" t="s">
        <v>11294</v>
      </c>
      <c r="J2073" s="2" t="str">
        <f t="shared" si="101"/>
        <v>ND</v>
      </c>
      <c r="K2073" s="17" t="s">
        <v>1739</v>
      </c>
      <c r="L2073" s="17"/>
      <c r="M2073" s="20" t="s">
        <v>11959</v>
      </c>
    </row>
    <row r="2074" spans="1:13" ht="20.100000000000001" customHeight="1">
      <c r="A2074" s="3" t="s">
        <v>11974</v>
      </c>
      <c r="B2074" s="2" t="s">
        <v>11894</v>
      </c>
      <c r="C2074" s="2"/>
      <c r="D2074" s="4">
        <f t="shared" si="100"/>
        <v>1</v>
      </c>
      <c r="E2074" s="2" t="s">
        <v>23</v>
      </c>
      <c r="F2074" s="2" t="s">
        <v>11975</v>
      </c>
      <c r="G2074" s="2" t="s">
        <v>11976</v>
      </c>
      <c r="H2074" s="2" t="s">
        <v>11977</v>
      </c>
      <c r="I2074" s="2" t="s">
        <v>11978</v>
      </c>
      <c r="J2074" s="2" t="str">
        <f t="shared" si="101"/>
        <v>ND</v>
      </c>
      <c r="K2074" s="17" t="s">
        <v>1739</v>
      </c>
      <c r="L2074" s="17"/>
      <c r="M2074" s="20" t="s">
        <v>11979</v>
      </c>
    </row>
    <row r="2075" spans="1:13" ht="20.100000000000001" customHeight="1">
      <c r="A2075" s="3" t="s">
        <v>11980</v>
      </c>
      <c r="B2075" s="2" t="s">
        <v>1236</v>
      </c>
      <c r="C2075" s="2"/>
      <c r="D2075" s="4">
        <f t="shared" si="100"/>
        <v>1</v>
      </c>
      <c r="E2075" s="2" t="s">
        <v>23</v>
      </c>
      <c r="F2075" s="2" t="s">
        <v>11981</v>
      </c>
      <c r="G2075" s="2" t="s">
        <v>11982</v>
      </c>
      <c r="H2075" s="2" t="s">
        <v>11983</v>
      </c>
      <c r="I2075" s="2" t="s">
        <v>11984</v>
      </c>
      <c r="J2075" s="2" t="str">
        <f t="shared" si="101"/>
        <v>ND</v>
      </c>
      <c r="K2075" s="17" t="s">
        <v>1739</v>
      </c>
      <c r="L2075" s="17"/>
      <c r="M2075" s="20" t="s">
        <v>11959</v>
      </c>
    </row>
    <row r="2076" spans="1:13" ht="20.100000000000001" customHeight="1">
      <c r="A2076" s="3" t="s">
        <v>11985</v>
      </c>
      <c r="B2076" s="2" t="s">
        <v>11921</v>
      </c>
      <c r="C2076" s="2" t="s">
        <v>2430</v>
      </c>
      <c r="D2076" s="4">
        <f t="shared" si="100"/>
        <v>1</v>
      </c>
      <c r="E2076" s="2" t="s">
        <v>23</v>
      </c>
      <c r="F2076" s="2" t="s">
        <v>11986</v>
      </c>
      <c r="G2076" s="2" t="s">
        <v>11987</v>
      </c>
      <c r="H2076" s="2" t="s">
        <v>11988</v>
      </c>
      <c r="I2076" s="2" t="s">
        <v>2706</v>
      </c>
      <c r="J2076" s="2" t="str">
        <f t="shared" si="101"/>
        <v>ND</v>
      </c>
      <c r="K2076" s="17" t="s">
        <v>1739</v>
      </c>
      <c r="L2076" s="17"/>
      <c r="M2076" s="20" t="s">
        <v>11979</v>
      </c>
    </row>
    <row r="2077" spans="1:13" ht="20.100000000000001" customHeight="1">
      <c r="A2077" s="3" t="s">
        <v>11989</v>
      </c>
      <c r="B2077" s="2" t="s">
        <v>418</v>
      </c>
      <c r="C2077" s="2" t="s">
        <v>2430</v>
      </c>
      <c r="D2077" s="4">
        <f t="shared" si="100"/>
        <v>1</v>
      </c>
      <c r="E2077" s="2" t="s">
        <v>23</v>
      </c>
      <c r="F2077" s="2" t="s">
        <v>11990</v>
      </c>
      <c r="G2077" s="2" t="s">
        <v>11991</v>
      </c>
      <c r="H2077" s="2" t="s">
        <v>11992</v>
      </c>
      <c r="I2077" s="2" t="s">
        <v>11993</v>
      </c>
      <c r="J2077" s="2" t="str">
        <f t="shared" si="101"/>
        <v>ND</v>
      </c>
      <c r="K2077" s="17" t="s">
        <v>1739</v>
      </c>
      <c r="L2077" s="17"/>
      <c r="M2077" s="20" t="s">
        <v>11979</v>
      </c>
    </row>
    <row r="2078" spans="1:13" ht="20.100000000000001" customHeight="1">
      <c r="A2078" s="3" t="s">
        <v>11994</v>
      </c>
      <c r="B2078" s="2" t="s">
        <v>79</v>
      </c>
      <c r="C2078" s="2"/>
      <c r="D2078" s="4">
        <f t="shared" si="100"/>
        <v>1</v>
      </c>
      <c r="E2078" s="2" t="s">
        <v>23</v>
      </c>
      <c r="F2078" s="2" t="s">
        <v>11995</v>
      </c>
      <c r="G2078" s="2" t="s">
        <v>11996</v>
      </c>
      <c r="H2078" s="2" t="s">
        <v>11997</v>
      </c>
      <c r="I2078" s="2" t="s">
        <v>11998</v>
      </c>
      <c r="J2078" s="2" t="str">
        <f t="shared" si="101"/>
        <v>ND</v>
      </c>
      <c r="K2078" s="17" t="s">
        <v>1739</v>
      </c>
      <c r="L2078" s="17"/>
      <c r="M2078" s="20" t="s">
        <v>11959</v>
      </c>
    </row>
    <row r="2079" spans="1:13" ht="20.100000000000001" customHeight="1">
      <c r="A2079" s="3" t="s">
        <v>11999</v>
      </c>
      <c r="B2079" s="2" t="s">
        <v>79</v>
      </c>
      <c r="C2079" s="2"/>
      <c r="D2079" s="4">
        <f t="shared" si="100"/>
        <v>1</v>
      </c>
      <c r="E2079" s="2" t="s">
        <v>23</v>
      </c>
      <c r="F2079" s="2" t="s">
        <v>12000</v>
      </c>
      <c r="G2079" s="2" t="s">
        <v>12001</v>
      </c>
      <c r="H2079" s="2" t="s">
        <v>12002</v>
      </c>
      <c r="I2079" s="2" t="s">
        <v>12003</v>
      </c>
      <c r="J2079" s="2" t="str">
        <f t="shared" si="101"/>
        <v>ND</v>
      </c>
      <c r="K2079" s="17" t="s">
        <v>1739</v>
      </c>
      <c r="L2079" s="17"/>
      <c r="M2079" s="20" t="s">
        <v>11959</v>
      </c>
    </row>
    <row r="2080" spans="1:13" ht="20.100000000000001" customHeight="1">
      <c r="A2080" s="3" t="s">
        <v>12004</v>
      </c>
      <c r="B2080" s="2"/>
      <c r="C2080" s="2"/>
      <c r="D2080" s="4">
        <f t="shared" si="100"/>
        <v>0</v>
      </c>
      <c r="E2080" s="2" t="s">
        <v>23</v>
      </c>
      <c r="F2080" s="2" t="s">
        <v>12005</v>
      </c>
      <c r="G2080" s="2" t="s">
        <v>12006</v>
      </c>
      <c r="H2080" s="2" t="s">
        <v>12007</v>
      </c>
      <c r="I2080" s="2" t="s">
        <v>12008</v>
      </c>
      <c r="J2080" s="2" t="str">
        <f t="shared" si="101"/>
        <v>ND</v>
      </c>
      <c r="K2080" s="17" t="s">
        <v>1739</v>
      </c>
      <c r="L2080" s="17"/>
      <c r="M2080" s="20" t="s">
        <v>11959</v>
      </c>
    </row>
    <row r="2081" spans="1:13" ht="20.100000000000001" customHeight="1">
      <c r="A2081" s="3" t="s">
        <v>12009</v>
      </c>
      <c r="B2081" s="2" t="s">
        <v>79</v>
      </c>
      <c r="C2081" s="2"/>
      <c r="D2081" s="4">
        <f t="shared" si="100"/>
        <v>1</v>
      </c>
      <c r="E2081" s="2" t="s">
        <v>23</v>
      </c>
      <c r="F2081" s="2" t="s">
        <v>12010</v>
      </c>
      <c r="G2081" s="2" t="s">
        <v>12011</v>
      </c>
      <c r="H2081" s="2" t="s">
        <v>12012</v>
      </c>
      <c r="I2081" s="2" t="s">
        <v>12013</v>
      </c>
      <c r="J2081" s="2" t="str">
        <f t="shared" si="101"/>
        <v>ND</v>
      </c>
      <c r="K2081" s="17" t="s">
        <v>1739</v>
      </c>
      <c r="L2081" s="17"/>
      <c r="M2081" s="20" t="s">
        <v>11959</v>
      </c>
    </row>
    <row r="2082" spans="1:13" ht="20.100000000000001" customHeight="1">
      <c r="A2082" s="3" t="s">
        <v>12014</v>
      </c>
      <c r="B2082" s="2"/>
      <c r="C2082" s="2"/>
      <c r="D2082" s="4">
        <f t="shared" si="100"/>
        <v>0</v>
      </c>
      <c r="E2082" s="2" t="s">
        <v>23</v>
      </c>
      <c r="F2082" s="2" t="s">
        <v>12015</v>
      </c>
      <c r="G2082" s="2" t="s">
        <v>12016</v>
      </c>
      <c r="H2082" s="2" t="s">
        <v>12017</v>
      </c>
      <c r="I2082" s="2" t="s">
        <v>2393</v>
      </c>
      <c r="J2082" s="2" t="str">
        <f t="shared" si="101"/>
        <v>ND</v>
      </c>
      <c r="K2082" s="17" t="s">
        <v>1739</v>
      </c>
      <c r="L2082" s="17"/>
      <c r="M2082" s="20" t="s">
        <v>11959</v>
      </c>
    </row>
    <row r="2083" spans="1:13" ht="20.100000000000001" customHeight="1">
      <c r="A2083" s="3" t="s">
        <v>12018</v>
      </c>
      <c r="B2083" s="2"/>
      <c r="C2083" s="2"/>
      <c r="D2083" s="4">
        <f t="shared" si="100"/>
        <v>0</v>
      </c>
      <c r="E2083" s="2" t="s">
        <v>23</v>
      </c>
      <c r="F2083" s="2" t="s">
        <v>12019</v>
      </c>
      <c r="G2083" s="2" t="s">
        <v>12020</v>
      </c>
      <c r="H2083" s="2" t="s">
        <v>12021</v>
      </c>
      <c r="I2083" s="2" t="s">
        <v>12022</v>
      </c>
      <c r="J2083" s="2" t="str">
        <f t="shared" si="101"/>
        <v>ND</v>
      </c>
      <c r="K2083" s="17" t="s">
        <v>1739</v>
      </c>
      <c r="L2083" s="17"/>
      <c r="M2083" s="20" t="s">
        <v>12023</v>
      </c>
    </row>
    <row r="2084" spans="1:13" ht="20.100000000000001" customHeight="1">
      <c r="A2084" s="3" t="s">
        <v>12024</v>
      </c>
      <c r="B2084" s="2" t="s">
        <v>1236</v>
      </c>
      <c r="C2084" s="2"/>
      <c r="D2084" s="4">
        <f t="shared" si="100"/>
        <v>1</v>
      </c>
      <c r="E2084" s="2" t="s">
        <v>23</v>
      </c>
      <c r="F2084" s="2" t="s">
        <v>12025</v>
      </c>
      <c r="G2084" s="2" t="s">
        <v>11331</v>
      </c>
      <c r="H2084" s="2" t="s">
        <v>12026</v>
      </c>
      <c r="I2084" s="2" t="s">
        <v>11333</v>
      </c>
      <c r="J2084" s="2" t="str">
        <f t="shared" si="101"/>
        <v>ND</v>
      </c>
      <c r="K2084" s="17" t="s">
        <v>1739</v>
      </c>
      <c r="L2084" s="17"/>
      <c r="M2084" s="20" t="s">
        <v>12023</v>
      </c>
    </row>
    <row r="2085" spans="1:13" ht="20.100000000000001" customHeight="1">
      <c r="A2085" s="3" t="s">
        <v>12027</v>
      </c>
      <c r="B2085" s="2" t="s">
        <v>79</v>
      </c>
      <c r="C2085" s="2"/>
      <c r="D2085" s="4">
        <f t="shared" si="100"/>
        <v>1</v>
      </c>
      <c r="E2085" s="2" t="s">
        <v>23</v>
      </c>
      <c r="F2085" s="2" t="s">
        <v>12028</v>
      </c>
      <c r="G2085" s="2" t="s">
        <v>12029</v>
      </c>
      <c r="H2085" s="2" t="s">
        <v>12030</v>
      </c>
      <c r="I2085" s="2" t="s">
        <v>3939</v>
      </c>
      <c r="J2085" s="2" t="str">
        <f t="shared" si="101"/>
        <v>ND</v>
      </c>
      <c r="K2085" s="17" t="s">
        <v>1739</v>
      </c>
      <c r="L2085" s="17"/>
      <c r="M2085" s="20" t="s">
        <v>12023</v>
      </c>
    </row>
    <row r="2086" spans="1:13" ht="20.100000000000001" customHeight="1">
      <c r="A2086" s="3" t="s">
        <v>12031</v>
      </c>
      <c r="B2086" s="2" t="s">
        <v>12032</v>
      </c>
      <c r="C2086" s="2"/>
      <c r="D2086" s="4">
        <f t="shared" si="100"/>
        <v>1</v>
      </c>
      <c r="E2086" s="2" t="s">
        <v>23</v>
      </c>
      <c r="F2086" s="2" t="s">
        <v>12033</v>
      </c>
      <c r="G2086" s="2" t="s">
        <v>12034</v>
      </c>
      <c r="H2086" s="2" t="s">
        <v>12035</v>
      </c>
      <c r="I2086" s="2" t="s">
        <v>12036</v>
      </c>
      <c r="J2086" s="2" t="str">
        <f t="shared" si="101"/>
        <v>ND</v>
      </c>
      <c r="K2086" s="17" t="s">
        <v>1739</v>
      </c>
      <c r="L2086" s="17"/>
      <c r="M2086" s="20" t="s">
        <v>12037</v>
      </c>
    </row>
    <row r="2087" spans="1:13" ht="20.100000000000001" customHeight="1">
      <c r="A2087" s="3" t="s">
        <v>12038</v>
      </c>
      <c r="B2087" s="2"/>
      <c r="C2087" s="2"/>
      <c r="D2087" s="4">
        <f t="shared" si="100"/>
        <v>0</v>
      </c>
      <c r="E2087" s="2" t="s">
        <v>23</v>
      </c>
      <c r="F2087" s="2" t="s">
        <v>12039</v>
      </c>
      <c r="G2087" s="2" t="s">
        <v>12040</v>
      </c>
      <c r="H2087" s="2" t="s">
        <v>12041</v>
      </c>
      <c r="I2087" s="2" t="s">
        <v>12042</v>
      </c>
      <c r="J2087" s="2" t="str">
        <f t="shared" si="101"/>
        <v>ND</v>
      </c>
      <c r="K2087" s="17" t="s">
        <v>1739</v>
      </c>
      <c r="L2087" s="17"/>
      <c r="M2087" s="20" t="s">
        <v>12023</v>
      </c>
    </row>
    <row r="2088" spans="1:13" ht="20.100000000000001" customHeight="1">
      <c r="A2088" s="3" t="s">
        <v>12043</v>
      </c>
      <c r="B2088" s="2"/>
      <c r="C2088" s="2"/>
      <c r="D2088" s="4">
        <f t="shared" si="100"/>
        <v>0</v>
      </c>
      <c r="E2088" s="2" t="s">
        <v>23</v>
      </c>
      <c r="F2088" s="2" t="s">
        <v>12044</v>
      </c>
      <c r="G2088" s="2" t="s">
        <v>12045</v>
      </c>
      <c r="H2088" s="2" t="s">
        <v>12046</v>
      </c>
      <c r="I2088" s="2" t="s">
        <v>12047</v>
      </c>
      <c r="J2088" s="2" t="str">
        <f t="shared" si="101"/>
        <v>ND</v>
      </c>
      <c r="K2088" s="17" t="s">
        <v>1739</v>
      </c>
      <c r="L2088" s="17"/>
      <c r="M2088" s="20" t="s">
        <v>12023</v>
      </c>
    </row>
    <row r="2089" spans="1:13" ht="20.100000000000001" customHeight="1">
      <c r="A2089" s="3" t="s">
        <v>12048</v>
      </c>
      <c r="B2089" s="2"/>
      <c r="C2089" s="2"/>
      <c r="D2089" s="4">
        <f t="shared" si="100"/>
        <v>0</v>
      </c>
      <c r="E2089" s="2" t="s">
        <v>23</v>
      </c>
      <c r="F2089" s="2" t="s">
        <v>12049</v>
      </c>
      <c r="G2089" s="2" t="s">
        <v>12050</v>
      </c>
      <c r="H2089" s="2" t="s">
        <v>12051</v>
      </c>
      <c r="I2089" s="2" t="s">
        <v>12052</v>
      </c>
      <c r="J2089" s="2" t="str">
        <f t="shared" si="101"/>
        <v>ND</v>
      </c>
      <c r="K2089" s="17" t="s">
        <v>1739</v>
      </c>
      <c r="L2089" s="17"/>
      <c r="M2089" s="20" t="s">
        <v>12023</v>
      </c>
    </row>
    <row r="2090" spans="1:13" ht="20.100000000000001" customHeight="1">
      <c r="A2090" s="3" t="s">
        <v>12053</v>
      </c>
      <c r="B2090" s="2" t="s">
        <v>79</v>
      </c>
      <c r="C2090" s="2"/>
      <c r="D2090" s="4">
        <f t="shared" ref="D2090:D2153" si="102">IF(ISNUMBER(SEARCH("SARS-CoV2_WT",B2090)), 1, 0)</f>
        <v>1</v>
      </c>
      <c r="E2090" s="2" t="s">
        <v>23</v>
      </c>
      <c r="F2090" s="2" t="s">
        <v>12054</v>
      </c>
      <c r="G2090" s="2" t="s">
        <v>12055</v>
      </c>
      <c r="H2090" s="2" t="s">
        <v>12056</v>
      </c>
      <c r="I2090" s="2" t="s">
        <v>12057</v>
      </c>
      <c r="J2090" s="2" t="str">
        <f t="shared" si="101"/>
        <v>ND</v>
      </c>
      <c r="K2090" s="17" t="s">
        <v>1739</v>
      </c>
      <c r="L2090" s="17"/>
      <c r="M2090" s="20" t="s">
        <v>12023</v>
      </c>
    </row>
    <row r="2091" spans="1:13" ht="20.100000000000001" customHeight="1">
      <c r="A2091" s="3" t="s">
        <v>12058</v>
      </c>
      <c r="B2091" s="2" t="s">
        <v>79</v>
      </c>
      <c r="C2091" s="2"/>
      <c r="D2091" s="4">
        <f t="shared" si="102"/>
        <v>1</v>
      </c>
      <c r="E2091" s="2" t="s">
        <v>23</v>
      </c>
      <c r="F2091" s="2" t="s">
        <v>12059</v>
      </c>
      <c r="G2091" s="2" t="s">
        <v>12060</v>
      </c>
      <c r="H2091" s="2" t="s">
        <v>12061</v>
      </c>
      <c r="I2091" s="2" t="s">
        <v>12062</v>
      </c>
      <c r="J2091" s="2" t="str">
        <f t="shared" si="101"/>
        <v>ND</v>
      </c>
      <c r="K2091" s="17" t="s">
        <v>1739</v>
      </c>
      <c r="L2091" s="17"/>
      <c r="M2091" s="20" t="s">
        <v>12063</v>
      </c>
    </row>
    <row r="2092" spans="1:13" ht="20.100000000000001" customHeight="1">
      <c r="A2092" s="3" t="s">
        <v>12064</v>
      </c>
      <c r="B2092" s="2"/>
      <c r="C2092" s="2"/>
      <c r="D2092" s="4">
        <f t="shared" si="102"/>
        <v>0</v>
      </c>
      <c r="E2092" s="2" t="s">
        <v>23</v>
      </c>
      <c r="F2092" s="2" t="s">
        <v>12065</v>
      </c>
      <c r="G2092" s="2" t="s">
        <v>12066</v>
      </c>
      <c r="H2092" s="2" t="s">
        <v>12067</v>
      </c>
      <c r="I2092" s="2" t="s">
        <v>737</v>
      </c>
      <c r="J2092" s="2" t="str">
        <f t="shared" si="101"/>
        <v>ND</v>
      </c>
      <c r="K2092" s="17" t="s">
        <v>1739</v>
      </c>
      <c r="L2092" s="17"/>
      <c r="M2092" s="20" t="s">
        <v>12063</v>
      </c>
    </row>
    <row r="2093" spans="1:13" ht="20.100000000000001" customHeight="1">
      <c r="A2093" s="3" t="s">
        <v>12068</v>
      </c>
      <c r="B2093" s="2" t="s">
        <v>1236</v>
      </c>
      <c r="C2093" s="2"/>
      <c r="D2093" s="4">
        <f t="shared" si="102"/>
        <v>1</v>
      </c>
      <c r="E2093" s="2" t="s">
        <v>23</v>
      </c>
      <c r="F2093" s="2" t="s">
        <v>12069</v>
      </c>
      <c r="G2093" s="2" t="s">
        <v>12070</v>
      </c>
      <c r="H2093" s="2" t="s">
        <v>12071</v>
      </c>
      <c r="I2093" s="2" t="s">
        <v>12072</v>
      </c>
      <c r="J2093" s="2" t="str">
        <f t="shared" si="101"/>
        <v>ND</v>
      </c>
      <c r="K2093" s="17" t="s">
        <v>1739</v>
      </c>
      <c r="L2093" s="17"/>
      <c r="M2093" s="20" t="s">
        <v>12063</v>
      </c>
    </row>
    <row r="2094" spans="1:13" ht="20.100000000000001" customHeight="1">
      <c r="A2094" s="3" t="s">
        <v>12073</v>
      </c>
      <c r="B2094" s="2" t="s">
        <v>79</v>
      </c>
      <c r="C2094" s="2"/>
      <c r="D2094" s="4">
        <f t="shared" si="102"/>
        <v>1</v>
      </c>
      <c r="E2094" s="2" t="s">
        <v>23</v>
      </c>
      <c r="F2094" s="2" t="s">
        <v>12074</v>
      </c>
      <c r="G2094" s="2" t="s">
        <v>12075</v>
      </c>
      <c r="H2094" s="2" t="s">
        <v>12076</v>
      </c>
      <c r="I2094" s="2" t="s">
        <v>12077</v>
      </c>
      <c r="J2094" s="2" t="str">
        <f t="shared" si="101"/>
        <v>ND</v>
      </c>
      <c r="K2094" s="17" t="s">
        <v>1739</v>
      </c>
      <c r="L2094" s="17"/>
      <c r="M2094" s="20" t="s">
        <v>12063</v>
      </c>
    </row>
    <row r="2095" spans="1:13" ht="20.100000000000001" customHeight="1">
      <c r="A2095" s="3" t="s">
        <v>12078</v>
      </c>
      <c r="B2095" s="2" t="s">
        <v>79</v>
      </c>
      <c r="C2095" s="2"/>
      <c r="D2095" s="4">
        <f t="shared" si="102"/>
        <v>1</v>
      </c>
      <c r="E2095" s="2" t="s">
        <v>23</v>
      </c>
      <c r="F2095" s="2" t="s">
        <v>12079</v>
      </c>
      <c r="G2095" s="2" t="s">
        <v>12080</v>
      </c>
      <c r="H2095" s="2" t="s">
        <v>12081</v>
      </c>
      <c r="I2095" s="2" t="s">
        <v>12082</v>
      </c>
      <c r="J2095" s="2" t="str">
        <f t="shared" si="101"/>
        <v>ND</v>
      </c>
      <c r="K2095" s="17" t="s">
        <v>1739</v>
      </c>
      <c r="L2095" s="17"/>
      <c r="M2095" s="20" t="s">
        <v>12063</v>
      </c>
    </row>
    <row r="2096" spans="1:13" ht="20.100000000000001" customHeight="1">
      <c r="A2096" s="3" t="s">
        <v>12083</v>
      </c>
      <c r="B2096" s="2"/>
      <c r="C2096" s="2"/>
      <c r="D2096" s="4">
        <f t="shared" si="102"/>
        <v>0</v>
      </c>
      <c r="E2096" s="2" t="s">
        <v>23</v>
      </c>
      <c r="F2096" s="2" t="s">
        <v>12084</v>
      </c>
      <c r="G2096" s="2" t="s">
        <v>12085</v>
      </c>
      <c r="H2096" s="2" t="s">
        <v>12086</v>
      </c>
      <c r="I2096" s="2" t="s">
        <v>12087</v>
      </c>
      <c r="J2096" s="2" t="str">
        <f t="shared" si="101"/>
        <v>ND</v>
      </c>
      <c r="K2096" s="17" t="s">
        <v>1739</v>
      </c>
      <c r="L2096" s="17"/>
      <c r="M2096" s="20" t="s">
        <v>12063</v>
      </c>
    </row>
    <row r="2097" spans="1:13" ht="20.100000000000001" customHeight="1">
      <c r="A2097" s="3" t="s">
        <v>12088</v>
      </c>
      <c r="B2097" s="2"/>
      <c r="C2097" s="2"/>
      <c r="D2097" s="4">
        <f t="shared" si="102"/>
        <v>0</v>
      </c>
      <c r="E2097" s="2" t="s">
        <v>23</v>
      </c>
      <c r="F2097" s="2" t="s">
        <v>12089</v>
      </c>
      <c r="G2097" s="2" t="s">
        <v>12090</v>
      </c>
      <c r="H2097" s="2" t="s">
        <v>12091</v>
      </c>
      <c r="I2097" s="2" t="s">
        <v>12092</v>
      </c>
      <c r="J2097" s="2" t="str">
        <f t="shared" si="101"/>
        <v>ND</v>
      </c>
      <c r="K2097" s="17" t="s">
        <v>1739</v>
      </c>
      <c r="L2097" s="17"/>
      <c r="M2097" s="20" t="s">
        <v>12063</v>
      </c>
    </row>
    <row r="2098" spans="1:13" ht="20.100000000000001" customHeight="1">
      <c r="A2098" s="3" t="s">
        <v>12093</v>
      </c>
      <c r="B2098" s="2"/>
      <c r="C2098" s="2"/>
      <c r="D2098" s="4">
        <f t="shared" si="102"/>
        <v>0</v>
      </c>
      <c r="E2098" s="2" t="s">
        <v>23</v>
      </c>
      <c r="F2098" s="2" t="s">
        <v>12094</v>
      </c>
      <c r="G2098" s="2" t="s">
        <v>11782</v>
      </c>
      <c r="H2098" s="2" t="s">
        <v>12095</v>
      </c>
      <c r="I2098" s="2" t="s">
        <v>5463</v>
      </c>
      <c r="J2098" s="2" t="str">
        <f t="shared" si="101"/>
        <v>ND</v>
      </c>
      <c r="K2098" s="17" t="s">
        <v>1739</v>
      </c>
      <c r="L2098" s="17"/>
      <c r="M2098" s="20" t="s">
        <v>12063</v>
      </c>
    </row>
    <row r="2099" spans="1:13" ht="20.100000000000001" customHeight="1">
      <c r="A2099" s="3" t="s">
        <v>12096</v>
      </c>
      <c r="B2099" s="2"/>
      <c r="C2099" s="2"/>
      <c r="D2099" s="4">
        <f t="shared" si="102"/>
        <v>0</v>
      </c>
      <c r="E2099" s="2" t="s">
        <v>23</v>
      </c>
      <c r="F2099" s="2" t="s">
        <v>12097</v>
      </c>
      <c r="G2099" s="2" t="s">
        <v>12098</v>
      </c>
      <c r="H2099" s="2" t="s">
        <v>12099</v>
      </c>
      <c r="I2099" s="2" t="s">
        <v>11216</v>
      </c>
      <c r="J2099" s="2" t="str">
        <f t="shared" si="101"/>
        <v>ND</v>
      </c>
      <c r="K2099" s="17" t="s">
        <v>1739</v>
      </c>
      <c r="L2099" s="17"/>
      <c r="M2099" s="20" t="s">
        <v>12063</v>
      </c>
    </row>
    <row r="2100" spans="1:13" ht="20.100000000000001" customHeight="1">
      <c r="A2100" s="3" t="s">
        <v>12100</v>
      </c>
      <c r="B2100" s="2" t="s">
        <v>994</v>
      </c>
      <c r="C2100" s="2"/>
      <c r="D2100" s="4">
        <f t="shared" si="102"/>
        <v>1</v>
      </c>
      <c r="E2100" s="2" t="s">
        <v>23</v>
      </c>
      <c r="F2100" s="2" t="s">
        <v>11568</v>
      </c>
      <c r="G2100" s="2" t="s">
        <v>12101</v>
      </c>
      <c r="H2100" s="2" t="s">
        <v>11570</v>
      </c>
      <c r="I2100" s="2" t="s">
        <v>11714</v>
      </c>
      <c r="J2100" s="2" t="str">
        <f t="shared" si="101"/>
        <v>ND</v>
      </c>
      <c r="K2100" s="17" t="s">
        <v>1739</v>
      </c>
      <c r="L2100" s="17"/>
      <c r="M2100" s="20" t="s">
        <v>12102</v>
      </c>
    </row>
    <row r="2101" spans="1:13" ht="20.100000000000001" customHeight="1">
      <c r="A2101" s="3" t="s">
        <v>12103</v>
      </c>
      <c r="B2101" s="2" t="s">
        <v>994</v>
      </c>
      <c r="C2101" s="2"/>
      <c r="D2101" s="4">
        <f t="shared" si="102"/>
        <v>1</v>
      </c>
      <c r="E2101" s="2" t="s">
        <v>23</v>
      </c>
      <c r="F2101" s="2" t="s">
        <v>12104</v>
      </c>
      <c r="G2101" s="2" t="s">
        <v>12105</v>
      </c>
      <c r="H2101" s="2" t="s">
        <v>12106</v>
      </c>
      <c r="I2101" s="2" t="s">
        <v>1061</v>
      </c>
      <c r="J2101" s="2" t="str">
        <f t="shared" si="101"/>
        <v>ND</v>
      </c>
      <c r="K2101" s="17" t="s">
        <v>1739</v>
      </c>
      <c r="L2101" s="17"/>
      <c r="M2101" s="20" t="s">
        <v>12107</v>
      </c>
    </row>
    <row r="2102" spans="1:13" ht="20.100000000000001" customHeight="1">
      <c r="A2102" s="3" t="s">
        <v>12108</v>
      </c>
      <c r="B2102" s="2"/>
      <c r="C2102" s="2"/>
      <c r="D2102" s="4">
        <f t="shared" si="102"/>
        <v>0</v>
      </c>
      <c r="E2102" s="2" t="s">
        <v>23</v>
      </c>
      <c r="F2102" s="2" t="s">
        <v>12109</v>
      </c>
      <c r="G2102" s="2" t="s">
        <v>12110</v>
      </c>
      <c r="H2102" s="2" t="s">
        <v>12111</v>
      </c>
      <c r="I2102" s="2" t="s">
        <v>5105</v>
      </c>
      <c r="J2102" s="2" t="str">
        <f t="shared" si="101"/>
        <v>ND</v>
      </c>
      <c r="K2102" s="17" t="s">
        <v>1739</v>
      </c>
      <c r="L2102" s="17"/>
      <c r="M2102" s="20" t="s">
        <v>12112</v>
      </c>
    </row>
    <row r="2103" spans="1:13" ht="20.100000000000001" customHeight="1">
      <c r="A2103" s="3" t="s">
        <v>12113</v>
      </c>
      <c r="B2103" s="2"/>
      <c r="C2103" s="2"/>
      <c r="D2103" s="4">
        <f t="shared" si="102"/>
        <v>0</v>
      </c>
      <c r="E2103" s="2" t="s">
        <v>23</v>
      </c>
      <c r="F2103" s="2" t="s">
        <v>12114</v>
      </c>
      <c r="G2103" s="2" t="s">
        <v>12115</v>
      </c>
      <c r="H2103" s="2" t="s">
        <v>12116</v>
      </c>
      <c r="I2103" s="2" t="s">
        <v>11469</v>
      </c>
      <c r="J2103" s="2" t="str">
        <f t="shared" si="101"/>
        <v>ND</v>
      </c>
      <c r="K2103" s="17" t="s">
        <v>1739</v>
      </c>
      <c r="L2103" s="17"/>
      <c r="M2103" s="20" t="s">
        <v>12112</v>
      </c>
    </row>
    <row r="2104" spans="1:13" ht="20.100000000000001" customHeight="1">
      <c r="A2104" s="3" t="s">
        <v>12117</v>
      </c>
      <c r="B2104" s="2" t="s">
        <v>79</v>
      </c>
      <c r="C2104" s="2"/>
      <c r="D2104" s="4">
        <f t="shared" si="102"/>
        <v>1</v>
      </c>
      <c r="E2104" s="2" t="s">
        <v>23</v>
      </c>
      <c r="F2104" s="2" t="s">
        <v>12118</v>
      </c>
      <c r="G2104" s="2" t="s">
        <v>12119</v>
      </c>
      <c r="H2104" s="2" t="s">
        <v>12120</v>
      </c>
      <c r="I2104" s="2" t="s">
        <v>12121</v>
      </c>
      <c r="J2104" s="2" t="str">
        <f t="shared" si="101"/>
        <v>ND</v>
      </c>
      <c r="K2104" s="17" t="s">
        <v>1739</v>
      </c>
      <c r="L2104" s="17"/>
      <c r="M2104" s="20" t="s">
        <v>12112</v>
      </c>
    </row>
    <row r="2105" spans="1:13" ht="20.100000000000001" customHeight="1">
      <c r="A2105" s="3" t="s">
        <v>12122</v>
      </c>
      <c r="B2105" s="2"/>
      <c r="C2105" s="2"/>
      <c r="D2105" s="4">
        <f t="shared" si="102"/>
        <v>0</v>
      </c>
      <c r="E2105" s="2" t="s">
        <v>23</v>
      </c>
      <c r="F2105" s="2" t="s">
        <v>12123</v>
      </c>
      <c r="G2105" s="2" t="s">
        <v>12124</v>
      </c>
      <c r="H2105" s="2" t="s">
        <v>12125</v>
      </c>
      <c r="I2105" s="2" t="s">
        <v>12126</v>
      </c>
      <c r="J2105" s="2" t="str">
        <f t="shared" si="101"/>
        <v>ND</v>
      </c>
      <c r="K2105" s="17" t="s">
        <v>1739</v>
      </c>
      <c r="L2105" s="17"/>
      <c r="M2105" s="20" t="s">
        <v>12112</v>
      </c>
    </row>
    <row r="2106" spans="1:13" ht="20.100000000000001" customHeight="1">
      <c r="A2106" s="3" t="s">
        <v>12127</v>
      </c>
      <c r="B2106" s="2"/>
      <c r="C2106" s="2"/>
      <c r="D2106" s="4">
        <f t="shared" si="102"/>
        <v>0</v>
      </c>
      <c r="E2106" s="2" t="s">
        <v>23</v>
      </c>
      <c r="F2106" s="2" t="s">
        <v>12128</v>
      </c>
      <c r="G2106" s="2" t="s">
        <v>12129</v>
      </c>
      <c r="H2106" s="2" t="s">
        <v>12130</v>
      </c>
      <c r="I2106" s="2" t="s">
        <v>12131</v>
      </c>
      <c r="J2106" s="2" t="str">
        <f t="shared" si="101"/>
        <v>ND</v>
      </c>
      <c r="K2106" s="17" t="s">
        <v>1739</v>
      </c>
      <c r="L2106" s="17"/>
      <c r="M2106" s="20" t="s">
        <v>12112</v>
      </c>
    </row>
    <row r="2107" spans="1:13" ht="20.100000000000001" customHeight="1">
      <c r="A2107" s="3" t="s">
        <v>12132</v>
      </c>
      <c r="B2107" s="2"/>
      <c r="C2107" s="2"/>
      <c r="D2107" s="4">
        <f t="shared" si="102"/>
        <v>0</v>
      </c>
      <c r="E2107" s="2" t="s">
        <v>23</v>
      </c>
      <c r="F2107" s="2" t="s">
        <v>12133</v>
      </c>
      <c r="G2107" s="2" t="s">
        <v>12134</v>
      </c>
      <c r="H2107" s="2" t="s">
        <v>12135</v>
      </c>
      <c r="I2107" s="2" t="s">
        <v>12136</v>
      </c>
      <c r="J2107" s="2" t="str">
        <f t="shared" si="101"/>
        <v>ND</v>
      </c>
      <c r="K2107" s="17" t="s">
        <v>1739</v>
      </c>
      <c r="L2107" s="17"/>
      <c r="M2107" s="20" t="s">
        <v>12112</v>
      </c>
    </row>
    <row r="2108" spans="1:13" ht="20.100000000000001" customHeight="1">
      <c r="A2108" s="3" t="s">
        <v>12137</v>
      </c>
      <c r="B2108" s="2" t="s">
        <v>79</v>
      </c>
      <c r="C2108" s="2"/>
      <c r="D2108" s="4">
        <f t="shared" si="102"/>
        <v>1</v>
      </c>
      <c r="E2108" s="2" t="s">
        <v>23</v>
      </c>
      <c r="F2108" s="2" t="s">
        <v>12138</v>
      </c>
      <c r="G2108" s="2" t="s">
        <v>12139</v>
      </c>
      <c r="H2108" s="2" t="s">
        <v>12140</v>
      </c>
      <c r="I2108" s="2" t="s">
        <v>12141</v>
      </c>
      <c r="J2108" s="2" t="str">
        <f t="shared" si="101"/>
        <v>ND</v>
      </c>
      <c r="K2108" s="17" t="s">
        <v>1739</v>
      </c>
      <c r="L2108" s="17"/>
      <c r="M2108" s="20" t="s">
        <v>12112</v>
      </c>
    </row>
    <row r="2109" spans="1:13" ht="20.100000000000001" customHeight="1">
      <c r="A2109" s="3" t="s">
        <v>12142</v>
      </c>
      <c r="B2109" s="2" t="s">
        <v>79</v>
      </c>
      <c r="C2109" s="2"/>
      <c r="D2109" s="4">
        <f t="shared" si="102"/>
        <v>1</v>
      </c>
      <c r="E2109" s="2" t="s">
        <v>23</v>
      </c>
      <c r="F2109" s="2" t="s">
        <v>12143</v>
      </c>
      <c r="G2109" s="2" t="s">
        <v>12144</v>
      </c>
      <c r="H2109" s="2" t="s">
        <v>12145</v>
      </c>
      <c r="I2109" s="2" t="s">
        <v>12146</v>
      </c>
      <c r="J2109" s="2" t="str">
        <f t="shared" si="101"/>
        <v>ND</v>
      </c>
      <c r="K2109" s="17" t="s">
        <v>1739</v>
      </c>
      <c r="L2109" s="17" t="s">
        <v>12147</v>
      </c>
      <c r="M2109" s="20" t="s">
        <v>1647</v>
      </c>
    </row>
    <row r="2110" spans="1:13" ht="20.100000000000001" customHeight="1">
      <c r="A2110" s="3" t="s">
        <v>12148</v>
      </c>
      <c r="B2110" s="2" t="s">
        <v>79</v>
      </c>
      <c r="C2110" s="2"/>
      <c r="D2110" s="4">
        <f t="shared" si="102"/>
        <v>1</v>
      </c>
      <c r="E2110" s="2" t="s">
        <v>23</v>
      </c>
      <c r="F2110" s="2" t="s">
        <v>12149</v>
      </c>
      <c r="G2110" s="2" t="s">
        <v>12150</v>
      </c>
      <c r="H2110" s="2" t="s">
        <v>12151</v>
      </c>
      <c r="I2110" s="2" t="s">
        <v>12152</v>
      </c>
      <c r="J2110" s="2" t="str">
        <f t="shared" si="101"/>
        <v>ND</v>
      </c>
      <c r="K2110" s="17" t="s">
        <v>1739</v>
      </c>
      <c r="L2110" s="17" t="s">
        <v>12153</v>
      </c>
      <c r="M2110" s="20" t="s">
        <v>1647</v>
      </c>
    </row>
    <row r="2111" spans="1:13" ht="20.100000000000001" customHeight="1">
      <c r="A2111" s="3" t="s">
        <v>12154</v>
      </c>
      <c r="B2111" s="2" t="s">
        <v>79</v>
      </c>
      <c r="C2111" s="2"/>
      <c r="D2111" s="4">
        <f t="shared" si="102"/>
        <v>1</v>
      </c>
      <c r="E2111" s="2" t="s">
        <v>23</v>
      </c>
      <c r="F2111" s="2" t="s">
        <v>12155</v>
      </c>
      <c r="G2111" s="2" t="s">
        <v>12156</v>
      </c>
      <c r="H2111" s="2" t="s">
        <v>12157</v>
      </c>
      <c r="I2111" s="2" t="s">
        <v>12158</v>
      </c>
      <c r="J2111" s="2" t="str">
        <f t="shared" si="101"/>
        <v>ND</v>
      </c>
      <c r="K2111" s="17" t="s">
        <v>1739</v>
      </c>
      <c r="L2111" s="17" t="s">
        <v>12159</v>
      </c>
      <c r="M2111" s="20" t="s">
        <v>1647</v>
      </c>
    </row>
    <row r="2112" spans="1:13" ht="20.100000000000001" customHeight="1">
      <c r="A2112" s="3" t="s">
        <v>12160</v>
      </c>
      <c r="B2112" s="2" t="s">
        <v>79</v>
      </c>
      <c r="C2112" s="2"/>
      <c r="D2112" s="4">
        <f t="shared" si="102"/>
        <v>1</v>
      </c>
      <c r="E2112" s="2" t="s">
        <v>23</v>
      </c>
      <c r="F2112" s="2" t="s">
        <v>12161</v>
      </c>
      <c r="G2112" s="2" t="s">
        <v>12162</v>
      </c>
      <c r="H2112" s="2" t="s">
        <v>12163</v>
      </c>
      <c r="I2112" s="2" t="s">
        <v>1240</v>
      </c>
      <c r="J2112" s="2" t="str">
        <f t="shared" si="101"/>
        <v>ND</v>
      </c>
      <c r="K2112" s="17" t="s">
        <v>1739</v>
      </c>
      <c r="L2112" s="17" t="s">
        <v>12164</v>
      </c>
      <c r="M2112" s="20" t="s">
        <v>1647</v>
      </c>
    </row>
    <row r="2113" spans="1:13" ht="20.100000000000001" customHeight="1">
      <c r="A2113" s="3" t="s">
        <v>12165</v>
      </c>
      <c r="B2113" s="2" t="s">
        <v>12166</v>
      </c>
      <c r="C2113" s="2" t="s">
        <v>12167</v>
      </c>
      <c r="D2113" s="4">
        <f t="shared" si="102"/>
        <v>1</v>
      </c>
      <c r="E2113" s="2" t="s">
        <v>23</v>
      </c>
      <c r="F2113" s="2" t="s">
        <v>12168</v>
      </c>
      <c r="G2113" s="2" t="s">
        <v>12169</v>
      </c>
      <c r="H2113" s="2" t="s">
        <v>12170</v>
      </c>
      <c r="I2113" s="2" t="s">
        <v>12171</v>
      </c>
      <c r="J2113" s="2" t="str">
        <f t="shared" si="101"/>
        <v>ND</v>
      </c>
      <c r="K2113" s="17" t="s">
        <v>1739</v>
      </c>
      <c r="L2113" s="17" t="s">
        <v>12172</v>
      </c>
      <c r="M2113" s="20" t="s">
        <v>6542</v>
      </c>
    </row>
    <row r="2114" spans="1:13" ht="20.100000000000001" customHeight="1">
      <c r="A2114" s="3" t="s">
        <v>12173</v>
      </c>
      <c r="B2114" s="2" t="s">
        <v>79</v>
      </c>
      <c r="C2114" s="2"/>
      <c r="D2114" s="4">
        <f t="shared" si="102"/>
        <v>1</v>
      </c>
      <c r="E2114" s="2" t="s">
        <v>23</v>
      </c>
      <c r="F2114" s="2" t="s">
        <v>12174</v>
      </c>
      <c r="G2114" s="2" t="s">
        <v>12175</v>
      </c>
      <c r="H2114" s="2" t="s">
        <v>12176</v>
      </c>
      <c r="I2114" s="2" t="s">
        <v>11571</v>
      </c>
      <c r="J2114" s="2" t="str">
        <f t="shared" si="101"/>
        <v>ND</v>
      </c>
      <c r="K2114" s="17" t="s">
        <v>1739</v>
      </c>
      <c r="L2114" s="17" t="s">
        <v>12177</v>
      </c>
      <c r="M2114" s="20" t="s">
        <v>1647</v>
      </c>
    </row>
    <row r="2115" spans="1:13" ht="20.100000000000001" customHeight="1">
      <c r="A2115" s="3" t="s">
        <v>12178</v>
      </c>
      <c r="B2115" s="2"/>
      <c r="C2115" s="2" t="s">
        <v>79</v>
      </c>
      <c r="D2115" s="4">
        <f t="shared" si="102"/>
        <v>0</v>
      </c>
      <c r="E2115" s="2" t="s">
        <v>23</v>
      </c>
      <c r="F2115" s="2" t="s">
        <v>12179</v>
      </c>
      <c r="G2115" s="2" t="s">
        <v>12180</v>
      </c>
      <c r="H2115" s="2" t="s">
        <v>12181</v>
      </c>
      <c r="I2115" s="2" t="s">
        <v>12182</v>
      </c>
      <c r="J2115" s="2" t="str">
        <f t="shared" si="101"/>
        <v>ND</v>
      </c>
      <c r="K2115" s="17" t="s">
        <v>1739</v>
      </c>
      <c r="L2115" s="17" t="s">
        <v>12183</v>
      </c>
      <c r="M2115" s="20" t="s">
        <v>1647</v>
      </c>
    </row>
    <row r="2116" spans="1:13" ht="20.100000000000001" customHeight="1">
      <c r="A2116" s="3" t="s">
        <v>12184</v>
      </c>
      <c r="B2116" s="2"/>
      <c r="C2116" s="2" t="s">
        <v>79</v>
      </c>
      <c r="D2116" s="4">
        <f t="shared" si="102"/>
        <v>0</v>
      </c>
      <c r="E2116" s="2" t="s">
        <v>23</v>
      </c>
      <c r="F2116" s="2" t="s">
        <v>12185</v>
      </c>
      <c r="G2116" s="2" t="s">
        <v>9721</v>
      </c>
      <c r="H2116" s="2" t="s">
        <v>12186</v>
      </c>
      <c r="I2116" s="2" t="s">
        <v>2700</v>
      </c>
      <c r="J2116" s="2" t="str">
        <f t="shared" ref="J2116:J2179" si="103">RIGHT(K2116, 4)</f>
        <v>ND</v>
      </c>
      <c r="K2116" s="17" t="s">
        <v>1739</v>
      </c>
      <c r="L2116" s="17" t="s">
        <v>12187</v>
      </c>
      <c r="M2116" s="20" t="s">
        <v>1647</v>
      </c>
    </row>
    <row r="2117" spans="1:13" ht="20.100000000000001" customHeight="1">
      <c r="A2117" s="3" t="s">
        <v>12188</v>
      </c>
      <c r="B2117" s="2"/>
      <c r="C2117" s="2" t="s">
        <v>79</v>
      </c>
      <c r="D2117" s="4">
        <f t="shared" si="102"/>
        <v>0</v>
      </c>
      <c r="E2117" s="2" t="s">
        <v>23</v>
      </c>
      <c r="F2117" s="2" t="s">
        <v>12189</v>
      </c>
      <c r="G2117" s="2" t="s">
        <v>821</v>
      </c>
      <c r="H2117" s="2" t="s">
        <v>12190</v>
      </c>
      <c r="I2117" s="2" t="s">
        <v>823</v>
      </c>
      <c r="J2117" s="2" t="str">
        <f t="shared" si="103"/>
        <v>ND</v>
      </c>
      <c r="K2117" s="17" t="s">
        <v>1739</v>
      </c>
      <c r="L2117" s="17" t="s">
        <v>12191</v>
      </c>
      <c r="M2117" s="20" t="s">
        <v>1647</v>
      </c>
    </row>
    <row r="2118" spans="1:13" ht="20.100000000000001" customHeight="1">
      <c r="A2118" s="3" t="s">
        <v>12192</v>
      </c>
      <c r="B2118" s="2"/>
      <c r="C2118" s="2" t="s">
        <v>79</v>
      </c>
      <c r="D2118" s="4">
        <f t="shared" si="102"/>
        <v>0</v>
      </c>
      <c r="E2118" s="2" t="s">
        <v>23</v>
      </c>
      <c r="F2118" s="2" t="s">
        <v>12193</v>
      </c>
      <c r="G2118" s="2" t="s">
        <v>12194</v>
      </c>
      <c r="H2118" s="2" t="s">
        <v>12195</v>
      </c>
      <c r="I2118" s="2" t="s">
        <v>12196</v>
      </c>
      <c r="J2118" s="2" t="str">
        <f t="shared" si="103"/>
        <v>ND</v>
      </c>
      <c r="K2118" s="17" t="s">
        <v>1739</v>
      </c>
      <c r="L2118" s="17" t="s">
        <v>12197</v>
      </c>
      <c r="M2118" s="20" t="s">
        <v>1647</v>
      </c>
    </row>
    <row r="2119" spans="1:13" ht="20.100000000000001" customHeight="1">
      <c r="A2119" s="3" t="s">
        <v>12198</v>
      </c>
      <c r="B2119" s="2"/>
      <c r="C2119" s="2" t="s">
        <v>79</v>
      </c>
      <c r="D2119" s="4">
        <f t="shared" si="102"/>
        <v>0</v>
      </c>
      <c r="E2119" s="2" t="s">
        <v>23</v>
      </c>
      <c r="F2119" s="2" t="s">
        <v>12199</v>
      </c>
      <c r="G2119" s="2" t="s">
        <v>12200</v>
      </c>
      <c r="H2119" s="2" t="s">
        <v>12195</v>
      </c>
      <c r="I2119" s="2" t="s">
        <v>12196</v>
      </c>
      <c r="J2119" s="2" t="str">
        <f t="shared" si="103"/>
        <v>ND</v>
      </c>
      <c r="K2119" s="17" t="s">
        <v>1739</v>
      </c>
      <c r="L2119" s="17" t="s">
        <v>12201</v>
      </c>
      <c r="M2119" s="20" t="s">
        <v>1647</v>
      </c>
    </row>
    <row r="2120" spans="1:13" ht="20.100000000000001" customHeight="1">
      <c r="A2120" s="3" t="s">
        <v>12202</v>
      </c>
      <c r="B2120" s="2"/>
      <c r="C2120" s="2" t="s">
        <v>79</v>
      </c>
      <c r="D2120" s="4">
        <f t="shared" si="102"/>
        <v>0</v>
      </c>
      <c r="E2120" s="2" t="s">
        <v>23</v>
      </c>
      <c r="F2120" s="2" t="s">
        <v>12203</v>
      </c>
      <c r="G2120" s="2" t="s">
        <v>12204</v>
      </c>
      <c r="H2120" s="2" t="s">
        <v>12205</v>
      </c>
      <c r="I2120" s="2" t="s">
        <v>12206</v>
      </c>
      <c r="J2120" s="2" t="str">
        <f t="shared" si="103"/>
        <v>ND</v>
      </c>
      <c r="K2120" s="17" t="s">
        <v>1739</v>
      </c>
      <c r="L2120" s="17" t="s">
        <v>12207</v>
      </c>
      <c r="M2120" s="20" t="s">
        <v>1647</v>
      </c>
    </row>
    <row r="2121" spans="1:13" ht="20.100000000000001" customHeight="1">
      <c r="A2121" s="3" t="s">
        <v>12208</v>
      </c>
      <c r="B2121" s="2" t="s">
        <v>79</v>
      </c>
      <c r="C2121" s="2"/>
      <c r="D2121" s="4">
        <f t="shared" si="102"/>
        <v>1</v>
      </c>
      <c r="E2121" s="2" t="s">
        <v>23</v>
      </c>
      <c r="F2121" s="2" t="s">
        <v>12209</v>
      </c>
      <c r="G2121" s="2" t="s">
        <v>12210</v>
      </c>
      <c r="H2121" s="2" t="s">
        <v>12211</v>
      </c>
      <c r="I2121" s="2" t="s">
        <v>12212</v>
      </c>
      <c r="J2121" s="2" t="str">
        <f t="shared" si="103"/>
        <v>ND</v>
      </c>
      <c r="K2121" s="17" t="s">
        <v>1739</v>
      </c>
      <c r="L2121" s="17" t="s">
        <v>12213</v>
      </c>
      <c r="M2121" s="20" t="s">
        <v>1647</v>
      </c>
    </row>
    <row r="2122" spans="1:13" ht="20.100000000000001" customHeight="1">
      <c r="A2122" s="3" t="s">
        <v>12214</v>
      </c>
      <c r="B2122" s="2" t="s">
        <v>79</v>
      </c>
      <c r="C2122" s="2"/>
      <c r="D2122" s="4">
        <f t="shared" si="102"/>
        <v>1</v>
      </c>
      <c r="E2122" s="2" t="s">
        <v>23</v>
      </c>
      <c r="F2122" s="2" t="s">
        <v>12215</v>
      </c>
      <c r="G2122" s="2" t="s">
        <v>12216</v>
      </c>
      <c r="H2122" s="2" t="s">
        <v>659</v>
      </c>
      <c r="I2122" s="2" t="s">
        <v>306</v>
      </c>
      <c r="J2122" s="2" t="str">
        <f t="shared" si="103"/>
        <v>ND</v>
      </c>
      <c r="K2122" s="17" t="s">
        <v>1739</v>
      </c>
      <c r="L2122" s="17" t="s">
        <v>12217</v>
      </c>
      <c r="M2122" s="20" t="s">
        <v>1647</v>
      </c>
    </row>
    <row r="2123" spans="1:13" ht="20.100000000000001" customHeight="1">
      <c r="A2123" s="3" t="s">
        <v>12218</v>
      </c>
      <c r="B2123" s="2" t="s">
        <v>79</v>
      </c>
      <c r="C2123" s="2"/>
      <c r="D2123" s="4">
        <f t="shared" si="102"/>
        <v>1</v>
      </c>
      <c r="E2123" s="2" t="s">
        <v>23</v>
      </c>
      <c r="F2123" s="2" t="s">
        <v>12219</v>
      </c>
      <c r="G2123" s="2" t="s">
        <v>12220</v>
      </c>
      <c r="H2123" s="2" t="s">
        <v>12221</v>
      </c>
      <c r="I2123" s="2" t="s">
        <v>12222</v>
      </c>
      <c r="J2123" s="2" t="str">
        <f t="shared" si="103"/>
        <v>ND</v>
      </c>
      <c r="K2123" s="17" t="s">
        <v>1739</v>
      </c>
      <c r="L2123" s="17" t="s">
        <v>12223</v>
      </c>
      <c r="M2123" s="20" t="s">
        <v>1647</v>
      </c>
    </row>
    <row r="2124" spans="1:13" ht="20.100000000000001" customHeight="1">
      <c r="A2124" s="3" t="s">
        <v>12224</v>
      </c>
      <c r="B2124" s="2"/>
      <c r="C2124" s="2" t="s">
        <v>79</v>
      </c>
      <c r="D2124" s="4">
        <f t="shared" si="102"/>
        <v>0</v>
      </c>
      <c r="E2124" s="2" t="s">
        <v>23</v>
      </c>
      <c r="F2124" s="2" t="s">
        <v>12225</v>
      </c>
      <c r="G2124" s="2" t="s">
        <v>12226</v>
      </c>
      <c r="H2124" s="2" t="s">
        <v>12227</v>
      </c>
      <c r="I2124" s="2" t="s">
        <v>12228</v>
      </c>
      <c r="J2124" s="2" t="str">
        <f t="shared" si="103"/>
        <v>ND</v>
      </c>
      <c r="K2124" s="17" t="s">
        <v>1739</v>
      </c>
      <c r="L2124" s="17" t="s">
        <v>12229</v>
      </c>
      <c r="M2124" s="20" t="s">
        <v>1647</v>
      </c>
    </row>
    <row r="2125" spans="1:13" ht="20.100000000000001" customHeight="1">
      <c r="A2125" s="3" t="s">
        <v>12230</v>
      </c>
      <c r="B2125" s="2" t="s">
        <v>79</v>
      </c>
      <c r="C2125" s="2"/>
      <c r="D2125" s="4">
        <f t="shared" si="102"/>
        <v>1</v>
      </c>
      <c r="E2125" s="2" t="s">
        <v>23</v>
      </c>
      <c r="F2125" s="2" t="s">
        <v>12231</v>
      </c>
      <c r="G2125" s="2" t="s">
        <v>12232</v>
      </c>
      <c r="H2125" s="2" t="s">
        <v>12233</v>
      </c>
      <c r="I2125" s="2" t="s">
        <v>12234</v>
      </c>
      <c r="J2125" s="2" t="str">
        <f t="shared" si="103"/>
        <v>ND</v>
      </c>
      <c r="K2125" s="17" t="s">
        <v>1739</v>
      </c>
      <c r="L2125" s="17" t="s">
        <v>12235</v>
      </c>
      <c r="M2125" s="20" t="s">
        <v>1647</v>
      </c>
    </row>
    <row r="2126" spans="1:13" ht="20.100000000000001" customHeight="1">
      <c r="A2126" s="3" t="s">
        <v>12236</v>
      </c>
      <c r="B2126" s="2" t="s">
        <v>79</v>
      </c>
      <c r="C2126" s="2"/>
      <c r="D2126" s="4">
        <f t="shared" si="102"/>
        <v>1</v>
      </c>
      <c r="E2126" s="2" t="s">
        <v>23</v>
      </c>
      <c r="F2126" s="2" t="s">
        <v>12237</v>
      </c>
      <c r="G2126" s="2" t="s">
        <v>12238</v>
      </c>
      <c r="H2126" s="2" t="s">
        <v>12233</v>
      </c>
      <c r="I2126" s="2" t="s">
        <v>12234</v>
      </c>
      <c r="J2126" s="2" t="str">
        <f t="shared" si="103"/>
        <v>ND</v>
      </c>
      <c r="K2126" s="17" t="s">
        <v>1739</v>
      </c>
      <c r="L2126" s="17" t="s">
        <v>12239</v>
      </c>
      <c r="M2126" s="20" t="s">
        <v>1647</v>
      </c>
    </row>
    <row r="2127" spans="1:13" ht="20.100000000000001" customHeight="1">
      <c r="A2127" s="3" t="s">
        <v>12240</v>
      </c>
      <c r="B2127" s="2" t="s">
        <v>79</v>
      </c>
      <c r="C2127" s="2"/>
      <c r="D2127" s="4">
        <f t="shared" si="102"/>
        <v>1</v>
      </c>
      <c r="E2127" s="2" t="s">
        <v>23</v>
      </c>
      <c r="F2127" s="2" t="s">
        <v>12241</v>
      </c>
      <c r="G2127" s="2" t="s">
        <v>12242</v>
      </c>
      <c r="H2127" s="2" t="s">
        <v>12243</v>
      </c>
      <c r="I2127" s="2" t="s">
        <v>12234</v>
      </c>
      <c r="J2127" s="2" t="str">
        <f t="shared" si="103"/>
        <v>ND</v>
      </c>
      <c r="K2127" s="17" t="s">
        <v>1739</v>
      </c>
      <c r="L2127" s="17" t="s">
        <v>12244</v>
      </c>
      <c r="M2127" s="20" t="s">
        <v>1647</v>
      </c>
    </row>
    <row r="2128" spans="1:13" ht="20.100000000000001" customHeight="1">
      <c r="A2128" s="3" t="s">
        <v>12245</v>
      </c>
      <c r="B2128" s="2"/>
      <c r="C2128" s="2" t="s">
        <v>79</v>
      </c>
      <c r="D2128" s="4">
        <f t="shared" si="102"/>
        <v>0</v>
      </c>
      <c r="E2128" s="2" t="s">
        <v>23</v>
      </c>
      <c r="F2128" s="2" t="s">
        <v>12246</v>
      </c>
      <c r="G2128" s="2" t="s">
        <v>12247</v>
      </c>
      <c r="H2128" s="2" t="s">
        <v>12248</v>
      </c>
      <c r="I2128" s="2" t="s">
        <v>6501</v>
      </c>
      <c r="J2128" s="2" t="str">
        <f t="shared" si="103"/>
        <v>ND</v>
      </c>
      <c r="K2128" s="17" t="s">
        <v>1739</v>
      </c>
      <c r="L2128" s="17" t="s">
        <v>12249</v>
      </c>
      <c r="M2128" s="20" t="s">
        <v>1647</v>
      </c>
    </row>
    <row r="2129" spans="1:13" ht="20.100000000000001" customHeight="1">
      <c r="A2129" s="3" t="s">
        <v>12250</v>
      </c>
      <c r="B2129" s="2" t="s">
        <v>79</v>
      </c>
      <c r="C2129" s="2"/>
      <c r="D2129" s="4">
        <f t="shared" si="102"/>
        <v>1</v>
      </c>
      <c r="E2129" s="2" t="s">
        <v>23</v>
      </c>
      <c r="F2129" s="2" t="s">
        <v>12251</v>
      </c>
      <c r="G2129" s="2" t="s">
        <v>12252</v>
      </c>
      <c r="H2129" s="2" t="s">
        <v>12253</v>
      </c>
      <c r="I2129" s="2" t="s">
        <v>11852</v>
      </c>
      <c r="J2129" s="2" t="str">
        <f t="shared" si="103"/>
        <v>ND</v>
      </c>
      <c r="K2129" s="17" t="s">
        <v>1739</v>
      </c>
      <c r="L2129" s="17" t="s">
        <v>12254</v>
      </c>
      <c r="M2129" s="20" t="s">
        <v>1647</v>
      </c>
    </row>
    <row r="2130" spans="1:13" ht="20.100000000000001" customHeight="1">
      <c r="A2130" s="3" t="s">
        <v>12255</v>
      </c>
      <c r="B2130" s="2" t="s">
        <v>79</v>
      </c>
      <c r="C2130" s="2"/>
      <c r="D2130" s="4">
        <f t="shared" si="102"/>
        <v>1</v>
      </c>
      <c r="E2130" s="2" t="s">
        <v>23</v>
      </c>
      <c r="F2130" s="2" t="s">
        <v>12256</v>
      </c>
      <c r="G2130" s="2" t="s">
        <v>12257</v>
      </c>
      <c r="H2130" s="2" t="s">
        <v>12258</v>
      </c>
      <c r="I2130" s="2" t="s">
        <v>12259</v>
      </c>
      <c r="J2130" s="2" t="str">
        <f t="shared" si="103"/>
        <v>ND</v>
      </c>
      <c r="K2130" s="17" t="s">
        <v>1739</v>
      </c>
      <c r="L2130" s="17" t="s">
        <v>12260</v>
      </c>
      <c r="M2130" s="20" t="s">
        <v>1647</v>
      </c>
    </row>
    <row r="2131" spans="1:13" ht="20.100000000000001" customHeight="1">
      <c r="A2131" s="3" t="s">
        <v>12261</v>
      </c>
      <c r="B2131" s="2" t="s">
        <v>79</v>
      </c>
      <c r="C2131" s="2"/>
      <c r="D2131" s="4">
        <f t="shared" si="102"/>
        <v>1</v>
      </c>
      <c r="E2131" s="2" t="s">
        <v>23</v>
      </c>
      <c r="F2131" s="2" t="s">
        <v>12262</v>
      </c>
      <c r="G2131" s="2" t="s">
        <v>12263</v>
      </c>
      <c r="H2131" s="2" t="s">
        <v>12264</v>
      </c>
      <c r="I2131" s="2" t="s">
        <v>12265</v>
      </c>
      <c r="J2131" s="2" t="str">
        <f t="shared" si="103"/>
        <v>ND</v>
      </c>
      <c r="K2131" s="17" t="s">
        <v>1739</v>
      </c>
      <c r="L2131" s="17" t="s">
        <v>12266</v>
      </c>
      <c r="M2131" s="20" t="s">
        <v>1647</v>
      </c>
    </row>
    <row r="2132" spans="1:13" ht="20.100000000000001" customHeight="1">
      <c r="A2132" s="3" t="s">
        <v>12267</v>
      </c>
      <c r="B2132" s="2" t="s">
        <v>79</v>
      </c>
      <c r="C2132" s="2"/>
      <c r="D2132" s="4">
        <f t="shared" si="102"/>
        <v>1</v>
      </c>
      <c r="E2132" s="2" t="s">
        <v>23</v>
      </c>
      <c r="F2132" s="2" t="s">
        <v>12268</v>
      </c>
      <c r="G2132" s="2" t="s">
        <v>12269</v>
      </c>
      <c r="H2132" s="2" t="s">
        <v>12270</v>
      </c>
      <c r="I2132" s="2" t="s">
        <v>12271</v>
      </c>
      <c r="J2132" s="2" t="str">
        <f t="shared" si="103"/>
        <v>ND</v>
      </c>
      <c r="K2132" s="17" t="s">
        <v>1739</v>
      </c>
      <c r="L2132" s="17" t="s">
        <v>12272</v>
      </c>
      <c r="M2132" s="20" t="s">
        <v>1647</v>
      </c>
    </row>
    <row r="2133" spans="1:13" ht="20.100000000000001" customHeight="1">
      <c r="A2133" s="3" t="s">
        <v>12273</v>
      </c>
      <c r="B2133" s="2"/>
      <c r="C2133" s="2" t="s">
        <v>79</v>
      </c>
      <c r="D2133" s="4">
        <f t="shared" si="102"/>
        <v>0</v>
      </c>
      <c r="E2133" s="2" t="s">
        <v>23</v>
      </c>
      <c r="F2133" s="2" t="s">
        <v>12274</v>
      </c>
      <c r="G2133" s="2" t="s">
        <v>12275</v>
      </c>
      <c r="H2133" s="2" t="s">
        <v>12276</v>
      </c>
      <c r="I2133" s="2" t="s">
        <v>12277</v>
      </c>
      <c r="J2133" s="2" t="str">
        <f t="shared" si="103"/>
        <v>ND</v>
      </c>
      <c r="K2133" s="17" t="s">
        <v>1739</v>
      </c>
      <c r="L2133" s="17" t="s">
        <v>12278</v>
      </c>
      <c r="M2133" s="20" t="s">
        <v>1647</v>
      </c>
    </row>
    <row r="2134" spans="1:13" ht="20.100000000000001" customHeight="1">
      <c r="A2134" s="3" t="s">
        <v>12279</v>
      </c>
      <c r="B2134" s="2" t="s">
        <v>79</v>
      </c>
      <c r="C2134" s="2"/>
      <c r="D2134" s="4">
        <f t="shared" si="102"/>
        <v>1</v>
      </c>
      <c r="E2134" s="2" t="s">
        <v>23</v>
      </c>
      <c r="F2134" s="2" t="s">
        <v>12280</v>
      </c>
      <c r="G2134" s="2" t="s">
        <v>12281</v>
      </c>
      <c r="H2134" s="2" t="s">
        <v>12282</v>
      </c>
      <c r="I2134" s="2" t="s">
        <v>12283</v>
      </c>
      <c r="J2134" s="2" t="str">
        <f t="shared" si="103"/>
        <v>ND</v>
      </c>
      <c r="K2134" s="17" t="s">
        <v>1739</v>
      </c>
      <c r="L2134" s="17" t="s">
        <v>12284</v>
      </c>
      <c r="M2134" s="20" t="s">
        <v>1647</v>
      </c>
    </row>
    <row r="2135" spans="1:13" ht="20.100000000000001" customHeight="1">
      <c r="A2135" s="3" t="s">
        <v>12285</v>
      </c>
      <c r="B2135" s="2" t="s">
        <v>79</v>
      </c>
      <c r="C2135" s="2"/>
      <c r="D2135" s="4">
        <f t="shared" si="102"/>
        <v>1</v>
      </c>
      <c r="E2135" s="2" t="s">
        <v>23</v>
      </c>
      <c r="F2135" s="2" t="s">
        <v>12286</v>
      </c>
      <c r="G2135" s="2" t="s">
        <v>12287</v>
      </c>
      <c r="H2135" s="2" t="s">
        <v>12288</v>
      </c>
      <c r="I2135" s="2" t="s">
        <v>12289</v>
      </c>
      <c r="J2135" s="2" t="str">
        <f t="shared" si="103"/>
        <v>ND</v>
      </c>
      <c r="K2135" s="17" t="s">
        <v>1739</v>
      </c>
      <c r="L2135" s="17" t="s">
        <v>12290</v>
      </c>
      <c r="M2135" s="20" t="s">
        <v>1647</v>
      </c>
    </row>
    <row r="2136" spans="1:13" ht="20.100000000000001" customHeight="1">
      <c r="A2136" s="3" t="s">
        <v>12291</v>
      </c>
      <c r="B2136" s="2" t="s">
        <v>79</v>
      </c>
      <c r="C2136" s="2"/>
      <c r="D2136" s="4">
        <f t="shared" si="102"/>
        <v>1</v>
      </c>
      <c r="E2136" s="2" t="s">
        <v>23</v>
      </c>
      <c r="F2136" s="2" t="s">
        <v>12292</v>
      </c>
      <c r="G2136" s="2" t="s">
        <v>12293</v>
      </c>
      <c r="H2136" s="2" t="s">
        <v>12294</v>
      </c>
      <c r="I2136" s="2" t="s">
        <v>12295</v>
      </c>
      <c r="J2136" s="2" t="str">
        <f t="shared" si="103"/>
        <v>ND</v>
      </c>
      <c r="K2136" s="17" t="s">
        <v>1739</v>
      </c>
      <c r="L2136" s="17" t="s">
        <v>12296</v>
      </c>
      <c r="M2136" s="20" t="s">
        <v>1647</v>
      </c>
    </row>
    <row r="2137" spans="1:13" ht="20.100000000000001" customHeight="1">
      <c r="A2137" s="3" t="s">
        <v>12297</v>
      </c>
      <c r="B2137" s="2" t="s">
        <v>79</v>
      </c>
      <c r="C2137" s="2"/>
      <c r="D2137" s="4">
        <f t="shared" si="102"/>
        <v>1</v>
      </c>
      <c r="E2137" s="2" t="s">
        <v>23</v>
      </c>
      <c r="F2137" s="2" t="s">
        <v>12298</v>
      </c>
      <c r="G2137" s="2" t="s">
        <v>12299</v>
      </c>
      <c r="H2137" s="2" t="s">
        <v>12300</v>
      </c>
      <c r="I2137" s="2" t="s">
        <v>12301</v>
      </c>
      <c r="J2137" s="2" t="str">
        <f t="shared" si="103"/>
        <v>ND</v>
      </c>
      <c r="K2137" s="17" t="s">
        <v>1739</v>
      </c>
      <c r="L2137" s="17" t="s">
        <v>12302</v>
      </c>
      <c r="M2137" s="20" t="s">
        <v>1647</v>
      </c>
    </row>
    <row r="2138" spans="1:13" ht="20.100000000000001" customHeight="1">
      <c r="A2138" s="3" t="s">
        <v>12303</v>
      </c>
      <c r="B2138" s="2" t="s">
        <v>79</v>
      </c>
      <c r="C2138" s="2"/>
      <c r="D2138" s="4">
        <f t="shared" si="102"/>
        <v>1</v>
      </c>
      <c r="E2138" s="2" t="s">
        <v>23</v>
      </c>
      <c r="F2138" s="2" t="s">
        <v>12304</v>
      </c>
      <c r="G2138" s="2" t="s">
        <v>12305</v>
      </c>
      <c r="H2138" s="2" t="s">
        <v>6635</v>
      </c>
      <c r="I2138" s="2" t="s">
        <v>12306</v>
      </c>
      <c r="J2138" s="2" t="str">
        <f t="shared" si="103"/>
        <v>ND</v>
      </c>
      <c r="K2138" s="17" t="s">
        <v>1739</v>
      </c>
      <c r="L2138" s="17" t="s">
        <v>12307</v>
      </c>
      <c r="M2138" s="20" t="s">
        <v>1647</v>
      </c>
    </row>
    <row r="2139" spans="1:13" ht="20.100000000000001" customHeight="1">
      <c r="A2139" s="3" t="s">
        <v>12308</v>
      </c>
      <c r="B2139" s="2" t="s">
        <v>79</v>
      </c>
      <c r="C2139" s="2"/>
      <c r="D2139" s="4">
        <f t="shared" si="102"/>
        <v>1</v>
      </c>
      <c r="E2139" s="2" t="s">
        <v>23</v>
      </c>
      <c r="F2139" s="2" t="s">
        <v>12309</v>
      </c>
      <c r="G2139" s="2" t="s">
        <v>12310</v>
      </c>
      <c r="H2139" s="2" t="s">
        <v>6635</v>
      </c>
      <c r="I2139" s="2" t="s">
        <v>12306</v>
      </c>
      <c r="J2139" s="2" t="str">
        <f t="shared" si="103"/>
        <v>ND</v>
      </c>
      <c r="K2139" s="17" t="s">
        <v>1739</v>
      </c>
      <c r="L2139" s="17" t="s">
        <v>12311</v>
      </c>
      <c r="M2139" s="20" t="s">
        <v>1647</v>
      </c>
    </row>
    <row r="2140" spans="1:13" ht="20.100000000000001" customHeight="1">
      <c r="A2140" s="3" t="s">
        <v>12312</v>
      </c>
      <c r="B2140" s="2"/>
      <c r="C2140" s="2" t="s">
        <v>79</v>
      </c>
      <c r="D2140" s="4">
        <f t="shared" si="102"/>
        <v>0</v>
      </c>
      <c r="E2140" s="2" t="s">
        <v>23</v>
      </c>
      <c r="F2140" s="2" t="s">
        <v>12313</v>
      </c>
      <c r="G2140" s="2" t="s">
        <v>12314</v>
      </c>
      <c r="H2140" s="2" t="s">
        <v>12315</v>
      </c>
      <c r="I2140" s="2" t="s">
        <v>12316</v>
      </c>
      <c r="J2140" s="2" t="str">
        <f t="shared" si="103"/>
        <v>ND</v>
      </c>
      <c r="K2140" s="17" t="s">
        <v>1739</v>
      </c>
      <c r="L2140" s="17" t="s">
        <v>12317</v>
      </c>
      <c r="M2140" s="20" t="s">
        <v>1647</v>
      </c>
    </row>
    <row r="2141" spans="1:13" ht="20.100000000000001" customHeight="1">
      <c r="A2141" s="3" t="s">
        <v>12318</v>
      </c>
      <c r="B2141" s="2"/>
      <c r="C2141" s="2" t="s">
        <v>79</v>
      </c>
      <c r="D2141" s="4">
        <f t="shared" si="102"/>
        <v>0</v>
      </c>
      <c r="E2141" s="2" t="s">
        <v>23</v>
      </c>
      <c r="F2141" s="2" t="s">
        <v>12319</v>
      </c>
      <c r="G2141" s="2" t="s">
        <v>12320</v>
      </c>
      <c r="H2141" s="2" t="s">
        <v>12321</v>
      </c>
      <c r="I2141" s="2" t="s">
        <v>9920</v>
      </c>
      <c r="J2141" s="2" t="str">
        <f t="shared" si="103"/>
        <v>ND</v>
      </c>
      <c r="K2141" s="17" t="s">
        <v>1739</v>
      </c>
      <c r="L2141" s="17" t="s">
        <v>12322</v>
      </c>
      <c r="M2141" s="20" t="s">
        <v>1647</v>
      </c>
    </row>
    <row r="2142" spans="1:13" ht="20.100000000000001" customHeight="1">
      <c r="A2142" s="3" t="s">
        <v>12323</v>
      </c>
      <c r="B2142" s="2"/>
      <c r="C2142" s="2" t="s">
        <v>79</v>
      </c>
      <c r="D2142" s="4">
        <f t="shared" si="102"/>
        <v>0</v>
      </c>
      <c r="E2142" s="2" t="s">
        <v>23</v>
      </c>
      <c r="F2142" s="2" t="s">
        <v>12324</v>
      </c>
      <c r="G2142" s="2" t="s">
        <v>9918</v>
      </c>
      <c r="H2142" s="2" t="s">
        <v>12321</v>
      </c>
      <c r="I2142" s="2" t="s">
        <v>9920</v>
      </c>
      <c r="J2142" s="2" t="str">
        <f t="shared" si="103"/>
        <v>ND</v>
      </c>
      <c r="K2142" s="17" t="s">
        <v>1739</v>
      </c>
      <c r="L2142" s="17" t="s">
        <v>12325</v>
      </c>
      <c r="M2142" s="20" t="s">
        <v>1647</v>
      </c>
    </row>
    <row r="2143" spans="1:13" ht="20.100000000000001" customHeight="1">
      <c r="A2143" s="3" t="s">
        <v>12326</v>
      </c>
      <c r="B2143" s="2"/>
      <c r="C2143" s="2" t="s">
        <v>79</v>
      </c>
      <c r="D2143" s="4">
        <f t="shared" si="102"/>
        <v>0</v>
      </c>
      <c r="E2143" s="2" t="s">
        <v>23</v>
      </c>
      <c r="F2143" s="2" t="s">
        <v>12327</v>
      </c>
      <c r="G2143" s="2" t="s">
        <v>12328</v>
      </c>
      <c r="H2143" s="2" t="s">
        <v>12329</v>
      </c>
      <c r="I2143" s="2" t="s">
        <v>12330</v>
      </c>
      <c r="J2143" s="2" t="str">
        <f t="shared" si="103"/>
        <v>ND</v>
      </c>
      <c r="K2143" s="17" t="s">
        <v>1739</v>
      </c>
      <c r="L2143" s="17" t="s">
        <v>12331</v>
      </c>
      <c r="M2143" s="20" t="s">
        <v>1647</v>
      </c>
    </row>
    <row r="2144" spans="1:13" ht="20.100000000000001" customHeight="1">
      <c r="A2144" s="3" t="s">
        <v>12332</v>
      </c>
      <c r="B2144" s="2" t="s">
        <v>79</v>
      </c>
      <c r="C2144" s="2"/>
      <c r="D2144" s="4">
        <f t="shared" si="102"/>
        <v>1</v>
      </c>
      <c r="E2144" s="2" t="s">
        <v>23</v>
      </c>
      <c r="F2144" s="2" t="s">
        <v>12333</v>
      </c>
      <c r="G2144" s="2" t="s">
        <v>12334</v>
      </c>
      <c r="H2144" s="2" t="s">
        <v>12335</v>
      </c>
      <c r="I2144" s="2" t="s">
        <v>9519</v>
      </c>
      <c r="J2144" s="2" t="str">
        <f t="shared" si="103"/>
        <v>ND</v>
      </c>
      <c r="K2144" s="17" t="s">
        <v>1739</v>
      </c>
      <c r="L2144" s="17" t="s">
        <v>12336</v>
      </c>
      <c r="M2144" s="20" t="s">
        <v>1647</v>
      </c>
    </row>
    <row r="2145" spans="1:13" ht="20.100000000000001" customHeight="1">
      <c r="A2145" s="3" t="s">
        <v>12337</v>
      </c>
      <c r="B2145" s="2" t="s">
        <v>79</v>
      </c>
      <c r="C2145" s="2"/>
      <c r="D2145" s="4">
        <f t="shared" si="102"/>
        <v>1</v>
      </c>
      <c r="E2145" s="2" t="s">
        <v>23</v>
      </c>
      <c r="F2145" s="2" t="s">
        <v>12338</v>
      </c>
      <c r="G2145" s="2" t="s">
        <v>12339</v>
      </c>
      <c r="H2145" s="2" t="s">
        <v>12340</v>
      </c>
      <c r="I2145" s="2" t="s">
        <v>12341</v>
      </c>
      <c r="J2145" s="2" t="str">
        <f t="shared" si="103"/>
        <v>ND</v>
      </c>
      <c r="K2145" s="17" t="s">
        <v>1739</v>
      </c>
      <c r="L2145" s="17" t="s">
        <v>12342</v>
      </c>
      <c r="M2145" s="20" t="s">
        <v>1647</v>
      </c>
    </row>
    <row r="2146" spans="1:13" ht="20.100000000000001" customHeight="1">
      <c r="A2146" s="3" t="s">
        <v>12343</v>
      </c>
      <c r="B2146" s="2" t="s">
        <v>79</v>
      </c>
      <c r="C2146" s="2"/>
      <c r="D2146" s="4">
        <f t="shared" si="102"/>
        <v>1</v>
      </c>
      <c r="E2146" s="2" t="s">
        <v>23</v>
      </c>
      <c r="F2146" s="2" t="s">
        <v>12344</v>
      </c>
      <c r="G2146" s="2" t="s">
        <v>12345</v>
      </c>
      <c r="H2146" s="2" t="s">
        <v>12346</v>
      </c>
      <c r="I2146" s="2" t="s">
        <v>1043</v>
      </c>
      <c r="J2146" s="2" t="str">
        <f t="shared" si="103"/>
        <v>ND</v>
      </c>
      <c r="K2146" s="17" t="s">
        <v>1739</v>
      </c>
      <c r="L2146" s="17" t="s">
        <v>12347</v>
      </c>
      <c r="M2146" s="20" t="s">
        <v>1647</v>
      </c>
    </row>
    <row r="2147" spans="1:13" ht="20.100000000000001" customHeight="1">
      <c r="A2147" s="3" t="s">
        <v>12348</v>
      </c>
      <c r="B2147" s="2" t="s">
        <v>79</v>
      </c>
      <c r="C2147" s="2"/>
      <c r="D2147" s="4">
        <f t="shared" si="102"/>
        <v>1</v>
      </c>
      <c r="E2147" s="2" t="s">
        <v>23</v>
      </c>
      <c r="F2147" s="2" t="s">
        <v>12349</v>
      </c>
      <c r="G2147" s="2" t="s">
        <v>12350</v>
      </c>
      <c r="H2147" s="2" t="s">
        <v>12346</v>
      </c>
      <c r="I2147" s="2" t="s">
        <v>1043</v>
      </c>
      <c r="J2147" s="2" t="str">
        <f t="shared" si="103"/>
        <v>ND</v>
      </c>
      <c r="K2147" s="17" t="s">
        <v>1739</v>
      </c>
      <c r="L2147" s="17" t="s">
        <v>12351</v>
      </c>
      <c r="M2147" s="20" t="s">
        <v>1647</v>
      </c>
    </row>
    <row r="2148" spans="1:13" ht="20.100000000000001" customHeight="1">
      <c r="A2148" s="3" t="s">
        <v>12352</v>
      </c>
      <c r="B2148" s="2" t="s">
        <v>79</v>
      </c>
      <c r="C2148" s="2"/>
      <c r="D2148" s="4">
        <f t="shared" si="102"/>
        <v>1</v>
      </c>
      <c r="E2148" s="2" t="s">
        <v>23</v>
      </c>
      <c r="F2148" s="2" t="s">
        <v>12353</v>
      </c>
      <c r="G2148" s="2" t="s">
        <v>3840</v>
      </c>
      <c r="H2148" s="2" t="s">
        <v>12354</v>
      </c>
      <c r="I2148" s="2" t="s">
        <v>452</v>
      </c>
      <c r="J2148" s="2" t="str">
        <f t="shared" si="103"/>
        <v>ND</v>
      </c>
      <c r="K2148" s="17" t="s">
        <v>1739</v>
      </c>
      <c r="L2148" s="17" t="s">
        <v>12355</v>
      </c>
      <c r="M2148" s="20" t="s">
        <v>1647</v>
      </c>
    </row>
    <row r="2149" spans="1:13" ht="20.100000000000001" customHeight="1">
      <c r="A2149" s="3" t="s">
        <v>12356</v>
      </c>
      <c r="B2149" s="2"/>
      <c r="C2149" s="2" t="s">
        <v>79</v>
      </c>
      <c r="D2149" s="4">
        <f t="shared" si="102"/>
        <v>0</v>
      </c>
      <c r="E2149" s="2" t="s">
        <v>23</v>
      </c>
      <c r="F2149" s="2" t="s">
        <v>12353</v>
      </c>
      <c r="G2149" s="2" t="s">
        <v>12357</v>
      </c>
      <c r="H2149" s="2" t="s">
        <v>12354</v>
      </c>
      <c r="I2149" s="2" t="s">
        <v>12358</v>
      </c>
      <c r="J2149" s="2" t="str">
        <f t="shared" si="103"/>
        <v>ND</v>
      </c>
      <c r="K2149" s="17" t="s">
        <v>1739</v>
      </c>
      <c r="L2149" s="17" t="s">
        <v>12359</v>
      </c>
      <c r="M2149" s="20" t="s">
        <v>1647</v>
      </c>
    </row>
    <row r="2150" spans="1:13" ht="20.100000000000001" customHeight="1">
      <c r="A2150" s="3" t="s">
        <v>12360</v>
      </c>
      <c r="B2150" s="2" t="s">
        <v>79</v>
      </c>
      <c r="C2150" s="2"/>
      <c r="D2150" s="4">
        <f t="shared" si="102"/>
        <v>1</v>
      </c>
      <c r="E2150" s="2" t="s">
        <v>23</v>
      </c>
      <c r="F2150" s="2" t="s">
        <v>12361</v>
      </c>
      <c r="G2150" s="2" t="s">
        <v>12362</v>
      </c>
      <c r="H2150" s="2" t="s">
        <v>12363</v>
      </c>
      <c r="I2150" s="2" t="s">
        <v>12364</v>
      </c>
      <c r="J2150" s="2" t="str">
        <f t="shared" si="103"/>
        <v>ND</v>
      </c>
      <c r="K2150" s="17" t="s">
        <v>1739</v>
      </c>
      <c r="L2150" s="17" t="s">
        <v>12365</v>
      </c>
      <c r="M2150" s="20" t="s">
        <v>1647</v>
      </c>
    </row>
    <row r="2151" spans="1:13" ht="20.100000000000001" customHeight="1">
      <c r="A2151" s="3" t="s">
        <v>12366</v>
      </c>
      <c r="B2151" s="2"/>
      <c r="C2151" s="2" t="s">
        <v>79</v>
      </c>
      <c r="D2151" s="4">
        <f t="shared" si="102"/>
        <v>0</v>
      </c>
      <c r="E2151" s="2" t="s">
        <v>23</v>
      </c>
      <c r="F2151" s="2" t="s">
        <v>12367</v>
      </c>
      <c r="G2151" s="2" t="s">
        <v>12368</v>
      </c>
      <c r="H2151" s="2" t="s">
        <v>12369</v>
      </c>
      <c r="I2151" s="2" t="s">
        <v>98</v>
      </c>
      <c r="J2151" s="2" t="str">
        <f t="shared" si="103"/>
        <v>ND</v>
      </c>
      <c r="K2151" s="17" t="s">
        <v>1739</v>
      </c>
      <c r="L2151" s="17" t="s">
        <v>12370</v>
      </c>
      <c r="M2151" s="20" t="s">
        <v>1647</v>
      </c>
    </row>
    <row r="2152" spans="1:13" ht="20.100000000000001" customHeight="1">
      <c r="A2152" s="3" t="s">
        <v>12371</v>
      </c>
      <c r="B2152" s="2" t="s">
        <v>79</v>
      </c>
      <c r="C2152" s="2"/>
      <c r="D2152" s="4">
        <f t="shared" si="102"/>
        <v>1</v>
      </c>
      <c r="E2152" s="2" t="s">
        <v>23</v>
      </c>
      <c r="F2152" s="2" t="s">
        <v>12372</v>
      </c>
      <c r="G2152" s="2" t="s">
        <v>12373</v>
      </c>
      <c r="H2152" s="2" t="s">
        <v>12374</v>
      </c>
      <c r="I2152" s="2" t="s">
        <v>12375</v>
      </c>
      <c r="J2152" s="2" t="str">
        <f t="shared" si="103"/>
        <v>ND</v>
      </c>
      <c r="K2152" s="17" t="s">
        <v>1739</v>
      </c>
      <c r="L2152" s="17" t="s">
        <v>12376</v>
      </c>
      <c r="M2152" s="20" t="s">
        <v>1647</v>
      </c>
    </row>
    <row r="2153" spans="1:13" ht="20.100000000000001" customHeight="1">
      <c r="A2153" s="3" t="s">
        <v>12377</v>
      </c>
      <c r="B2153" s="2" t="s">
        <v>79</v>
      </c>
      <c r="C2153" s="2"/>
      <c r="D2153" s="4">
        <f t="shared" si="102"/>
        <v>1</v>
      </c>
      <c r="E2153" s="2" t="s">
        <v>23</v>
      </c>
      <c r="F2153" s="2" t="s">
        <v>12378</v>
      </c>
      <c r="G2153" s="2" t="s">
        <v>12379</v>
      </c>
      <c r="H2153" s="2" t="s">
        <v>12380</v>
      </c>
      <c r="I2153" s="2" t="s">
        <v>12381</v>
      </c>
      <c r="J2153" s="2" t="str">
        <f t="shared" si="103"/>
        <v>ND</v>
      </c>
      <c r="K2153" s="17" t="s">
        <v>1739</v>
      </c>
      <c r="L2153" s="17" t="s">
        <v>12382</v>
      </c>
      <c r="M2153" s="20" t="s">
        <v>1647</v>
      </c>
    </row>
    <row r="2154" spans="1:13" ht="20.100000000000001" customHeight="1">
      <c r="A2154" s="3" t="s">
        <v>12383</v>
      </c>
      <c r="B2154" s="2" t="s">
        <v>79</v>
      </c>
      <c r="C2154" s="2"/>
      <c r="D2154" s="4">
        <f t="shared" ref="D2154:D2217" si="104">IF(ISNUMBER(SEARCH("SARS-CoV2_WT",B2154)), 1, 0)</f>
        <v>1</v>
      </c>
      <c r="E2154" s="2" t="s">
        <v>23</v>
      </c>
      <c r="F2154" s="2" t="s">
        <v>12384</v>
      </c>
      <c r="G2154" s="2" t="s">
        <v>12385</v>
      </c>
      <c r="H2154" s="2" t="s">
        <v>12386</v>
      </c>
      <c r="I2154" s="2" t="s">
        <v>12387</v>
      </c>
      <c r="J2154" s="2" t="str">
        <f t="shared" si="103"/>
        <v>ND</v>
      </c>
      <c r="K2154" s="17" t="s">
        <v>1739</v>
      </c>
      <c r="L2154" s="17" t="s">
        <v>12388</v>
      </c>
      <c r="M2154" s="20" t="s">
        <v>1647</v>
      </c>
    </row>
    <row r="2155" spans="1:13" ht="20.100000000000001" customHeight="1">
      <c r="A2155" s="3" t="s">
        <v>12389</v>
      </c>
      <c r="B2155" s="2"/>
      <c r="C2155" s="2" t="s">
        <v>79</v>
      </c>
      <c r="D2155" s="4">
        <f t="shared" si="104"/>
        <v>0</v>
      </c>
      <c r="E2155" s="2" t="s">
        <v>23</v>
      </c>
      <c r="F2155" s="2" t="s">
        <v>12390</v>
      </c>
      <c r="G2155" s="2" t="s">
        <v>12391</v>
      </c>
      <c r="H2155" s="2" t="s">
        <v>12392</v>
      </c>
      <c r="I2155" s="2" t="s">
        <v>12393</v>
      </c>
      <c r="J2155" s="2" t="str">
        <f t="shared" si="103"/>
        <v>ND</v>
      </c>
      <c r="K2155" s="17" t="s">
        <v>1739</v>
      </c>
      <c r="L2155" s="17" t="s">
        <v>12394</v>
      </c>
      <c r="M2155" s="20" t="s">
        <v>1647</v>
      </c>
    </row>
    <row r="2156" spans="1:13" ht="20.100000000000001" customHeight="1">
      <c r="A2156" s="3" t="s">
        <v>12395</v>
      </c>
      <c r="B2156" s="2"/>
      <c r="C2156" s="2" t="s">
        <v>79</v>
      </c>
      <c r="D2156" s="4">
        <f t="shared" si="104"/>
        <v>0</v>
      </c>
      <c r="E2156" s="2" t="s">
        <v>23</v>
      </c>
      <c r="F2156" s="2" t="s">
        <v>12396</v>
      </c>
      <c r="G2156" s="2" t="s">
        <v>12397</v>
      </c>
      <c r="H2156" s="2" t="s">
        <v>12398</v>
      </c>
      <c r="I2156" s="2" t="s">
        <v>4019</v>
      </c>
      <c r="J2156" s="2" t="str">
        <f t="shared" si="103"/>
        <v>ND</v>
      </c>
      <c r="K2156" s="17" t="s">
        <v>1739</v>
      </c>
      <c r="L2156" s="17" t="s">
        <v>12399</v>
      </c>
      <c r="M2156" s="20" t="s">
        <v>1647</v>
      </c>
    </row>
    <row r="2157" spans="1:13" ht="20.100000000000001" customHeight="1">
      <c r="A2157" s="3" t="s">
        <v>12400</v>
      </c>
      <c r="B2157" s="2"/>
      <c r="C2157" s="2" t="s">
        <v>79</v>
      </c>
      <c r="D2157" s="4">
        <f t="shared" si="104"/>
        <v>0</v>
      </c>
      <c r="E2157" s="2" t="s">
        <v>23</v>
      </c>
      <c r="F2157" s="2" t="s">
        <v>9917</v>
      </c>
      <c r="G2157" s="2" t="s">
        <v>12401</v>
      </c>
      <c r="H2157" s="2" t="s">
        <v>9919</v>
      </c>
      <c r="I2157" s="2" t="s">
        <v>12402</v>
      </c>
      <c r="J2157" s="2" t="str">
        <f t="shared" si="103"/>
        <v>ND</v>
      </c>
      <c r="K2157" s="17" t="s">
        <v>1739</v>
      </c>
      <c r="L2157" s="17" t="s">
        <v>12403</v>
      </c>
      <c r="M2157" s="20" t="s">
        <v>1647</v>
      </c>
    </row>
    <row r="2158" spans="1:13" ht="20.100000000000001" customHeight="1">
      <c r="A2158" s="3" t="s">
        <v>12404</v>
      </c>
      <c r="B2158" s="2"/>
      <c r="C2158" s="2" t="s">
        <v>79</v>
      </c>
      <c r="D2158" s="4">
        <f t="shared" si="104"/>
        <v>0</v>
      </c>
      <c r="E2158" s="2" t="s">
        <v>23</v>
      </c>
      <c r="F2158" s="2" t="s">
        <v>12405</v>
      </c>
      <c r="G2158" s="2" t="s">
        <v>12406</v>
      </c>
      <c r="H2158" s="2" t="s">
        <v>12407</v>
      </c>
      <c r="I2158" s="2" t="s">
        <v>1645</v>
      </c>
      <c r="J2158" s="2" t="str">
        <f t="shared" si="103"/>
        <v>ND</v>
      </c>
      <c r="K2158" s="17" t="s">
        <v>1739</v>
      </c>
      <c r="L2158" s="17" t="s">
        <v>12408</v>
      </c>
      <c r="M2158" s="20" t="s">
        <v>1647</v>
      </c>
    </row>
    <row r="2159" spans="1:13" ht="20.100000000000001" customHeight="1">
      <c r="A2159" s="3" t="s">
        <v>12409</v>
      </c>
      <c r="B2159" s="2" t="s">
        <v>79</v>
      </c>
      <c r="C2159" s="2"/>
      <c r="D2159" s="4">
        <f t="shared" si="104"/>
        <v>1</v>
      </c>
      <c r="E2159" s="2" t="s">
        <v>23</v>
      </c>
      <c r="F2159" s="2" t="s">
        <v>12410</v>
      </c>
      <c r="G2159" s="2" t="s">
        <v>12411</v>
      </c>
      <c r="H2159" s="2" t="s">
        <v>12412</v>
      </c>
      <c r="I2159" s="2" t="s">
        <v>12413</v>
      </c>
      <c r="J2159" s="2" t="str">
        <f t="shared" si="103"/>
        <v>ND</v>
      </c>
      <c r="K2159" s="17" t="s">
        <v>1739</v>
      </c>
      <c r="L2159" s="17" t="s">
        <v>12414</v>
      </c>
      <c r="M2159" s="20" t="s">
        <v>1647</v>
      </c>
    </row>
    <row r="2160" spans="1:13" ht="20.100000000000001" customHeight="1">
      <c r="A2160" s="3" t="s">
        <v>12415</v>
      </c>
      <c r="B2160" s="2" t="s">
        <v>79</v>
      </c>
      <c r="C2160" s="2"/>
      <c r="D2160" s="4">
        <f t="shared" si="104"/>
        <v>1</v>
      </c>
      <c r="E2160" s="2" t="s">
        <v>23</v>
      </c>
      <c r="F2160" s="2" t="s">
        <v>12416</v>
      </c>
      <c r="G2160" s="2" t="s">
        <v>12417</v>
      </c>
      <c r="H2160" s="2" t="s">
        <v>12418</v>
      </c>
      <c r="I2160" s="2" t="s">
        <v>12419</v>
      </c>
      <c r="J2160" s="2" t="str">
        <f t="shared" si="103"/>
        <v>ND</v>
      </c>
      <c r="K2160" s="17" t="s">
        <v>1739</v>
      </c>
      <c r="L2160" s="17" t="s">
        <v>12420</v>
      </c>
      <c r="M2160" s="20" t="s">
        <v>1647</v>
      </c>
    </row>
    <row r="2161" spans="1:13" ht="20.100000000000001" customHeight="1">
      <c r="A2161" s="3" t="s">
        <v>12421</v>
      </c>
      <c r="B2161" s="2" t="s">
        <v>79</v>
      </c>
      <c r="C2161" s="2"/>
      <c r="D2161" s="4">
        <f t="shared" si="104"/>
        <v>1</v>
      </c>
      <c r="E2161" s="2" t="s">
        <v>23</v>
      </c>
      <c r="F2161" s="2" t="s">
        <v>12416</v>
      </c>
      <c r="G2161" s="2" t="s">
        <v>12422</v>
      </c>
      <c r="H2161" s="2" t="s">
        <v>12418</v>
      </c>
      <c r="I2161" s="2" t="s">
        <v>12423</v>
      </c>
      <c r="J2161" s="2" t="str">
        <f t="shared" si="103"/>
        <v>ND</v>
      </c>
      <c r="K2161" s="17" t="s">
        <v>1739</v>
      </c>
      <c r="L2161" s="17" t="s">
        <v>12424</v>
      </c>
      <c r="M2161" s="20" t="s">
        <v>1647</v>
      </c>
    </row>
    <row r="2162" spans="1:13" ht="20.100000000000001" customHeight="1">
      <c r="A2162" s="3" t="s">
        <v>12425</v>
      </c>
      <c r="B2162" s="2"/>
      <c r="C2162" s="2"/>
      <c r="D2162" s="4">
        <f t="shared" si="104"/>
        <v>0</v>
      </c>
      <c r="E2162" s="2" t="s">
        <v>23</v>
      </c>
      <c r="F2162" s="2" t="s">
        <v>1739</v>
      </c>
      <c r="G2162" s="2" t="s">
        <v>1739</v>
      </c>
      <c r="H2162" s="2" t="s">
        <v>12426</v>
      </c>
      <c r="I2162" s="2" t="s">
        <v>1739</v>
      </c>
      <c r="J2162" s="2" t="str">
        <f t="shared" si="103"/>
        <v>ND</v>
      </c>
      <c r="K2162" s="17" t="s">
        <v>1739</v>
      </c>
      <c r="L2162" s="17"/>
      <c r="M2162" s="20" t="s">
        <v>562</v>
      </c>
    </row>
    <row r="2163" spans="1:13" ht="20.100000000000001" customHeight="1">
      <c r="A2163" s="3" t="s">
        <v>12427</v>
      </c>
      <c r="B2163" s="2"/>
      <c r="C2163" s="2"/>
      <c r="D2163" s="4">
        <f t="shared" si="104"/>
        <v>0</v>
      </c>
      <c r="E2163" s="2" t="s">
        <v>23</v>
      </c>
      <c r="F2163" s="2" t="s">
        <v>1739</v>
      </c>
      <c r="G2163" s="2" t="s">
        <v>1739</v>
      </c>
      <c r="H2163" s="2" t="s">
        <v>12428</v>
      </c>
      <c r="I2163" s="2" t="s">
        <v>1739</v>
      </c>
      <c r="J2163" s="2" t="str">
        <f t="shared" si="103"/>
        <v>ND</v>
      </c>
      <c r="K2163" s="17" t="s">
        <v>1739</v>
      </c>
      <c r="L2163" s="17"/>
      <c r="M2163" s="20" t="s">
        <v>562</v>
      </c>
    </row>
    <row r="2164" spans="1:13" ht="20.100000000000001" customHeight="1">
      <c r="A2164" s="3" t="s">
        <v>12429</v>
      </c>
      <c r="B2164" s="2"/>
      <c r="C2164" s="2"/>
      <c r="D2164" s="4">
        <f t="shared" si="104"/>
        <v>0</v>
      </c>
      <c r="E2164" s="2" t="s">
        <v>23</v>
      </c>
      <c r="F2164" s="2" t="s">
        <v>1739</v>
      </c>
      <c r="G2164" s="2" t="s">
        <v>1739</v>
      </c>
      <c r="H2164" s="2" t="s">
        <v>12430</v>
      </c>
      <c r="I2164" s="2" t="s">
        <v>1739</v>
      </c>
      <c r="J2164" s="2" t="str">
        <f t="shared" si="103"/>
        <v>ND</v>
      </c>
      <c r="K2164" s="17" t="s">
        <v>1739</v>
      </c>
      <c r="L2164" s="17"/>
      <c r="M2164" s="20" t="s">
        <v>562</v>
      </c>
    </row>
    <row r="2165" spans="1:13" ht="20.100000000000001" customHeight="1">
      <c r="A2165" s="3" t="s">
        <v>12431</v>
      </c>
      <c r="B2165" s="2"/>
      <c r="C2165" s="2"/>
      <c r="D2165" s="4">
        <f t="shared" si="104"/>
        <v>0</v>
      </c>
      <c r="E2165" s="2" t="s">
        <v>23</v>
      </c>
      <c r="F2165" s="2" t="s">
        <v>12286</v>
      </c>
      <c r="G2165" s="2" t="s">
        <v>12287</v>
      </c>
      <c r="H2165" s="2" t="s">
        <v>12288</v>
      </c>
      <c r="I2165" s="2" t="s">
        <v>12289</v>
      </c>
      <c r="J2165" s="2" t="str">
        <f t="shared" si="103"/>
        <v>ND</v>
      </c>
      <c r="K2165" s="17" t="s">
        <v>1739</v>
      </c>
      <c r="L2165" s="17" t="s">
        <v>12432</v>
      </c>
      <c r="M2165" s="20" t="s">
        <v>1647</v>
      </c>
    </row>
    <row r="2166" spans="1:13" ht="20.100000000000001" customHeight="1">
      <c r="A2166" s="3" t="s">
        <v>12433</v>
      </c>
      <c r="B2166" s="2"/>
      <c r="C2166" s="2"/>
      <c r="D2166" s="4">
        <f t="shared" si="104"/>
        <v>0</v>
      </c>
      <c r="E2166" s="2" t="s">
        <v>23</v>
      </c>
      <c r="F2166" s="2" t="s">
        <v>12410</v>
      </c>
      <c r="G2166" s="2" t="s">
        <v>12411</v>
      </c>
      <c r="H2166" s="2" t="s">
        <v>12412</v>
      </c>
      <c r="I2166" s="2" t="s">
        <v>12413</v>
      </c>
      <c r="J2166" s="2" t="str">
        <f t="shared" si="103"/>
        <v>ND</v>
      </c>
      <c r="K2166" s="17" t="s">
        <v>1739</v>
      </c>
      <c r="L2166" s="17" t="s">
        <v>12434</v>
      </c>
      <c r="M2166" s="20" t="s">
        <v>1647</v>
      </c>
    </row>
    <row r="2167" spans="1:13" ht="20.100000000000001" customHeight="1">
      <c r="A2167" s="3" t="s">
        <v>12435</v>
      </c>
      <c r="B2167" s="2"/>
      <c r="C2167" s="2"/>
      <c r="D2167" s="4">
        <f t="shared" si="104"/>
        <v>0</v>
      </c>
      <c r="E2167" s="2" t="s">
        <v>23</v>
      </c>
      <c r="F2167" s="2" t="s">
        <v>6633</v>
      </c>
      <c r="G2167" s="2" t="s">
        <v>6634</v>
      </c>
      <c r="H2167" s="2" t="s">
        <v>6635</v>
      </c>
      <c r="I2167" s="2" t="s">
        <v>6636</v>
      </c>
      <c r="J2167" s="2" t="str">
        <f t="shared" si="103"/>
        <v>ND</v>
      </c>
      <c r="K2167" s="17" t="s">
        <v>1739</v>
      </c>
      <c r="L2167" s="17" t="s">
        <v>12436</v>
      </c>
      <c r="M2167" s="20" t="s">
        <v>1647</v>
      </c>
    </row>
    <row r="2168" spans="1:13" ht="20.100000000000001" customHeight="1">
      <c r="A2168" s="3" t="s">
        <v>12437</v>
      </c>
      <c r="B2168" s="2"/>
      <c r="C2168" s="2"/>
      <c r="D2168" s="4">
        <f t="shared" si="104"/>
        <v>0</v>
      </c>
      <c r="E2168" s="2" t="s">
        <v>23</v>
      </c>
      <c r="F2168" s="2" t="s">
        <v>12438</v>
      </c>
      <c r="G2168" s="2" t="s">
        <v>12439</v>
      </c>
      <c r="H2168" s="2" t="s">
        <v>12440</v>
      </c>
      <c r="I2168" s="2" t="s">
        <v>12441</v>
      </c>
      <c r="J2168" s="2" t="str">
        <f t="shared" si="103"/>
        <v>ND</v>
      </c>
      <c r="K2168" s="17" t="s">
        <v>1739</v>
      </c>
      <c r="L2168" s="17" t="s">
        <v>12442</v>
      </c>
      <c r="M2168" s="20" t="s">
        <v>1647</v>
      </c>
    </row>
    <row r="2169" spans="1:13" ht="20.100000000000001" customHeight="1">
      <c r="A2169" s="3" t="s">
        <v>12443</v>
      </c>
      <c r="B2169" s="2"/>
      <c r="C2169" s="2"/>
      <c r="D2169" s="4">
        <f t="shared" si="104"/>
        <v>0</v>
      </c>
      <c r="E2169" s="2" t="s">
        <v>23</v>
      </c>
      <c r="F2169" s="2" t="s">
        <v>12444</v>
      </c>
      <c r="G2169" s="2" t="s">
        <v>3840</v>
      </c>
      <c r="H2169" s="2" t="s">
        <v>12445</v>
      </c>
      <c r="I2169" s="2" t="s">
        <v>452</v>
      </c>
      <c r="J2169" s="2" t="str">
        <f t="shared" si="103"/>
        <v>ND</v>
      </c>
      <c r="K2169" s="17" t="s">
        <v>1739</v>
      </c>
      <c r="L2169" s="17" t="s">
        <v>12446</v>
      </c>
      <c r="M2169" s="20" t="s">
        <v>1647</v>
      </c>
    </row>
    <row r="2170" spans="1:13" ht="20.100000000000001" customHeight="1">
      <c r="A2170" s="3" t="s">
        <v>12447</v>
      </c>
      <c r="B2170" s="2"/>
      <c r="C2170" s="2"/>
      <c r="D2170" s="4">
        <f t="shared" si="104"/>
        <v>0</v>
      </c>
      <c r="E2170" s="2" t="s">
        <v>23</v>
      </c>
      <c r="F2170" s="2" t="s">
        <v>12448</v>
      </c>
      <c r="G2170" s="2" t="s">
        <v>805</v>
      </c>
      <c r="H2170" s="2" t="s">
        <v>12449</v>
      </c>
      <c r="I2170" s="2" t="s">
        <v>807</v>
      </c>
      <c r="J2170" s="2" t="str">
        <f t="shared" si="103"/>
        <v>ND</v>
      </c>
      <c r="K2170" s="17" t="s">
        <v>1739</v>
      </c>
      <c r="L2170" s="17" t="s">
        <v>12450</v>
      </c>
      <c r="M2170" s="20" t="s">
        <v>1647</v>
      </c>
    </row>
    <row r="2171" spans="1:13" ht="20.100000000000001" customHeight="1">
      <c r="A2171" s="3" t="s">
        <v>12451</v>
      </c>
      <c r="B2171" s="2"/>
      <c r="C2171" s="2"/>
      <c r="D2171" s="4">
        <f t="shared" si="104"/>
        <v>0</v>
      </c>
      <c r="E2171" s="2" t="s">
        <v>23</v>
      </c>
      <c r="F2171" s="2" t="s">
        <v>12361</v>
      </c>
      <c r="G2171" s="2" t="s">
        <v>12150</v>
      </c>
      <c r="H2171" s="2" t="s">
        <v>12363</v>
      </c>
      <c r="I2171" s="2" t="s">
        <v>12152</v>
      </c>
      <c r="J2171" s="2" t="str">
        <f t="shared" si="103"/>
        <v>ND</v>
      </c>
      <c r="K2171" s="17" t="s">
        <v>1739</v>
      </c>
      <c r="L2171" s="17" t="s">
        <v>12452</v>
      </c>
      <c r="M2171" s="20" t="s">
        <v>1647</v>
      </c>
    </row>
    <row r="2172" spans="1:13" ht="20.100000000000001" customHeight="1">
      <c r="A2172" s="3" t="s">
        <v>12453</v>
      </c>
      <c r="B2172" s="2"/>
      <c r="C2172" s="2"/>
      <c r="D2172" s="4">
        <f t="shared" si="104"/>
        <v>0</v>
      </c>
      <c r="E2172" s="2" t="s">
        <v>23</v>
      </c>
      <c r="F2172" s="2" t="s">
        <v>12454</v>
      </c>
      <c r="G2172" s="2" t="s">
        <v>12455</v>
      </c>
      <c r="H2172" s="2" t="s">
        <v>12456</v>
      </c>
      <c r="I2172" s="2" t="s">
        <v>4482</v>
      </c>
      <c r="J2172" s="2" t="str">
        <f t="shared" si="103"/>
        <v>ND</v>
      </c>
      <c r="K2172" s="17" t="s">
        <v>1739</v>
      </c>
      <c r="L2172" s="17" t="s">
        <v>12457</v>
      </c>
      <c r="M2172" s="20" t="s">
        <v>1647</v>
      </c>
    </row>
    <row r="2173" spans="1:13" ht="20.100000000000001" customHeight="1">
      <c r="A2173" s="3" t="s">
        <v>12458</v>
      </c>
      <c r="B2173" s="2"/>
      <c r="C2173" s="2"/>
      <c r="D2173" s="4">
        <f t="shared" si="104"/>
        <v>0</v>
      </c>
      <c r="E2173" s="2" t="s">
        <v>23</v>
      </c>
      <c r="F2173" s="2" t="s">
        <v>12454</v>
      </c>
      <c r="G2173" s="2" t="s">
        <v>12459</v>
      </c>
      <c r="H2173" s="2" t="s">
        <v>12456</v>
      </c>
      <c r="I2173" s="2" t="s">
        <v>12460</v>
      </c>
      <c r="J2173" s="2" t="str">
        <f t="shared" si="103"/>
        <v>ND</v>
      </c>
      <c r="K2173" s="17" t="s">
        <v>1739</v>
      </c>
      <c r="L2173" s="17" t="s">
        <v>12461</v>
      </c>
      <c r="M2173" s="20" t="s">
        <v>1647</v>
      </c>
    </row>
    <row r="2174" spans="1:13" ht="20.100000000000001" customHeight="1">
      <c r="A2174" s="3" t="s">
        <v>12462</v>
      </c>
      <c r="B2174" s="2"/>
      <c r="C2174" s="2"/>
      <c r="D2174" s="4">
        <f t="shared" si="104"/>
        <v>0</v>
      </c>
      <c r="E2174" s="2" t="s">
        <v>23</v>
      </c>
      <c r="F2174" s="2" t="s">
        <v>12463</v>
      </c>
      <c r="G2174" s="2" t="s">
        <v>12464</v>
      </c>
      <c r="H2174" s="2" t="s">
        <v>12465</v>
      </c>
      <c r="I2174" s="2" t="s">
        <v>12466</v>
      </c>
      <c r="J2174" s="2" t="str">
        <f t="shared" si="103"/>
        <v>ND</v>
      </c>
      <c r="K2174" s="17" t="s">
        <v>1739</v>
      </c>
      <c r="L2174" s="17" t="s">
        <v>12467</v>
      </c>
      <c r="M2174" s="20" t="s">
        <v>1647</v>
      </c>
    </row>
    <row r="2175" spans="1:13" ht="20.100000000000001" customHeight="1">
      <c r="A2175" s="3" t="s">
        <v>12468</v>
      </c>
      <c r="B2175" s="2"/>
      <c r="C2175" s="2"/>
      <c r="D2175" s="4">
        <f t="shared" si="104"/>
        <v>0</v>
      </c>
      <c r="E2175" s="2" t="s">
        <v>23</v>
      </c>
      <c r="F2175" s="2" t="s">
        <v>12469</v>
      </c>
      <c r="G2175" s="2" t="s">
        <v>12470</v>
      </c>
      <c r="H2175" s="2" t="s">
        <v>12471</v>
      </c>
      <c r="I2175" s="2" t="s">
        <v>9920</v>
      </c>
      <c r="J2175" s="2" t="str">
        <f t="shared" si="103"/>
        <v>ND</v>
      </c>
      <c r="K2175" s="17" t="s">
        <v>1739</v>
      </c>
      <c r="L2175" s="17" t="s">
        <v>12472</v>
      </c>
      <c r="M2175" s="20" t="s">
        <v>1647</v>
      </c>
    </row>
    <row r="2176" spans="1:13" ht="20.100000000000001" customHeight="1">
      <c r="A2176" s="3" t="s">
        <v>12473</v>
      </c>
      <c r="B2176" s="2"/>
      <c r="C2176" s="2"/>
      <c r="D2176" s="4">
        <f t="shared" si="104"/>
        <v>0</v>
      </c>
      <c r="E2176" s="2" t="s">
        <v>23</v>
      </c>
      <c r="F2176" s="2" t="s">
        <v>12474</v>
      </c>
      <c r="G2176" s="2" t="s">
        <v>12475</v>
      </c>
      <c r="H2176" s="2" t="s">
        <v>12476</v>
      </c>
      <c r="I2176" s="2" t="s">
        <v>12477</v>
      </c>
      <c r="J2176" s="2" t="str">
        <f t="shared" si="103"/>
        <v>ND</v>
      </c>
      <c r="K2176" s="17" t="s">
        <v>1739</v>
      </c>
      <c r="L2176" s="17" t="s">
        <v>12478</v>
      </c>
      <c r="M2176" s="20" t="s">
        <v>1647</v>
      </c>
    </row>
    <row r="2177" spans="1:13" ht="20.100000000000001" customHeight="1">
      <c r="A2177" s="3" t="s">
        <v>12479</v>
      </c>
      <c r="B2177" s="2"/>
      <c r="C2177" s="2"/>
      <c r="D2177" s="4">
        <f t="shared" si="104"/>
        <v>0</v>
      </c>
      <c r="E2177" s="2" t="s">
        <v>23</v>
      </c>
      <c r="F2177" s="2" t="s">
        <v>12480</v>
      </c>
      <c r="G2177" s="2" t="s">
        <v>12481</v>
      </c>
      <c r="H2177" s="2" t="s">
        <v>6635</v>
      </c>
      <c r="I2177" s="2" t="s">
        <v>12306</v>
      </c>
      <c r="J2177" s="2" t="str">
        <f t="shared" si="103"/>
        <v>ND</v>
      </c>
      <c r="K2177" s="17" t="s">
        <v>1739</v>
      </c>
      <c r="L2177" s="17" t="s">
        <v>12482</v>
      </c>
      <c r="M2177" s="20" t="s">
        <v>1647</v>
      </c>
    </row>
    <row r="2178" spans="1:13" ht="20.100000000000001" customHeight="1">
      <c r="A2178" s="3" t="s">
        <v>12483</v>
      </c>
      <c r="B2178" s="2"/>
      <c r="C2178" s="2"/>
      <c r="D2178" s="4">
        <f t="shared" si="104"/>
        <v>0</v>
      </c>
      <c r="E2178" s="2" t="s">
        <v>23</v>
      </c>
      <c r="F2178" s="2" t="s">
        <v>12484</v>
      </c>
      <c r="G2178" s="2" t="s">
        <v>12485</v>
      </c>
      <c r="H2178" s="2" t="s">
        <v>12486</v>
      </c>
      <c r="I2178" s="2" t="s">
        <v>11878</v>
      </c>
      <c r="J2178" s="2" t="str">
        <f t="shared" si="103"/>
        <v>ND</v>
      </c>
      <c r="K2178" s="17" t="s">
        <v>1739</v>
      </c>
      <c r="L2178" s="17" t="s">
        <v>12487</v>
      </c>
      <c r="M2178" s="20" t="s">
        <v>1647</v>
      </c>
    </row>
    <row r="2179" spans="1:13" ht="20.100000000000001" customHeight="1">
      <c r="A2179" s="3" t="s">
        <v>12488</v>
      </c>
      <c r="B2179" s="2"/>
      <c r="C2179" s="2"/>
      <c r="D2179" s="4">
        <f t="shared" si="104"/>
        <v>0</v>
      </c>
      <c r="E2179" s="2" t="s">
        <v>23</v>
      </c>
      <c r="F2179" s="2" t="s">
        <v>12489</v>
      </c>
      <c r="G2179" s="2" t="s">
        <v>12490</v>
      </c>
      <c r="H2179" s="2" t="s">
        <v>12491</v>
      </c>
      <c r="I2179" s="2" t="s">
        <v>12492</v>
      </c>
      <c r="J2179" s="2" t="str">
        <f t="shared" si="103"/>
        <v>ND</v>
      </c>
      <c r="K2179" s="17" t="s">
        <v>1739</v>
      </c>
      <c r="L2179" s="17" t="s">
        <v>12493</v>
      </c>
      <c r="M2179" s="20" t="s">
        <v>1647</v>
      </c>
    </row>
    <row r="2180" spans="1:13" ht="20.100000000000001" customHeight="1">
      <c r="A2180" s="3" t="s">
        <v>12494</v>
      </c>
      <c r="B2180" s="2"/>
      <c r="C2180" s="2"/>
      <c r="D2180" s="4">
        <f t="shared" si="104"/>
        <v>0</v>
      </c>
      <c r="E2180" s="2" t="s">
        <v>23</v>
      </c>
      <c r="F2180" s="2" t="s">
        <v>12495</v>
      </c>
      <c r="G2180" s="2" t="s">
        <v>11910</v>
      </c>
      <c r="H2180" s="2" t="s">
        <v>12496</v>
      </c>
      <c r="I2180" s="2" t="s">
        <v>11911</v>
      </c>
      <c r="J2180" s="2" t="str">
        <f t="shared" ref="J2180:J2243" si="105">RIGHT(K2180, 4)</f>
        <v>ND</v>
      </c>
      <c r="K2180" s="17" t="s">
        <v>1739</v>
      </c>
      <c r="L2180" s="17" t="s">
        <v>12497</v>
      </c>
      <c r="M2180" s="20" t="s">
        <v>1647</v>
      </c>
    </row>
    <row r="2181" spans="1:13" ht="20.100000000000001" customHeight="1">
      <c r="A2181" s="3" t="s">
        <v>12498</v>
      </c>
      <c r="B2181" s="2"/>
      <c r="C2181" s="2"/>
      <c r="D2181" s="4">
        <f t="shared" si="104"/>
        <v>0</v>
      </c>
      <c r="E2181" s="2" t="s">
        <v>23</v>
      </c>
      <c r="F2181" s="2" t="s">
        <v>12499</v>
      </c>
      <c r="G2181" s="2" t="s">
        <v>12500</v>
      </c>
      <c r="H2181" s="2" t="s">
        <v>12501</v>
      </c>
      <c r="I2181" s="2" t="s">
        <v>12502</v>
      </c>
      <c r="J2181" s="2" t="str">
        <f t="shared" si="105"/>
        <v>ND</v>
      </c>
      <c r="K2181" s="17" t="s">
        <v>1739</v>
      </c>
      <c r="L2181" s="17" t="s">
        <v>12503</v>
      </c>
      <c r="M2181" s="20" t="s">
        <v>1647</v>
      </c>
    </row>
    <row r="2182" spans="1:13" ht="20.100000000000001" customHeight="1">
      <c r="A2182" s="3" t="s">
        <v>12504</v>
      </c>
      <c r="B2182" s="2"/>
      <c r="C2182" s="2"/>
      <c r="D2182" s="4">
        <f t="shared" si="104"/>
        <v>0</v>
      </c>
      <c r="E2182" s="2" t="s">
        <v>23</v>
      </c>
      <c r="F2182" s="2" t="s">
        <v>12251</v>
      </c>
      <c r="G2182" s="2" t="s">
        <v>12252</v>
      </c>
      <c r="H2182" s="2" t="s">
        <v>12253</v>
      </c>
      <c r="I2182" s="2" t="s">
        <v>11852</v>
      </c>
      <c r="J2182" s="2" t="str">
        <f t="shared" si="105"/>
        <v>ND</v>
      </c>
      <c r="K2182" s="17" t="s">
        <v>1739</v>
      </c>
      <c r="L2182" s="17" t="s">
        <v>12505</v>
      </c>
      <c r="M2182" s="20" t="s">
        <v>1647</v>
      </c>
    </row>
    <row r="2183" spans="1:13" ht="20.100000000000001" customHeight="1">
      <c r="A2183" s="3" t="s">
        <v>12506</v>
      </c>
      <c r="B2183" s="2"/>
      <c r="C2183" s="2"/>
      <c r="D2183" s="4">
        <f t="shared" si="104"/>
        <v>0</v>
      </c>
      <c r="E2183" s="2" t="s">
        <v>23</v>
      </c>
      <c r="F2183" s="2" t="s">
        <v>12507</v>
      </c>
      <c r="G2183" s="2" t="s">
        <v>12508</v>
      </c>
      <c r="H2183" s="2" t="s">
        <v>12509</v>
      </c>
      <c r="I2183" s="2" t="s">
        <v>12510</v>
      </c>
      <c r="J2183" s="2" t="str">
        <f t="shared" si="105"/>
        <v>ND</v>
      </c>
      <c r="K2183" s="17" t="s">
        <v>1739</v>
      </c>
      <c r="L2183" s="17" t="s">
        <v>12511</v>
      </c>
      <c r="M2183" s="20" t="s">
        <v>1647</v>
      </c>
    </row>
    <row r="2184" spans="1:13" ht="20.100000000000001" customHeight="1">
      <c r="A2184" s="3" t="s">
        <v>12512</v>
      </c>
      <c r="B2184" s="2"/>
      <c r="C2184" s="2"/>
      <c r="D2184" s="4">
        <f t="shared" si="104"/>
        <v>0</v>
      </c>
      <c r="E2184" s="2" t="s">
        <v>23</v>
      </c>
      <c r="F2184" s="2" t="s">
        <v>12513</v>
      </c>
      <c r="G2184" s="2" t="s">
        <v>10826</v>
      </c>
      <c r="H2184" s="2" t="s">
        <v>12514</v>
      </c>
      <c r="I2184" s="2" t="s">
        <v>10828</v>
      </c>
      <c r="J2184" s="2" t="str">
        <f t="shared" si="105"/>
        <v>ND</v>
      </c>
      <c r="K2184" s="17" t="s">
        <v>1739</v>
      </c>
      <c r="L2184" s="17" t="s">
        <v>12515</v>
      </c>
      <c r="M2184" s="20" t="s">
        <v>1647</v>
      </c>
    </row>
    <row r="2185" spans="1:13" ht="20.100000000000001" customHeight="1">
      <c r="A2185" s="3" t="s">
        <v>12516</v>
      </c>
      <c r="B2185" s="2"/>
      <c r="C2185" s="2"/>
      <c r="D2185" s="4">
        <f t="shared" si="104"/>
        <v>0</v>
      </c>
      <c r="E2185" s="2" t="s">
        <v>23</v>
      </c>
      <c r="F2185" s="2" t="s">
        <v>12517</v>
      </c>
      <c r="G2185" s="2" t="s">
        <v>12518</v>
      </c>
      <c r="H2185" s="2" t="s">
        <v>12519</v>
      </c>
      <c r="I2185" s="2" t="s">
        <v>12520</v>
      </c>
      <c r="J2185" s="2" t="str">
        <f t="shared" si="105"/>
        <v>ND</v>
      </c>
      <c r="K2185" s="17" t="s">
        <v>1739</v>
      </c>
      <c r="L2185" s="17" t="s">
        <v>12521</v>
      </c>
      <c r="M2185" s="20" t="s">
        <v>1647</v>
      </c>
    </row>
    <row r="2186" spans="1:13" ht="20.100000000000001" customHeight="1">
      <c r="A2186" s="3" t="s">
        <v>12522</v>
      </c>
      <c r="B2186" s="2"/>
      <c r="C2186" s="2"/>
      <c r="D2186" s="4">
        <f t="shared" si="104"/>
        <v>0</v>
      </c>
      <c r="E2186" s="2" t="s">
        <v>23</v>
      </c>
      <c r="F2186" s="2" t="s">
        <v>12523</v>
      </c>
      <c r="G2186" s="2" t="s">
        <v>12524</v>
      </c>
      <c r="H2186" s="2" t="s">
        <v>12525</v>
      </c>
      <c r="I2186" s="2" t="s">
        <v>12526</v>
      </c>
      <c r="J2186" s="2" t="str">
        <f t="shared" si="105"/>
        <v>ND</v>
      </c>
      <c r="K2186" s="17" t="s">
        <v>1739</v>
      </c>
      <c r="L2186" s="17" t="s">
        <v>12527</v>
      </c>
      <c r="M2186" s="20" t="s">
        <v>1647</v>
      </c>
    </row>
    <row r="2187" spans="1:13" ht="20.100000000000001" customHeight="1">
      <c r="A2187" s="3" t="s">
        <v>12528</v>
      </c>
      <c r="B2187" s="2"/>
      <c r="C2187" s="2"/>
      <c r="D2187" s="4">
        <f t="shared" si="104"/>
        <v>0</v>
      </c>
      <c r="E2187" s="2" t="s">
        <v>23</v>
      </c>
      <c r="F2187" s="2" t="s">
        <v>12529</v>
      </c>
      <c r="G2187" s="2" t="s">
        <v>12530</v>
      </c>
      <c r="H2187" s="2" t="s">
        <v>12531</v>
      </c>
      <c r="I2187" s="2" t="s">
        <v>12532</v>
      </c>
      <c r="J2187" s="2" t="str">
        <f t="shared" si="105"/>
        <v>ND</v>
      </c>
      <c r="K2187" s="17" t="s">
        <v>1739</v>
      </c>
      <c r="L2187" s="17" t="s">
        <v>12533</v>
      </c>
      <c r="M2187" s="20" t="s">
        <v>1647</v>
      </c>
    </row>
    <row r="2188" spans="1:13" ht="20.100000000000001" customHeight="1">
      <c r="A2188" s="3" t="s">
        <v>12534</v>
      </c>
      <c r="B2188" s="2"/>
      <c r="C2188" s="2"/>
      <c r="D2188" s="4">
        <f t="shared" si="104"/>
        <v>0</v>
      </c>
      <c r="E2188" s="2" t="s">
        <v>23</v>
      </c>
      <c r="F2188" s="2" t="s">
        <v>12535</v>
      </c>
      <c r="G2188" s="2" t="s">
        <v>12536</v>
      </c>
      <c r="H2188" s="2" t="s">
        <v>12537</v>
      </c>
      <c r="I2188" s="2" t="s">
        <v>12538</v>
      </c>
      <c r="J2188" s="2" t="str">
        <f t="shared" si="105"/>
        <v>ND</v>
      </c>
      <c r="K2188" s="17" t="s">
        <v>1739</v>
      </c>
      <c r="L2188" s="17" t="s">
        <v>12539</v>
      </c>
      <c r="M2188" s="20" t="s">
        <v>1647</v>
      </c>
    </row>
    <row r="2189" spans="1:13" ht="20.100000000000001" customHeight="1">
      <c r="A2189" s="3" t="s">
        <v>12540</v>
      </c>
      <c r="B2189" s="2"/>
      <c r="C2189" s="2"/>
      <c r="D2189" s="4">
        <f t="shared" si="104"/>
        <v>0</v>
      </c>
      <c r="E2189" s="2" t="s">
        <v>23</v>
      </c>
      <c r="F2189" s="2" t="s">
        <v>12541</v>
      </c>
      <c r="G2189" s="2" t="s">
        <v>12542</v>
      </c>
      <c r="H2189" s="2" t="s">
        <v>12543</v>
      </c>
      <c r="I2189" s="2" t="s">
        <v>12544</v>
      </c>
      <c r="J2189" s="2" t="str">
        <f t="shared" si="105"/>
        <v>ND</v>
      </c>
      <c r="K2189" s="17" t="s">
        <v>1739</v>
      </c>
      <c r="L2189" s="17" t="s">
        <v>12545</v>
      </c>
      <c r="M2189" s="20" t="s">
        <v>1647</v>
      </c>
    </row>
    <row r="2190" spans="1:13" ht="20.100000000000001" customHeight="1">
      <c r="A2190" s="3" t="s">
        <v>12546</v>
      </c>
      <c r="B2190" s="2"/>
      <c r="C2190" s="2"/>
      <c r="D2190" s="4">
        <f t="shared" si="104"/>
        <v>0</v>
      </c>
      <c r="E2190" s="2" t="s">
        <v>23</v>
      </c>
      <c r="F2190" s="2" t="s">
        <v>12304</v>
      </c>
      <c r="G2190" s="2" t="s">
        <v>12305</v>
      </c>
      <c r="H2190" s="2" t="s">
        <v>6635</v>
      </c>
      <c r="I2190" s="2" t="s">
        <v>12306</v>
      </c>
      <c r="J2190" s="2" t="str">
        <f t="shared" si="105"/>
        <v>ND</v>
      </c>
      <c r="K2190" s="17" t="s">
        <v>1739</v>
      </c>
      <c r="L2190" s="17" t="s">
        <v>12547</v>
      </c>
      <c r="M2190" s="20" t="s">
        <v>1647</v>
      </c>
    </row>
    <row r="2191" spans="1:13" ht="20.100000000000001" customHeight="1">
      <c r="A2191" s="3" t="s">
        <v>12548</v>
      </c>
      <c r="B2191" s="2"/>
      <c r="C2191" s="2"/>
      <c r="D2191" s="4">
        <f t="shared" si="104"/>
        <v>0</v>
      </c>
      <c r="E2191" s="2" t="s">
        <v>23</v>
      </c>
      <c r="F2191" s="2" t="s">
        <v>12549</v>
      </c>
      <c r="G2191" s="2" t="s">
        <v>12417</v>
      </c>
      <c r="H2191" s="2" t="s">
        <v>12550</v>
      </c>
      <c r="I2191" s="2" t="s">
        <v>12419</v>
      </c>
      <c r="J2191" s="2" t="str">
        <f t="shared" si="105"/>
        <v>ND</v>
      </c>
      <c r="K2191" s="17" t="s">
        <v>1739</v>
      </c>
      <c r="L2191" s="17" t="s">
        <v>12551</v>
      </c>
      <c r="M2191" s="20" t="s">
        <v>1647</v>
      </c>
    </row>
    <row r="2192" spans="1:13" ht="20.100000000000001" customHeight="1">
      <c r="A2192" s="3" t="s">
        <v>12552</v>
      </c>
      <c r="B2192" s="2"/>
      <c r="C2192" s="2"/>
      <c r="D2192" s="4">
        <f t="shared" si="104"/>
        <v>0</v>
      </c>
      <c r="E2192" s="2" t="s">
        <v>23</v>
      </c>
      <c r="F2192" s="2" t="s">
        <v>12553</v>
      </c>
      <c r="G2192" s="2" t="s">
        <v>12554</v>
      </c>
      <c r="H2192" s="2" t="s">
        <v>6635</v>
      </c>
      <c r="I2192" s="2" t="s">
        <v>12306</v>
      </c>
      <c r="J2192" s="2" t="str">
        <f t="shared" si="105"/>
        <v>ND</v>
      </c>
      <c r="K2192" s="17" t="s">
        <v>1739</v>
      </c>
      <c r="L2192" s="17" t="s">
        <v>12555</v>
      </c>
      <c r="M2192" s="20" t="s">
        <v>1647</v>
      </c>
    </row>
    <row r="2193" spans="1:13" ht="20.100000000000001" customHeight="1">
      <c r="A2193" s="3" t="s">
        <v>12556</v>
      </c>
      <c r="B2193" s="2"/>
      <c r="C2193" s="2"/>
      <c r="D2193" s="4">
        <f t="shared" si="104"/>
        <v>0</v>
      </c>
      <c r="E2193" s="2" t="s">
        <v>23</v>
      </c>
      <c r="F2193" s="2" t="s">
        <v>12209</v>
      </c>
      <c r="G2193" s="2" t="s">
        <v>12557</v>
      </c>
      <c r="H2193" s="2" t="s">
        <v>12211</v>
      </c>
      <c r="I2193" s="2" t="s">
        <v>12558</v>
      </c>
      <c r="J2193" s="2" t="str">
        <f t="shared" si="105"/>
        <v>ND</v>
      </c>
      <c r="K2193" s="17" t="s">
        <v>1739</v>
      </c>
      <c r="L2193" s="17" t="s">
        <v>12559</v>
      </c>
      <c r="M2193" s="20" t="s">
        <v>1647</v>
      </c>
    </row>
    <row r="2194" spans="1:13" ht="20.100000000000001" customHeight="1">
      <c r="A2194" s="3" t="s">
        <v>12560</v>
      </c>
      <c r="B2194" s="2"/>
      <c r="C2194" s="2"/>
      <c r="D2194" s="4">
        <f t="shared" si="104"/>
        <v>0</v>
      </c>
      <c r="E2194" s="2" t="s">
        <v>23</v>
      </c>
      <c r="F2194" s="2" t="s">
        <v>12251</v>
      </c>
      <c r="G2194" s="2" t="s">
        <v>12561</v>
      </c>
      <c r="H2194" s="2" t="s">
        <v>12253</v>
      </c>
      <c r="I2194" s="2" t="s">
        <v>12558</v>
      </c>
      <c r="J2194" s="2" t="str">
        <f t="shared" si="105"/>
        <v>ND</v>
      </c>
      <c r="K2194" s="17" t="s">
        <v>1739</v>
      </c>
      <c r="L2194" s="17" t="s">
        <v>12562</v>
      </c>
      <c r="M2194" s="20" t="s">
        <v>1647</v>
      </c>
    </row>
    <row r="2195" spans="1:13" ht="20.100000000000001" customHeight="1">
      <c r="A2195" s="3" t="s">
        <v>12563</v>
      </c>
      <c r="B2195" s="2"/>
      <c r="C2195" s="2"/>
      <c r="D2195" s="4">
        <f t="shared" si="104"/>
        <v>0</v>
      </c>
      <c r="E2195" s="2" t="s">
        <v>23</v>
      </c>
      <c r="F2195" s="2" t="s">
        <v>12564</v>
      </c>
      <c r="G2195" s="2" t="s">
        <v>12565</v>
      </c>
      <c r="H2195" s="2" t="s">
        <v>12566</v>
      </c>
      <c r="I2195" s="2" t="s">
        <v>12567</v>
      </c>
      <c r="J2195" s="2" t="str">
        <f t="shared" si="105"/>
        <v>ND</v>
      </c>
      <c r="K2195" s="17" t="s">
        <v>1739</v>
      </c>
      <c r="L2195" s="17" t="s">
        <v>12568</v>
      </c>
      <c r="M2195" s="20" t="s">
        <v>1647</v>
      </c>
    </row>
    <row r="2196" spans="1:13" ht="20.100000000000001" customHeight="1">
      <c r="A2196" s="3" t="s">
        <v>12569</v>
      </c>
      <c r="B2196" s="2"/>
      <c r="C2196" s="2"/>
      <c r="D2196" s="4">
        <f t="shared" si="104"/>
        <v>0</v>
      </c>
      <c r="E2196" s="2" t="s">
        <v>23</v>
      </c>
      <c r="F2196" s="2" t="s">
        <v>12570</v>
      </c>
      <c r="G2196" s="2" t="s">
        <v>12571</v>
      </c>
      <c r="H2196" s="2" t="s">
        <v>12572</v>
      </c>
      <c r="I2196" s="2" t="s">
        <v>12573</v>
      </c>
      <c r="J2196" s="2" t="str">
        <f t="shared" si="105"/>
        <v>ND</v>
      </c>
      <c r="K2196" s="17" t="s">
        <v>1739</v>
      </c>
      <c r="L2196" s="17" t="s">
        <v>12574</v>
      </c>
      <c r="M2196" s="20" t="s">
        <v>1647</v>
      </c>
    </row>
    <row r="2197" spans="1:13" ht="20.100000000000001" customHeight="1">
      <c r="A2197" s="3" t="s">
        <v>12575</v>
      </c>
      <c r="B2197" s="2"/>
      <c r="C2197" s="2"/>
      <c r="D2197" s="4">
        <f t="shared" si="104"/>
        <v>0</v>
      </c>
      <c r="E2197" s="2" t="s">
        <v>23</v>
      </c>
      <c r="F2197" s="2" t="s">
        <v>12576</v>
      </c>
      <c r="G2197" s="2" t="s">
        <v>3981</v>
      </c>
      <c r="H2197" s="2" t="s">
        <v>12577</v>
      </c>
      <c r="I2197" s="2" t="s">
        <v>3983</v>
      </c>
      <c r="J2197" s="2" t="str">
        <f t="shared" si="105"/>
        <v>ND</v>
      </c>
      <c r="K2197" s="17" t="s">
        <v>1739</v>
      </c>
      <c r="L2197" s="17" t="s">
        <v>12578</v>
      </c>
      <c r="M2197" s="20" t="s">
        <v>1647</v>
      </c>
    </row>
    <row r="2198" spans="1:13" ht="20.100000000000001" customHeight="1">
      <c r="A2198" s="3" t="s">
        <v>12579</v>
      </c>
      <c r="B2198" s="2"/>
      <c r="C2198" s="2"/>
      <c r="D2198" s="4">
        <f t="shared" si="104"/>
        <v>0</v>
      </c>
      <c r="E2198" s="2" t="s">
        <v>23</v>
      </c>
      <c r="F2198" s="2" t="s">
        <v>9806</v>
      </c>
      <c r="G2198" s="2" t="s">
        <v>12200</v>
      </c>
      <c r="H2198" s="2" t="s">
        <v>9808</v>
      </c>
      <c r="I2198" s="2" t="s">
        <v>12196</v>
      </c>
      <c r="J2198" s="2" t="str">
        <f t="shared" si="105"/>
        <v>ND</v>
      </c>
      <c r="K2198" s="17" t="s">
        <v>1739</v>
      </c>
      <c r="L2198" s="17" t="s">
        <v>12580</v>
      </c>
      <c r="M2198" s="20" t="s">
        <v>1647</v>
      </c>
    </row>
    <row r="2199" spans="1:13" ht="20.100000000000001" customHeight="1">
      <c r="A2199" s="3" t="s">
        <v>12581</v>
      </c>
      <c r="B2199" s="2"/>
      <c r="C2199" s="2"/>
      <c r="D2199" s="4">
        <f t="shared" si="104"/>
        <v>0</v>
      </c>
      <c r="E2199" s="2" t="s">
        <v>23</v>
      </c>
      <c r="F2199" s="2" t="s">
        <v>12582</v>
      </c>
      <c r="G2199" s="2" t="s">
        <v>12583</v>
      </c>
      <c r="H2199" s="2" t="s">
        <v>12584</v>
      </c>
      <c r="I2199" s="2" t="s">
        <v>12585</v>
      </c>
      <c r="J2199" s="2" t="str">
        <f t="shared" si="105"/>
        <v>ND</v>
      </c>
      <c r="K2199" s="17" t="s">
        <v>1739</v>
      </c>
      <c r="L2199" s="17" t="s">
        <v>12586</v>
      </c>
      <c r="M2199" s="20" t="s">
        <v>1647</v>
      </c>
    </row>
    <row r="2200" spans="1:13" ht="20.100000000000001" customHeight="1">
      <c r="A2200" s="3" t="s">
        <v>12587</v>
      </c>
      <c r="B2200" s="2"/>
      <c r="C2200" s="2"/>
      <c r="D2200" s="4">
        <f t="shared" si="104"/>
        <v>0</v>
      </c>
      <c r="E2200" s="2" t="s">
        <v>23</v>
      </c>
      <c r="F2200" s="2" t="s">
        <v>12588</v>
      </c>
      <c r="G2200" s="2" t="s">
        <v>12589</v>
      </c>
      <c r="H2200" s="2" t="s">
        <v>12590</v>
      </c>
      <c r="I2200" s="2" t="s">
        <v>12591</v>
      </c>
      <c r="J2200" s="2" t="str">
        <f t="shared" si="105"/>
        <v>ND</v>
      </c>
      <c r="K2200" s="17" t="s">
        <v>1739</v>
      </c>
      <c r="L2200" s="17" t="s">
        <v>12592</v>
      </c>
      <c r="M2200" s="20" t="s">
        <v>1647</v>
      </c>
    </row>
    <row r="2201" spans="1:13" ht="20.100000000000001" customHeight="1">
      <c r="A2201" s="3" t="s">
        <v>12593</v>
      </c>
      <c r="B2201" s="2"/>
      <c r="C2201" s="2"/>
      <c r="D2201" s="4">
        <f t="shared" si="104"/>
        <v>0</v>
      </c>
      <c r="E2201" s="2" t="s">
        <v>23</v>
      </c>
      <c r="F2201" s="2" t="s">
        <v>12594</v>
      </c>
      <c r="G2201" s="2" t="s">
        <v>12595</v>
      </c>
      <c r="H2201" s="2" t="s">
        <v>12596</v>
      </c>
      <c r="I2201" s="2" t="s">
        <v>12597</v>
      </c>
      <c r="J2201" s="2" t="str">
        <f t="shared" si="105"/>
        <v>ND</v>
      </c>
      <c r="K2201" s="17" t="s">
        <v>1739</v>
      </c>
      <c r="L2201" s="17" t="s">
        <v>12598</v>
      </c>
      <c r="M2201" s="20" t="s">
        <v>1647</v>
      </c>
    </row>
    <row r="2202" spans="1:13" ht="20.100000000000001" customHeight="1">
      <c r="A2202" s="3" t="s">
        <v>12599</v>
      </c>
      <c r="B2202" s="2"/>
      <c r="C2202" s="2"/>
      <c r="D2202" s="4">
        <f t="shared" si="104"/>
        <v>0</v>
      </c>
      <c r="E2202" s="2" t="s">
        <v>23</v>
      </c>
      <c r="F2202" s="2" t="s">
        <v>12600</v>
      </c>
      <c r="G2202" s="2" t="s">
        <v>12601</v>
      </c>
      <c r="H2202" s="2" t="s">
        <v>844</v>
      </c>
      <c r="I2202" s="2" t="s">
        <v>12602</v>
      </c>
      <c r="J2202" s="2" t="str">
        <f t="shared" si="105"/>
        <v>ND</v>
      </c>
      <c r="K2202" s="17" t="s">
        <v>1739</v>
      </c>
      <c r="L2202" s="17" t="s">
        <v>12603</v>
      </c>
      <c r="M2202" s="20" t="s">
        <v>1647</v>
      </c>
    </row>
    <row r="2203" spans="1:13" ht="20.100000000000001" customHeight="1">
      <c r="A2203" s="3" t="s">
        <v>12604</v>
      </c>
      <c r="B2203" s="2"/>
      <c r="C2203" s="2"/>
      <c r="D2203" s="4">
        <f t="shared" si="104"/>
        <v>0</v>
      </c>
      <c r="E2203" s="2" t="s">
        <v>23</v>
      </c>
      <c r="F2203" s="2" t="s">
        <v>12251</v>
      </c>
      <c r="G2203" s="2" t="s">
        <v>12252</v>
      </c>
      <c r="H2203" s="2" t="s">
        <v>12253</v>
      </c>
      <c r="I2203" s="2" t="s">
        <v>11852</v>
      </c>
      <c r="J2203" s="2" t="str">
        <f t="shared" si="105"/>
        <v>ND</v>
      </c>
      <c r="K2203" s="17" t="s">
        <v>1739</v>
      </c>
      <c r="L2203" s="17" t="s">
        <v>12605</v>
      </c>
      <c r="M2203" s="20" t="s">
        <v>1647</v>
      </c>
    </row>
    <row r="2204" spans="1:13" ht="20.100000000000001" customHeight="1">
      <c r="A2204" s="3" t="s">
        <v>12606</v>
      </c>
      <c r="B2204" s="2"/>
      <c r="C2204" s="2"/>
      <c r="D2204" s="4">
        <f t="shared" si="104"/>
        <v>0</v>
      </c>
      <c r="E2204" s="2" t="s">
        <v>23</v>
      </c>
      <c r="F2204" s="2" t="s">
        <v>12607</v>
      </c>
      <c r="G2204" s="2" t="s">
        <v>12608</v>
      </c>
      <c r="H2204" s="2" t="s">
        <v>12609</v>
      </c>
      <c r="I2204" s="2" t="s">
        <v>12610</v>
      </c>
      <c r="J2204" s="2" t="str">
        <f t="shared" si="105"/>
        <v>ND</v>
      </c>
      <c r="K2204" s="17" t="s">
        <v>1739</v>
      </c>
      <c r="L2204" s="17" t="s">
        <v>12611</v>
      </c>
      <c r="M2204" s="20" t="s">
        <v>1647</v>
      </c>
    </row>
    <row r="2205" spans="1:13" ht="20.100000000000001" customHeight="1">
      <c r="A2205" s="3" t="s">
        <v>12612</v>
      </c>
      <c r="B2205" s="2"/>
      <c r="C2205" s="2"/>
      <c r="D2205" s="4">
        <f t="shared" si="104"/>
        <v>0</v>
      </c>
      <c r="E2205" s="2" t="s">
        <v>23</v>
      </c>
      <c r="F2205" s="2" t="s">
        <v>12613</v>
      </c>
      <c r="G2205" s="2" t="s">
        <v>12614</v>
      </c>
      <c r="H2205" s="2" t="s">
        <v>12615</v>
      </c>
      <c r="I2205" s="2" t="s">
        <v>12616</v>
      </c>
      <c r="J2205" s="2" t="str">
        <f t="shared" si="105"/>
        <v>ND</v>
      </c>
      <c r="K2205" s="17" t="s">
        <v>1739</v>
      </c>
      <c r="L2205" s="17" t="s">
        <v>12617</v>
      </c>
      <c r="M2205" s="20" t="s">
        <v>1647</v>
      </c>
    </row>
    <row r="2206" spans="1:13" ht="20.100000000000001" customHeight="1">
      <c r="A2206" s="3" t="s">
        <v>12618</v>
      </c>
      <c r="B2206" s="2"/>
      <c r="C2206" s="2"/>
      <c r="D2206" s="4">
        <f t="shared" si="104"/>
        <v>0</v>
      </c>
      <c r="E2206" s="2" t="s">
        <v>23</v>
      </c>
      <c r="F2206" s="2" t="s">
        <v>12619</v>
      </c>
      <c r="G2206" s="2" t="s">
        <v>12620</v>
      </c>
      <c r="H2206" s="2" t="s">
        <v>12621</v>
      </c>
      <c r="I2206" s="2" t="s">
        <v>12622</v>
      </c>
      <c r="J2206" s="2" t="str">
        <f t="shared" si="105"/>
        <v>ND</v>
      </c>
      <c r="K2206" s="17" t="s">
        <v>1739</v>
      </c>
      <c r="L2206" s="17" t="s">
        <v>12623</v>
      </c>
      <c r="M2206" s="20" t="s">
        <v>1647</v>
      </c>
    </row>
    <row r="2207" spans="1:13" ht="20.100000000000001" customHeight="1">
      <c r="A2207" s="3" t="s">
        <v>12624</v>
      </c>
      <c r="B2207" s="2"/>
      <c r="C2207" s="2"/>
      <c r="D2207" s="4">
        <f t="shared" si="104"/>
        <v>0</v>
      </c>
      <c r="E2207" s="2" t="s">
        <v>23</v>
      </c>
      <c r="F2207" s="2" t="s">
        <v>12625</v>
      </c>
      <c r="G2207" s="2" t="s">
        <v>12626</v>
      </c>
      <c r="H2207" s="2" t="s">
        <v>12412</v>
      </c>
      <c r="I2207" s="2" t="s">
        <v>12627</v>
      </c>
      <c r="J2207" s="2" t="str">
        <f t="shared" si="105"/>
        <v>ND</v>
      </c>
      <c r="K2207" s="17" t="s">
        <v>1739</v>
      </c>
      <c r="L2207" s="17" t="s">
        <v>12628</v>
      </c>
      <c r="M2207" s="20" t="s">
        <v>1647</v>
      </c>
    </row>
    <row r="2208" spans="1:13" ht="20.100000000000001" customHeight="1">
      <c r="A2208" s="3" t="s">
        <v>12629</v>
      </c>
      <c r="B2208" s="2"/>
      <c r="C2208" s="2"/>
      <c r="D2208" s="4">
        <f t="shared" si="104"/>
        <v>0</v>
      </c>
      <c r="E2208" s="2" t="s">
        <v>23</v>
      </c>
      <c r="F2208" s="2" t="s">
        <v>12630</v>
      </c>
      <c r="G2208" s="2" t="s">
        <v>12631</v>
      </c>
      <c r="H2208" s="2" t="s">
        <v>12632</v>
      </c>
      <c r="I2208" s="2" t="s">
        <v>12633</v>
      </c>
      <c r="J2208" s="2" t="str">
        <f t="shared" si="105"/>
        <v>ND</v>
      </c>
      <c r="K2208" s="17" t="s">
        <v>1739</v>
      </c>
      <c r="L2208" s="17" t="s">
        <v>12634</v>
      </c>
      <c r="M2208" s="20" t="s">
        <v>1647</v>
      </c>
    </row>
    <row r="2209" spans="1:13" ht="20.100000000000001" customHeight="1">
      <c r="A2209" s="3" t="s">
        <v>12635</v>
      </c>
      <c r="B2209" s="2"/>
      <c r="C2209" s="2"/>
      <c r="D2209" s="4">
        <f t="shared" si="104"/>
        <v>0</v>
      </c>
      <c r="E2209" s="2" t="s">
        <v>23</v>
      </c>
      <c r="F2209" s="2" t="s">
        <v>12636</v>
      </c>
      <c r="G2209" s="2" t="s">
        <v>12637</v>
      </c>
      <c r="H2209" s="2" t="s">
        <v>12638</v>
      </c>
      <c r="I2209" s="2" t="s">
        <v>12639</v>
      </c>
      <c r="J2209" s="2" t="str">
        <f t="shared" si="105"/>
        <v>ND</v>
      </c>
      <c r="K2209" s="17" t="s">
        <v>1739</v>
      </c>
      <c r="L2209" s="17" t="s">
        <v>12640</v>
      </c>
      <c r="M2209" s="20" t="s">
        <v>1647</v>
      </c>
    </row>
    <row r="2210" spans="1:13" ht="20.100000000000001" customHeight="1">
      <c r="A2210" s="3" t="s">
        <v>12641</v>
      </c>
      <c r="B2210" s="2"/>
      <c r="C2210" s="2"/>
      <c r="D2210" s="4">
        <f t="shared" si="104"/>
        <v>0</v>
      </c>
      <c r="E2210" s="2" t="s">
        <v>23</v>
      </c>
      <c r="F2210" s="2" t="s">
        <v>12642</v>
      </c>
      <c r="G2210" s="2" t="s">
        <v>12643</v>
      </c>
      <c r="H2210" s="2" t="s">
        <v>12644</v>
      </c>
      <c r="I2210" s="2" t="s">
        <v>12645</v>
      </c>
      <c r="J2210" s="2" t="str">
        <f t="shared" si="105"/>
        <v>ND</v>
      </c>
      <c r="K2210" s="17" t="s">
        <v>1739</v>
      </c>
      <c r="L2210" s="17" t="s">
        <v>12646</v>
      </c>
      <c r="M2210" s="20" t="s">
        <v>1647</v>
      </c>
    </row>
    <row r="2211" spans="1:13" ht="20.100000000000001" customHeight="1">
      <c r="A2211" s="3" t="s">
        <v>12647</v>
      </c>
      <c r="B2211" s="2"/>
      <c r="C2211" s="2"/>
      <c r="D2211" s="4">
        <f t="shared" si="104"/>
        <v>0</v>
      </c>
      <c r="E2211" s="2" t="s">
        <v>23</v>
      </c>
      <c r="F2211" s="2" t="s">
        <v>12648</v>
      </c>
      <c r="G2211" s="2" t="s">
        <v>12649</v>
      </c>
      <c r="H2211" s="2" t="s">
        <v>12650</v>
      </c>
      <c r="I2211" s="2" t="s">
        <v>8826</v>
      </c>
      <c r="J2211" s="2" t="str">
        <f t="shared" si="105"/>
        <v>ND</v>
      </c>
      <c r="K2211" s="17" t="s">
        <v>1739</v>
      </c>
      <c r="L2211" s="17" t="s">
        <v>12651</v>
      </c>
      <c r="M2211" s="20" t="s">
        <v>1647</v>
      </c>
    </row>
    <row r="2212" spans="1:13" ht="20.100000000000001" customHeight="1">
      <c r="A2212" s="3" t="s">
        <v>12652</v>
      </c>
      <c r="B2212" s="2"/>
      <c r="C2212" s="2"/>
      <c r="D2212" s="4">
        <f t="shared" si="104"/>
        <v>0</v>
      </c>
      <c r="E2212" s="2" t="s">
        <v>23</v>
      </c>
      <c r="F2212" s="2" t="s">
        <v>12653</v>
      </c>
      <c r="G2212" s="2" t="s">
        <v>12654</v>
      </c>
      <c r="H2212" s="2" t="s">
        <v>12655</v>
      </c>
      <c r="I2212" s="2" t="s">
        <v>3400</v>
      </c>
      <c r="J2212" s="2" t="str">
        <f t="shared" si="105"/>
        <v>ND</v>
      </c>
      <c r="K2212" s="17" t="s">
        <v>1739</v>
      </c>
      <c r="L2212" s="17" t="s">
        <v>12656</v>
      </c>
      <c r="M2212" s="20" t="s">
        <v>1647</v>
      </c>
    </row>
    <row r="2213" spans="1:13" ht="20.100000000000001" customHeight="1">
      <c r="A2213" s="3" t="s">
        <v>12657</v>
      </c>
      <c r="B2213" s="2"/>
      <c r="C2213" s="2"/>
      <c r="D2213" s="4">
        <f t="shared" si="104"/>
        <v>0</v>
      </c>
      <c r="E2213" s="2" t="s">
        <v>23</v>
      </c>
      <c r="F2213" s="2" t="s">
        <v>12653</v>
      </c>
      <c r="G2213" s="2" t="s">
        <v>6415</v>
      </c>
      <c r="H2213" s="2" t="s">
        <v>12655</v>
      </c>
      <c r="I2213" s="2" t="s">
        <v>6416</v>
      </c>
      <c r="J2213" s="2" t="str">
        <f t="shared" si="105"/>
        <v>ND</v>
      </c>
      <c r="K2213" s="17" t="s">
        <v>1739</v>
      </c>
      <c r="L2213" s="17" t="s">
        <v>12658</v>
      </c>
      <c r="M2213" s="20" t="s">
        <v>1647</v>
      </c>
    </row>
    <row r="2214" spans="1:13" ht="20.100000000000001" customHeight="1">
      <c r="A2214" s="3" t="s">
        <v>12659</v>
      </c>
      <c r="B2214" s="2"/>
      <c r="C2214" s="2"/>
      <c r="D2214" s="4">
        <f t="shared" si="104"/>
        <v>0</v>
      </c>
      <c r="E2214" s="2" t="s">
        <v>23</v>
      </c>
      <c r="F2214" s="2" t="s">
        <v>12660</v>
      </c>
      <c r="G2214" s="2" t="s">
        <v>12661</v>
      </c>
      <c r="H2214" s="2" t="s">
        <v>12662</v>
      </c>
      <c r="I2214" s="2" t="s">
        <v>12663</v>
      </c>
      <c r="J2214" s="2" t="str">
        <f t="shared" si="105"/>
        <v>ND</v>
      </c>
      <c r="K2214" s="17" t="s">
        <v>1739</v>
      </c>
      <c r="L2214" s="17" t="s">
        <v>12664</v>
      </c>
      <c r="M2214" s="20" t="s">
        <v>1647</v>
      </c>
    </row>
    <row r="2215" spans="1:13" ht="20.100000000000001" customHeight="1">
      <c r="A2215" s="3" t="s">
        <v>12665</v>
      </c>
      <c r="B2215" s="2"/>
      <c r="C2215" s="2"/>
      <c r="D2215" s="4">
        <f t="shared" si="104"/>
        <v>0</v>
      </c>
      <c r="E2215" s="2" t="s">
        <v>23</v>
      </c>
      <c r="F2215" s="2" t="s">
        <v>12666</v>
      </c>
      <c r="G2215" s="2" t="s">
        <v>12150</v>
      </c>
      <c r="H2215" s="2" t="s">
        <v>12151</v>
      </c>
      <c r="I2215" s="2" t="s">
        <v>12152</v>
      </c>
      <c r="J2215" s="2" t="str">
        <f t="shared" si="105"/>
        <v>ND</v>
      </c>
      <c r="K2215" s="17" t="s">
        <v>1739</v>
      </c>
      <c r="L2215" s="17" t="s">
        <v>12667</v>
      </c>
      <c r="M2215" s="20" t="s">
        <v>1647</v>
      </c>
    </row>
    <row r="2216" spans="1:13" ht="20.100000000000001" customHeight="1">
      <c r="A2216" s="3" t="s">
        <v>12668</v>
      </c>
      <c r="B2216" s="2"/>
      <c r="C2216" s="2"/>
      <c r="D2216" s="4">
        <f t="shared" si="104"/>
        <v>0</v>
      </c>
      <c r="E2216" s="2" t="s">
        <v>23</v>
      </c>
      <c r="F2216" s="2" t="s">
        <v>12669</v>
      </c>
      <c r="G2216" s="2" t="s">
        <v>12670</v>
      </c>
      <c r="H2216" s="2" t="s">
        <v>12671</v>
      </c>
      <c r="I2216" s="2" t="s">
        <v>12672</v>
      </c>
      <c r="J2216" s="2" t="str">
        <f t="shared" si="105"/>
        <v>ND</v>
      </c>
      <c r="K2216" s="17" t="s">
        <v>1739</v>
      </c>
      <c r="L2216" s="17" t="s">
        <v>12673</v>
      </c>
      <c r="M2216" s="20" t="s">
        <v>1647</v>
      </c>
    </row>
    <row r="2217" spans="1:13" ht="20.100000000000001" customHeight="1">
      <c r="A2217" s="3" t="s">
        <v>12674</v>
      </c>
      <c r="B2217" s="2"/>
      <c r="C2217" s="2"/>
      <c r="D2217" s="4">
        <f t="shared" si="104"/>
        <v>0</v>
      </c>
      <c r="E2217" s="2" t="s">
        <v>23</v>
      </c>
      <c r="F2217" s="2" t="s">
        <v>12675</v>
      </c>
      <c r="G2217" s="2" t="s">
        <v>12676</v>
      </c>
      <c r="H2217" s="2" t="s">
        <v>12677</v>
      </c>
      <c r="I2217" s="2" t="s">
        <v>1341</v>
      </c>
      <c r="J2217" s="2" t="str">
        <f t="shared" si="105"/>
        <v>ND</v>
      </c>
      <c r="K2217" s="17" t="s">
        <v>1739</v>
      </c>
      <c r="L2217" s="17" t="s">
        <v>12678</v>
      </c>
      <c r="M2217" s="20" t="s">
        <v>1647</v>
      </c>
    </row>
    <row r="2218" spans="1:13" ht="20.100000000000001" customHeight="1">
      <c r="A2218" s="3" t="s">
        <v>12679</v>
      </c>
      <c r="B2218" s="2"/>
      <c r="C2218" s="2"/>
      <c r="D2218" s="4">
        <f t="shared" ref="D2218:D2281" si="106">IF(ISNUMBER(SEARCH("SARS-CoV2_WT",B2218)), 1, 0)</f>
        <v>0</v>
      </c>
      <c r="E2218" s="2" t="s">
        <v>23</v>
      </c>
      <c r="F2218" s="2" t="s">
        <v>12680</v>
      </c>
      <c r="G2218" s="2" t="s">
        <v>12681</v>
      </c>
      <c r="H2218" s="2" t="s">
        <v>12682</v>
      </c>
      <c r="I2218" s="2" t="s">
        <v>12683</v>
      </c>
      <c r="J2218" s="2" t="str">
        <f t="shared" si="105"/>
        <v>ND</v>
      </c>
      <c r="K2218" s="17" t="s">
        <v>1739</v>
      </c>
      <c r="L2218" s="17" t="s">
        <v>12684</v>
      </c>
      <c r="M2218" s="20" t="s">
        <v>1647</v>
      </c>
    </row>
    <row r="2219" spans="1:13" ht="20.100000000000001" customHeight="1">
      <c r="A2219" s="3" t="s">
        <v>12685</v>
      </c>
      <c r="B2219" s="2"/>
      <c r="C2219" s="2"/>
      <c r="D2219" s="4">
        <f t="shared" si="106"/>
        <v>0</v>
      </c>
      <c r="E2219" s="2" t="s">
        <v>23</v>
      </c>
      <c r="F2219" s="2" t="s">
        <v>12680</v>
      </c>
      <c r="G2219" s="2" t="s">
        <v>12686</v>
      </c>
      <c r="H2219" s="2" t="s">
        <v>12682</v>
      </c>
      <c r="I2219" s="2" t="s">
        <v>6416</v>
      </c>
      <c r="J2219" s="2" t="str">
        <f t="shared" si="105"/>
        <v>ND</v>
      </c>
      <c r="K2219" s="17" t="s">
        <v>1739</v>
      </c>
      <c r="L2219" s="17" t="s">
        <v>12687</v>
      </c>
      <c r="M2219" s="20" t="s">
        <v>1647</v>
      </c>
    </row>
    <row r="2220" spans="1:13" ht="20.100000000000001" customHeight="1">
      <c r="A2220" s="3" t="s">
        <v>12688</v>
      </c>
      <c r="B2220" s="2"/>
      <c r="C2220" s="2" t="s">
        <v>79</v>
      </c>
      <c r="D2220" s="4">
        <f t="shared" si="106"/>
        <v>0</v>
      </c>
      <c r="E2220" s="2" t="s">
        <v>23</v>
      </c>
      <c r="F2220" s="2" t="s">
        <v>12689</v>
      </c>
      <c r="G2220" s="2" t="s">
        <v>12690</v>
      </c>
      <c r="H2220" s="2" t="s">
        <v>12691</v>
      </c>
      <c r="I2220" s="2" t="s">
        <v>12692</v>
      </c>
      <c r="J2220" s="2" t="str">
        <f t="shared" si="105"/>
        <v>ND</v>
      </c>
      <c r="K2220" s="17" t="s">
        <v>1739</v>
      </c>
      <c r="L2220" s="17" t="s">
        <v>12693</v>
      </c>
      <c r="M2220" s="20" t="s">
        <v>8439</v>
      </c>
    </row>
    <row r="2221" spans="1:13" ht="20.100000000000001" customHeight="1">
      <c r="A2221" s="3" t="s">
        <v>12694</v>
      </c>
      <c r="B2221" s="2" t="s">
        <v>1236</v>
      </c>
      <c r="C2221" s="2"/>
      <c r="D2221" s="4">
        <f t="shared" si="106"/>
        <v>1</v>
      </c>
      <c r="E2221" s="2" t="s">
        <v>23</v>
      </c>
      <c r="F2221" s="2" t="s">
        <v>12695</v>
      </c>
      <c r="G2221" s="2" t="s">
        <v>12696</v>
      </c>
      <c r="H2221" s="2" t="s">
        <v>12697</v>
      </c>
      <c r="I2221" s="2" t="s">
        <v>8139</v>
      </c>
      <c r="J2221" s="2" t="str">
        <f t="shared" si="105"/>
        <v>ND</v>
      </c>
      <c r="K2221" s="17" t="s">
        <v>1739</v>
      </c>
      <c r="L2221" s="17" t="s">
        <v>12698</v>
      </c>
      <c r="M2221" s="20" t="s">
        <v>8439</v>
      </c>
    </row>
    <row r="2222" spans="1:13" ht="20.100000000000001" customHeight="1">
      <c r="A2222" s="3" t="s">
        <v>12699</v>
      </c>
      <c r="B2222" s="2"/>
      <c r="C2222" s="2" t="s">
        <v>79</v>
      </c>
      <c r="D2222" s="4">
        <f t="shared" si="106"/>
        <v>0</v>
      </c>
      <c r="E2222" s="2" t="s">
        <v>23</v>
      </c>
      <c r="F2222" s="2" t="s">
        <v>12700</v>
      </c>
      <c r="G2222" s="2" t="s">
        <v>12701</v>
      </c>
      <c r="H2222" s="2" t="s">
        <v>12702</v>
      </c>
      <c r="I2222" s="2" t="s">
        <v>12703</v>
      </c>
      <c r="J2222" s="2" t="str">
        <f t="shared" si="105"/>
        <v>ND</v>
      </c>
      <c r="K2222" s="17" t="s">
        <v>1739</v>
      </c>
      <c r="L2222" s="17" t="s">
        <v>12704</v>
      </c>
      <c r="M2222" s="20" t="s">
        <v>8439</v>
      </c>
    </row>
    <row r="2223" spans="1:13" ht="20.100000000000001" customHeight="1">
      <c r="A2223" s="3" t="s">
        <v>12705</v>
      </c>
      <c r="B2223" s="2"/>
      <c r="C2223" s="2" t="s">
        <v>79</v>
      </c>
      <c r="D2223" s="4">
        <f t="shared" si="106"/>
        <v>0</v>
      </c>
      <c r="E2223" s="2" t="s">
        <v>23</v>
      </c>
      <c r="F2223" s="2" t="s">
        <v>12706</v>
      </c>
      <c r="G2223" s="2" t="s">
        <v>12707</v>
      </c>
      <c r="H2223" s="2" t="s">
        <v>12708</v>
      </c>
      <c r="I2223" s="2" t="s">
        <v>12709</v>
      </c>
      <c r="J2223" s="2" t="str">
        <f t="shared" si="105"/>
        <v>ND</v>
      </c>
      <c r="K2223" s="17" t="s">
        <v>1739</v>
      </c>
      <c r="L2223" s="17" t="s">
        <v>12710</v>
      </c>
      <c r="M2223" s="20" t="s">
        <v>8439</v>
      </c>
    </row>
    <row r="2224" spans="1:13" ht="20.100000000000001" customHeight="1">
      <c r="A2224" s="3" t="s">
        <v>12711</v>
      </c>
      <c r="B2224" s="2"/>
      <c r="C2224" s="2" t="s">
        <v>79</v>
      </c>
      <c r="D2224" s="4">
        <f t="shared" si="106"/>
        <v>0</v>
      </c>
      <c r="E2224" s="2" t="s">
        <v>23</v>
      </c>
      <c r="F2224" s="2" t="s">
        <v>12712</v>
      </c>
      <c r="G2224" s="2" t="s">
        <v>12713</v>
      </c>
      <c r="H2224" s="2" t="s">
        <v>12714</v>
      </c>
      <c r="I2224" s="2" t="s">
        <v>6692</v>
      </c>
      <c r="J2224" s="2" t="str">
        <f t="shared" si="105"/>
        <v>ND</v>
      </c>
      <c r="K2224" s="17" t="s">
        <v>1739</v>
      </c>
      <c r="L2224" s="17" t="s">
        <v>12715</v>
      </c>
      <c r="M2224" s="20" t="s">
        <v>8439</v>
      </c>
    </row>
    <row r="2225" spans="1:13" ht="20.100000000000001" customHeight="1">
      <c r="A2225" s="3" t="s">
        <v>12716</v>
      </c>
      <c r="B2225" s="2" t="s">
        <v>79</v>
      </c>
      <c r="C2225" s="2"/>
      <c r="D2225" s="4">
        <f t="shared" si="106"/>
        <v>1</v>
      </c>
      <c r="E2225" s="2" t="s">
        <v>23</v>
      </c>
      <c r="F2225" s="2" t="s">
        <v>12717</v>
      </c>
      <c r="G2225" s="2" t="s">
        <v>12718</v>
      </c>
      <c r="H2225" s="2" t="s">
        <v>12719</v>
      </c>
      <c r="I2225" s="2" t="s">
        <v>11892</v>
      </c>
      <c r="J2225" s="2" t="str">
        <f t="shared" si="105"/>
        <v>ND</v>
      </c>
      <c r="K2225" s="17" t="s">
        <v>1739</v>
      </c>
      <c r="L2225" s="17" t="s">
        <v>12720</v>
      </c>
      <c r="M2225" s="20" t="s">
        <v>8439</v>
      </c>
    </row>
    <row r="2226" spans="1:13" ht="20.100000000000001" customHeight="1">
      <c r="A2226" s="3" t="s">
        <v>12721</v>
      </c>
      <c r="B2226" s="2"/>
      <c r="C2226" s="2" t="s">
        <v>264</v>
      </c>
      <c r="D2226" s="4">
        <f t="shared" si="106"/>
        <v>0</v>
      </c>
      <c r="E2226" s="2" t="s">
        <v>23</v>
      </c>
      <c r="F2226" s="2" t="s">
        <v>12722</v>
      </c>
      <c r="G2226" s="2" t="s">
        <v>12723</v>
      </c>
      <c r="H2226" s="2" t="s">
        <v>12724</v>
      </c>
      <c r="I2226" s="2" t="s">
        <v>12725</v>
      </c>
      <c r="J2226" s="2" t="str">
        <f t="shared" si="105"/>
        <v>ND</v>
      </c>
      <c r="K2226" s="17" t="s">
        <v>1739</v>
      </c>
      <c r="L2226" s="17" t="s">
        <v>12726</v>
      </c>
      <c r="M2226" s="20" t="s">
        <v>8439</v>
      </c>
    </row>
    <row r="2227" spans="1:13" ht="20.100000000000001" customHeight="1">
      <c r="A2227" s="3" t="s">
        <v>12727</v>
      </c>
      <c r="B2227" s="2" t="s">
        <v>79</v>
      </c>
      <c r="C2227" s="2"/>
      <c r="D2227" s="4">
        <f t="shared" si="106"/>
        <v>1</v>
      </c>
      <c r="E2227" s="2" t="s">
        <v>23</v>
      </c>
      <c r="F2227" s="2" t="s">
        <v>12728</v>
      </c>
      <c r="G2227" s="2" t="s">
        <v>12729</v>
      </c>
      <c r="H2227" s="2" t="s">
        <v>12730</v>
      </c>
      <c r="I2227" s="2" t="s">
        <v>12731</v>
      </c>
      <c r="J2227" s="2" t="str">
        <f t="shared" si="105"/>
        <v>ND</v>
      </c>
      <c r="K2227" s="17" t="s">
        <v>1739</v>
      </c>
      <c r="L2227" s="17" t="s">
        <v>12732</v>
      </c>
      <c r="M2227" s="20" t="s">
        <v>8439</v>
      </c>
    </row>
    <row r="2228" spans="1:13" ht="20.100000000000001" customHeight="1">
      <c r="A2228" s="3" t="s">
        <v>12733</v>
      </c>
      <c r="B2228" s="2" t="s">
        <v>79</v>
      </c>
      <c r="C2228" s="2"/>
      <c r="D2228" s="4">
        <f t="shared" si="106"/>
        <v>1</v>
      </c>
      <c r="E2228" s="2" t="s">
        <v>23</v>
      </c>
      <c r="F2228" s="2" t="s">
        <v>12734</v>
      </c>
      <c r="G2228" s="2" t="s">
        <v>12735</v>
      </c>
      <c r="H2228" s="2" t="s">
        <v>12736</v>
      </c>
      <c r="I2228" s="2" t="s">
        <v>12737</v>
      </c>
      <c r="J2228" s="2" t="str">
        <f t="shared" si="105"/>
        <v>ND</v>
      </c>
      <c r="K2228" s="17" t="s">
        <v>1739</v>
      </c>
      <c r="L2228" s="17" t="s">
        <v>12738</v>
      </c>
      <c r="M2228" s="20" t="s">
        <v>8439</v>
      </c>
    </row>
    <row r="2229" spans="1:13" ht="20.100000000000001" customHeight="1">
      <c r="A2229" s="3" t="s">
        <v>12739</v>
      </c>
      <c r="B2229" s="2"/>
      <c r="C2229" s="2" t="s">
        <v>264</v>
      </c>
      <c r="D2229" s="4">
        <f t="shared" si="106"/>
        <v>0</v>
      </c>
      <c r="E2229" s="2" t="s">
        <v>23</v>
      </c>
      <c r="F2229" s="2" t="s">
        <v>12740</v>
      </c>
      <c r="G2229" s="2" t="s">
        <v>12741</v>
      </c>
      <c r="H2229" s="2" t="s">
        <v>12742</v>
      </c>
      <c r="I2229" s="2" t="s">
        <v>3626</v>
      </c>
      <c r="J2229" s="2" t="str">
        <f t="shared" si="105"/>
        <v>ND</v>
      </c>
      <c r="K2229" s="17" t="s">
        <v>1739</v>
      </c>
      <c r="L2229" s="17" t="s">
        <v>12743</v>
      </c>
      <c r="M2229" s="20" t="s">
        <v>8439</v>
      </c>
    </row>
    <row r="2230" spans="1:13" ht="20.100000000000001" customHeight="1">
      <c r="A2230" s="3" t="s">
        <v>12744</v>
      </c>
      <c r="B2230" s="2"/>
      <c r="C2230" s="2" t="s">
        <v>79</v>
      </c>
      <c r="D2230" s="4">
        <f t="shared" si="106"/>
        <v>0</v>
      </c>
      <c r="E2230" s="2" t="s">
        <v>23</v>
      </c>
      <c r="F2230" s="2" t="s">
        <v>12745</v>
      </c>
      <c r="G2230" s="2" t="s">
        <v>12746</v>
      </c>
      <c r="H2230" s="2" t="s">
        <v>12747</v>
      </c>
      <c r="I2230" s="2" t="s">
        <v>9007</v>
      </c>
      <c r="J2230" s="2" t="str">
        <f t="shared" si="105"/>
        <v>ND</v>
      </c>
      <c r="K2230" s="17" t="s">
        <v>1739</v>
      </c>
      <c r="L2230" s="17" t="s">
        <v>12748</v>
      </c>
      <c r="M2230" s="20" t="s">
        <v>8439</v>
      </c>
    </row>
    <row r="2231" spans="1:13" ht="20.100000000000001" customHeight="1">
      <c r="A2231" s="3" t="s">
        <v>12749</v>
      </c>
      <c r="B2231" s="2" t="s">
        <v>79</v>
      </c>
      <c r="C2231" s="2"/>
      <c r="D2231" s="4">
        <f t="shared" si="106"/>
        <v>1</v>
      </c>
      <c r="E2231" s="2" t="s">
        <v>23</v>
      </c>
      <c r="F2231" s="2" t="s">
        <v>12750</v>
      </c>
      <c r="G2231" s="2" t="s">
        <v>12751</v>
      </c>
      <c r="H2231" s="2" t="s">
        <v>12752</v>
      </c>
      <c r="I2231" s="2" t="s">
        <v>9083</v>
      </c>
      <c r="J2231" s="2" t="str">
        <f t="shared" si="105"/>
        <v>ND</v>
      </c>
      <c r="K2231" s="17" t="s">
        <v>1739</v>
      </c>
      <c r="L2231" s="17" t="s">
        <v>12753</v>
      </c>
      <c r="M2231" s="20" t="s">
        <v>8439</v>
      </c>
    </row>
    <row r="2232" spans="1:13" ht="20.100000000000001" customHeight="1">
      <c r="A2232" s="3" t="s">
        <v>12754</v>
      </c>
      <c r="B2232" s="2" t="s">
        <v>79</v>
      </c>
      <c r="C2232" s="2"/>
      <c r="D2232" s="4">
        <f t="shared" si="106"/>
        <v>1</v>
      </c>
      <c r="E2232" s="2" t="s">
        <v>23</v>
      </c>
      <c r="F2232" s="2" t="s">
        <v>12755</v>
      </c>
      <c r="G2232" s="2" t="s">
        <v>12756</v>
      </c>
      <c r="H2232" s="2" t="s">
        <v>12757</v>
      </c>
      <c r="I2232" s="2" t="s">
        <v>12758</v>
      </c>
      <c r="J2232" s="2" t="str">
        <f t="shared" si="105"/>
        <v>ND</v>
      </c>
      <c r="K2232" s="17" t="s">
        <v>1739</v>
      </c>
      <c r="L2232" s="17" t="s">
        <v>12759</v>
      </c>
      <c r="M2232" s="20" t="s">
        <v>8439</v>
      </c>
    </row>
    <row r="2233" spans="1:13" ht="20.100000000000001" customHeight="1">
      <c r="A2233" s="3" t="s">
        <v>12760</v>
      </c>
      <c r="B2233" s="2"/>
      <c r="C2233" s="2" t="s">
        <v>264</v>
      </c>
      <c r="D2233" s="4">
        <f t="shared" si="106"/>
        <v>0</v>
      </c>
      <c r="E2233" s="2" t="s">
        <v>23</v>
      </c>
      <c r="F2233" s="2" t="s">
        <v>12761</v>
      </c>
      <c r="G2233" s="2" t="s">
        <v>12762</v>
      </c>
      <c r="H2233" s="2" t="s">
        <v>12763</v>
      </c>
      <c r="I2233" s="2" t="s">
        <v>12764</v>
      </c>
      <c r="J2233" s="2" t="str">
        <f t="shared" si="105"/>
        <v>ND</v>
      </c>
      <c r="K2233" s="17" t="s">
        <v>1739</v>
      </c>
      <c r="L2233" s="17" t="s">
        <v>12765</v>
      </c>
      <c r="M2233" s="20" t="s">
        <v>8439</v>
      </c>
    </row>
    <row r="2234" spans="1:13" ht="20.100000000000001" customHeight="1">
      <c r="A2234" s="3" t="s">
        <v>12766</v>
      </c>
      <c r="B2234" s="2" t="s">
        <v>79</v>
      </c>
      <c r="C2234" s="2"/>
      <c r="D2234" s="4">
        <f t="shared" si="106"/>
        <v>1</v>
      </c>
      <c r="E2234" s="2" t="s">
        <v>23</v>
      </c>
      <c r="F2234" s="2" t="s">
        <v>12767</v>
      </c>
      <c r="G2234" s="2" t="s">
        <v>12768</v>
      </c>
      <c r="H2234" s="2" t="s">
        <v>12769</v>
      </c>
      <c r="I2234" s="2" t="s">
        <v>452</v>
      </c>
      <c r="J2234" s="2" t="str">
        <f t="shared" si="105"/>
        <v>ND</v>
      </c>
      <c r="K2234" s="17" t="s">
        <v>1739</v>
      </c>
      <c r="L2234" s="17" t="s">
        <v>12770</v>
      </c>
      <c r="M2234" s="20" t="s">
        <v>8439</v>
      </c>
    </row>
    <row r="2235" spans="1:13" ht="20.100000000000001" customHeight="1">
      <c r="A2235" s="3" t="s">
        <v>12771</v>
      </c>
      <c r="B2235" s="2"/>
      <c r="C2235" s="2" t="s">
        <v>264</v>
      </c>
      <c r="D2235" s="4">
        <f t="shared" si="106"/>
        <v>0</v>
      </c>
      <c r="E2235" s="2" t="s">
        <v>23</v>
      </c>
      <c r="F2235" s="2" t="s">
        <v>12772</v>
      </c>
      <c r="G2235" s="2" t="s">
        <v>12773</v>
      </c>
      <c r="H2235" s="2" t="s">
        <v>12774</v>
      </c>
      <c r="I2235" s="2" t="s">
        <v>11096</v>
      </c>
      <c r="J2235" s="2" t="str">
        <f t="shared" si="105"/>
        <v>ND</v>
      </c>
      <c r="K2235" s="17" t="s">
        <v>1739</v>
      </c>
      <c r="L2235" s="17" t="s">
        <v>12775</v>
      </c>
      <c r="M2235" s="20" t="s">
        <v>8439</v>
      </c>
    </row>
    <row r="2236" spans="1:13" ht="20.100000000000001" customHeight="1">
      <c r="A2236" s="3" t="s">
        <v>12776</v>
      </c>
      <c r="B2236" s="2"/>
      <c r="C2236" s="2" t="s">
        <v>264</v>
      </c>
      <c r="D2236" s="4">
        <f t="shared" si="106"/>
        <v>0</v>
      </c>
      <c r="E2236" s="2" t="s">
        <v>23</v>
      </c>
      <c r="F2236" s="2" t="s">
        <v>12777</v>
      </c>
      <c r="G2236" s="2" t="s">
        <v>12778</v>
      </c>
      <c r="H2236" s="2" t="s">
        <v>12779</v>
      </c>
      <c r="I2236" s="2" t="s">
        <v>12780</v>
      </c>
      <c r="J2236" s="2" t="str">
        <f t="shared" si="105"/>
        <v>ND</v>
      </c>
      <c r="K2236" s="17" t="s">
        <v>1739</v>
      </c>
      <c r="L2236" s="17" t="s">
        <v>12781</v>
      </c>
      <c r="M2236" s="20" t="s">
        <v>8439</v>
      </c>
    </row>
    <row r="2237" spans="1:13" ht="20.100000000000001" customHeight="1">
      <c r="A2237" s="3" t="s">
        <v>12782</v>
      </c>
      <c r="B2237" s="2"/>
      <c r="C2237" s="2" t="s">
        <v>79</v>
      </c>
      <c r="D2237" s="4">
        <f t="shared" si="106"/>
        <v>0</v>
      </c>
      <c r="E2237" s="2" t="s">
        <v>23</v>
      </c>
      <c r="F2237" s="2" t="s">
        <v>12783</v>
      </c>
      <c r="G2237" s="2" t="s">
        <v>12784</v>
      </c>
      <c r="H2237" s="2" t="s">
        <v>12785</v>
      </c>
      <c r="I2237" s="2" t="s">
        <v>12786</v>
      </c>
      <c r="J2237" s="2" t="str">
        <f t="shared" si="105"/>
        <v>ND</v>
      </c>
      <c r="K2237" s="17" t="s">
        <v>1739</v>
      </c>
      <c r="L2237" s="17" t="s">
        <v>12787</v>
      </c>
      <c r="M2237" s="20" t="s">
        <v>8439</v>
      </c>
    </row>
    <row r="2238" spans="1:13" ht="20.100000000000001" customHeight="1">
      <c r="A2238" s="3" t="s">
        <v>12788</v>
      </c>
      <c r="B2238" s="2"/>
      <c r="C2238" s="2" t="s">
        <v>79</v>
      </c>
      <c r="D2238" s="4">
        <f t="shared" si="106"/>
        <v>0</v>
      </c>
      <c r="E2238" s="2" t="s">
        <v>23</v>
      </c>
      <c r="F2238" s="2" t="s">
        <v>12789</v>
      </c>
      <c r="G2238" s="2" t="s">
        <v>12790</v>
      </c>
      <c r="H2238" s="2" t="s">
        <v>9148</v>
      </c>
      <c r="I2238" s="2" t="s">
        <v>12791</v>
      </c>
      <c r="J2238" s="2" t="str">
        <f t="shared" si="105"/>
        <v>ND</v>
      </c>
      <c r="K2238" s="17" t="s">
        <v>1739</v>
      </c>
      <c r="L2238" s="17" t="s">
        <v>12792</v>
      </c>
      <c r="M2238" s="20" t="s">
        <v>8439</v>
      </c>
    </row>
    <row r="2239" spans="1:13" ht="20.100000000000001" customHeight="1">
      <c r="A2239" s="3" t="s">
        <v>12793</v>
      </c>
      <c r="B2239" s="2"/>
      <c r="C2239" s="2" t="s">
        <v>79</v>
      </c>
      <c r="D2239" s="4">
        <f t="shared" si="106"/>
        <v>0</v>
      </c>
      <c r="E2239" s="2" t="s">
        <v>23</v>
      </c>
      <c r="F2239" s="2" t="s">
        <v>12794</v>
      </c>
      <c r="G2239" s="2" t="s">
        <v>12784</v>
      </c>
      <c r="H2239" s="2" t="s">
        <v>12795</v>
      </c>
      <c r="I2239" s="2" t="s">
        <v>12786</v>
      </c>
      <c r="J2239" s="2" t="str">
        <f t="shared" si="105"/>
        <v>ND</v>
      </c>
      <c r="K2239" s="17" t="s">
        <v>1739</v>
      </c>
      <c r="L2239" s="17" t="s">
        <v>12796</v>
      </c>
      <c r="M2239" s="20" t="s">
        <v>8439</v>
      </c>
    </row>
    <row r="2240" spans="1:13" ht="20.100000000000001" customHeight="1">
      <c r="A2240" s="3" t="s">
        <v>12797</v>
      </c>
      <c r="B2240" s="2" t="s">
        <v>79</v>
      </c>
      <c r="C2240" s="2"/>
      <c r="D2240" s="4">
        <f t="shared" si="106"/>
        <v>1</v>
      </c>
      <c r="E2240" s="2" t="s">
        <v>23</v>
      </c>
      <c r="F2240" s="2" t="s">
        <v>12798</v>
      </c>
      <c r="G2240" s="2" t="s">
        <v>12799</v>
      </c>
      <c r="H2240" s="2" t="s">
        <v>12800</v>
      </c>
      <c r="I2240" s="2" t="s">
        <v>12801</v>
      </c>
      <c r="J2240" s="2" t="str">
        <f t="shared" si="105"/>
        <v>ND</v>
      </c>
      <c r="K2240" s="17" t="s">
        <v>1739</v>
      </c>
      <c r="L2240" s="17" t="s">
        <v>12802</v>
      </c>
      <c r="M2240" s="20" t="s">
        <v>8439</v>
      </c>
    </row>
    <row r="2241" spans="1:13" ht="20.100000000000001" customHeight="1">
      <c r="A2241" s="3" t="s">
        <v>12803</v>
      </c>
      <c r="B2241" s="2" t="s">
        <v>79</v>
      </c>
      <c r="C2241" s="2"/>
      <c r="D2241" s="4">
        <f t="shared" si="106"/>
        <v>1</v>
      </c>
      <c r="E2241" s="2" t="s">
        <v>23</v>
      </c>
      <c r="F2241" s="2" t="s">
        <v>12804</v>
      </c>
      <c r="G2241" s="2" t="s">
        <v>12805</v>
      </c>
      <c r="H2241" s="2" t="s">
        <v>12806</v>
      </c>
      <c r="I2241" s="2" t="s">
        <v>4244</v>
      </c>
      <c r="J2241" s="2" t="str">
        <f t="shared" si="105"/>
        <v>ND</v>
      </c>
      <c r="K2241" s="17" t="s">
        <v>1739</v>
      </c>
      <c r="L2241" s="17" t="s">
        <v>12807</v>
      </c>
      <c r="M2241" s="20" t="s">
        <v>8439</v>
      </c>
    </row>
    <row r="2242" spans="1:13" ht="20.100000000000001" customHeight="1">
      <c r="A2242" s="3" t="s">
        <v>12808</v>
      </c>
      <c r="B2242" s="2" t="s">
        <v>79</v>
      </c>
      <c r="C2242" s="2"/>
      <c r="D2242" s="4">
        <f t="shared" si="106"/>
        <v>1</v>
      </c>
      <c r="E2242" s="2" t="s">
        <v>23</v>
      </c>
      <c r="F2242" s="2" t="s">
        <v>12809</v>
      </c>
      <c r="G2242" s="2" t="s">
        <v>12810</v>
      </c>
      <c r="H2242" s="2" t="s">
        <v>12811</v>
      </c>
      <c r="I2242" s="2" t="s">
        <v>12812</v>
      </c>
      <c r="J2242" s="2" t="str">
        <f t="shared" si="105"/>
        <v>ND</v>
      </c>
      <c r="K2242" s="17" t="s">
        <v>1739</v>
      </c>
      <c r="L2242" s="17" t="s">
        <v>12813</v>
      </c>
      <c r="M2242" s="20" t="s">
        <v>8439</v>
      </c>
    </row>
    <row r="2243" spans="1:13" ht="20.100000000000001" customHeight="1">
      <c r="A2243" s="3" t="s">
        <v>12814</v>
      </c>
      <c r="B2243" s="2" t="s">
        <v>79</v>
      </c>
      <c r="C2243" s="2"/>
      <c r="D2243" s="4">
        <f t="shared" si="106"/>
        <v>1</v>
      </c>
      <c r="E2243" s="2" t="s">
        <v>23</v>
      </c>
      <c r="F2243" s="2" t="s">
        <v>12815</v>
      </c>
      <c r="G2243" s="2" t="s">
        <v>12816</v>
      </c>
      <c r="H2243" s="2" t="s">
        <v>12817</v>
      </c>
      <c r="I2243" s="2" t="s">
        <v>12818</v>
      </c>
      <c r="J2243" s="2" t="str">
        <f t="shared" si="105"/>
        <v>ND</v>
      </c>
      <c r="K2243" s="17" t="s">
        <v>1739</v>
      </c>
      <c r="L2243" s="17" t="s">
        <v>12819</v>
      </c>
      <c r="M2243" s="20" t="s">
        <v>8439</v>
      </c>
    </row>
    <row r="2244" spans="1:13" ht="20.100000000000001" customHeight="1">
      <c r="A2244" s="3" t="s">
        <v>12820</v>
      </c>
      <c r="B2244" s="2"/>
      <c r="C2244" s="2" t="s">
        <v>264</v>
      </c>
      <c r="D2244" s="4">
        <f t="shared" si="106"/>
        <v>0</v>
      </c>
      <c r="E2244" s="2" t="s">
        <v>23</v>
      </c>
      <c r="F2244" s="2" t="s">
        <v>12821</v>
      </c>
      <c r="G2244" s="2" t="s">
        <v>12822</v>
      </c>
      <c r="H2244" s="2" t="s">
        <v>12823</v>
      </c>
      <c r="I2244" s="2" t="s">
        <v>5754</v>
      </c>
      <c r="J2244" s="2" t="str">
        <f t="shared" ref="J2244:J2307" si="107">RIGHT(K2244, 4)</f>
        <v>ND</v>
      </c>
      <c r="K2244" s="17" t="s">
        <v>1739</v>
      </c>
      <c r="L2244" s="17" t="s">
        <v>12824</v>
      </c>
      <c r="M2244" s="20" t="s">
        <v>8439</v>
      </c>
    </row>
    <row r="2245" spans="1:13" ht="20.100000000000001" customHeight="1">
      <c r="A2245" s="3" t="s">
        <v>12825</v>
      </c>
      <c r="B2245" s="2"/>
      <c r="C2245" s="2" t="s">
        <v>264</v>
      </c>
      <c r="D2245" s="4">
        <f t="shared" si="106"/>
        <v>0</v>
      </c>
      <c r="E2245" s="2" t="s">
        <v>23</v>
      </c>
      <c r="F2245" s="2" t="s">
        <v>12826</v>
      </c>
      <c r="G2245" s="2" t="s">
        <v>12827</v>
      </c>
      <c r="H2245" s="2" t="s">
        <v>12828</v>
      </c>
      <c r="I2245" s="2" t="s">
        <v>12829</v>
      </c>
      <c r="J2245" s="2" t="str">
        <f t="shared" si="107"/>
        <v>ND</v>
      </c>
      <c r="K2245" s="17" t="s">
        <v>1739</v>
      </c>
      <c r="L2245" s="17" t="s">
        <v>12830</v>
      </c>
      <c r="M2245" s="20" t="s">
        <v>8439</v>
      </c>
    </row>
    <row r="2246" spans="1:13" ht="20.100000000000001" customHeight="1">
      <c r="A2246" s="3" t="s">
        <v>12831</v>
      </c>
      <c r="B2246" s="2"/>
      <c r="C2246" s="2" t="s">
        <v>79</v>
      </c>
      <c r="D2246" s="4">
        <f t="shared" si="106"/>
        <v>0</v>
      </c>
      <c r="E2246" s="2" t="s">
        <v>23</v>
      </c>
      <c r="F2246" s="2" t="s">
        <v>12832</v>
      </c>
      <c r="G2246" s="2" t="s">
        <v>12833</v>
      </c>
      <c r="H2246" s="2" t="s">
        <v>12834</v>
      </c>
      <c r="I2246" s="2" t="s">
        <v>12835</v>
      </c>
      <c r="J2246" s="2" t="str">
        <f t="shared" si="107"/>
        <v>ND</v>
      </c>
      <c r="K2246" s="17" t="s">
        <v>1739</v>
      </c>
      <c r="L2246" s="17" t="s">
        <v>12836</v>
      </c>
      <c r="M2246" s="20" t="s">
        <v>8439</v>
      </c>
    </row>
    <row r="2247" spans="1:13" ht="20.100000000000001" customHeight="1">
      <c r="A2247" s="3" t="s">
        <v>12837</v>
      </c>
      <c r="B2247" s="2" t="s">
        <v>79</v>
      </c>
      <c r="C2247" s="2"/>
      <c r="D2247" s="4">
        <f t="shared" si="106"/>
        <v>1</v>
      </c>
      <c r="E2247" s="2" t="s">
        <v>23</v>
      </c>
      <c r="F2247" s="2" t="s">
        <v>12838</v>
      </c>
      <c r="G2247" s="2" t="s">
        <v>12839</v>
      </c>
      <c r="H2247" s="2" t="s">
        <v>12840</v>
      </c>
      <c r="I2247" s="2" t="s">
        <v>12841</v>
      </c>
      <c r="J2247" s="2" t="str">
        <f t="shared" si="107"/>
        <v>ND</v>
      </c>
      <c r="K2247" s="17" t="s">
        <v>1739</v>
      </c>
      <c r="L2247" s="17" t="s">
        <v>12842</v>
      </c>
      <c r="M2247" s="20" t="s">
        <v>8439</v>
      </c>
    </row>
    <row r="2248" spans="1:13" ht="20.100000000000001" customHeight="1">
      <c r="A2248" s="3" t="s">
        <v>12843</v>
      </c>
      <c r="B2248" s="2"/>
      <c r="C2248" s="2" t="s">
        <v>264</v>
      </c>
      <c r="D2248" s="4">
        <f t="shared" si="106"/>
        <v>0</v>
      </c>
      <c r="E2248" s="2" t="s">
        <v>23</v>
      </c>
      <c r="F2248" s="2" t="s">
        <v>8508</v>
      </c>
      <c r="G2248" s="2" t="s">
        <v>12844</v>
      </c>
      <c r="H2248" s="2" t="s">
        <v>8510</v>
      </c>
      <c r="I2248" s="2" t="s">
        <v>3724</v>
      </c>
      <c r="J2248" s="2" t="str">
        <f t="shared" si="107"/>
        <v>ND</v>
      </c>
      <c r="K2248" s="17" t="s">
        <v>1739</v>
      </c>
      <c r="L2248" s="17" t="s">
        <v>12845</v>
      </c>
      <c r="M2248" s="20" t="s">
        <v>8439</v>
      </c>
    </row>
    <row r="2249" spans="1:13" ht="20.100000000000001" customHeight="1">
      <c r="A2249" s="3" t="s">
        <v>12846</v>
      </c>
      <c r="B2249" s="2"/>
      <c r="C2249" s="2" t="s">
        <v>79</v>
      </c>
      <c r="D2249" s="4">
        <f t="shared" si="106"/>
        <v>0</v>
      </c>
      <c r="E2249" s="2" t="s">
        <v>23</v>
      </c>
      <c r="F2249" s="2" t="s">
        <v>12847</v>
      </c>
      <c r="G2249" s="2" t="s">
        <v>12848</v>
      </c>
      <c r="H2249" s="2" t="s">
        <v>12849</v>
      </c>
      <c r="I2249" s="2" t="s">
        <v>12850</v>
      </c>
      <c r="J2249" s="2" t="str">
        <f t="shared" si="107"/>
        <v>ND</v>
      </c>
      <c r="K2249" s="17" t="s">
        <v>1739</v>
      </c>
      <c r="L2249" s="17" t="s">
        <v>12851</v>
      </c>
      <c r="M2249" s="20" t="s">
        <v>8439</v>
      </c>
    </row>
    <row r="2250" spans="1:13" ht="20.100000000000001" customHeight="1">
      <c r="A2250" s="3" t="s">
        <v>12852</v>
      </c>
      <c r="B2250" s="2" t="s">
        <v>79</v>
      </c>
      <c r="C2250" s="2"/>
      <c r="D2250" s="4">
        <f t="shared" si="106"/>
        <v>1</v>
      </c>
      <c r="E2250" s="2" t="s">
        <v>23</v>
      </c>
      <c r="F2250" s="2" t="s">
        <v>12838</v>
      </c>
      <c r="G2250" s="2" t="s">
        <v>12853</v>
      </c>
      <c r="H2250" s="2" t="s">
        <v>12840</v>
      </c>
      <c r="I2250" s="2" t="s">
        <v>12841</v>
      </c>
      <c r="J2250" s="2" t="str">
        <f t="shared" si="107"/>
        <v>ND</v>
      </c>
      <c r="K2250" s="17" t="s">
        <v>1739</v>
      </c>
      <c r="L2250" s="17" t="s">
        <v>12854</v>
      </c>
      <c r="M2250" s="20" t="s">
        <v>8439</v>
      </c>
    </row>
    <row r="2251" spans="1:13" ht="20.100000000000001" customHeight="1">
      <c r="A2251" s="3" t="s">
        <v>12855</v>
      </c>
      <c r="B2251" s="2"/>
      <c r="C2251" s="2" t="s">
        <v>264</v>
      </c>
      <c r="D2251" s="4">
        <f t="shared" si="106"/>
        <v>0</v>
      </c>
      <c r="E2251" s="2" t="s">
        <v>23</v>
      </c>
      <c r="F2251" s="2" t="s">
        <v>12856</v>
      </c>
      <c r="G2251" s="2" t="s">
        <v>12857</v>
      </c>
      <c r="H2251" s="2" t="s">
        <v>12858</v>
      </c>
      <c r="I2251" s="2" t="s">
        <v>12859</v>
      </c>
      <c r="J2251" s="2" t="str">
        <f t="shared" si="107"/>
        <v>ND</v>
      </c>
      <c r="K2251" s="17" t="s">
        <v>1739</v>
      </c>
      <c r="L2251" s="17" t="s">
        <v>12860</v>
      </c>
      <c r="M2251" s="20" t="s">
        <v>8439</v>
      </c>
    </row>
    <row r="2252" spans="1:13" ht="20.100000000000001" customHeight="1">
      <c r="A2252" s="3" t="s">
        <v>12861</v>
      </c>
      <c r="B2252" s="2"/>
      <c r="C2252" s="2" t="s">
        <v>79</v>
      </c>
      <c r="D2252" s="4">
        <f t="shared" si="106"/>
        <v>0</v>
      </c>
      <c r="E2252" s="2" t="s">
        <v>23</v>
      </c>
      <c r="F2252" s="2" t="s">
        <v>12862</v>
      </c>
      <c r="G2252" s="2" t="s">
        <v>12863</v>
      </c>
      <c r="H2252" s="2" t="s">
        <v>12864</v>
      </c>
      <c r="I2252" s="2" t="s">
        <v>12865</v>
      </c>
      <c r="J2252" s="2" t="str">
        <f t="shared" si="107"/>
        <v>ND</v>
      </c>
      <c r="K2252" s="17" t="s">
        <v>1739</v>
      </c>
      <c r="L2252" s="17" t="s">
        <v>12866</v>
      </c>
      <c r="M2252" s="20" t="s">
        <v>8439</v>
      </c>
    </row>
    <row r="2253" spans="1:13" ht="20.100000000000001" customHeight="1">
      <c r="A2253" s="3" t="s">
        <v>12867</v>
      </c>
      <c r="B2253" s="2" t="s">
        <v>79</v>
      </c>
      <c r="C2253" s="2"/>
      <c r="D2253" s="4">
        <f t="shared" si="106"/>
        <v>1</v>
      </c>
      <c r="E2253" s="2" t="s">
        <v>23</v>
      </c>
      <c r="F2253" s="2" t="s">
        <v>12777</v>
      </c>
      <c r="G2253" s="2" t="s">
        <v>12778</v>
      </c>
      <c r="H2253" s="2" t="s">
        <v>12779</v>
      </c>
      <c r="I2253" s="2" t="s">
        <v>12780</v>
      </c>
      <c r="J2253" s="2" t="str">
        <f t="shared" si="107"/>
        <v>ND</v>
      </c>
      <c r="K2253" s="17" t="s">
        <v>1739</v>
      </c>
      <c r="L2253" s="17" t="s">
        <v>12868</v>
      </c>
      <c r="M2253" s="20" t="s">
        <v>8439</v>
      </c>
    </row>
    <row r="2254" spans="1:13" ht="20.100000000000001" customHeight="1">
      <c r="A2254" s="3" t="s">
        <v>12869</v>
      </c>
      <c r="B2254" s="2"/>
      <c r="C2254" s="2" t="s">
        <v>79</v>
      </c>
      <c r="D2254" s="4">
        <f t="shared" si="106"/>
        <v>0</v>
      </c>
      <c r="E2254" s="2" t="s">
        <v>23</v>
      </c>
      <c r="F2254" s="2" t="s">
        <v>12745</v>
      </c>
      <c r="G2254" s="2" t="s">
        <v>12746</v>
      </c>
      <c r="H2254" s="2" t="s">
        <v>12747</v>
      </c>
      <c r="I2254" s="2" t="s">
        <v>9007</v>
      </c>
      <c r="J2254" s="2" t="str">
        <f t="shared" si="107"/>
        <v>ND</v>
      </c>
      <c r="K2254" s="17" t="s">
        <v>1739</v>
      </c>
      <c r="L2254" s="17" t="s">
        <v>12870</v>
      </c>
      <c r="M2254" s="20" t="s">
        <v>8439</v>
      </c>
    </row>
    <row r="2255" spans="1:13" ht="20.100000000000001" customHeight="1">
      <c r="A2255" s="3" t="s">
        <v>12871</v>
      </c>
      <c r="B2255" s="2"/>
      <c r="C2255" s="2" t="s">
        <v>264</v>
      </c>
      <c r="D2255" s="4">
        <f t="shared" si="106"/>
        <v>0</v>
      </c>
      <c r="E2255" s="2" t="s">
        <v>23</v>
      </c>
      <c r="F2255" s="2" t="s">
        <v>12872</v>
      </c>
      <c r="G2255" s="2" t="s">
        <v>12873</v>
      </c>
      <c r="H2255" s="2" t="s">
        <v>12874</v>
      </c>
      <c r="I2255" s="2" t="s">
        <v>9103</v>
      </c>
      <c r="J2255" s="2" t="str">
        <f t="shared" si="107"/>
        <v>ND</v>
      </c>
      <c r="K2255" s="17" t="s">
        <v>1739</v>
      </c>
      <c r="L2255" s="17" t="s">
        <v>12875</v>
      </c>
      <c r="M2255" s="20" t="s">
        <v>8439</v>
      </c>
    </row>
    <row r="2256" spans="1:13" ht="20.100000000000001" customHeight="1">
      <c r="A2256" s="3" t="s">
        <v>12876</v>
      </c>
      <c r="B2256" s="2"/>
      <c r="C2256" s="2" t="s">
        <v>264</v>
      </c>
      <c r="D2256" s="4">
        <f t="shared" si="106"/>
        <v>0</v>
      </c>
      <c r="E2256" s="2" t="s">
        <v>23</v>
      </c>
      <c r="F2256" s="2" t="s">
        <v>12877</v>
      </c>
      <c r="G2256" s="2" t="s">
        <v>12878</v>
      </c>
      <c r="H2256" s="2" t="s">
        <v>12879</v>
      </c>
      <c r="I2256" s="2" t="s">
        <v>12880</v>
      </c>
      <c r="J2256" s="2" t="str">
        <f t="shared" si="107"/>
        <v>ND</v>
      </c>
      <c r="K2256" s="17" t="s">
        <v>1739</v>
      </c>
      <c r="L2256" s="17" t="s">
        <v>12881</v>
      </c>
      <c r="M2256" s="20" t="s">
        <v>8439</v>
      </c>
    </row>
    <row r="2257" spans="1:13" ht="20.100000000000001" customHeight="1">
      <c r="A2257" s="3" t="s">
        <v>12882</v>
      </c>
      <c r="B2257" s="2"/>
      <c r="C2257" s="2" t="s">
        <v>264</v>
      </c>
      <c r="D2257" s="4">
        <f t="shared" si="106"/>
        <v>0</v>
      </c>
      <c r="E2257" s="2" t="s">
        <v>23</v>
      </c>
      <c r="F2257" s="2" t="s">
        <v>12883</v>
      </c>
      <c r="G2257" s="2" t="s">
        <v>12884</v>
      </c>
      <c r="H2257" s="2" t="s">
        <v>12885</v>
      </c>
      <c r="I2257" s="2" t="s">
        <v>12886</v>
      </c>
      <c r="J2257" s="2" t="str">
        <f t="shared" si="107"/>
        <v>ND</v>
      </c>
      <c r="K2257" s="17" t="s">
        <v>1739</v>
      </c>
      <c r="L2257" s="17" t="s">
        <v>12887</v>
      </c>
      <c r="M2257" s="20" t="s">
        <v>8439</v>
      </c>
    </row>
    <row r="2258" spans="1:13" ht="20.100000000000001" customHeight="1">
      <c r="A2258" s="3" t="s">
        <v>12888</v>
      </c>
      <c r="B2258" s="2"/>
      <c r="C2258" s="2" t="s">
        <v>79</v>
      </c>
      <c r="D2258" s="4">
        <f t="shared" si="106"/>
        <v>0</v>
      </c>
      <c r="E2258" s="2" t="s">
        <v>23</v>
      </c>
      <c r="F2258" s="2" t="s">
        <v>12889</v>
      </c>
      <c r="G2258" s="2" t="s">
        <v>12890</v>
      </c>
      <c r="H2258" s="2" t="s">
        <v>12891</v>
      </c>
      <c r="I2258" s="2" t="s">
        <v>12892</v>
      </c>
      <c r="J2258" s="2" t="str">
        <f t="shared" si="107"/>
        <v>ND</v>
      </c>
      <c r="K2258" s="17" t="s">
        <v>1739</v>
      </c>
      <c r="L2258" s="17" t="s">
        <v>12893</v>
      </c>
      <c r="M2258" s="20" t="s">
        <v>8439</v>
      </c>
    </row>
    <row r="2259" spans="1:13" ht="20.100000000000001" customHeight="1">
      <c r="A2259" s="3" t="s">
        <v>12894</v>
      </c>
      <c r="B2259" s="2" t="s">
        <v>79</v>
      </c>
      <c r="C2259" s="2"/>
      <c r="D2259" s="4">
        <f t="shared" si="106"/>
        <v>1</v>
      </c>
      <c r="E2259" s="2" t="s">
        <v>23</v>
      </c>
      <c r="F2259" s="2" t="s">
        <v>12895</v>
      </c>
      <c r="G2259" s="2" t="s">
        <v>12896</v>
      </c>
      <c r="H2259" s="2" t="s">
        <v>12897</v>
      </c>
      <c r="I2259" s="2" t="s">
        <v>12898</v>
      </c>
      <c r="J2259" s="2" t="str">
        <f t="shared" si="107"/>
        <v>ND</v>
      </c>
      <c r="K2259" s="17" t="s">
        <v>1739</v>
      </c>
      <c r="L2259" s="17" t="s">
        <v>12899</v>
      </c>
      <c r="M2259" s="20" t="s">
        <v>8439</v>
      </c>
    </row>
    <row r="2260" spans="1:13" ht="20.100000000000001" customHeight="1">
      <c r="A2260" s="3" t="s">
        <v>12900</v>
      </c>
      <c r="B2260" s="2" t="s">
        <v>79</v>
      </c>
      <c r="C2260" s="2"/>
      <c r="D2260" s="4">
        <f t="shared" si="106"/>
        <v>1</v>
      </c>
      <c r="E2260" s="2" t="s">
        <v>23</v>
      </c>
      <c r="F2260" s="2" t="s">
        <v>12901</v>
      </c>
      <c r="G2260" s="2" t="s">
        <v>12902</v>
      </c>
      <c r="H2260" s="2" t="s">
        <v>12903</v>
      </c>
      <c r="I2260" s="2" t="s">
        <v>12904</v>
      </c>
      <c r="J2260" s="2" t="str">
        <f t="shared" si="107"/>
        <v>ND</v>
      </c>
      <c r="K2260" s="17" t="s">
        <v>1739</v>
      </c>
      <c r="L2260" s="17" t="s">
        <v>12905</v>
      </c>
      <c r="M2260" s="20" t="s">
        <v>8439</v>
      </c>
    </row>
    <row r="2261" spans="1:13" ht="20.100000000000001" customHeight="1">
      <c r="A2261" s="3" t="s">
        <v>12906</v>
      </c>
      <c r="B2261" s="2"/>
      <c r="C2261" s="2" t="s">
        <v>264</v>
      </c>
      <c r="D2261" s="4">
        <f t="shared" si="106"/>
        <v>0</v>
      </c>
      <c r="E2261" s="2" t="s">
        <v>23</v>
      </c>
      <c r="F2261" s="2" t="s">
        <v>12907</v>
      </c>
      <c r="G2261" s="2" t="s">
        <v>12908</v>
      </c>
      <c r="H2261" s="2" t="s">
        <v>12909</v>
      </c>
      <c r="I2261" s="2" t="s">
        <v>3758</v>
      </c>
      <c r="J2261" s="2" t="str">
        <f t="shared" si="107"/>
        <v>ND</v>
      </c>
      <c r="K2261" s="17" t="s">
        <v>1739</v>
      </c>
      <c r="L2261" s="17" t="s">
        <v>12910</v>
      </c>
      <c r="M2261" s="20" t="s">
        <v>8439</v>
      </c>
    </row>
    <row r="2262" spans="1:13" ht="20.100000000000001" customHeight="1">
      <c r="A2262" s="3" t="s">
        <v>12911</v>
      </c>
      <c r="B2262" s="2"/>
      <c r="C2262" s="2" t="s">
        <v>79</v>
      </c>
      <c r="D2262" s="4">
        <f t="shared" si="106"/>
        <v>0</v>
      </c>
      <c r="E2262" s="2" t="s">
        <v>23</v>
      </c>
      <c r="F2262" s="2" t="s">
        <v>12912</v>
      </c>
      <c r="G2262" s="2" t="s">
        <v>12913</v>
      </c>
      <c r="H2262" s="2" t="s">
        <v>12914</v>
      </c>
      <c r="I2262" s="2" t="s">
        <v>12915</v>
      </c>
      <c r="J2262" s="2" t="str">
        <f t="shared" si="107"/>
        <v>ND</v>
      </c>
      <c r="K2262" s="17" t="s">
        <v>1739</v>
      </c>
      <c r="L2262" s="17" t="s">
        <v>12916</v>
      </c>
      <c r="M2262" s="20" t="s">
        <v>8439</v>
      </c>
    </row>
    <row r="2263" spans="1:13" ht="20.100000000000001" customHeight="1">
      <c r="A2263" s="3" t="s">
        <v>12917</v>
      </c>
      <c r="B2263" s="2" t="s">
        <v>1236</v>
      </c>
      <c r="C2263" s="2"/>
      <c r="D2263" s="4">
        <f t="shared" si="106"/>
        <v>1</v>
      </c>
      <c r="E2263" s="2" t="s">
        <v>23</v>
      </c>
      <c r="F2263" s="2" t="s">
        <v>12918</v>
      </c>
      <c r="G2263" s="2" t="s">
        <v>12751</v>
      </c>
      <c r="H2263" s="2" t="s">
        <v>12800</v>
      </c>
      <c r="I2263" s="2" t="s">
        <v>9083</v>
      </c>
      <c r="J2263" s="2" t="str">
        <f t="shared" si="107"/>
        <v>ND</v>
      </c>
      <c r="K2263" s="17" t="s">
        <v>1739</v>
      </c>
      <c r="L2263" s="17" t="s">
        <v>12919</v>
      </c>
      <c r="M2263" s="20" t="s">
        <v>8439</v>
      </c>
    </row>
    <row r="2264" spans="1:13" ht="20.100000000000001" customHeight="1">
      <c r="A2264" s="3" t="s">
        <v>12920</v>
      </c>
      <c r="B2264" s="2"/>
      <c r="C2264" s="2" t="s">
        <v>264</v>
      </c>
      <c r="D2264" s="4">
        <f t="shared" si="106"/>
        <v>0</v>
      </c>
      <c r="E2264" s="2" t="s">
        <v>23</v>
      </c>
      <c r="F2264" s="2" t="s">
        <v>12921</v>
      </c>
      <c r="G2264" s="2" t="s">
        <v>12922</v>
      </c>
      <c r="H2264" s="2" t="s">
        <v>12828</v>
      </c>
      <c r="I2264" s="2" t="s">
        <v>4244</v>
      </c>
      <c r="J2264" s="2" t="str">
        <f t="shared" si="107"/>
        <v>ND</v>
      </c>
      <c r="K2264" s="17" t="s">
        <v>1739</v>
      </c>
      <c r="L2264" s="17" t="s">
        <v>12923</v>
      </c>
      <c r="M2264" s="20" t="s">
        <v>8439</v>
      </c>
    </row>
    <row r="2265" spans="1:13" ht="20.100000000000001" customHeight="1">
      <c r="A2265" s="3" t="s">
        <v>12924</v>
      </c>
      <c r="B2265" s="2"/>
      <c r="C2265" s="2" t="s">
        <v>264</v>
      </c>
      <c r="D2265" s="4">
        <f t="shared" si="106"/>
        <v>0</v>
      </c>
      <c r="E2265" s="2" t="s">
        <v>23</v>
      </c>
      <c r="F2265" s="2" t="s">
        <v>12925</v>
      </c>
      <c r="G2265" s="2" t="s">
        <v>12926</v>
      </c>
      <c r="H2265" s="2" t="s">
        <v>12927</v>
      </c>
      <c r="I2265" s="2" t="s">
        <v>4729</v>
      </c>
      <c r="J2265" s="2" t="str">
        <f t="shared" si="107"/>
        <v>ND</v>
      </c>
      <c r="K2265" s="17" t="s">
        <v>1739</v>
      </c>
      <c r="L2265" s="17" t="s">
        <v>12928</v>
      </c>
      <c r="M2265" s="20" t="s">
        <v>8439</v>
      </c>
    </row>
    <row r="2266" spans="1:13" ht="20.100000000000001" customHeight="1">
      <c r="A2266" s="3" t="s">
        <v>12929</v>
      </c>
      <c r="B2266" s="2" t="s">
        <v>79</v>
      </c>
      <c r="C2266" s="2"/>
      <c r="D2266" s="4">
        <f t="shared" si="106"/>
        <v>1</v>
      </c>
      <c r="E2266" s="2" t="s">
        <v>23</v>
      </c>
      <c r="F2266" s="2" t="s">
        <v>12930</v>
      </c>
      <c r="G2266" s="2" t="s">
        <v>12810</v>
      </c>
      <c r="H2266" s="2" t="s">
        <v>12811</v>
      </c>
      <c r="I2266" s="2" t="s">
        <v>12812</v>
      </c>
      <c r="J2266" s="2" t="str">
        <f t="shared" si="107"/>
        <v>ND</v>
      </c>
      <c r="K2266" s="17" t="s">
        <v>1739</v>
      </c>
      <c r="L2266" s="17" t="s">
        <v>12931</v>
      </c>
      <c r="M2266" s="20" t="s">
        <v>8439</v>
      </c>
    </row>
    <row r="2267" spans="1:13" ht="20.100000000000001" customHeight="1">
      <c r="A2267" s="3" t="s">
        <v>12932</v>
      </c>
      <c r="B2267" s="2"/>
      <c r="C2267" s="2" t="s">
        <v>79</v>
      </c>
      <c r="D2267" s="4">
        <f t="shared" si="106"/>
        <v>0</v>
      </c>
      <c r="E2267" s="2" t="s">
        <v>23</v>
      </c>
      <c r="F2267" s="2" t="s">
        <v>12933</v>
      </c>
      <c r="G2267" s="2" t="s">
        <v>12934</v>
      </c>
      <c r="H2267" s="2" t="s">
        <v>12935</v>
      </c>
      <c r="I2267" s="2" t="s">
        <v>12936</v>
      </c>
      <c r="J2267" s="2" t="str">
        <f t="shared" si="107"/>
        <v>ND</v>
      </c>
      <c r="K2267" s="17" t="s">
        <v>1739</v>
      </c>
      <c r="L2267" s="17" t="s">
        <v>12937</v>
      </c>
      <c r="M2267" s="20" t="s">
        <v>8439</v>
      </c>
    </row>
    <row r="2268" spans="1:13" ht="20.100000000000001" customHeight="1">
      <c r="A2268" s="3" t="s">
        <v>12938</v>
      </c>
      <c r="B2268" s="2"/>
      <c r="C2268" s="2" t="s">
        <v>264</v>
      </c>
      <c r="D2268" s="4">
        <f t="shared" si="106"/>
        <v>0</v>
      </c>
      <c r="E2268" s="2" t="s">
        <v>23</v>
      </c>
      <c r="F2268" s="2" t="s">
        <v>12740</v>
      </c>
      <c r="G2268" s="2" t="s">
        <v>12741</v>
      </c>
      <c r="H2268" s="2" t="s">
        <v>12742</v>
      </c>
      <c r="I2268" s="2" t="s">
        <v>3626</v>
      </c>
      <c r="J2268" s="2" t="str">
        <f t="shared" si="107"/>
        <v>ND</v>
      </c>
      <c r="K2268" s="17" t="s">
        <v>1739</v>
      </c>
      <c r="L2268" s="17" t="s">
        <v>12939</v>
      </c>
      <c r="M2268" s="20" t="s">
        <v>8439</v>
      </c>
    </row>
    <row r="2269" spans="1:13" ht="20.100000000000001" customHeight="1">
      <c r="A2269" s="3" t="s">
        <v>12940</v>
      </c>
      <c r="B2269" s="2"/>
      <c r="C2269" s="2" t="s">
        <v>79</v>
      </c>
      <c r="D2269" s="4">
        <f t="shared" si="106"/>
        <v>0</v>
      </c>
      <c r="E2269" s="2" t="s">
        <v>23</v>
      </c>
      <c r="F2269" s="2" t="s">
        <v>9080</v>
      </c>
      <c r="G2269" s="2" t="s">
        <v>12941</v>
      </c>
      <c r="H2269" s="2" t="s">
        <v>9082</v>
      </c>
      <c r="I2269" s="2" t="s">
        <v>12942</v>
      </c>
      <c r="J2269" s="2" t="str">
        <f t="shared" si="107"/>
        <v>ND</v>
      </c>
      <c r="K2269" s="17" t="s">
        <v>1739</v>
      </c>
      <c r="L2269" s="17" t="s">
        <v>12943</v>
      </c>
      <c r="M2269" s="20" t="s">
        <v>8439</v>
      </c>
    </row>
    <row r="2270" spans="1:13" ht="20.100000000000001" customHeight="1">
      <c r="A2270" s="3" t="s">
        <v>12944</v>
      </c>
      <c r="B2270" s="2"/>
      <c r="C2270" s="2" t="s">
        <v>79</v>
      </c>
      <c r="D2270" s="4">
        <f t="shared" si="106"/>
        <v>0</v>
      </c>
      <c r="E2270" s="2" t="s">
        <v>23</v>
      </c>
      <c r="F2270" s="2" t="s">
        <v>12847</v>
      </c>
      <c r="G2270" s="2" t="s">
        <v>12848</v>
      </c>
      <c r="H2270" s="2" t="s">
        <v>12849</v>
      </c>
      <c r="I2270" s="2" t="s">
        <v>12850</v>
      </c>
      <c r="J2270" s="2" t="str">
        <f t="shared" si="107"/>
        <v>ND</v>
      </c>
      <c r="K2270" s="17" t="s">
        <v>1739</v>
      </c>
      <c r="L2270" s="17" t="s">
        <v>12945</v>
      </c>
      <c r="M2270" s="20" t="s">
        <v>8439</v>
      </c>
    </row>
    <row r="2271" spans="1:13" ht="20.100000000000001" customHeight="1">
      <c r="A2271" s="3" t="s">
        <v>12946</v>
      </c>
      <c r="B2271" s="2"/>
      <c r="C2271" s="2" t="s">
        <v>79</v>
      </c>
      <c r="D2271" s="4">
        <f t="shared" si="106"/>
        <v>0</v>
      </c>
      <c r="E2271" s="2" t="s">
        <v>23</v>
      </c>
      <c r="F2271" s="2" t="s">
        <v>12947</v>
      </c>
      <c r="G2271" s="2" t="s">
        <v>12948</v>
      </c>
      <c r="H2271" s="2" t="s">
        <v>12949</v>
      </c>
      <c r="I2271" s="2" t="s">
        <v>12950</v>
      </c>
      <c r="J2271" s="2" t="str">
        <f t="shared" si="107"/>
        <v>ND</v>
      </c>
      <c r="K2271" s="17" t="s">
        <v>1739</v>
      </c>
      <c r="L2271" s="17" t="s">
        <v>12951</v>
      </c>
      <c r="M2271" s="20" t="s">
        <v>8439</v>
      </c>
    </row>
    <row r="2272" spans="1:13" ht="20.100000000000001" customHeight="1">
      <c r="A2272" s="3" t="s">
        <v>12952</v>
      </c>
      <c r="B2272" s="2"/>
      <c r="C2272" s="2" t="s">
        <v>264</v>
      </c>
      <c r="D2272" s="4">
        <f t="shared" si="106"/>
        <v>0</v>
      </c>
      <c r="E2272" s="2" t="s">
        <v>23</v>
      </c>
      <c r="F2272" s="2" t="s">
        <v>12953</v>
      </c>
      <c r="G2272" s="2" t="s">
        <v>12954</v>
      </c>
      <c r="H2272" s="2" t="s">
        <v>12955</v>
      </c>
      <c r="I2272" s="2" t="s">
        <v>12956</v>
      </c>
      <c r="J2272" s="2" t="str">
        <f t="shared" si="107"/>
        <v>ND</v>
      </c>
      <c r="K2272" s="17" t="s">
        <v>1739</v>
      </c>
      <c r="L2272" s="17" t="s">
        <v>12957</v>
      </c>
      <c r="M2272" s="20" t="s">
        <v>8439</v>
      </c>
    </row>
    <row r="2273" spans="1:13" ht="20.100000000000001" customHeight="1">
      <c r="A2273" s="3" t="s">
        <v>12958</v>
      </c>
      <c r="B2273" s="2"/>
      <c r="C2273" s="2" t="s">
        <v>264</v>
      </c>
      <c r="D2273" s="4">
        <f t="shared" si="106"/>
        <v>0</v>
      </c>
      <c r="E2273" s="2" t="s">
        <v>23</v>
      </c>
      <c r="F2273" s="2" t="s">
        <v>12959</v>
      </c>
      <c r="G2273" s="2" t="s">
        <v>12960</v>
      </c>
      <c r="H2273" s="2" t="s">
        <v>12961</v>
      </c>
      <c r="I2273" s="2" t="s">
        <v>12962</v>
      </c>
      <c r="J2273" s="2" t="str">
        <f t="shared" si="107"/>
        <v>ND</v>
      </c>
      <c r="K2273" s="17" t="s">
        <v>1739</v>
      </c>
      <c r="L2273" s="17" t="s">
        <v>12963</v>
      </c>
      <c r="M2273" s="20" t="s">
        <v>8439</v>
      </c>
    </row>
    <row r="2274" spans="1:13" ht="20.100000000000001" customHeight="1">
      <c r="A2274" s="3" t="s">
        <v>12964</v>
      </c>
      <c r="B2274" s="2" t="s">
        <v>79</v>
      </c>
      <c r="C2274" s="2"/>
      <c r="D2274" s="4">
        <f t="shared" si="106"/>
        <v>1</v>
      </c>
      <c r="E2274" s="2" t="s">
        <v>23</v>
      </c>
      <c r="F2274" s="2" t="s">
        <v>12965</v>
      </c>
      <c r="G2274" s="2" t="s">
        <v>12966</v>
      </c>
      <c r="H2274" s="2" t="s">
        <v>12967</v>
      </c>
      <c r="I2274" s="2" t="s">
        <v>9018</v>
      </c>
      <c r="J2274" s="2" t="str">
        <f t="shared" si="107"/>
        <v>ND</v>
      </c>
      <c r="K2274" s="17" t="s">
        <v>1739</v>
      </c>
      <c r="L2274" s="17" t="s">
        <v>12968</v>
      </c>
      <c r="M2274" s="20" t="s">
        <v>8439</v>
      </c>
    </row>
    <row r="2275" spans="1:13" ht="20.100000000000001" customHeight="1">
      <c r="A2275" s="3" t="s">
        <v>12969</v>
      </c>
      <c r="B2275" s="2" t="s">
        <v>79</v>
      </c>
      <c r="C2275" s="2"/>
      <c r="D2275" s="4">
        <f t="shared" si="106"/>
        <v>1</v>
      </c>
      <c r="E2275" s="2" t="s">
        <v>23</v>
      </c>
      <c r="F2275" s="2" t="s">
        <v>12970</v>
      </c>
      <c r="G2275" s="2" t="s">
        <v>12971</v>
      </c>
      <c r="H2275" s="2" t="s">
        <v>12972</v>
      </c>
      <c r="I2275" s="2" t="s">
        <v>12973</v>
      </c>
      <c r="J2275" s="2" t="str">
        <f t="shared" si="107"/>
        <v>ND</v>
      </c>
      <c r="K2275" s="17" t="s">
        <v>1739</v>
      </c>
      <c r="L2275" s="17" t="s">
        <v>12974</v>
      </c>
      <c r="M2275" s="20" t="s">
        <v>8439</v>
      </c>
    </row>
    <row r="2276" spans="1:13" ht="20.100000000000001" customHeight="1">
      <c r="A2276" s="3" t="s">
        <v>12975</v>
      </c>
      <c r="B2276" s="2" t="s">
        <v>79</v>
      </c>
      <c r="C2276" s="2"/>
      <c r="D2276" s="4">
        <f t="shared" si="106"/>
        <v>1</v>
      </c>
      <c r="E2276" s="2" t="s">
        <v>23</v>
      </c>
      <c r="F2276" s="2" t="s">
        <v>12767</v>
      </c>
      <c r="G2276" s="2" t="s">
        <v>12768</v>
      </c>
      <c r="H2276" s="2" t="s">
        <v>12769</v>
      </c>
      <c r="I2276" s="2" t="s">
        <v>452</v>
      </c>
      <c r="J2276" s="2" t="str">
        <f t="shared" si="107"/>
        <v>ND</v>
      </c>
      <c r="K2276" s="17" t="s">
        <v>1739</v>
      </c>
      <c r="L2276" s="17" t="s">
        <v>12976</v>
      </c>
      <c r="M2276" s="20" t="s">
        <v>8439</v>
      </c>
    </row>
    <row r="2277" spans="1:13" ht="20.100000000000001" customHeight="1">
      <c r="A2277" s="3" t="s">
        <v>12977</v>
      </c>
      <c r="B2277" s="2"/>
      <c r="C2277" s="2" t="s">
        <v>79</v>
      </c>
      <c r="D2277" s="4">
        <f t="shared" si="106"/>
        <v>0</v>
      </c>
      <c r="E2277" s="2" t="s">
        <v>23</v>
      </c>
      <c r="F2277" s="2" t="s">
        <v>12978</v>
      </c>
      <c r="G2277" s="2" t="s">
        <v>12979</v>
      </c>
      <c r="H2277" s="2" t="s">
        <v>12980</v>
      </c>
      <c r="I2277" s="2" t="s">
        <v>12981</v>
      </c>
      <c r="J2277" s="2" t="str">
        <f t="shared" si="107"/>
        <v>ND</v>
      </c>
      <c r="K2277" s="17" t="s">
        <v>1739</v>
      </c>
      <c r="L2277" s="17" t="s">
        <v>12982</v>
      </c>
      <c r="M2277" s="20" t="s">
        <v>8439</v>
      </c>
    </row>
    <row r="2278" spans="1:13" ht="20.100000000000001" customHeight="1">
      <c r="A2278" s="3" t="s">
        <v>12983</v>
      </c>
      <c r="B2278" s="2"/>
      <c r="C2278" s="2" t="s">
        <v>79</v>
      </c>
      <c r="D2278" s="4">
        <f t="shared" si="106"/>
        <v>0</v>
      </c>
      <c r="E2278" s="2" t="s">
        <v>23</v>
      </c>
      <c r="F2278" s="2" t="s">
        <v>12921</v>
      </c>
      <c r="G2278" s="2" t="s">
        <v>12827</v>
      </c>
      <c r="H2278" s="2" t="s">
        <v>12828</v>
      </c>
      <c r="I2278" s="2" t="s">
        <v>12829</v>
      </c>
      <c r="J2278" s="2" t="str">
        <f t="shared" si="107"/>
        <v>ND</v>
      </c>
      <c r="K2278" s="17" t="s">
        <v>1739</v>
      </c>
      <c r="L2278" s="17" t="s">
        <v>12984</v>
      </c>
      <c r="M2278" s="20" t="s">
        <v>8439</v>
      </c>
    </row>
    <row r="2279" spans="1:13" ht="20.100000000000001" customHeight="1">
      <c r="A2279" s="3" t="s">
        <v>12985</v>
      </c>
      <c r="B2279" s="2"/>
      <c r="C2279" s="2" t="s">
        <v>264</v>
      </c>
      <c r="D2279" s="4">
        <f t="shared" si="106"/>
        <v>0</v>
      </c>
      <c r="E2279" s="2" t="s">
        <v>23</v>
      </c>
      <c r="F2279" s="2" t="s">
        <v>12986</v>
      </c>
      <c r="G2279" s="2" t="s">
        <v>12857</v>
      </c>
      <c r="H2279" s="2" t="s">
        <v>12858</v>
      </c>
      <c r="I2279" s="2" t="s">
        <v>12859</v>
      </c>
      <c r="J2279" s="2" t="str">
        <f t="shared" si="107"/>
        <v>ND</v>
      </c>
      <c r="K2279" s="17" t="s">
        <v>1739</v>
      </c>
      <c r="L2279" s="17" t="s">
        <v>12987</v>
      </c>
      <c r="M2279" s="20" t="s">
        <v>8439</v>
      </c>
    </row>
    <row r="2280" spans="1:13" ht="20.100000000000001" customHeight="1">
      <c r="A2280" s="3" t="s">
        <v>12988</v>
      </c>
      <c r="B2280" s="2" t="s">
        <v>79</v>
      </c>
      <c r="C2280" s="2"/>
      <c r="D2280" s="4">
        <f t="shared" si="106"/>
        <v>1</v>
      </c>
      <c r="E2280" s="2" t="s">
        <v>23</v>
      </c>
      <c r="F2280" s="2" t="s">
        <v>12989</v>
      </c>
      <c r="G2280" s="2" t="s">
        <v>12990</v>
      </c>
      <c r="H2280" s="2" t="s">
        <v>12991</v>
      </c>
      <c r="I2280" s="2" t="s">
        <v>12992</v>
      </c>
      <c r="J2280" s="2" t="str">
        <f t="shared" si="107"/>
        <v>ND</v>
      </c>
      <c r="K2280" s="17" t="s">
        <v>1739</v>
      </c>
      <c r="L2280" s="17" t="s">
        <v>12993</v>
      </c>
      <c r="M2280" s="20" t="s">
        <v>8439</v>
      </c>
    </row>
    <row r="2281" spans="1:13" ht="20.100000000000001" customHeight="1">
      <c r="A2281" s="3" t="s">
        <v>12994</v>
      </c>
      <c r="B2281" s="2"/>
      <c r="C2281" s="2" t="s">
        <v>79</v>
      </c>
      <c r="D2281" s="4">
        <f t="shared" si="106"/>
        <v>0</v>
      </c>
      <c r="E2281" s="2" t="s">
        <v>23</v>
      </c>
      <c r="F2281" s="2" t="s">
        <v>12995</v>
      </c>
      <c r="G2281" s="2" t="s">
        <v>12996</v>
      </c>
      <c r="H2281" s="2" t="s">
        <v>12997</v>
      </c>
      <c r="I2281" s="2" t="s">
        <v>12998</v>
      </c>
      <c r="J2281" s="2" t="str">
        <f t="shared" si="107"/>
        <v>ND</v>
      </c>
      <c r="K2281" s="17" t="s">
        <v>1739</v>
      </c>
      <c r="L2281" s="17" t="s">
        <v>12999</v>
      </c>
      <c r="M2281" s="20" t="s">
        <v>8439</v>
      </c>
    </row>
    <row r="2282" spans="1:13" ht="20.100000000000001" customHeight="1">
      <c r="A2282" s="3" t="s">
        <v>13000</v>
      </c>
      <c r="B2282" s="2" t="s">
        <v>79</v>
      </c>
      <c r="C2282" s="2"/>
      <c r="D2282" s="4">
        <f t="shared" ref="D2282:D2345" si="108">IF(ISNUMBER(SEARCH("SARS-CoV2_WT",B2282)), 1, 0)</f>
        <v>1</v>
      </c>
      <c r="E2282" s="2" t="s">
        <v>23</v>
      </c>
      <c r="F2282" s="2" t="s">
        <v>12804</v>
      </c>
      <c r="G2282" s="2" t="s">
        <v>12805</v>
      </c>
      <c r="H2282" s="2" t="s">
        <v>12806</v>
      </c>
      <c r="I2282" s="2" t="s">
        <v>4244</v>
      </c>
      <c r="J2282" s="2" t="str">
        <f t="shared" si="107"/>
        <v>ND</v>
      </c>
      <c r="K2282" s="17" t="s">
        <v>1739</v>
      </c>
      <c r="L2282" s="17" t="s">
        <v>13001</v>
      </c>
      <c r="M2282" s="20" t="s">
        <v>8439</v>
      </c>
    </row>
    <row r="2283" spans="1:13" ht="20.100000000000001" customHeight="1">
      <c r="A2283" s="3" t="s">
        <v>13002</v>
      </c>
      <c r="B2283" s="2" t="s">
        <v>79</v>
      </c>
      <c r="C2283" s="2"/>
      <c r="D2283" s="4">
        <f t="shared" si="108"/>
        <v>1</v>
      </c>
      <c r="E2283" s="2" t="s">
        <v>23</v>
      </c>
      <c r="F2283" s="2" t="s">
        <v>12798</v>
      </c>
      <c r="G2283" s="2" t="s">
        <v>12799</v>
      </c>
      <c r="H2283" s="2" t="s">
        <v>12800</v>
      </c>
      <c r="I2283" s="2" t="s">
        <v>12801</v>
      </c>
      <c r="J2283" s="2" t="str">
        <f t="shared" si="107"/>
        <v>ND</v>
      </c>
      <c r="K2283" s="17" t="s">
        <v>1739</v>
      </c>
      <c r="L2283" s="17" t="s">
        <v>13003</v>
      </c>
      <c r="M2283" s="20" t="s">
        <v>8439</v>
      </c>
    </row>
    <row r="2284" spans="1:13" ht="20.100000000000001" customHeight="1">
      <c r="A2284" s="3" t="s">
        <v>13004</v>
      </c>
      <c r="B2284" s="2"/>
      <c r="C2284" s="2" t="s">
        <v>264</v>
      </c>
      <c r="D2284" s="4">
        <f t="shared" si="108"/>
        <v>0</v>
      </c>
      <c r="E2284" s="2" t="s">
        <v>23</v>
      </c>
      <c r="F2284" s="2" t="s">
        <v>13005</v>
      </c>
      <c r="G2284" s="2" t="s">
        <v>13006</v>
      </c>
      <c r="H2284" s="2" t="s">
        <v>13007</v>
      </c>
      <c r="I2284" s="2" t="s">
        <v>13008</v>
      </c>
      <c r="J2284" s="2" t="str">
        <f t="shared" si="107"/>
        <v>ND</v>
      </c>
      <c r="K2284" s="17" t="s">
        <v>1739</v>
      </c>
      <c r="L2284" s="17" t="s">
        <v>13009</v>
      </c>
      <c r="M2284" s="20" t="s">
        <v>8439</v>
      </c>
    </row>
    <row r="2285" spans="1:13" ht="20.100000000000001" customHeight="1">
      <c r="A2285" s="3" t="s">
        <v>13010</v>
      </c>
      <c r="B2285" s="2" t="s">
        <v>1236</v>
      </c>
      <c r="C2285" s="2"/>
      <c r="D2285" s="4">
        <f t="shared" si="108"/>
        <v>1</v>
      </c>
      <c r="E2285" s="2" t="s">
        <v>23</v>
      </c>
      <c r="F2285" s="2" t="s">
        <v>13011</v>
      </c>
      <c r="G2285" s="2" t="s">
        <v>13012</v>
      </c>
      <c r="H2285" s="2" t="s">
        <v>13013</v>
      </c>
      <c r="I2285" s="2" t="s">
        <v>12801</v>
      </c>
      <c r="J2285" s="2" t="str">
        <f t="shared" si="107"/>
        <v>ND</v>
      </c>
      <c r="K2285" s="17" t="s">
        <v>1739</v>
      </c>
      <c r="L2285" s="17" t="s">
        <v>13014</v>
      </c>
      <c r="M2285" s="20" t="s">
        <v>8439</v>
      </c>
    </row>
    <row r="2286" spans="1:13" ht="20.100000000000001" customHeight="1">
      <c r="A2286" s="3" t="s">
        <v>13015</v>
      </c>
      <c r="B2286" s="2"/>
      <c r="C2286" s="2" t="s">
        <v>264</v>
      </c>
      <c r="D2286" s="4">
        <f t="shared" si="108"/>
        <v>0</v>
      </c>
      <c r="E2286" s="2" t="s">
        <v>23</v>
      </c>
      <c r="F2286" s="2" t="s">
        <v>13016</v>
      </c>
      <c r="G2286" s="2" t="s">
        <v>13017</v>
      </c>
      <c r="H2286" s="2" t="s">
        <v>13018</v>
      </c>
      <c r="I2286" s="2" t="s">
        <v>4729</v>
      </c>
      <c r="J2286" s="2" t="str">
        <f t="shared" si="107"/>
        <v>ND</v>
      </c>
      <c r="K2286" s="17" t="s">
        <v>1739</v>
      </c>
      <c r="L2286" s="17" t="s">
        <v>13019</v>
      </c>
      <c r="M2286" s="20" t="s">
        <v>8439</v>
      </c>
    </row>
    <row r="2287" spans="1:13" ht="20.100000000000001" customHeight="1">
      <c r="A2287" s="3" t="s">
        <v>13020</v>
      </c>
      <c r="B2287" s="2"/>
      <c r="C2287" s="2" t="s">
        <v>79</v>
      </c>
      <c r="D2287" s="4">
        <f t="shared" si="108"/>
        <v>0</v>
      </c>
      <c r="E2287" s="2" t="s">
        <v>23</v>
      </c>
      <c r="F2287" s="2" t="s">
        <v>13021</v>
      </c>
      <c r="G2287" s="2" t="s">
        <v>13022</v>
      </c>
      <c r="H2287" s="2" t="s">
        <v>13023</v>
      </c>
      <c r="I2287" s="2" t="s">
        <v>12764</v>
      </c>
      <c r="J2287" s="2" t="str">
        <f t="shared" si="107"/>
        <v>ND</v>
      </c>
      <c r="K2287" s="17" t="s">
        <v>1739</v>
      </c>
      <c r="L2287" s="17" t="s">
        <v>13024</v>
      </c>
      <c r="M2287" s="20" t="s">
        <v>8439</v>
      </c>
    </row>
    <row r="2288" spans="1:13" ht="20.100000000000001" customHeight="1">
      <c r="A2288" s="3" t="s">
        <v>13025</v>
      </c>
      <c r="B2288" s="2"/>
      <c r="C2288" s="2" t="s">
        <v>264</v>
      </c>
      <c r="D2288" s="4">
        <f t="shared" si="108"/>
        <v>0</v>
      </c>
      <c r="E2288" s="2" t="s">
        <v>23</v>
      </c>
      <c r="F2288" s="2" t="s">
        <v>13026</v>
      </c>
      <c r="G2288" s="2" t="s">
        <v>13027</v>
      </c>
      <c r="H2288" s="2" t="s">
        <v>13028</v>
      </c>
      <c r="I2288" s="2" t="s">
        <v>13029</v>
      </c>
      <c r="J2288" s="2" t="str">
        <f t="shared" si="107"/>
        <v>ND</v>
      </c>
      <c r="K2288" s="17" t="s">
        <v>1739</v>
      </c>
      <c r="L2288" s="17" t="s">
        <v>13030</v>
      </c>
      <c r="M2288" s="20" t="s">
        <v>8439</v>
      </c>
    </row>
    <row r="2289" spans="1:13" ht="20.100000000000001" customHeight="1">
      <c r="A2289" s="3" t="s">
        <v>13031</v>
      </c>
      <c r="B2289" s="2"/>
      <c r="C2289" s="2" t="s">
        <v>79</v>
      </c>
      <c r="D2289" s="4">
        <f t="shared" si="108"/>
        <v>0</v>
      </c>
      <c r="E2289" s="2" t="s">
        <v>23</v>
      </c>
      <c r="F2289" s="2" t="s">
        <v>13032</v>
      </c>
      <c r="G2289" s="2" t="s">
        <v>13033</v>
      </c>
      <c r="H2289" s="2" t="s">
        <v>13034</v>
      </c>
      <c r="I2289" s="2" t="s">
        <v>13035</v>
      </c>
      <c r="J2289" s="2" t="str">
        <f t="shared" si="107"/>
        <v>ND</v>
      </c>
      <c r="K2289" s="17" t="s">
        <v>1739</v>
      </c>
      <c r="L2289" s="17" t="s">
        <v>13036</v>
      </c>
      <c r="M2289" s="20" t="s">
        <v>8439</v>
      </c>
    </row>
    <row r="2290" spans="1:13" ht="20.100000000000001" customHeight="1">
      <c r="A2290" s="3" t="s">
        <v>13037</v>
      </c>
      <c r="B2290" s="2"/>
      <c r="C2290" s="2" t="s">
        <v>79</v>
      </c>
      <c r="D2290" s="4">
        <f t="shared" si="108"/>
        <v>0</v>
      </c>
      <c r="E2290" s="2" t="s">
        <v>23</v>
      </c>
      <c r="F2290" s="2" t="s">
        <v>12862</v>
      </c>
      <c r="G2290" s="2" t="s">
        <v>12863</v>
      </c>
      <c r="H2290" s="2" t="s">
        <v>12864</v>
      </c>
      <c r="I2290" s="2" t="s">
        <v>12865</v>
      </c>
      <c r="J2290" s="2" t="str">
        <f t="shared" si="107"/>
        <v>ND</v>
      </c>
      <c r="K2290" s="17" t="s">
        <v>1739</v>
      </c>
      <c r="L2290" s="17" t="s">
        <v>13038</v>
      </c>
      <c r="M2290" s="20" t="s">
        <v>8439</v>
      </c>
    </row>
    <row r="2291" spans="1:13" ht="20.100000000000001" customHeight="1">
      <c r="A2291" s="3" t="s">
        <v>13039</v>
      </c>
      <c r="B2291" s="2"/>
      <c r="C2291" s="2" t="s">
        <v>79</v>
      </c>
      <c r="D2291" s="4">
        <f t="shared" si="108"/>
        <v>0</v>
      </c>
      <c r="E2291" s="2" t="s">
        <v>23</v>
      </c>
      <c r="F2291" s="2" t="s">
        <v>13040</v>
      </c>
      <c r="G2291" s="2" t="s">
        <v>13041</v>
      </c>
      <c r="H2291" s="2" t="s">
        <v>12834</v>
      </c>
      <c r="I2291" s="2" t="s">
        <v>13042</v>
      </c>
      <c r="J2291" s="2" t="str">
        <f t="shared" si="107"/>
        <v>ND</v>
      </c>
      <c r="K2291" s="17" t="s">
        <v>1739</v>
      </c>
      <c r="L2291" s="17" t="s">
        <v>13043</v>
      </c>
      <c r="M2291" s="20" t="s">
        <v>8439</v>
      </c>
    </row>
    <row r="2292" spans="1:13" ht="20.100000000000001" customHeight="1">
      <c r="A2292" s="3" t="s">
        <v>13044</v>
      </c>
      <c r="B2292" s="2"/>
      <c r="C2292" s="2" t="s">
        <v>79</v>
      </c>
      <c r="D2292" s="4">
        <f t="shared" si="108"/>
        <v>0</v>
      </c>
      <c r="E2292" s="2" t="s">
        <v>23</v>
      </c>
      <c r="F2292" s="2" t="s">
        <v>13045</v>
      </c>
      <c r="G2292" s="2" t="s">
        <v>13046</v>
      </c>
      <c r="H2292" s="2" t="s">
        <v>13047</v>
      </c>
      <c r="I2292" s="2" t="s">
        <v>13048</v>
      </c>
      <c r="J2292" s="2" t="str">
        <f t="shared" si="107"/>
        <v>ND</v>
      </c>
      <c r="K2292" s="17" t="s">
        <v>1739</v>
      </c>
      <c r="L2292" s="17" t="s">
        <v>13049</v>
      </c>
      <c r="M2292" s="20" t="s">
        <v>8439</v>
      </c>
    </row>
    <row r="2293" spans="1:13" ht="20.100000000000001" customHeight="1">
      <c r="A2293" s="3" t="s">
        <v>13050</v>
      </c>
      <c r="B2293" s="2"/>
      <c r="C2293" s="2" t="s">
        <v>79</v>
      </c>
      <c r="D2293" s="4">
        <f t="shared" si="108"/>
        <v>0</v>
      </c>
      <c r="E2293" s="2" t="s">
        <v>23</v>
      </c>
      <c r="F2293" s="2" t="s">
        <v>13051</v>
      </c>
      <c r="G2293" s="2" t="s">
        <v>13052</v>
      </c>
      <c r="H2293" s="2" t="s">
        <v>13053</v>
      </c>
      <c r="I2293" s="2" t="s">
        <v>13054</v>
      </c>
      <c r="J2293" s="2" t="str">
        <f t="shared" si="107"/>
        <v>ND</v>
      </c>
      <c r="K2293" s="17" t="s">
        <v>1739</v>
      </c>
      <c r="L2293" s="17" t="s">
        <v>13055</v>
      </c>
      <c r="M2293" s="20" t="s">
        <v>8439</v>
      </c>
    </row>
    <row r="2294" spans="1:13" ht="20.100000000000001" customHeight="1">
      <c r="A2294" s="3" t="s">
        <v>13056</v>
      </c>
      <c r="B2294" s="2" t="s">
        <v>79</v>
      </c>
      <c r="C2294" s="2"/>
      <c r="D2294" s="4">
        <f t="shared" si="108"/>
        <v>1</v>
      </c>
      <c r="E2294" s="2" t="s">
        <v>23</v>
      </c>
      <c r="F2294" s="2" t="s">
        <v>13057</v>
      </c>
      <c r="G2294" s="2" t="s">
        <v>13058</v>
      </c>
      <c r="H2294" s="2" t="s">
        <v>13059</v>
      </c>
      <c r="I2294" s="2" t="s">
        <v>13060</v>
      </c>
      <c r="J2294" s="2" t="str">
        <f t="shared" si="107"/>
        <v>ND</v>
      </c>
      <c r="K2294" s="17" t="s">
        <v>1739</v>
      </c>
      <c r="L2294" s="17" t="s">
        <v>13061</v>
      </c>
      <c r="M2294" s="20" t="s">
        <v>8439</v>
      </c>
    </row>
    <row r="2295" spans="1:13" ht="20.100000000000001" customHeight="1">
      <c r="A2295" s="3" t="s">
        <v>13062</v>
      </c>
      <c r="B2295" s="2" t="s">
        <v>1236</v>
      </c>
      <c r="C2295" s="2"/>
      <c r="D2295" s="4">
        <f t="shared" si="108"/>
        <v>1</v>
      </c>
      <c r="E2295" s="2" t="s">
        <v>23</v>
      </c>
      <c r="F2295" s="2" t="s">
        <v>12772</v>
      </c>
      <c r="G2295" s="2" t="s">
        <v>12773</v>
      </c>
      <c r="H2295" s="2" t="s">
        <v>12774</v>
      </c>
      <c r="I2295" s="2" t="s">
        <v>11096</v>
      </c>
      <c r="J2295" s="2" t="str">
        <f t="shared" si="107"/>
        <v>ND</v>
      </c>
      <c r="K2295" s="17" t="s">
        <v>1739</v>
      </c>
      <c r="L2295" s="17" t="s">
        <v>13063</v>
      </c>
      <c r="M2295" s="20" t="s">
        <v>8439</v>
      </c>
    </row>
    <row r="2296" spans="1:13" ht="20.100000000000001" customHeight="1">
      <c r="A2296" s="3" t="s">
        <v>13064</v>
      </c>
      <c r="B2296" s="2" t="s">
        <v>79</v>
      </c>
      <c r="C2296" s="2"/>
      <c r="D2296" s="4">
        <f t="shared" si="108"/>
        <v>1</v>
      </c>
      <c r="E2296" s="2" t="s">
        <v>23</v>
      </c>
      <c r="F2296" s="2" t="s">
        <v>13065</v>
      </c>
      <c r="G2296" s="2" t="s">
        <v>13066</v>
      </c>
      <c r="H2296" s="2" t="s">
        <v>13067</v>
      </c>
      <c r="I2296" s="2" t="s">
        <v>13068</v>
      </c>
      <c r="J2296" s="2" t="str">
        <f t="shared" si="107"/>
        <v>ND</v>
      </c>
      <c r="K2296" s="17" t="s">
        <v>1739</v>
      </c>
      <c r="L2296" s="17" t="s">
        <v>13069</v>
      </c>
      <c r="M2296" s="20" t="s">
        <v>8439</v>
      </c>
    </row>
    <row r="2297" spans="1:13" ht="20.100000000000001" customHeight="1">
      <c r="A2297" s="3" t="s">
        <v>13070</v>
      </c>
      <c r="B2297" s="2" t="s">
        <v>79</v>
      </c>
      <c r="C2297" s="2"/>
      <c r="D2297" s="4">
        <f t="shared" si="108"/>
        <v>1</v>
      </c>
      <c r="E2297" s="2" t="s">
        <v>23</v>
      </c>
      <c r="F2297" s="2" t="s">
        <v>12734</v>
      </c>
      <c r="G2297" s="2" t="s">
        <v>12735</v>
      </c>
      <c r="H2297" s="2" t="s">
        <v>12736</v>
      </c>
      <c r="I2297" s="2" t="s">
        <v>12737</v>
      </c>
      <c r="J2297" s="2" t="str">
        <f t="shared" si="107"/>
        <v>ND</v>
      </c>
      <c r="K2297" s="17" t="s">
        <v>1739</v>
      </c>
      <c r="L2297" s="17" t="s">
        <v>13071</v>
      </c>
      <c r="M2297" s="20" t="s">
        <v>8439</v>
      </c>
    </row>
    <row r="2298" spans="1:13" ht="20.100000000000001" customHeight="1">
      <c r="A2298" s="3" t="s">
        <v>13072</v>
      </c>
      <c r="B2298" s="2"/>
      <c r="C2298" s="2" t="s">
        <v>264</v>
      </c>
      <c r="D2298" s="4">
        <f t="shared" si="108"/>
        <v>0</v>
      </c>
      <c r="E2298" s="2" t="s">
        <v>23</v>
      </c>
      <c r="F2298" s="2" t="s">
        <v>13073</v>
      </c>
      <c r="G2298" s="2" t="s">
        <v>13074</v>
      </c>
      <c r="H2298" s="2" t="s">
        <v>13075</v>
      </c>
      <c r="I2298" s="2" t="s">
        <v>4315</v>
      </c>
      <c r="J2298" s="2" t="str">
        <f t="shared" si="107"/>
        <v>ND</v>
      </c>
      <c r="K2298" s="17" t="s">
        <v>1739</v>
      </c>
      <c r="L2298" s="17" t="s">
        <v>13076</v>
      </c>
      <c r="M2298" s="20" t="s">
        <v>8439</v>
      </c>
    </row>
    <row r="2299" spans="1:13" ht="20.100000000000001" customHeight="1">
      <c r="A2299" s="3" t="s">
        <v>13077</v>
      </c>
      <c r="B2299" s="2" t="s">
        <v>1236</v>
      </c>
      <c r="C2299" s="2"/>
      <c r="D2299" s="4">
        <f t="shared" si="108"/>
        <v>1</v>
      </c>
      <c r="E2299" s="2" t="s">
        <v>23</v>
      </c>
      <c r="F2299" s="2" t="s">
        <v>12794</v>
      </c>
      <c r="G2299" s="2" t="s">
        <v>12784</v>
      </c>
      <c r="H2299" s="2" t="s">
        <v>12795</v>
      </c>
      <c r="I2299" s="2" t="s">
        <v>12786</v>
      </c>
      <c r="J2299" s="2" t="str">
        <f t="shared" si="107"/>
        <v>ND</v>
      </c>
      <c r="K2299" s="17" t="s">
        <v>1739</v>
      </c>
      <c r="L2299" s="17" t="s">
        <v>13078</v>
      </c>
      <c r="M2299" s="20" t="s">
        <v>8439</v>
      </c>
    </row>
    <row r="2300" spans="1:13" ht="20.100000000000001" customHeight="1">
      <c r="A2300" s="3" t="s">
        <v>13079</v>
      </c>
      <c r="B2300" s="2"/>
      <c r="C2300" s="2" t="s">
        <v>79</v>
      </c>
      <c r="D2300" s="4">
        <f t="shared" si="108"/>
        <v>0</v>
      </c>
      <c r="E2300" s="2" t="s">
        <v>23</v>
      </c>
      <c r="F2300" s="2" t="s">
        <v>13080</v>
      </c>
      <c r="G2300" s="2" t="s">
        <v>13081</v>
      </c>
      <c r="H2300" s="2" t="s">
        <v>13082</v>
      </c>
      <c r="I2300" s="2" t="s">
        <v>13083</v>
      </c>
      <c r="J2300" s="2" t="str">
        <f t="shared" si="107"/>
        <v>ND</v>
      </c>
      <c r="K2300" s="17" t="s">
        <v>1739</v>
      </c>
      <c r="L2300" s="17" t="s">
        <v>13084</v>
      </c>
      <c r="M2300" s="20" t="s">
        <v>8439</v>
      </c>
    </row>
    <row r="2301" spans="1:13" ht="20.100000000000001" customHeight="1">
      <c r="A2301" s="3" t="s">
        <v>13085</v>
      </c>
      <c r="B2301" s="2"/>
      <c r="C2301" s="2" t="s">
        <v>264</v>
      </c>
      <c r="D2301" s="4">
        <f t="shared" si="108"/>
        <v>0</v>
      </c>
      <c r="E2301" s="2" t="s">
        <v>23</v>
      </c>
      <c r="F2301" s="2" t="s">
        <v>12804</v>
      </c>
      <c r="G2301" s="2" t="s">
        <v>13086</v>
      </c>
      <c r="H2301" s="2" t="s">
        <v>12806</v>
      </c>
      <c r="I2301" s="2" t="s">
        <v>12786</v>
      </c>
      <c r="J2301" s="2" t="str">
        <f t="shared" si="107"/>
        <v>ND</v>
      </c>
      <c r="K2301" s="17" t="s">
        <v>1739</v>
      </c>
      <c r="L2301" s="17" t="s">
        <v>13087</v>
      </c>
      <c r="M2301" s="20" t="s">
        <v>8439</v>
      </c>
    </row>
    <row r="2302" spans="1:13" ht="20.100000000000001" customHeight="1">
      <c r="A2302" s="3" t="s">
        <v>13088</v>
      </c>
      <c r="B2302" s="2"/>
      <c r="C2302" s="2" t="s">
        <v>264</v>
      </c>
      <c r="D2302" s="4">
        <f t="shared" si="108"/>
        <v>0</v>
      </c>
      <c r="E2302" s="2" t="s">
        <v>23</v>
      </c>
      <c r="F2302" s="2" t="s">
        <v>13089</v>
      </c>
      <c r="G2302" s="2" t="s">
        <v>13090</v>
      </c>
      <c r="H2302" s="2" t="s">
        <v>13091</v>
      </c>
      <c r="I2302" s="2" t="s">
        <v>13092</v>
      </c>
      <c r="J2302" s="2" t="str">
        <f t="shared" si="107"/>
        <v>ND</v>
      </c>
      <c r="K2302" s="17" t="s">
        <v>1739</v>
      </c>
      <c r="L2302" s="17" t="s">
        <v>13093</v>
      </c>
      <c r="M2302" s="20" t="s">
        <v>8439</v>
      </c>
    </row>
    <row r="2303" spans="1:13" ht="20.100000000000001" customHeight="1">
      <c r="A2303" s="3" t="s">
        <v>13094</v>
      </c>
      <c r="B2303" s="2" t="s">
        <v>79</v>
      </c>
      <c r="C2303" s="2"/>
      <c r="D2303" s="4">
        <f t="shared" si="108"/>
        <v>1</v>
      </c>
      <c r="E2303" s="2" t="s">
        <v>23</v>
      </c>
      <c r="F2303" s="2" t="s">
        <v>13095</v>
      </c>
      <c r="G2303" s="2" t="s">
        <v>13096</v>
      </c>
      <c r="H2303" s="2" t="s">
        <v>13097</v>
      </c>
      <c r="I2303" s="2" t="s">
        <v>13098</v>
      </c>
      <c r="J2303" s="2" t="str">
        <f t="shared" si="107"/>
        <v>ND</v>
      </c>
      <c r="K2303" s="17" t="s">
        <v>1739</v>
      </c>
      <c r="L2303" s="17" t="s">
        <v>13099</v>
      </c>
      <c r="M2303" s="20" t="s">
        <v>8439</v>
      </c>
    </row>
    <row r="2304" spans="1:13" ht="20.100000000000001" customHeight="1">
      <c r="A2304" s="3" t="s">
        <v>13100</v>
      </c>
      <c r="B2304" s="2"/>
      <c r="C2304" s="2" t="s">
        <v>264</v>
      </c>
      <c r="D2304" s="4">
        <f t="shared" si="108"/>
        <v>0</v>
      </c>
      <c r="E2304" s="2" t="s">
        <v>23</v>
      </c>
      <c r="F2304" s="2" t="s">
        <v>13101</v>
      </c>
      <c r="G2304" s="2" t="s">
        <v>13102</v>
      </c>
      <c r="H2304" s="2" t="s">
        <v>13103</v>
      </c>
      <c r="I2304" s="2" t="s">
        <v>13104</v>
      </c>
      <c r="J2304" s="2" t="str">
        <f t="shared" si="107"/>
        <v>ND</v>
      </c>
      <c r="K2304" s="17" t="s">
        <v>1739</v>
      </c>
      <c r="L2304" s="17" t="s">
        <v>13105</v>
      </c>
      <c r="M2304" s="20" t="s">
        <v>8439</v>
      </c>
    </row>
    <row r="2305" spans="1:13" ht="20.100000000000001" customHeight="1">
      <c r="A2305" s="3" t="s">
        <v>13106</v>
      </c>
      <c r="B2305" s="2" t="s">
        <v>79</v>
      </c>
      <c r="C2305" s="2"/>
      <c r="D2305" s="4">
        <f t="shared" si="108"/>
        <v>1</v>
      </c>
      <c r="E2305" s="2" t="s">
        <v>23</v>
      </c>
      <c r="F2305" s="2" t="s">
        <v>13107</v>
      </c>
      <c r="G2305" s="2" t="s">
        <v>13108</v>
      </c>
      <c r="H2305" s="2" t="s">
        <v>12752</v>
      </c>
      <c r="I2305" s="2" t="s">
        <v>13109</v>
      </c>
      <c r="J2305" s="2" t="str">
        <f t="shared" si="107"/>
        <v>ND</v>
      </c>
      <c r="K2305" s="17" t="s">
        <v>1739</v>
      </c>
      <c r="L2305" s="17" t="s">
        <v>13110</v>
      </c>
      <c r="M2305" s="20" t="s">
        <v>8439</v>
      </c>
    </row>
    <row r="2306" spans="1:13" ht="20.100000000000001" customHeight="1">
      <c r="A2306" s="3" t="s">
        <v>13111</v>
      </c>
      <c r="B2306" s="2" t="s">
        <v>1236</v>
      </c>
      <c r="C2306" s="2"/>
      <c r="D2306" s="4">
        <f t="shared" si="108"/>
        <v>1</v>
      </c>
      <c r="E2306" s="2" t="s">
        <v>23</v>
      </c>
      <c r="F2306" s="2" t="s">
        <v>13112</v>
      </c>
      <c r="G2306" s="2" t="s">
        <v>13113</v>
      </c>
      <c r="H2306" s="2" t="s">
        <v>13114</v>
      </c>
      <c r="I2306" s="2" t="s">
        <v>13115</v>
      </c>
      <c r="J2306" s="2" t="str">
        <f t="shared" si="107"/>
        <v>ND</v>
      </c>
      <c r="K2306" s="17" t="s">
        <v>1739</v>
      </c>
      <c r="L2306" s="17" t="s">
        <v>13116</v>
      </c>
      <c r="M2306" s="20" t="s">
        <v>8439</v>
      </c>
    </row>
    <row r="2307" spans="1:13" ht="20.100000000000001" customHeight="1">
      <c r="A2307" s="3" t="s">
        <v>13117</v>
      </c>
      <c r="B2307" s="2"/>
      <c r="C2307" s="2" t="s">
        <v>79</v>
      </c>
      <c r="D2307" s="4">
        <f t="shared" si="108"/>
        <v>0</v>
      </c>
      <c r="E2307" s="2" t="s">
        <v>23</v>
      </c>
      <c r="F2307" s="2" t="s">
        <v>13118</v>
      </c>
      <c r="G2307" s="2" t="s">
        <v>13119</v>
      </c>
      <c r="H2307" s="2" t="s">
        <v>13120</v>
      </c>
      <c r="I2307" s="2" t="s">
        <v>13121</v>
      </c>
      <c r="J2307" s="2" t="str">
        <f t="shared" si="107"/>
        <v>ND</v>
      </c>
      <c r="K2307" s="17" t="s">
        <v>1739</v>
      </c>
      <c r="L2307" s="17" t="s">
        <v>13122</v>
      </c>
      <c r="M2307" s="20" t="s">
        <v>8439</v>
      </c>
    </row>
    <row r="2308" spans="1:13" ht="20.100000000000001" customHeight="1">
      <c r="A2308" s="3" t="s">
        <v>13123</v>
      </c>
      <c r="B2308" s="2" t="s">
        <v>79</v>
      </c>
      <c r="C2308" s="2"/>
      <c r="D2308" s="4">
        <f t="shared" si="108"/>
        <v>1</v>
      </c>
      <c r="E2308" s="2" t="s">
        <v>23</v>
      </c>
      <c r="F2308" s="2" t="s">
        <v>12750</v>
      </c>
      <c r="G2308" s="2" t="s">
        <v>12751</v>
      </c>
      <c r="H2308" s="2" t="s">
        <v>12752</v>
      </c>
      <c r="I2308" s="2" t="s">
        <v>9083</v>
      </c>
      <c r="J2308" s="2" t="str">
        <f t="shared" ref="J2308:J2371" si="109">RIGHT(K2308, 4)</f>
        <v>ND</v>
      </c>
      <c r="K2308" s="17" t="s">
        <v>1739</v>
      </c>
      <c r="L2308" s="17" t="s">
        <v>13124</v>
      </c>
      <c r="M2308" s="20" t="s">
        <v>8439</v>
      </c>
    </row>
    <row r="2309" spans="1:13" ht="20.100000000000001" customHeight="1">
      <c r="A2309" s="3" t="s">
        <v>13125</v>
      </c>
      <c r="B2309" s="2"/>
      <c r="C2309" s="2" t="s">
        <v>264</v>
      </c>
      <c r="D2309" s="4">
        <f t="shared" si="108"/>
        <v>0</v>
      </c>
      <c r="E2309" s="2" t="s">
        <v>23</v>
      </c>
      <c r="F2309" s="2" t="s">
        <v>13126</v>
      </c>
      <c r="G2309" s="2" t="s">
        <v>13127</v>
      </c>
      <c r="H2309" s="2" t="s">
        <v>13128</v>
      </c>
      <c r="I2309" s="2" t="s">
        <v>13129</v>
      </c>
      <c r="J2309" s="2" t="str">
        <f t="shared" si="109"/>
        <v>ND</v>
      </c>
      <c r="K2309" s="17" t="s">
        <v>1739</v>
      </c>
      <c r="L2309" s="17" t="s">
        <v>13130</v>
      </c>
      <c r="M2309" s="20" t="s">
        <v>8439</v>
      </c>
    </row>
    <row r="2310" spans="1:13" ht="20.100000000000001" customHeight="1">
      <c r="A2310" s="3" t="s">
        <v>13131</v>
      </c>
      <c r="B2310" s="2" t="s">
        <v>1236</v>
      </c>
      <c r="C2310" s="2"/>
      <c r="D2310" s="4">
        <f t="shared" si="108"/>
        <v>1</v>
      </c>
      <c r="E2310" s="2" t="s">
        <v>23</v>
      </c>
      <c r="F2310" s="2" t="s">
        <v>13132</v>
      </c>
      <c r="G2310" s="2" t="s">
        <v>13133</v>
      </c>
      <c r="H2310" s="2" t="s">
        <v>13134</v>
      </c>
      <c r="I2310" s="2" t="s">
        <v>3322</v>
      </c>
      <c r="J2310" s="2" t="str">
        <f t="shared" si="109"/>
        <v>ND</v>
      </c>
      <c r="K2310" s="17" t="s">
        <v>1739</v>
      </c>
      <c r="L2310" s="17" t="s">
        <v>13135</v>
      </c>
      <c r="M2310" s="20" t="s">
        <v>8439</v>
      </c>
    </row>
    <row r="2311" spans="1:13" ht="20.100000000000001" customHeight="1">
      <c r="A2311" s="3" t="s">
        <v>13136</v>
      </c>
      <c r="B2311" s="2"/>
      <c r="C2311" s="2" t="s">
        <v>264</v>
      </c>
      <c r="D2311" s="4">
        <f t="shared" si="108"/>
        <v>0</v>
      </c>
      <c r="E2311" s="2" t="s">
        <v>23</v>
      </c>
      <c r="F2311" s="2" t="s">
        <v>13137</v>
      </c>
      <c r="G2311" s="2" t="s">
        <v>13138</v>
      </c>
      <c r="H2311" s="2" t="s">
        <v>9071</v>
      </c>
      <c r="I2311" s="2" t="s">
        <v>13139</v>
      </c>
      <c r="J2311" s="2" t="str">
        <f t="shared" si="109"/>
        <v>ND</v>
      </c>
      <c r="K2311" s="17" t="s">
        <v>1739</v>
      </c>
      <c r="L2311" s="17" t="s">
        <v>13140</v>
      </c>
      <c r="M2311" s="20" t="s">
        <v>8439</v>
      </c>
    </row>
    <row r="2312" spans="1:13" ht="20.100000000000001" customHeight="1">
      <c r="A2312" s="3" t="s">
        <v>13141</v>
      </c>
      <c r="B2312" s="2" t="s">
        <v>1236</v>
      </c>
      <c r="C2312" s="2"/>
      <c r="D2312" s="4">
        <f t="shared" si="108"/>
        <v>1</v>
      </c>
      <c r="E2312" s="2" t="s">
        <v>23</v>
      </c>
      <c r="F2312" s="2" t="s">
        <v>12804</v>
      </c>
      <c r="G2312" s="2" t="s">
        <v>13142</v>
      </c>
      <c r="H2312" s="2" t="s">
        <v>12806</v>
      </c>
      <c r="I2312" s="2" t="s">
        <v>13143</v>
      </c>
      <c r="J2312" s="2" t="str">
        <f t="shared" si="109"/>
        <v>ND</v>
      </c>
      <c r="K2312" s="17" t="s">
        <v>1739</v>
      </c>
      <c r="L2312" s="17" t="s">
        <v>13144</v>
      </c>
      <c r="M2312" s="20" t="s">
        <v>8439</v>
      </c>
    </row>
    <row r="2313" spans="1:13" ht="20.100000000000001" customHeight="1">
      <c r="A2313" s="3" t="s">
        <v>13145</v>
      </c>
      <c r="B2313" s="2"/>
      <c r="C2313" s="2" t="s">
        <v>264</v>
      </c>
      <c r="D2313" s="4">
        <f t="shared" si="108"/>
        <v>0</v>
      </c>
      <c r="E2313" s="2" t="s">
        <v>23</v>
      </c>
      <c r="F2313" s="2" t="s">
        <v>13146</v>
      </c>
      <c r="G2313" s="2" t="s">
        <v>13147</v>
      </c>
      <c r="H2313" s="2" t="s">
        <v>13148</v>
      </c>
      <c r="I2313" s="2" t="s">
        <v>13149</v>
      </c>
      <c r="J2313" s="2" t="str">
        <f t="shared" si="109"/>
        <v>ND</v>
      </c>
      <c r="K2313" s="17" t="s">
        <v>1739</v>
      </c>
      <c r="L2313" s="17" t="s">
        <v>13150</v>
      </c>
      <c r="M2313" s="20" t="s">
        <v>8439</v>
      </c>
    </row>
    <row r="2314" spans="1:13" ht="20.100000000000001" customHeight="1">
      <c r="A2314" s="3" t="s">
        <v>13151</v>
      </c>
      <c r="B2314" s="2"/>
      <c r="C2314" s="2" t="s">
        <v>264</v>
      </c>
      <c r="D2314" s="4">
        <f t="shared" si="108"/>
        <v>0</v>
      </c>
      <c r="E2314" s="2" t="s">
        <v>23</v>
      </c>
      <c r="F2314" s="2" t="s">
        <v>12734</v>
      </c>
      <c r="G2314" s="2" t="s">
        <v>13152</v>
      </c>
      <c r="H2314" s="2" t="s">
        <v>12736</v>
      </c>
      <c r="I2314" s="2" t="s">
        <v>13153</v>
      </c>
      <c r="J2314" s="2" t="str">
        <f t="shared" si="109"/>
        <v>ND</v>
      </c>
      <c r="K2314" s="17" t="s">
        <v>1739</v>
      </c>
      <c r="L2314" s="17" t="s">
        <v>13154</v>
      </c>
      <c r="M2314" s="20" t="s">
        <v>8439</v>
      </c>
    </row>
    <row r="2315" spans="1:13" ht="20.100000000000001" customHeight="1">
      <c r="A2315" s="3" t="s">
        <v>13155</v>
      </c>
      <c r="B2315" s="2" t="s">
        <v>79</v>
      </c>
      <c r="C2315" s="2"/>
      <c r="D2315" s="4">
        <f t="shared" si="108"/>
        <v>1</v>
      </c>
      <c r="E2315" s="2" t="s">
        <v>23</v>
      </c>
      <c r="F2315" s="2" t="s">
        <v>13156</v>
      </c>
      <c r="G2315" s="2" t="s">
        <v>13157</v>
      </c>
      <c r="H2315" s="2" t="s">
        <v>13158</v>
      </c>
      <c r="I2315" s="2" t="s">
        <v>13159</v>
      </c>
      <c r="J2315" s="2" t="str">
        <f t="shared" si="109"/>
        <v>ND</v>
      </c>
      <c r="K2315" s="17" t="s">
        <v>1739</v>
      </c>
      <c r="L2315" s="17" t="s">
        <v>13160</v>
      </c>
      <c r="M2315" s="20" t="s">
        <v>8439</v>
      </c>
    </row>
    <row r="2316" spans="1:13" ht="20.100000000000001" customHeight="1">
      <c r="A2316" s="3" t="s">
        <v>13161</v>
      </c>
      <c r="B2316" s="2" t="s">
        <v>79</v>
      </c>
      <c r="C2316" s="2"/>
      <c r="D2316" s="4">
        <f t="shared" si="108"/>
        <v>1</v>
      </c>
      <c r="E2316" s="2" t="s">
        <v>23</v>
      </c>
      <c r="F2316" s="2" t="s">
        <v>12783</v>
      </c>
      <c r="G2316" s="2" t="s">
        <v>12784</v>
      </c>
      <c r="H2316" s="2" t="s">
        <v>12785</v>
      </c>
      <c r="I2316" s="2" t="s">
        <v>12786</v>
      </c>
      <c r="J2316" s="2" t="str">
        <f t="shared" si="109"/>
        <v>ND</v>
      </c>
      <c r="K2316" s="17" t="s">
        <v>1739</v>
      </c>
      <c r="L2316" s="17" t="s">
        <v>13162</v>
      </c>
      <c r="M2316" s="20" t="s">
        <v>8439</v>
      </c>
    </row>
    <row r="2317" spans="1:13" ht="20.100000000000001" customHeight="1">
      <c r="A2317" s="3" t="s">
        <v>13163</v>
      </c>
      <c r="B2317" s="2" t="s">
        <v>1236</v>
      </c>
      <c r="C2317" s="2"/>
      <c r="D2317" s="4">
        <f t="shared" si="108"/>
        <v>1</v>
      </c>
      <c r="E2317" s="2" t="s">
        <v>23</v>
      </c>
      <c r="F2317" s="2" t="s">
        <v>12767</v>
      </c>
      <c r="G2317" s="2" t="s">
        <v>13164</v>
      </c>
      <c r="H2317" s="2" t="s">
        <v>12769</v>
      </c>
      <c r="I2317" s="2" t="s">
        <v>10140</v>
      </c>
      <c r="J2317" s="2" t="str">
        <f t="shared" si="109"/>
        <v>ND</v>
      </c>
      <c r="K2317" s="17" t="s">
        <v>1739</v>
      </c>
      <c r="L2317" s="17" t="s">
        <v>13165</v>
      </c>
      <c r="M2317" s="20" t="s">
        <v>8439</v>
      </c>
    </row>
    <row r="2318" spans="1:13" ht="20.100000000000001" customHeight="1">
      <c r="A2318" s="3" t="s">
        <v>13166</v>
      </c>
      <c r="B2318" s="2" t="s">
        <v>1236</v>
      </c>
      <c r="C2318" s="2"/>
      <c r="D2318" s="4">
        <f t="shared" si="108"/>
        <v>1</v>
      </c>
      <c r="E2318" s="2" t="s">
        <v>23</v>
      </c>
      <c r="F2318" s="2" t="s">
        <v>13167</v>
      </c>
      <c r="G2318" s="2" t="s">
        <v>13168</v>
      </c>
      <c r="H2318" s="2" t="s">
        <v>13169</v>
      </c>
      <c r="I2318" s="2" t="s">
        <v>12801</v>
      </c>
      <c r="J2318" s="2" t="str">
        <f t="shared" si="109"/>
        <v>ND</v>
      </c>
      <c r="K2318" s="17" t="s">
        <v>1739</v>
      </c>
      <c r="L2318" s="17" t="s">
        <v>13170</v>
      </c>
      <c r="M2318" s="20" t="s">
        <v>8439</v>
      </c>
    </row>
    <row r="2319" spans="1:13" ht="20.100000000000001" customHeight="1">
      <c r="A2319" s="3" t="s">
        <v>13171</v>
      </c>
      <c r="B2319" s="2"/>
      <c r="C2319" s="2" t="s">
        <v>264</v>
      </c>
      <c r="D2319" s="4">
        <f t="shared" si="108"/>
        <v>0</v>
      </c>
      <c r="E2319" s="2" t="s">
        <v>23</v>
      </c>
      <c r="F2319" s="2" t="s">
        <v>13172</v>
      </c>
      <c r="G2319" s="2" t="s">
        <v>13173</v>
      </c>
      <c r="H2319" s="2" t="s">
        <v>13174</v>
      </c>
      <c r="I2319" s="2" t="s">
        <v>13175</v>
      </c>
      <c r="J2319" s="2" t="str">
        <f t="shared" si="109"/>
        <v>ND</v>
      </c>
      <c r="K2319" s="17" t="s">
        <v>1739</v>
      </c>
      <c r="L2319" s="17" t="s">
        <v>13176</v>
      </c>
      <c r="M2319" s="20" t="s">
        <v>8439</v>
      </c>
    </row>
    <row r="2320" spans="1:13" ht="20.100000000000001" customHeight="1">
      <c r="A2320" s="3" t="s">
        <v>13177</v>
      </c>
      <c r="B2320" s="2"/>
      <c r="C2320" s="2" t="s">
        <v>264</v>
      </c>
      <c r="D2320" s="4">
        <f t="shared" si="108"/>
        <v>0</v>
      </c>
      <c r="E2320" s="2" t="s">
        <v>23</v>
      </c>
      <c r="F2320" s="2" t="s">
        <v>13178</v>
      </c>
      <c r="G2320" s="2" t="s">
        <v>13179</v>
      </c>
      <c r="H2320" s="2" t="s">
        <v>13180</v>
      </c>
      <c r="I2320" s="2" t="s">
        <v>4723</v>
      </c>
      <c r="J2320" s="2" t="str">
        <f t="shared" si="109"/>
        <v>ND</v>
      </c>
      <c r="K2320" s="17" t="s">
        <v>1739</v>
      </c>
      <c r="L2320" s="17" t="s">
        <v>13181</v>
      </c>
      <c r="M2320" s="20" t="s">
        <v>8439</v>
      </c>
    </row>
    <row r="2321" spans="1:13" ht="20.100000000000001" customHeight="1">
      <c r="A2321" s="3" t="s">
        <v>13182</v>
      </c>
      <c r="B2321" s="2"/>
      <c r="C2321" s="2" t="s">
        <v>79</v>
      </c>
      <c r="D2321" s="4">
        <f t="shared" si="108"/>
        <v>0</v>
      </c>
      <c r="E2321" s="2" t="s">
        <v>23</v>
      </c>
      <c r="F2321" s="2" t="s">
        <v>13183</v>
      </c>
      <c r="G2321" s="2" t="s">
        <v>13184</v>
      </c>
      <c r="H2321" s="2" t="s">
        <v>13185</v>
      </c>
      <c r="I2321" s="2" t="s">
        <v>2771</v>
      </c>
      <c r="J2321" s="2" t="str">
        <f t="shared" si="109"/>
        <v>ND</v>
      </c>
      <c r="K2321" s="17" t="s">
        <v>1739</v>
      </c>
      <c r="L2321" s="17" t="s">
        <v>13186</v>
      </c>
      <c r="M2321" s="20" t="s">
        <v>8439</v>
      </c>
    </row>
    <row r="2322" spans="1:13" ht="20.100000000000001" customHeight="1">
      <c r="A2322" s="3" t="s">
        <v>13187</v>
      </c>
      <c r="B2322" s="2"/>
      <c r="C2322" s="2" t="s">
        <v>79</v>
      </c>
      <c r="D2322" s="4">
        <f t="shared" si="108"/>
        <v>0</v>
      </c>
      <c r="E2322" s="2" t="s">
        <v>23</v>
      </c>
      <c r="F2322" s="2" t="s">
        <v>12789</v>
      </c>
      <c r="G2322" s="2" t="s">
        <v>12790</v>
      </c>
      <c r="H2322" s="2" t="s">
        <v>9148</v>
      </c>
      <c r="I2322" s="2" t="s">
        <v>12791</v>
      </c>
      <c r="J2322" s="2" t="str">
        <f t="shared" si="109"/>
        <v>ND</v>
      </c>
      <c r="K2322" s="17" t="s">
        <v>1739</v>
      </c>
      <c r="L2322" s="17" t="s">
        <v>13188</v>
      </c>
      <c r="M2322" s="20" t="s">
        <v>8439</v>
      </c>
    </row>
    <row r="2323" spans="1:13" ht="20.100000000000001" customHeight="1">
      <c r="A2323" s="3" t="s">
        <v>13189</v>
      </c>
      <c r="B2323" s="2"/>
      <c r="C2323" s="2" t="s">
        <v>264</v>
      </c>
      <c r="D2323" s="4">
        <f t="shared" si="108"/>
        <v>0</v>
      </c>
      <c r="E2323" s="2" t="s">
        <v>23</v>
      </c>
      <c r="F2323" s="2" t="s">
        <v>13190</v>
      </c>
      <c r="G2323" s="2" t="s">
        <v>13191</v>
      </c>
      <c r="H2323" s="2" t="s">
        <v>13192</v>
      </c>
      <c r="I2323" s="2" t="s">
        <v>13104</v>
      </c>
      <c r="J2323" s="2" t="str">
        <f t="shared" si="109"/>
        <v>ND</v>
      </c>
      <c r="K2323" s="17" t="s">
        <v>1739</v>
      </c>
      <c r="L2323" s="17" t="s">
        <v>13193</v>
      </c>
      <c r="M2323" s="20" t="s">
        <v>8439</v>
      </c>
    </row>
    <row r="2324" spans="1:13" ht="20.100000000000001" customHeight="1">
      <c r="A2324" s="3" t="s">
        <v>13194</v>
      </c>
      <c r="B2324" s="2"/>
      <c r="C2324" s="2" t="s">
        <v>79</v>
      </c>
      <c r="D2324" s="4">
        <f t="shared" si="108"/>
        <v>0</v>
      </c>
      <c r="E2324" s="2" t="s">
        <v>23</v>
      </c>
      <c r="F2324" s="2" t="s">
        <v>13195</v>
      </c>
      <c r="G2324" s="2" t="s">
        <v>13196</v>
      </c>
      <c r="H2324" s="2" t="s">
        <v>13197</v>
      </c>
      <c r="I2324" s="2" t="s">
        <v>13198</v>
      </c>
      <c r="J2324" s="2" t="str">
        <f t="shared" si="109"/>
        <v>ND</v>
      </c>
      <c r="K2324" s="17" t="s">
        <v>1739</v>
      </c>
      <c r="L2324" s="17" t="s">
        <v>13199</v>
      </c>
      <c r="M2324" s="20" t="s">
        <v>8439</v>
      </c>
    </row>
    <row r="2325" spans="1:13" ht="20.100000000000001" customHeight="1">
      <c r="A2325" s="3" t="s">
        <v>13200</v>
      </c>
      <c r="B2325" s="2"/>
      <c r="C2325" s="2" t="s">
        <v>79</v>
      </c>
      <c r="D2325" s="4">
        <f t="shared" si="108"/>
        <v>0</v>
      </c>
      <c r="E2325" s="2" t="s">
        <v>23</v>
      </c>
      <c r="F2325" s="2" t="s">
        <v>13201</v>
      </c>
      <c r="G2325" s="2" t="s">
        <v>13202</v>
      </c>
      <c r="H2325" s="2" t="s">
        <v>13203</v>
      </c>
      <c r="I2325" s="2" t="s">
        <v>3322</v>
      </c>
      <c r="J2325" s="2" t="str">
        <f t="shared" si="109"/>
        <v>ND</v>
      </c>
      <c r="K2325" s="17" t="s">
        <v>1739</v>
      </c>
      <c r="L2325" s="17" t="s">
        <v>13204</v>
      </c>
      <c r="M2325" s="20" t="s">
        <v>8439</v>
      </c>
    </row>
    <row r="2326" spans="1:13" ht="20.100000000000001" customHeight="1">
      <c r="A2326" s="3" t="s">
        <v>13205</v>
      </c>
      <c r="B2326" s="2" t="s">
        <v>79</v>
      </c>
      <c r="C2326" s="2"/>
      <c r="D2326" s="4">
        <f t="shared" si="108"/>
        <v>1</v>
      </c>
      <c r="E2326" s="2" t="s">
        <v>23</v>
      </c>
      <c r="F2326" s="2" t="s">
        <v>13206</v>
      </c>
      <c r="G2326" s="2" t="s">
        <v>13207</v>
      </c>
      <c r="H2326" s="2" t="s">
        <v>13208</v>
      </c>
      <c r="I2326" s="2" t="s">
        <v>13209</v>
      </c>
      <c r="J2326" s="2" t="str">
        <f t="shared" si="109"/>
        <v>ND</v>
      </c>
      <c r="K2326" s="17" t="s">
        <v>1739</v>
      </c>
      <c r="L2326" s="17" t="s">
        <v>13210</v>
      </c>
      <c r="M2326" s="20" t="s">
        <v>8439</v>
      </c>
    </row>
    <row r="2327" spans="1:13" ht="20.100000000000001" customHeight="1">
      <c r="A2327" s="3" t="s">
        <v>13211</v>
      </c>
      <c r="B2327" s="2" t="s">
        <v>1236</v>
      </c>
      <c r="C2327" s="2"/>
      <c r="D2327" s="4">
        <f t="shared" si="108"/>
        <v>1</v>
      </c>
      <c r="E2327" s="2" t="s">
        <v>23</v>
      </c>
      <c r="F2327" s="2" t="s">
        <v>13212</v>
      </c>
      <c r="G2327" s="2" t="s">
        <v>13213</v>
      </c>
      <c r="H2327" s="2" t="s">
        <v>13214</v>
      </c>
      <c r="I2327" s="2" t="s">
        <v>2771</v>
      </c>
      <c r="J2327" s="2" t="str">
        <f t="shared" si="109"/>
        <v>ND</v>
      </c>
      <c r="K2327" s="17" t="s">
        <v>1739</v>
      </c>
      <c r="L2327" s="17" t="s">
        <v>13215</v>
      </c>
      <c r="M2327" s="20" t="s">
        <v>8439</v>
      </c>
    </row>
    <row r="2328" spans="1:13" ht="20.100000000000001" customHeight="1">
      <c r="A2328" s="3" t="s">
        <v>13216</v>
      </c>
      <c r="B2328" s="2" t="s">
        <v>79</v>
      </c>
      <c r="C2328" s="2"/>
      <c r="D2328" s="4">
        <f t="shared" si="108"/>
        <v>1</v>
      </c>
      <c r="E2328" s="2" t="s">
        <v>23</v>
      </c>
      <c r="F2328" s="2" t="s">
        <v>13217</v>
      </c>
      <c r="G2328" s="2" t="s">
        <v>13218</v>
      </c>
      <c r="H2328" s="2" t="s">
        <v>13219</v>
      </c>
      <c r="I2328" s="2" t="s">
        <v>13220</v>
      </c>
      <c r="J2328" s="2" t="str">
        <f t="shared" si="109"/>
        <v>ND</v>
      </c>
      <c r="K2328" s="17" t="s">
        <v>1739</v>
      </c>
      <c r="L2328" s="17" t="s">
        <v>13221</v>
      </c>
      <c r="M2328" s="20" t="s">
        <v>8439</v>
      </c>
    </row>
    <row r="2329" spans="1:13" ht="20.100000000000001" customHeight="1">
      <c r="A2329" s="3" t="s">
        <v>13222</v>
      </c>
      <c r="B2329" s="2" t="s">
        <v>1236</v>
      </c>
      <c r="C2329" s="2"/>
      <c r="D2329" s="4">
        <f t="shared" si="108"/>
        <v>1</v>
      </c>
      <c r="E2329" s="2" t="s">
        <v>23</v>
      </c>
      <c r="F2329" s="2" t="s">
        <v>12856</v>
      </c>
      <c r="G2329" s="2" t="s">
        <v>12857</v>
      </c>
      <c r="H2329" s="2" t="s">
        <v>12858</v>
      </c>
      <c r="I2329" s="2" t="s">
        <v>12859</v>
      </c>
      <c r="J2329" s="2" t="str">
        <f t="shared" si="109"/>
        <v>ND</v>
      </c>
      <c r="K2329" s="17" t="s">
        <v>1739</v>
      </c>
      <c r="L2329" s="17" t="s">
        <v>13223</v>
      </c>
      <c r="M2329" s="20" t="s">
        <v>8439</v>
      </c>
    </row>
    <row r="2330" spans="1:13" ht="20.100000000000001" customHeight="1">
      <c r="A2330" s="3" t="s">
        <v>13224</v>
      </c>
      <c r="B2330" s="2"/>
      <c r="C2330" s="2" t="s">
        <v>79</v>
      </c>
      <c r="D2330" s="4">
        <f t="shared" si="108"/>
        <v>0</v>
      </c>
      <c r="E2330" s="2" t="s">
        <v>23</v>
      </c>
      <c r="F2330" s="2" t="s">
        <v>13225</v>
      </c>
      <c r="G2330" s="2" t="s">
        <v>13226</v>
      </c>
      <c r="H2330" s="2" t="s">
        <v>13227</v>
      </c>
      <c r="I2330" s="2" t="s">
        <v>576</v>
      </c>
      <c r="J2330" s="2" t="str">
        <f t="shared" si="109"/>
        <v>ND</v>
      </c>
      <c r="K2330" s="17" t="s">
        <v>1739</v>
      </c>
      <c r="L2330" s="17" t="s">
        <v>13228</v>
      </c>
      <c r="M2330" s="20" t="s">
        <v>8439</v>
      </c>
    </row>
    <row r="2331" spans="1:13" ht="20.100000000000001" customHeight="1">
      <c r="A2331" s="3" t="s">
        <v>13229</v>
      </c>
      <c r="B2331" s="2"/>
      <c r="C2331" s="2" t="s">
        <v>79</v>
      </c>
      <c r="D2331" s="4">
        <f t="shared" si="108"/>
        <v>0</v>
      </c>
      <c r="E2331" s="2" t="s">
        <v>23</v>
      </c>
      <c r="F2331" s="2" t="s">
        <v>13230</v>
      </c>
      <c r="G2331" s="2" t="s">
        <v>13231</v>
      </c>
      <c r="H2331" s="2" t="s">
        <v>13232</v>
      </c>
      <c r="I2331" s="2" t="s">
        <v>13233</v>
      </c>
      <c r="J2331" s="2" t="str">
        <f t="shared" si="109"/>
        <v>ND</v>
      </c>
      <c r="K2331" s="17" t="s">
        <v>1739</v>
      </c>
      <c r="L2331" s="17" t="s">
        <v>13234</v>
      </c>
      <c r="M2331" s="20" t="s">
        <v>8439</v>
      </c>
    </row>
    <row r="2332" spans="1:13" ht="20.100000000000001" customHeight="1">
      <c r="A2332" s="3" t="s">
        <v>13235</v>
      </c>
      <c r="B2332" s="2"/>
      <c r="C2332" s="2" t="s">
        <v>79</v>
      </c>
      <c r="D2332" s="4">
        <f t="shared" si="108"/>
        <v>0</v>
      </c>
      <c r="E2332" s="2" t="s">
        <v>23</v>
      </c>
      <c r="F2332" s="2" t="s">
        <v>12761</v>
      </c>
      <c r="G2332" s="2" t="s">
        <v>12762</v>
      </c>
      <c r="H2332" s="2" t="s">
        <v>12763</v>
      </c>
      <c r="I2332" s="2" t="s">
        <v>12764</v>
      </c>
      <c r="J2332" s="2" t="str">
        <f t="shared" si="109"/>
        <v>ND</v>
      </c>
      <c r="K2332" s="17" t="s">
        <v>1739</v>
      </c>
      <c r="L2332" s="17" t="s">
        <v>13236</v>
      </c>
      <c r="M2332" s="20" t="s">
        <v>8439</v>
      </c>
    </row>
    <row r="2333" spans="1:13" ht="20.100000000000001" customHeight="1">
      <c r="A2333" s="3" t="s">
        <v>13237</v>
      </c>
      <c r="B2333" s="2"/>
      <c r="C2333" s="2" t="s">
        <v>264</v>
      </c>
      <c r="D2333" s="4">
        <f t="shared" si="108"/>
        <v>0</v>
      </c>
      <c r="E2333" s="2" t="s">
        <v>23</v>
      </c>
      <c r="F2333" s="2" t="s">
        <v>13238</v>
      </c>
      <c r="G2333" s="2" t="s">
        <v>13239</v>
      </c>
      <c r="H2333" s="2" t="s">
        <v>13240</v>
      </c>
      <c r="I2333" s="2" t="s">
        <v>13241</v>
      </c>
      <c r="J2333" s="2" t="str">
        <f t="shared" si="109"/>
        <v>ND</v>
      </c>
      <c r="K2333" s="17" t="s">
        <v>1739</v>
      </c>
      <c r="L2333" s="17" t="s">
        <v>13242</v>
      </c>
      <c r="M2333" s="20" t="s">
        <v>8439</v>
      </c>
    </row>
    <row r="2334" spans="1:13" ht="20.100000000000001" customHeight="1">
      <c r="A2334" s="3" t="s">
        <v>13243</v>
      </c>
      <c r="B2334" s="2" t="s">
        <v>79</v>
      </c>
      <c r="C2334" s="2"/>
      <c r="D2334" s="4">
        <f t="shared" si="108"/>
        <v>1</v>
      </c>
      <c r="E2334" s="2" t="s">
        <v>23</v>
      </c>
      <c r="F2334" s="2" t="s">
        <v>12838</v>
      </c>
      <c r="G2334" s="2" t="s">
        <v>12853</v>
      </c>
      <c r="H2334" s="2" t="s">
        <v>12840</v>
      </c>
      <c r="I2334" s="2" t="s">
        <v>12841</v>
      </c>
      <c r="J2334" s="2" t="str">
        <f t="shared" si="109"/>
        <v>ND</v>
      </c>
      <c r="K2334" s="17" t="s">
        <v>1739</v>
      </c>
      <c r="L2334" s="17" t="s">
        <v>13244</v>
      </c>
      <c r="M2334" s="20" t="s">
        <v>8439</v>
      </c>
    </row>
    <row r="2335" spans="1:13" ht="20.100000000000001" customHeight="1">
      <c r="A2335" s="3" t="s">
        <v>13245</v>
      </c>
      <c r="B2335" s="2"/>
      <c r="C2335" s="2" t="s">
        <v>79</v>
      </c>
      <c r="D2335" s="4">
        <f t="shared" si="108"/>
        <v>0</v>
      </c>
      <c r="E2335" s="2" t="s">
        <v>23</v>
      </c>
      <c r="F2335" s="2" t="s">
        <v>13246</v>
      </c>
      <c r="G2335" s="2" t="s">
        <v>13247</v>
      </c>
      <c r="H2335" s="2" t="s">
        <v>13248</v>
      </c>
      <c r="I2335" s="2" t="s">
        <v>13249</v>
      </c>
      <c r="J2335" s="2" t="str">
        <f t="shared" si="109"/>
        <v>ND</v>
      </c>
      <c r="K2335" s="17" t="s">
        <v>1739</v>
      </c>
      <c r="L2335" s="17" t="s">
        <v>13250</v>
      </c>
      <c r="M2335" s="20" t="s">
        <v>8439</v>
      </c>
    </row>
    <row r="2336" spans="1:13" ht="20.100000000000001" customHeight="1">
      <c r="A2336" s="3" t="s">
        <v>13251</v>
      </c>
      <c r="B2336" s="2"/>
      <c r="C2336" s="2" t="s">
        <v>264</v>
      </c>
      <c r="D2336" s="4">
        <f t="shared" si="108"/>
        <v>0</v>
      </c>
      <c r="E2336" s="2" t="s">
        <v>23</v>
      </c>
      <c r="F2336" s="2" t="s">
        <v>13252</v>
      </c>
      <c r="G2336" s="2" t="s">
        <v>13253</v>
      </c>
      <c r="H2336" s="2" t="s">
        <v>13254</v>
      </c>
      <c r="I2336" s="2" t="s">
        <v>13255</v>
      </c>
      <c r="J2336" s="2" t="str">
        <f t="shared" si="109"/>
        <v>ND</v>
      </c>
      <c r="K2336" s="17" t="s">
        <v>1739</v>
      </c>
      <c r="L2336" s="17" t="s">
        <v>13256</v>
      </c>
      <c r="M2336" s="20" t="s">
        <v>8439</v>
      </c>
    </row>
    <row r="2337" spans="1:13" ht="20.100000000000001" customHeight="1">
      <c r="A2337" s="3" t="s">
        <v>13257</v>
      </c>
      <c r="B2337" s="2"/>
      <c r="C2337" s="2" t="s">
        <v>79</v>
      </c>
      <c r="D2337" s="4">
        <f t="shared" si="108"/>
        <v>0</v>
      </c>
      <c r="E2337" s="2" t="s">
        <v>23</v>
      </c>
      <c r="F2337" s="2" t="s">
        <v>13258</v>
      </c>
      <c r="G2337" s="2" t="s">
        <v>13259</v>
      </c>
      <c r="H2337" s="2" t="s">
        <v>13260</v>
      </c>
      <c r="I2337" s="2" t="s">
        <v>13261</v>
      </c>
      <c r="J2337" s="2" t="str">
        <f t="shared" si="109"/>
        <v>ND</v>
      </c>
      <c r="K2337" s="17" t="s">
        <v>1739</v>
      </c>
      <c r="L2337" s="17" t="s">
        <v>13262</v>
      </c>
      <c r="M2337" s="20" t="s">
        <v>8439</v>
      </c>
    </row>
    <row r="2338" spans="1:13" ht="20.100000000000001" customHeight="1">
      <c r="A2338" s="3" t="s">
        <v>13263</v>
      </c>
      <c r="B2338" s="2"/>
      <c r="C2338" s="2" t="s">
        <v>264</v>
      </c>
      <c r="D2338" s="4">
        <f t="shared" si="108"/>
        <v>0</v>
      </c>
      <c r="E2338" s="2" t="s">
        <v>23</v>
      </c>
      <c r="F2338" s="2" t="s">
        <v>13264</v>
      </c>
      <c r="G2338" s="2" t="s">
        <v>13265</v>
      </c>
      <c r="H2338" s="2" t="s">
        <v>13266</v>
      </c>
      <c r="I2338" s="2" t="s">
        <v>13267</v>
      </c>
      <c r="J2338" s="2" t="str">
        <f t="shared" si="109"/>
        <v>ND</v>
      </c>
      <c r="K2338" s="17" t="s">
        <v>1739</v>
      </c>
      <c r="L2338" s="17" t="s">
        <v>13268</v>
      </c>
      <c r="M2338" s="20" t="s">
        <v>8439</v>
      </c>
    </row>
    <row r="2339" spans="1:13" ht="20.100000000000001" customHeight="1">
      <c r="A2339" s="3" t="s">
        <v>13269</v>
      </c>
      <c r="B2339" s="2" t="s">
        <v>1236</v>
      </c>
      <c r="C2339" s="2"/>
      <c r="D2339" s="4">
        <f t="shared" si="108"/>
        <v>1</v>
      </c>
      <c r="E2339" s="2" t="s">
        <v>23</v>
      </c>
      <c r="F2339" s="2" t="s">
        <v>13270</v>
      </c>
      <c r="G2339" s="2" t="s">
        <v>13271</v>
      </c>
      <c r="H2339" s="2" t="s">
        <v>9224</v>
      </c>
      <c r="I2339" s="2" t="s">
        <v>13272</v>
      </c>
      <c r="J2339" s="2" t="str">
        <f t="shared" si="109"/>
        <v>ND</v>
      </c>
      <c r="K2339" s="17" t="s">
        <v>1739</v>
      </c>
      <c r="L2339" s="17" t="s">
        <v>13273</v>
      </c>
      <c r="M2339" s="20" t="s">
        <v>8439</v>
      </c>
    </row>
    <row r="2340" spans="1:13" ht="20.100000000000001" customHeight="1">
      <c r="A2340" s="3" t="s">
        <v>13274</v>
      </c>
      <c r="B2340" s="2"/>
      <c r="C2340" s="2" t="s">
        <v>264</v>
      </c>
      <c r="D2340" s="4">
        <f t="shared" si="108"/>
        <v>0</v>
      </c>
      <c r="E2340" s="2" t="s">
        <v>23</v>
      </c>
      <c r="F2340" s="2" t="s">
        <v>13275</v>
      </c>
      <c r="G2340" s="2" t="s">
        <v>13276</v>
      </c>
      <c r="H2340" s="2" t="s">
        <v>13277</v>
      </c>
      <c r="I2340" s="2" t="s">
        <v>13278</v>
      </c>
      <c r="J2340" s="2" t="str">
        <f t="shared" si="109"/>
        <v>ND</v>
      </c>
      <c r="K2340" s="17" t="s">
        <v>1739</v>
      </c>
      <c r="L2340" s="17" t="s">
        <v>13279</v>
      </c>
      <c r="M2340" s="20" t="s">
        <v>8439</v>
      </c>
    </row>
    <row r="2341" spans="1:13" ht="20.100000000000001" customHeight="1">
      <c r="A2341" s="3" t="s">
        <v>13280</v>
      </c>
      <c r="B2341" s="2"/>
      <c r="C2341" s="2" t="s">
        <v>79</v>
      </c>
      <c r="D2341" s="4">
        <f t="shared" si="108"/>
        <v>0</v>
      </c>
      <c r="E2341" s="2" t="s">
        <v>23</v>
      </c>
      <c r="F2341" s="2" t="s">
        <v>12745</v>
      </c>
      <c r="G2341" s="2" t="s">
        <v>12746</v>
      </c>
      <c r="H2341" s="2" t="s">
        <v>12747</v>
      </c>
      <c r="I2341" s="2" t="s">
        <v>9007</v>
      </c>
      <c r="J2341" s="2" t="str">
        <f t="shared" si="109"/>
        <v>ND</v>
      </c>
      <c r="K2341" s="17" t="s">
        <v>1739</v>
      </c>
      <c r="L2341" s="17" t="s">
        <v>13281</v>
      </c>
      <c r="M2341" s="20" t="s">
        <v>8439</v>
      </c>
    </row>
    <row r="2342" spans="1:13" ht="20.100000000000001" customHeight="1">
      <c r="A2342" s="3" t="s">
        <v>13282</v>
      </c>
      <c r="B2342" s="2"/>
      <c r="C2342" s="2" t="s">
        <v>264</v>
      </c>
      <c r="D2342" s="4">
        <f t="shared" si="108"/>
        <v>0</v>
      </c>
      <c r="E2342" s="2" t="s">
        <v>23</v>
      </c>
      <c r="F2342" s="2" t="s">
        <v>12755</v>
      </c>
      <c r="G2342" s="2" t="s">
        <v>13283</v>
      </c>
      <c r="H2342" s="2" t="s">
        <v>12757</v>
      </c>
      <c r="I2342" s="2" t="s">
        <v>13104</v>
      </c>
      <c r="J2342" s="2" t="str">
        <f t="shared" si="109"/>
        <v>ND</v>
      </c>
      <c r="K2342" s="17" t="s">
        <v>1739</v>
      </c>
      <c r="L2342" s="17" t="s">
        <v>13284</v>
      </c>
      <c r="M2342" s="20" t="s">
        <v>8439</v>
      </c>
    </row>
    <row r="2343" spans="1:13" ht="20.100000000000001" customHeight="1">
      <c r="A2343" s="3" t="s">
        <v>13285</v>
      </c>
      <c r="B2343" s="2"/>
      <c r="C2343" s="2" t="s">
        <v>264</v>
      </c>
      <c r="D2343" s="4">
        <f t="shared" si="108"/>
        <v>0</v>
      </c>
      <c r="E2343" s="2" t="s">
        <v>23</v>
      </c>
      <c r="F2343" s="2" t="s">
        <v>13286</v>
      </c>
      <c r="G2343" s="2" t="s">
        <v>13287</v>
      </c>
      <c r="H2343" s="2" t="s">
        <v>13288</v>
      </c>
      <c r="I2343" s="2" t="s">
        <v>13289</v>
      </c>
      <c r="J2343" s="2" t="str">
        <f t="shared" si="109"/>
        <v>ND</v>
      </c>
      <c r="K2343" s="17" t="s">
        <v>1739</v>
      </c>
      <c r="L2343" s="17" t="s">
        <v>13290</v>
      </c>
      <c r="M2343" s="20" t="s">
        <v>8439</v>
      </c>
    </row>
    <row r="2344" spans="1:13" ht="20.100000000000001" customHeight="1">
      <c r="A2344" s="3" t="s">
        <v>13291</v>
      </c>
      <c r="B2344" s="2" t="s">
        <v>1236</v>
      </c>
      <c r="C2344" s="2"/>
      <c r="D2344" s="4">
        <f t="shared" si="108"/>
        <v>1</v>
      </c>
      <c r="E2344" s="2" t="s">
        <v>23</v>
      </c>
      <c r="F2344" s="2" t="s">
        <v>13292</v>
      </c>
      <c r="G2344" s="2" t="s">
        <v>13293</v>
      </c>
      <c r="H2344" s="2" t="s">
        <v>13294</v>
      </c>
      <c r="I2344" s="2" t="s">
        <v>807</v>
      </c>
      <c r="J2344" s="2" t="str">
        <f t="shared" si="109"/>
        <v>ND</v>
      </c>
      <c r="K2344" s="17" t="s">
        <v>1739</v>
      </c>
      <c r="L2344" s="17" t="s">
        <v>13295</v>
      </c>
      <c r="M2344" s="20" t="s">
        <v>8439</v>
      </c>
    </row>
    <row r="2345" spans="1:13" ht="20.100000000000001" customHeight="1">
      <c r="A2345" s="3" t="s">
        <v>13296</v>
      </c>
      <c r="B2345" s="2"/>
      <c r="C2345" s="2" t="s">
        <v>79</v>
      </c>
      <c r="D2345" s="4">
        <f t="shared" si="108"/>
        <v>0</v>
      </c>
      <c r="E2345" s="2" t="s">
        <v>23</v>
      </c>
      <c r="F2345" s="2" t="s">
        <v>13297</v>
      </c>
      <c r="G2345" s="2" t="s">
        <v>13298</v>
      </c>
      <c r="H2345" s="2" t="s">
        <v>13299</v>
      </c>
      <c r="I2345" s="2" t="s">
        <v>13300</v>
      </c>
      <c r="J2345" s="2" t="str">
        <f t="shared" si="109"/>
        <v>ND</v>
      </c>
      <c r="K2345" s="17" t="s">
        <v>1739</v>
      </c>
      <c r="L2345" s="17" t="s">
        <v>13301</v>
      </c>
      <c r="M2345" s="20" t="s">
        <v>8439</v>
      </c>
    </row>
    <row r="2346" spans="1:13" ht="20.100000000000001" customHeight="1">
      <c r="A2346" s="3" t="s">
        <v>13302</v>
      </c>
      <c r="B2346" s="2"/>
      <c r="C2346" s="2" t="s">
        <v>264</v>
      </c>
      <c r="D2346" s="4">
        <f t="shared" ref="D2346:D2409" si="110">IF(ISNUMBER(SEARCH("SARS-CoV2_WT",B2346)), 1, 0)</f>
        <v>0</v>
      </c>
      <c r="E2346" s="2" t="s">
        <v>23</v>
      </c>
      <c r="F2346" s="2" t="s">
        <v>12832</v>
      </c>
      <c r="G2346" s="2" t="s">
        <v>12833</v>
      </c>
      <c r="H2346" s="2" t="s">
        <v>12834</v>
      </c>
      <c r="I2346" s="2" t="s">
        <v>12835</v>
      </c>
      <c r="J2346" s="2" t="str">
        <f t="shared" si="109"/>
        <v>ND</v>
      </c>
      <c r="K2346" s="17" t="s">
        <v>1739</v>
      </c>
      <c r="L2346" s="17" t="s">
        <v>13303</v>
      </c>
      <c r="M2346" s="20" t="s">
        <v>8439</v>
      </c>
    </row>
    <row r="2347" spans="1:13" ht="20.100000000000001" customHeight="1">
      <c r="A2347" s="3" t="s">
        <v>13304</v>
      </c>
      <c r="B2347" s="2"/>
      <c r="C2347" s="2" t="s">
        <v>264</v>
      </c>
      <c r="D2347" s="4">
        <f t="shared" si="110"/>
        <v>0</v>
      </c>
      <c r="E2347" s="2" t="s">
        <v>23</v>
      </c>
      <c r="F2347" s="2" t="s">
        <v>13101</v>
      </c>
      <c r="G2347" s="2" t="s">
        <v>13305</v>
      </c>
      <c r="H2347" s="2" t="s">
        <v>13103</v>
      </c>
      <c r="I2347" s="2" t="s">
        <v>13306</v>
      </c>
      <c r="J2347" s="2" t="str">
        <f t="shared" si="109"/>
        <v>ND</v>
      </c>
      <c r="K2347" s="17" t="s">
        <v>1739</v>
      </c>
      <c r="L2347" s="17" t="s">
        <v>13307</v>
      </c>
      <c r="M2347" s="20" t="s">
        <v>8439</v>
      </c>
    </row>
    <row r="2348" spans="1:13" ht="20.100000000000001" customHeight="1">
      <c r="A2348" s="3" t="s">
        <v>13308</v>
      </c>
      <c r="B2348" s="2" t="s">
        <v>79</v>
      </c>
      <c r="C2348" s="2"/>
      <c r="D2348" s="4">
        <f t="shared" si="110"/>
        <v>1</v>
      </c>
      <c r="E2348" s="2" t="s">
        <v>23</v>
      </c>
      <c r="F2348" s="2" t="s">
        <v>12755</v>
      </c>
      <c r="G2348" s="2" t="s">
        <v>12756</v>
      </c>
      <c r="H2348" s="2" t="s">
        <v>12757</v>
      </c>
      <c r="I2348" s="2" t="s">
        <v>12758</v>
      </c>
      <c r="J2348" s="2" t="str">
        <f t="shared" si="109"/>
        <v>ND</v>
      </c>
      <c r="K2348" s="17" t="s">
        <v>1739</v>
      </c>
      <c r="L2348" s="17" t="s">
        <v>13309</v>
      </c>
      <c r="M2348" s="20" t="s">
        <v>8439</v>
      </c>
    </row>
    <row r="2349" spans="1:13" ht="20.100000000000001" customHeight="1">
      <c r="A2349" s="3" t="s">
        <v>13310</v>
      </c>
      <c r="B2349" s="2"/>
      <c r="C2349" s="2" t="s">
        <v>79</v>
      </c>
      <c r="D2349" s="4">
        <f t="shared" si="110"/>
        <v>0</v>
      </c>
      <c r="E2349" s="2" t="s">
        <v>23</v>
      </c>
      <c r="F2349" s="2" t="s">
        <v>13311</v>
      </c>
      <c r="G2349" s="2" t="s">
        <v>13312</v>
      </c>
      <c r="H2349" s="2" t="s">
        <v>13313</v>
      </c>
      <c r="I2349" s="2" t="s">
        <v>13314</v>
      </c>
      <c r="J2349" s="2" t="str">
        <f t="shared" si="109"/>
        <v>ND</v>
      </c>
      <c r="K2349" s="17" t="s">
        <v>1739</v>
      </c>
      <c r="L2349" s="17" t="s">
        <v>13315</v>
      </c>
      <c r="M2349" s="20" t="s">
        <v>8439</v>
      </c>
    </row>
    <row r="2350" spans="1:13" ht="20.100000000000001" customHeight="1">
      <c r="A2350" s="3" t="s">
        <v>13316</v>
      </c>
      <c r="B2350" s="2"/>
      <c r="C2350" s="2" t="s">
        <v>264</v>
      </c>
      <c r="D2350" s="4">
        <f t="shared" si="110"/>
        <v>0</v>
      </c>
      <c r="E2350" s="2" t="s">
        <v>23</v>
      </c>
      <c r="F2350" s="2" t="s">
        <v>13317</v>
      </c>
      <c r="G2350" s="2" t="s">
        <v>13318</v>
      </c>
      <c r="H2350" s="2" t="s">
        <v>13319</v>
      </c>
      <c r="I2350" s="2" t="s">
        <v>13320</v>
      </c>
      <c r="J2350" s="2" t="str">
        <f t="shared" si="109"/>
        <v>ND</v>
      </c>
      <c r="K2350" s="17" t="s">
        <v>1739</v>
      </c>
      <c r="L2350" s="17" t="s">
        <v>13321</v>
      </c>
      <c r="M2350" s="20" t="s">
        <v>8439</v>
      </c>
    </row>
    <row r="2351" spans="1:13" ht="20.100000000000001" customHeight="1">
      <c r="A2351" s="3" t="s">
        <v>13322</v>
      </c>
      <c r="B2351" s="2"/>
      <c r="C2351" s="2" t="s">
        <v>79</v>
      </c>
      <c r="D2351" s="4">
        <f t="shared" si="110"/>
        <v>0</v>
      </c>
      <c r="E2351" s="2" t="s">
        <v>23</v>
      </c>
      <c r="F2351" s="2" t="s">
        <v>13323</v>
      </c>
      <c r="G2351" s="2" t="s">
        <v>13324</v>
      </c>
      <c r="H2351" s="2" t="s">
        <v>13325</v>
      </c>
      <c r="I2351" s="2" t="s">
        <v>13326</v>
      </c>
      <c r="J2351" s="2" t="str">
        <f t="shared" si="109"/>
        <v>ND</v>
      </c>
      <c r="K2351" s="17" t="s">
        <v>1739</v>
      </c>
      <c r="L2351" s="17" t="s">
        <v>13327</v>
      </c>
      <c r="M2351" s="20" t="s">
        <v>8439</v>
      </c>
    </row>
    <row r="2352" spans="1:13" ht="20.100000000000001" customHeight="1">
      <c r="A2352" s="3" t="s">
        <v>13328</v>
      </c>
      <c r="B2352" s="2"/>
      <c r="C2352" s="2" t="s">
        <v>264</v>
      </c>
      <c r="D2352" s="4">
        <f t="shared" si="110"/>
        <v>0</v>
      </c>
      <c r="E2352" s="2" t="s">
        <v>23</v>
      </c>
      <c r="F2352" s="2" t="s">
        <v>13329</v>
      </c>
      <c r="G2352" s="2" t="s">
        <v>13330</v>
      </c>
      <c r="H2352" s="2" t="s">
        <v>13331</v>
      </c>
      <c r="I2352" s="2" t="s">
        <v>13332</v>
      </c>
      <c r="J2352" s="2" t="str">
        <f t="shared" si="109"/>
        <v>ND</v>
      </c>
      <c r="K2352" s="17" t="s">
        <v>1739</v>
      </c>
      <c r="L2352" s="17" t="s">
        <v>13333</v>
      </c>
      <c r="M2352" s="20" t="s">
        <v>8439</v>
      </c>
    </row>
    <row r="2353" spans="1:13" ht="20.100000000000001" customHeight="1">
      <c r="A2353" s="3" t="s">
        <v>13334</v>
      </c>
      <c r="B2353" s="2" t="s">
        <v>79</v>
      </c>
      <c r="C2353" s="2"/>
      <c r="D2353" s="4">
        <f t="shared" si="110"/>
        <v>1</v>
      </c>
      <c r="E2353" s="2" t="s">
        <v>23</v>
      </c>
      <c r="F2353" s="2" t="s">
        <v>13335</v>
      </c>
      <c r="G2353" s="2" t="s">
        <v>13336</v>
      </c>
      <c r="H2353" s="2" t="s">
        <v>13337</v>
      </c>
      <c r="I2353" s="2" t="s">
        <v>737</v>
      </c>
      <c r="J2353" s="2" t="str">
        <f t="shared" si="109"/>
        <v>ND</v>
      </c>
      <c r="K2353" s="17" t="s">
        <v>1739</v>
      </c>
      <c r="L2353" s="17" t="s">
        <v>13338</v>
      </c>
      <c r="M2353" s="20" t="s">
        <v>8439</v>
      </c>
    </row>
    <row r="2354" spans="1:13" ht="20.100000000000001" customHeight="1">
      <c r="A2354" s="3" t="s">
        <v>13339</v>
      </c>
      <c r="B2354" s="2"/>
      <c r="C2354" s="2" t="s">
        <v>79</v>
      </c>
      <c r="D2354" s="4">
        <f t="shared" si="110"/>
        <v>0</v>
      </c>
      <c r="E2354" s="2" t="s">
        <v>23</v>
      </c>
      <c r="F2354" s="2" t="s">
        <v>13340</v>
      </c>
      <c r="G2354" s="2" t="s">
        <v>13341</v>
      </c>
      <c r="H2354" s="2" t="s">
        <v>1628</v>
      </c>
      <c r="I2354" s="2" t="s">
        <v>10687</v>
      </c>
      <c r="J2354" s="2" t="str">
        <f t="shared" si="109"/>
        <v>ND</v>
      </c>
      <c r="K2354" s="17" t="s">
        <v>1739</v>
      </c>
      <c r="L2354" s="17" t="s">
        <v>13342</v>
      </c>
      <c r="M2354" s="20" t="s">
        <v>8439</v>
      </c>
    </row>
    <row r="2355" spans="1:13" ht="20.100000000000001" customHeight="1">
      <c r="A2355" s="3" t="s">
        <v>13343</v>
      </c>
      <c r="B2355" s="2"/>
      <c r="C2355" s="2" t="s">
        <v>264</v>
      </c>
      <c r="D2355" s="4">
        <f t="shared" si="110"/>
        <v>0</v>
      </c>
      <c r="E2355" s="2" t="s">
        <v>23</v>
      </c>
      <c r="F2355" s="2" t="s">
        <v>13344</v>
      </c>
      <c r="G2355" s="2" t="s">
        <v>12762</v>
      </c>
      <c r="H2355" s="2" t="s">
        <v>13345</v>
      </c>
      <c r="I2355" s="2" t="s">
        <v>12764</v>
      </c>
      <c r="J2355" s="2" t="str">
        <f t="shared" si="109"/>
        <v>ND</v>
      </c>
      <c r="K2355" s="17" t="s">
        <v>1739</v>
      </c>
      <c r="L2355" s="17" t="s">
        <v>13346</v>
      </c>
      <c r="M2355" s="20" t="s">
        <v>8439</v>
      </c>
    </row>
    <row r="2356" spans="1:13" ht="20.100000000000001" customHeight="1">
      <c r="A2356" s="3" t="s">
        <v>13347</v>
      </c>
      <c r="B2356" s="2" t="s">
        <v>79</v>
      </c>
      <c r="C2356" s="2"/>
      <c r="D2356" s="4">
        <f t="shared" si="110"/>
        <v>1</v>
      </c>
      <c r="E2356" s="2" t="s">
        <v>23</v>
      </c>
      <c r="F2356" s="2" t="s">
        <v>13348</v>
      </c>
      <c r="G2356" s="2" t="s">
        <v>13349</v>
      </c>
      <c r="H2356" s="2" t="s">
        <v>13350</v>
      </c>
      <c r="I2356" s="2" t="s">
        <v>12791</v>
      </c>
      <c r="J2356" s="2" t="str">
        <f t="shared" si="109"/>
        <v>ND</v>
      </c>
      <c r="K2356" s="17" t="s">
        <v>1739</v>
      </c>
      <c r="L2356" s="17" t="s">
        <v>13351</v>
      </c>
      <c r="M2356" s="20" t="s">
        <v>8439</v>
      </c>
    </row>
    <row r="2357" spans="1:13" ht="20.100000000000001" customHeight="1">
      <c r="A2357" s="3" t="s">
        <v>13352</v>
      </c>
      <c r="B2357" s="2" t="s">
        <v>79</v>
      </c>
      <c r="C2357" s="2"/>
      <c r="D2357" s="4">
        <f t="shared" si="110"/>
        <v>1</v>
      </c>
      <c r="E2357" s="2" t="s">
        <v>23</v>
      </c>
      <c r="F2357" s="2" t="s">
        <v>13348</v>
      </c>
      <c r="G2357" s="2" t="s">
        <v>13353</v>
      </c>
      <c r="H2357" s="2" t="s">
        <v>13350</v>
      </c>
      <c r="I2357" s="2" t="s">
        <v>2985</v>
      </c>
      <c r="J2357" s="2" t="str">
        <f t="shared" si="109"/>
        <v>ND</v>
      </c>
      <c r="K2357" s="17" t="s">
        <v>1739</v>
      </c>
      <c r="L2357" s="17" t="s">
        <v>13354</v>
      </c>
      <c r="M2357" s="20" t="s">
        <v>8439</v>
      </c>
    </row>
    <row r="2358" spans="1:13" ht="20.100000000000001" customHeight="1">
      <c r="A2358" s="3" t="s">
        <v>13355</v>
      </c>
      <c r="B2358" s="2"/>
      <c r="C2358" s="2" t="s">
        <v>79</v>
      </c>
      <c r="D2358" s="4">
        <f t="shared" si="110"/>
        <v>0</v>
      </c>
      <c r="E2358" s="2" t="s">
        <v>23</v>
      </c>
      <c r="F2358" s="2" t="s">
        <v>13356</v>
      </c>
      <c r="G2358" s="2" t="s">
        <v>13357</v>
      </c>
      <c r="H2358" s="2" t="s">
        <v>13358</v>
      </c>
      <c r="I2358" s="2" t="s">
        <v>13359</v>
      </c>
      <c r="J2358" s="2" t="str">
        <f t="shared" si="109"/>
        <v>ND</v>
      </c>
      <c r="K2358" s="17" t="s">
        <v>1739</v>
      </c>
      <c r="L2358" s="17" t="s">
        <v>13360</v>
      </c>
      <c r="M2358" s="20" t="s">
        <v>8439</v>
      </c>
    </row>
    <row r="2359" spans="1:13" ht="20.100000000000001" customHeight="1">
      <c r="A2359" s="3" t="s">
        <v>13361</v>
      </c>
      <c r="B2359" s="2" t="s">
        <v>79</v>
      </c>
      <c r="C2359" s="2"/>
      <c r="D2359" s="4">
        <f t="shared" si="110"/>
        <v>1</v>
      </c>
      <c r="E2359" s="2" t="s">
        <v>23</v>
      </c>
      <c r="F2359" s="2" t="s">
        <v>13362</v>
      </c>
      <c r="G2359" s="2" t="s">
        <v>13363</v>
      </c>
      <c r="H2359" s="2" t="s">
        <v>13364</v>
      </c>
      <c r="I2359" s="2" t="s">
        <v>13365</v>
      </c>
      <c r="J2359" s="2" t="str">
        <f t="shared" si="109"/>
        <v>ND</v>
      </c>
      <c r="K2359" s="17" t="s">
        <v>1739</v>
      </c>
      <c r="L2359" s="17" t="s">
        <v>13366</v>
      </c>
      <c r="M2359" s="20" t="s">
        <v>8439</v>
      </c>
    </row>
    <row r="2360" spans="1:13" ht="20.100000000000001" customHeight="1">
      <c r="A2360" s="3" t="s">
        <v>13367</v>
      </c>
      <c r="B2360" s="2"/>
      <c r="C2360" s="2" t="s">
        <v>79</v>
      </c>
      <c r="D2360" s="4">
        <f t="shared" si="110"/>
        <v>0</v>
      </c>
      <c r="E2360" s="2" t="s">
        <v>23</v>
      </c>
      <c r="F2360" s="2" t="s">
        <v>13368</v>
      </c>
      <c r="G2360" s="2" t="s">
        <v>13369</v>
      </c>
      <c r="H2360" s="2" t="s">
        <v>13370</v>
      </c>
      <c r="I2360" s="2" t="s">
        <v>13371</v>
      </c>
      <c r="J2360" s="2" t="str">
        <f t="shared" si="109"/>
        <v>ND</v>
      </c>
      <c r="K2360" s="17" t="s">
        <v>1739</v>
      </c>
      <c r="L2360" s="17" t="s">
        <v>13372</v>
      </c>
      <c r="M2360" s="20" t="s">
        <v>8439</v>
      </c>
    </row>
    <row r="2361" spans="1:13" ht="20.100000000000001" customHeight="1">
      <c r="A2361" s="3" t="s">
        <v>13373</v>
      </c>
      <c r="B2361" s="2"/>
      <c r="C2361" s="2" t="s">
        <v>264</v>
      </c>
      <c r="D2361" s="4">
        <f t="shared" si="110"/>
        <v>0</v>
      </c>
      <c r="E2361" s="2" t="s">
        <v>23</v>
      </c>
      <c r="F2361" s="2" t="s">
        <v>13217</v>
      </c>
      <c r="G2361" s="2" t="s">
        <v>13374</v>
      </c>
      <c r="H2361" s="2" t="s">
        <v>13219</v>
      </c>
      <c r="I2361" s="2" t="s">
        <v>13359</v>
      </c>
      <c r="J2361" s="2" t="str">
        <f t="shared" si="109"/>
        <v>ND</v>
      </c>
      <c r="K2361" s="17" t="s">
        <v>1739</v>
      </c>
      <c r="L2361" s="17" t="s">
        <v>13375</v>
      </c>
      <c r="M2361" s="20" t="s">
        <v>8439</v>
      </c>
    </row>
    <row r="2362" spans="1:13" ht="20.100000000000001" customHeight="1">
      <c r="A2362" s="3" t="s">
        <v>13376</v>
      </c>
      <c r="B2362" s="2"/>
      <c r="C2362" s="2" t="s">
        <v>264</v>
      </c>
      <c r="D2362" s="4">
        <f t="shared" si="110"/>
        <v>0</v>
      </c>
      <c r="E2362" s="2" t="s">
        <v>23</v>
      </c>
      <c r="F2362" s="2" t="s">
        <v>13377</v>
      </c>
      <c r="G2362" s="2" t="s">
        <v>13378</v>
      </c>
      <c r="H2362" s="2" t="s">
        <v>13379</v>
      </c>
      <c r="I2362" s="2" t="s">
        <v>13278</v>
      </c>
      <c r="J2362" s="2" t="str">
        <f t="shared" si="109"/>
        <v>ND</v>
      </c>
      <c r="K2362" s="17" t="s">
        <v>1739</v>
      </c>
      <c r="L2362" s="17" t="s">
        <v>13380</v>
      </c>
      <c r="M2362" s="20" t="s">
        <v>8439</v>
      </c>
    </row>
    <row r="2363" spans="1:13" ht="20.100000000000001" customHeight="1">
      <c r="A2363" s="3" t="s">
        <v>13381</v>
      </c>
      <c r="B2363" s="2" t="s">
        <v>79</v>
      </c>
      <c r="C2363" s="2"/>
      <c r="D2363" s="4">
        <f t="shared" si="110"/>
        <v>1</v>
      </c>
      <c r="E2363" s="2" t="s">
        <v>23</v>
      </c>
      <c r="F2363" s="2" t="s">
        <v>13382</v>
      </c>
      <c r="G2363" s="2" t="s">
        <v>13383</v>
      </c>
      <c r="H2363" s="2" t="s">
        <v>13384</v>
      </c>
      <c r="I2363" s="2" t="s">
        <v>13385</v>
      </c>
      <c r="J2363" s="2" t="str">
        <f t="shared" si="109"/>
        <v>ND</v>
      </c>
      <c r="K2363" s="17" t="s">
        <v>1739</v>
      </c>
      <c r="L2363" s="17" t="s">
        <v>13386</v>
      </c>
      <c r="M2363" s="20" t="s">
        <v>8439</v>
      </c>
    </row>
    <row r="2364" spans="1:13" ht="20.100000000000001" customHeight="1">
      <c r="A2364" s="3" t="s">
        <v>13387</v>
      </c>
      <c r="B2364" s="2" t="s">
        <v>79</v>
      </c>
      <c r="C2364" s="2"/>
      <c r="D2364" s="4">
        <f t="shared" si="110"/>
        <v>1</v>
      </c>
      <c r="E2364" s="2" t="s">
        <v>23</v>
      </c>
      <c r="F2364" s="2" t="s">
        <v>13388</v>
      </c>
      <c r="G2364" s="2" t="s">
        <v>13389</v>
      </c>
      <c r="H2364" s="2" t="s">
        <v>13390</v>
      </c>
      <c r="I2364" s="2" t="s">
        <v>13391</v>
      </c>
      <c r="J2364" s="2" t="str">
        <f t="shared" si="109"/>
        <v>ND</v>
      </c>
      <c r="K2364" s="17" t="s">
        <v>1739</v>
      </c>
      <c r="L2364" s="17" t="s">
        <v>13392</v>
      </c>
      <c r="M2364" s="20" t="s">
        <v>8439</v>
      </c>
    </row>
    <row r="2365" spans="1:13" ht="20.100000000000001" customHeight="1">
      <c r="A2365" s="3" t="s">
        <v>13393</v>
      </c>
      <c r="B2365" s="2"/>
      <c r="C2365" s="2" t="s">
        <v>79</v>
      </c>
      <c r="D2365" s="4">
        <f t="shared" si="110"/>
        <v>0</v>
      </c>
      <c r="E2365" s="2" t="s">
        <v>23</v>
      </c>
      <c r="F2365" s="2" t="s">
        <v>13394</v>
      </c>
      <c r="G2365" s="2" t="s">
        <v>13395</v>
      </c>
      <c r="H2365" s="2" t="s">
        <v>13396</v>
      </c>
      <c r="I2365" s="2" t="s">
        <v>13397</v>
      </c>
      <c r="J2365" s="2" t="str">
        <f t="shared" si="109"/>
        <v>ND</v>
      </c>
      <c r="K2365" s="17" t="s">
        <v>1739</v>
      </c>
      <c r="L2365" s="17" t="s">
        <v>13398</v>
      </c>
      <c r="M2365" s="20" t="s">
        <v>8439</v>
      </c>
    </row>
    <row r="2366" spans="1:13" ht="20.100000000000001" customHeight="1">
      <c r="A2366" s="3" t="s">
        <v>13399</v>
      </c>
      <c r="B2366" s="2" t="s">
        <v>79</v>
      </c>
      <c r="C2366" s="2"/>
      <c r="D2366" s="4">
        <f t="shared" si="110"/>
        <v>1</v>
      </c>
      <c r="E2366" s="2" t="s">
        <v>23</v>
      </c>
      <c r="F2366" s="2" t="s">
        <v>13400</v>
      </c>
      <c r="G2366" s="2" t="s">
        <v>13401</v>
      </c>
      <c r="H2366" s="2" t="s">
        <v>13402</v>
      </c>
      <c r="I2366" s="2" t="s">
        <v>3453</v>
      </c>
      <c r="J2366" s="2" t="str">
        <f t="shared" si="109"/>
        <v>ND</v>
      </c>
      <c r="K2366" s="17" t="s">
        <v>1739</v>
      </c>
      <c r="L2366" s="17" t="s">
        <v>13403</v>
      </c>
      <c r="M2366" s="20" t="s">
        <v>8439</v>
      </c>
    </row>
    <row r="2367" spans="1:13" ht="20.100000000000001" customHeight="1">
      <c r="A2367" s="3" t="s">
        <v>13404</v>
      </c>
      <c r="B2367" s="2" t="s">
        <v>79</v>
      </c>
      <c r="C2367" s="2"/>
      <c r="D2367" s="4">
        <f t="shared" si="110"/>
        <v>1</v>
      </c>
      <c r="E2367" s="2" t="s">
        <v>23</v>
      </c>
      <c r="F2367" s="2" t="s">
        <v>13405</v>
      </c>
      <c r="G2367" s="2" t="s">
        <v>13406</v>
      </c>
      <c r="H2367" s="2" t="s">
        <v>13407</v>
      </c>
      <c r="I2367" s="2" t="s">
        <v>13408</v>
      </c>
      <c r="J2367" s="2" t="str">
        <f t="shared" si="109"/>
        <v>ND</v>
      </c>
      <c r="K2367" s="17" t="s">
        <v>1739</v>
      </c>
      <c r="L2367" s="17" t="s">
        <v>13409</v>
      </c>
      <c r="M2367" s="20" t="s">
        <v>8439</v>
      </c>
    </row>
    <row r="2368" spans="1:13" ht="20.100000000000001" customHeight="1">
      <c r="A2368" s="3" t="s">
        <v>13410</v>
      </c>
      <c r="B2368" s="2"/>
      <c r="C2368" s="2" t="s">
        <v>79</v>
      </c>
      <c r="D2368" s="4">
        <f t="shared" si="110"/>
        <v>0</v>
      </c>
      <c r="E2368" s="2" t="s">
        <v>23</v>
      </c>
      <c r="F2368" s="2" t="s">
        <v>13411</v>
      </c>
      <c r="G2368" s="2" t="s">
        <v>13412</v>
      </c>
      <c r="H2368" s="2" t="s">
        <v>13379</v>
      </c>
      <c r="I2368" s="2" t="s">
        <v>11481</v>
      </c>
      <c r="J2368" s="2" t="str">
        <f t="shared" si="109"/>
        <v>ND</v>
      </c>
      <c r="K2368" s="17" t="s">
        <v>1739</v>
      </c>
      <c r="L2368" s="17" t="s">
        <v>13413</v>
      </c>
      <c r="M2368" s="20" t="s">
        <v>8439</v>
      </c>
    </row>
    <row r="2369" spans="1:13" ht="20.100000000000001" customHeight="1">
      <c r="A2369" s="3" t="s">
        <v>13414</v>
      </c>
      <c r="B2369" s="2" t="s">
        <v>1236</v>
      </c>
      <c r="C2369" s="2"/>
      <c r="D2369" s="4">
        <f t="shared" si="110"/>
        <v>1</v>
      </c>
      <c r="E2369" s="2" t="s">
        <v>23</v>
      </c>
      <c r="F2369" s="2" t="s">
        <v>13415</v>
      </c>
      <c r="G2369" s="2" t="s">
        <v>13416</v>
      </c>
      <c r="H2369" s="2" t="s">
        <v>13417</v>
      </c>
      <c r="I2369" s="2" t="s">
        <v>9464</v>
      </c>
      <c r="J2369" s="2" t="str">
        <f t="shared" si="109"/>
        <v>ND</v>
      </c>
      <c r="K2369" s="17" t="s">
        <v>1739</v>
      </c>
      <c r="L2369" s="17" t="s">
        <v>13418</v>
      </c>
      <c r="M2369" s="20" t="s">
        <v>8439</v>
      </c>
    </row>
    <row r="2370" spans="1:13" ht="20.100000000000001" customHeight="1">
      <c r="A2370" s="3" t="s">
        <v>13419</v>
      </c>
      <c r="B2370" s="2"/>
      <c r="C2370" s="2" t="s">
        <v>264</v>
      </c>
      <c r="D2370" s="4">
        <f t="shared" si="110"/>
        <v>0</v>
      </c>
      <c r="E2370" s="2" t="s">
        <v>23</v>
      </c>
      <c r="F2370" s="2" t="s">
        <v>13420</v>
      </c>
      <c r="G2370" s="2" t="s">
        <v>13421</v>
      </c>
      <c r="H2370" s="2" t="s">
        <v>13422</v>
      </c>
      <c r="I2370" s="2" t="s">
        <v>13423</v>
      </c>
      <c r="J2370" s="2" t="str">
        <f t="shared" si="109"/>
        <v>ND</v>
      </c>
      <c r="K2370" s="17" t="s">
        <v>1739</v>
      </c>
      <c r="L2370" s="17" t="s">
        <v>13424</v>
      </c>
      <c r="M2370" s="20" t="s">
        <v>8439</v>
      </c>
    </row>
    <row r="2371" spans="1:13" ht="20.100000000000001" customHeight="1">
      <c r="A2371" s="3" t="s">
        <v>13425</v>
      </c>
      <c r="B2371" s="2"/>
      <c r="C2371" s="2" t="s">
        <v>79</v>
      </c>
      <c r="D2371" s="4">
        <f t="shared" si="110"/>
        <v>0</v>
      </c>
      <c r="E2371" s="2" t="s">
        <v>23</v>
      </c>
      <c r="F2371" s="2" t="s">
        <v>13426</v>
      </c>
      <c r="G2371" s="2" t="s">
        <v>13427</v>
      </c>
      <c r="H2371" s="2" t="s">
        <v>13428</v>
      </c>
      <c r="I2371" s="2" t="s">
        <v>13429</v>
      </c>
      <c r="J2371" s="2" t="str">
        <f t="shared" si="109"/>
        <v>ND</v>
      </c>
      <c r="K2371" s="17" t="s">
        <v>1739</v>
      </c>
      <c r="L2371" s="17" t="s">
        <v>13430</v>
      </c>
      <c r="M2371" s="20" t="s">
        <v>8439</v>
      </c>
    </row>
    <row r="2372" spans="1:13" ht="20.100000000000001" customHeight="1">
      <c r="A2372" s="3" t="s">
        <v>13431</v>
      </c>
      <c r="B2372" s="2"/>
      <c r="C2372" s="2" t="s">
        <v>79</v>
      </c>
      <c r="D2372" s="4">
        <f t="shared" si="110"/>
        <v>0</v>
      </c>
      <c r="E2372" s="2" t="s">
        <v>23</v>
      </c>
      <c r="F2372" s="2" t="s">
        <v>13432</v>
      </c>
      <c r="G2372" s="2" t="s">
        <v>13433</v>
      </c>
      <c r="H2372" s="2" t="s">
        <v>13434</v>
      </c>
      <c r="I2372" s="2" t="s">
        <v>13435</v>
      </c>
      <c r="J2372" s="2" t="str">
        <f t="shared" ref="J2372:J2435" si="111">RIGHT(K2372, 4)</f>
        <v>ND</v>
      </c>
      <c r="K2372" s="17" t="s">
        <v>1739</v>
      </c>
      <c r="L2372" s="17" t="s">
        <v>13436</v>
      </c>
      <c r="M2372" s="20" t="s">
        <v>8439</v>
      </c>
    </row>
    <row r="2373" spans="1:13" ht="20.100000000000001" customHeight="1">
      <c r="A2373" s="3" t="s">
        <v>13437</v>
      </c>
      <c r="B2373" s="2" t="s">
        <v>1236</v>
      </c>
      <c r="C2373" s="2"/>
      <c r="D2373" s="4">
        <f t="shared" si="110"/>
        <v>1</v>
      </c>
      <c r="E2373" s="2" t="s">
        <v>23</v>
      </c>
      <c r="F2373" s="2" t="s">
        <v>12815</v>
      </c>
      <c r="G2373" s="2" t="s">
        <v>12816</v>
      </c>
      <c r="H2373" s="2" t="s">
        <v>12817</v>
      </c>
      <c r="I2373" s="2" t="s">
        <v>12818</v>
      </c>
      <c r="J2373" s="2" t="str">
        <f t="shared" si="111"/>
        <v>ND</v>
      </c>
      <c r="K2373" s="17" t="s">
        <v>1739</v>
      </c>
      <c r="L2373" s="17" t="s">
        <v>13438</v>
      </c>
      <c r="M2373" s="20" t="s">
        <v>8439</v>
      </c>
    </row>
    <row r="2374" spans="1:13" ht="20.100000000000001" customHeight="1">
      <c r="A2374" s="3" t="s">
        <v>13439</v>
      </c>
      <c r="B2374" s="2"/>
      <c r="C2374" s="2" t="s">
        <v>264</v>
      </c>
      <c r="D2374" s="4">
        <f t="shared" si="110"/>
        <v>0</v>
      </c>
      <c r="E2374" s="2" t="s">
        <v>23</v>
      </c>
      <c r="F2374" s="2" t="s">
        <v>13440</v>
      </c>
      <c r="G2374" s="2" t="s">
        <v>4840</v>
      </c>
      <c r="H2374" s="2" t="s">
        <v>13441</v>
      </c>
      <c r="I2374" s="2" t="s">
        <v>4842</v>
      </c>
      <c r="J2374" s="2" t="str">
        <f t="shared" si="111"/>
        <v>ND</v>
      </c>
      <c r="K2374" s="17" t="s">
        <v>1739</v>
      </c>
      <c r="L2374" s="17" t="s">
        <v>13442</v>
      </c>
      <c r="M2374" s="20" t="s">
        <v>8439</v>
      </c>
    </row>
    <row r="2375" spans="1:13" ht="20.100000000000001" customHeight="1">
      <c r="A2375" s="3" t="s">
        <v>13443</v>
      </c>
      <c r="B2375" s="2"/>
      <c r="C2375" s="2" t="s">
        <v>79</v>
      </c>
      <c r="D2375" s="4">
        <f t="shared" si="110"/>
        <v>0</v>
      </c>
      <c r="E2375" s="2" t="s">
        <v>23</v>
      </c>
      <c r="F2375" s="2" t="s">
        <v>13444</v>
      </c>
      <c r="G2375" s="2" t="s">
        <v>13445</v>
      </c>
      <c r="H2375" s="2" t="s">
        <v>13446</v>
      </c>
      <c r="I2375" s="2" t="s">
        <v>13447</v>
      </c>
      <c r="J2375" s="2" t="str">
        <f t="shared" si="111"/>
        <v>ND</v>
      </c>
      <c r="K2375" s="17" t="s">
        <v>1739</v>
      </c>
      <c r="L2375" s="17" t="s">
        <v>13448</v>
      </c>
      <c r="M2375" s="20" t="s">
        <v>8439</v>
      </c>
    </row>
    <row r="2376" spans="1:13" ht="20.100000000000001" customHeight="1">
      <c r="A2376" s="3" t="s">
        <v>13449</v>
      </c>
      <c r="B2376" s="2"/>
      <c r="C2376" s="2" t="s">
        <v>264</v>
      </c>
      <c r="D2376" s="4">
        <f t="shared" si="110"/>
        <v>0</v>
      </c>
      <c r="E2376" s="2" t="s">
        <v>23</v>
      </c>
      <c r="F2376" s="2" t="s">
        <v>12755</v>
      </c>
      <c r="G2376" s="2" t="s">
        <v>13450</v>
      </c>
      <c r="H2376" s="2" t="s">
        <v>12757</v>
      </c>
      <c r="I2376" s="2" t="s">
        <v>13104</v>
      </c>
      <c r="J2376" s="2" t="str">
        <f t="shared" si="111"/>
        <v>ND</v>
      </c>
      <c r="K2376" s="17" t="s">
        <v>1739</v>
      </c>
      <c r="L2376" s="17" t="s">
        <v>13451</v>
      </c>
      <c r="M2376" s="20" t="s">
        <v>8439</v>
      </c>
    </row>
    <row r="2377" spans="1:13" ht="20.100000000000001" customHeight="1">
      <c r="A2377" s="3" t="s">
        <v>13452</v>
      </c>
      <c r="B2377" s="2"/>
      <c r="C2377" s="2" t="s">
        <v>79</v>
      </c>
      <c r="D2377" s="4">
        <f t="shared" si="110"/>
        <v>0</v>
      </c>
      <c r="E2377" s="2" t="s">
        <v>23</v>
      </c>
      <c r="F2377" s="2" t="s">
        <v>13453</v>
      </c>
      <c r="G2377" s="2" t="s">
        <v>13454</v>
      </c>
      <c r="H2377" s="2" t="s">
        <v>13455</v>
      </c>
      <c r="I2377" s="2" t="s">
        <v>2124</v>
      </c>
      <c r="J2377" s="2" t="str">
        <f t="shared" si="111"/>
        <v>ND</v>
      </c>
      <c r="K2377" s="17" t="s">
        <v>1739</v>
      </c>
      <c r="L2377" s="17" t="s">
        <v>13456</v>
      </c>
      <c r="M2377" s="20" t="s">
        <v>8439</v>
      </c>
    </row>
    <row r="2378" spans="1:13" ht="20.100000000000001" customHeight="1">
      <c r="A2378" s="3" t="s">
        <v>13457</v>
      </c>
      <c r="B2378" s="2"/>
      <c r="C2378" s="2" t="s">
        <v>264</v>
      </c>
      <c r="D2378" s="4">
        <f t="shared" si="110"/>
        <v>0</v>
      </c>
      <c r="E2378" s="2" t="s">
        <v>23</v>
      </c>
      <c r="F2378" s="2" t="s">
        <v>8508</v>
      </c>
      <c r="G2378" s="2" t="s">
        <v>12844</v>
      </c>
      <c r="H2378" s="2" t="s">
        <v>8510</v>
      </c>
      <c r="I2378" s="2" t="s">
        <v>3724</v>
      </c>
      <c r="J2378" s="2" t="str">
        <f t="shared" si="111"/>
        <v>ND</v>
      </c>
      <c r="K2378" s="17" t="s">
        <v>1739</v>
      </c>
      <c r="L2378" s="17" t="s">
        <v>13458</v>
      </c>
      <c r="M2378" s="20" t="s">
        <v>8439</v>
      </c>
    </row>
    <row r="2379" spans="1:13" ht="20.100000000000001" customHeight="1">
      <c r="A2379" s="3" t="s">
        <v>13459</v>
      </c>
      <c r="B2379" s="2"/>
      <c r="C2379" s="2" t="s">
        <v>264</v>
      </c>
      <c r="D2379" s="4">
        <f t="shared" si="110"/>
        <v>0</v>
      </c>
      <c r="E2379" s="2" t="s">
        <v>23</v>
      </c>
      <c r="F2379" s="2" t="s">
        <v>13460</v>
      </c>
      <c r="G2379" s="2" t="s">
        <v>13461</v>
      </c>
      <c r="H2379" s="2" t="s">
        <v>13462</v>
      </c>
      <c r="I2379" s="2" t="s">
        <v>3043</v>
      </c>
      <c r="J2379" s="2" t="str">
        <f t="shared" si="111"/>
        <v>ND</v>
      </c>
      <c r="K2379" s="17" t="s">
        <v>1739</v>
      </c>
      <c r="L2379" s="17" t="s">
        <v>13463</v>
      </c>
      <c r="M2379" s="20" t="s">
        <v>8439</v>
      </c>
    </row>
    <row r="2380" spans="1:13" ht="20.100000000000001" customHeight="1">
      <c r="A2380" s="3" t="s">
        <v>13464</v>
      </c>
      <c r="B2380" s="2" t="s">
        <v>79</v>
      </c>
      <c r="C2380" s="2"/>
      <c r="D2380" s="4">
        <f t="shared" si="110"/>
        <v>1</v>
      </c>
      <c r="E2380" s="2" t="s">
        <v>23</v>
      </c>
      <c r="F2380" s="2" t="s">
        <v>13465</v>
      </c>
      <c r="G2380" s="2" t="s">
        <v>13466</v>
      </c>
      <c r="H2380" s="2" t="s">
        <v>13467</v>
      </c>
      <c r="I2380" s="2" t="s">
        <v>11045</v>
      </c>
      <c r="J2380" s="2" t="str">
        <f t="shared" si="111"/>
        <v>ND</v>
      </c>
      <c r="K2380" s="17" t="s">
        <v>1739</v>
      </c>
      <c r="L2380" s="17" t="s">
        <v>13468</v>
      </c>
      <c r="M2380" s="20" t="s">
        <v>8439</v>
      </c>
    </row>
    <row r="2381" spans="1:13" ht="20.100000000000001" customHeight="1">
      <c r="A2381" s="3" t="s">
        <v>13469</v>
      </c>
      <c r="B2381" s="2"/>
      <c r="C2381" s="2" t="s">
        <v>264</v>
      </c>
      <c r="D2381" s="4">
        <f t="shared" si="110"/>
        <v>0</v>
      </c>
      <c r="E2381" s="2" t="s">
        <v>23</v>
      </c>
      <c r="F2381" s="2" t="s">
        <v>13470</v>
      </c>
      <c r="G2381" s="2" t="s">
        <v>13471</v>
      </c>
      <c r="H2381" s="2" t="s">
        <v>13472</v>
      </c>
      <c r="I2381" s="2" t="s">
        <v>13473</v>
      </c>
      <c r="J2381" s="2" t="str">
        <f t="shared" si="111"/>
        <v>ND</v>
      </c>
      <c r="K2381" s="17" t="s">
        <v>1739</v>
      </c>
      <c r="L2381" s="17" t="s">
        <v>13474</v>
      </c>
      <c r="M2381" s="20" t="s">
        <v>8439</v>
      </c>
    </row>
    <row r="2382" spans="1:13" ht="20.100000000000001" customHeight="1">
      <c r="A2382" s="3" t="s">
        <v>13475</v>
      </c>
      <c r="B2382" s="2" t="s">
        <v>1236</v>
      </c>
      <c r="C2382" s="2"/>
      <c r="D2382" s="4">
        <f t="shared" si="110"/>
        <v>1</v>
      </c>
      <c r="E2382" s="2" t="s">
        <v>23</v>
      </c>
      <c r="F2382" s="2" t="s">
        <v>1626</v>
      </c>
      <c r="G2382" s="2" t="s">
        <v>13476</v>
      </c>
      <c r="H2382" s="2" t="s">
        <v>1628</v>
      </c>
      <c r="I2382" s="2" t="s">
        <v>9192</v>
      </c>
      <c r="J2382" s="2" t="str">
        <f t="shared" si="111"/>
        <v>ND</v>
      </c>
      <c r="K2382" s="17" t="s">
        <v>1739</v>
      </c>
      <c r="L2382" s="17" t="s">
        <v>13477</v>
      </c>
      <c r="M2382" s="20" t="s">
        <v>8439</v>
      </c>
    </row>
    <row r="2383" spans="1:13" ht="20.100000000000001" customHeight="1">
      <c r="A2383" s="3" t="s">
        <v>13478</v>
      </c>
      <c r="B2383" s="2"/>
      <c r="C2383" s="2" t="s">
        <v>79</v>
      </c>
      <c r="D2383" s="4">
        <f t="shared" si="110"/>
        <v>0</v>
      </c>
      <c r="E2383" s="2" t="s">
        <v>23</v>
      </c>
      <c r="F2383" s="2" t="s">
        <v>13479</v>
      </c>
      <c r="G2383" s="2" t="s">
        <v>13480</v>
      </c>
      <c r="H2383" s="2" t="s">
        <v>13232</v>
      </c>
      <c r="I2383" s="2" t="s">
        <v>10687</v>
      </c>
      <c r="J2383" s="2" t="str">
        <f t="shared" si="111"/>
        <v>ND</v>
      </c>
      <c r="K2383" s="17" t="s">
        <v>1739</v>
      </c>
      <c r="L2383" s="17" t="s">
        <v>13481</v>
      </c>
      <c r="M2383" s="20" t="s">
        <v>8439</v>
      </c>
    </row>
    <row r="2384" spans="1:13" ht="20.100000000000001" customHeight="1">
      <c r="A2384" s="3" t="s">
        <v>13482</v>
      </c>
      <c r="B2384" s="2"/>
      <c r="C2384" s="2" t="s">
        <v>79</v>
      </c>
      <c r="D2384" s="4">
        <f t="shared" si="110"/>
        <v>0</v>
      </c>
      <c r="E2384" s="2" t="s">
        <v>23</v>
      </c>
      <c r="F2384" s="2" t="s">
        <v>13483</v>
      </c>
      <c r="G2384" s="2" t="s">
        <v>13484</v>
      </c>
      <c r="H2384" s="2" t="s">
        <v>13485</v>
      </c>
      <c r="I2384" s="2" t="s">
        <v>5285</v>
      </c>
      <c r="J2384" s="2" t="str">
        <f t="shared" si="111"/>
        <v>ND</v>
      </c>
      <c r="K2384" s="17" t="s">
        <v>1739</v>
      </c>
      <c r="L2384" s="17" t="s">
        <v>13486</v>
      </c>
      <c r="M2384" s="20" t="s">
        <v>8439</v>
      </c>
    </row>
    <row r="2385" spans="1:13" ht="20.100000000000001" customHeight="1">
      <c r="A2385" s="3" t="s">
        <v>13487</v>
      </c>
      <c r="B2385" s="2" t="s">
        <v>79</v>
      </c>
      <c r="C2385" s="2"/>
      <c r="D2385" s="4">
        <f t="shared" si="110"/>
        <v>1</v>
      </c>
      <c r="E2385" s="2" t="s">
        <v>23</v>
      </c>
      <c r="F2385" s="2" t="s">
        <v>12777</v>
      </c>
      <c r="G2385" s="2" t="s">
        <v>12778</v>
      </c>
      <c r="H2385" s="2" t="s">
        <v>12779</v>
      </c>
      <c r="I2385" s="2" t="s">
        <v>12780</v>
      </c>
      <c r="J2385" s="2" t="str">
        <f t="shared" si="111"/>
        <v>ND</v>
      </c>
      <c r="K2385" s="17" t="s">
        <v>1739</v>
      </c>
      <c r="L2385" s="17" t="s">
        <v>13488</v>
      </c>
      <c r="M2385" s="20" t="s">
        <v>8439</v>
      </c>
    </row>
    <row r="2386" spans="1:13" ht="20.100000000000001" customHeight="1">
      <c r="A2386" s="3" t="s">
        <v>13489</v>
      </c>
      <c r="B2386" s="2"/>
      <c r="C2386" s="2" t="s">
        <v>79</v>
      </c>
      <c r="D2386" s="4">
        <f t="shared" si="110"/>
        <v>0</v>
      </c>
      <c r="E2386" s="2" t="s">
        <v>23</v>
      </c>
      <c r="F2386" s="2" t="s">
        <v>13490</v>
      </c>
      <c r="G2386" s="2" t="s">
        <v>13491</v>
      </c>
      <c r="H2386" s="2" t="s">
        <v>13492</v>
      </c>
      <c r="I2386" s="2" t="s">
        <v>13493</v>
      </c>
      <c r="J2386" s="2" t="str">
        <f t="shared" si="111"/>
        <v>ND</v>
      </c>
      <c r="K2386" s="17" t="s">
        <v>1739</v>
      </c>
      <c r="L2386" s="17" t="s">
        <v>13494</v>
      </c>
      <c r="M2386" s="20" t="s">
        <v>8439</v>
      </c>
    </row>
    <row r="2387" spans="1:13" ht="20.100000000000001" customHeight="1">
      <c r="A2387" s="3" t="s">
        <v>13495</v>
      </c>
      <c r="B2387" s="2" t="s">
        <v>79</v>
      </c>
      <c r="C2387" s="2"/>
      <c r="D2387" s="4">
        <f t="shared" si="110"/>
        <v>1</v>
      </c>
      <c r="E2387" s="2" t="s">
        <v>23</v>
      </c>
      <c r="F2387" s="2" t="s">
        <v>13496</v>
      </c>
      <c r="G2387" s="2" t="s">
        <v>13497</v>
      </c>
      <c r="H2387" s="2" t="s">
        <v>13498</v>
      </c>
      <c r="I2387" s="2" t="s">
        <v>13499</v>
      </c>
      <c r="J2387" s="2" t="str">
        <f t="shared" si="111"/>
        <v>ND</v>
      </c>
      <c r="K2387" s="17" t="s">
        <v>1739</v>
      </c>
      <c r="L2387" s="17" t="s">
        <v>13500</v>
      </c>
      <c r="M2387" s="20" t="s">
        <v>8439</v>
      </c>
    </row>
    <row r="2388" spans="1:13" ht="20.100000000000001" customHeight="1">
      <c r="A2388" s="3" t="s">
        <v>13501</v>
      </c>
      <c r="B2388" s="2" t="s">
        <v>79</v>
      </c>
      <c r="C2388" s="2"/>
      <c r="D2388" s="4">
        <f t="shared" si="110"/>
        <v>1</v>
      </c>
      <c r="E2388" s="2" t="s">
        <v>23</v>
      </c>
      <c r="F2388" s="2" t="s">
        <v>1626</v>
      </c>
      <c r="G2388" s="2" t="s">
        <v>13502</v>
      </c>
      <c r="H2388" s="2" t="s">
        <v>1628</v>
      </c>
      <c r="I2388" s="2" t="s">
        <v>1629</v>
      </c>
      <c r="J2388" s="2" t="str">
        <f t="shared" si="111"/>
        <v>ND</v>
      </c>
      <c r="K2388" s="17" t="s">
        <v>1739</v>
      </c>
      <c r="L2388" s="17" t="s">
        <v>13503</v>
      </c>
      <c r="M2388" s="20" t="s">
        <v>8439</v>
      </c>
    </row>
    <row r="2389" spans="1:13" ht="20.100000000000001" customHeight="1">
      <c r="A2389" s="3" t="s">
        <v>13504</v>
      </c>
      <c r="B2389" s="2"/>
      <c r="C2389" s="2" t="s">
        <v>264</v>
      </c>
      <c r="D2389" s="4">
        <f t="shared" si="110"/>
        <v>0</v>
      </c>
      <c r="E2389" s="2" t="s">
        <v>23</v>
      </c>
      <c r="F2389" s="2" t="s">
        <v>13420</v>
      </c>
      <c r="G2389" s="2" t="s">
        <v>13421</v>
      </c>
      <c r="H2389" s="2" t="s">
        <v>13422</v>
      </c>
      <c r="I2389" s="2" t="s">
        <v>13423</v>
      </c>
      <c r="J2389" s="2" t="str">
        <f t="shared" si="111"/>
        <v>ND</v>
      </c>
      <c r="K2389" s="17" t="s">
        <v>1739</v>
      </c>
      <c r="L2389" s="17" t="s">
        <v>13505</v>
      </c>
      <c r="M2389" s="20" t="s">
        <v>8439</v>
      </c>
    </row>
    <row r="2390" spans="1:13" ht="20.100000000000001" customHeight="1">
      <c r="A2390" s="3" t="s">
        <v>13506</v>
      </c>
      <c r="B2390" s="2"/>
      <c r="C2390" s="2" t="s">
        <v>264</v>
      </c>
      <c r="D2390" s="4">
        <f t="shared" si="110"/>
        <v>0</v>
      </c>
      <c r="E2390" s="2" t="s">
        <v>23</v>
      </c>
      <c r="F2390" s="2" t="s">
        <v>13225</v>
      </c>
      <c r="G2390" s="2" t="s">
        <v>13226</v>
      </c>
      <c r="H2390" s="2" t="s">
        <v>13227</v>
      </c>
      <c r="I2390" s="2" t="s">
        <v>576</v>
      </c>
      <c r="J2390" s="2" t="str">
        <f t="shared" si="111"/>
        <v>ND</v>
      </c>
      <c r="K2390" s="17" t="s">
        <v>1739</v>
      </c>
      <c r="L2390" s="17" t="s">
        <v>13507</v>
      </c>
      <c r="M2390" s="20" t="s">
        <v>8439</v>
      </c>
    </row>
    <row r="2391" spans="1:13" ht="20.100000000000001" customHeight="1">
      <c r="A2391" s="3" t="s">
        <v>13508</v>
      </c>
      <c r="B2391" s="2"/>
      <c r="C2391" s="2" t="s">
        <v>264</v>
      </c>
      <c r="D2391" s="4">
        <f t="shared" si="110"/>
        <v>0</v>
      </c>
      <c r="E2391" s="2" t="s">
        <v>23</v>
      </c>
      <c r="F2391" s="2" t="s">
        <v>12832</v>
      </c>
      <c r="G2391" s="2" t="s">
        <v>12833</v>
      </c>
      <c r="H2391" s="2" t="s">
        <v>12834</v>
      </c>
      <c r="I2391" s="2" t="s">
        <v>12835</v>
      </c>
      <c r="J2391" s="2" t="str">
        <f t="shared" si="111"/>
        <v>ND</v>
      </c>
      <c r="K2391" s="17" t="s">
        <v>1739</v>
      </c>
      <c r="L2391" s="17" t="s">
        <v>13509</v>
      </c>
      <c r="M2391" s="20" t="s">
        <v>8439</v>
      </c>
    </row>
    <row r="2392" spans="1:13" ht="20.100000000000001" customHeight="1">
      <c r="A2392" s="3" t="s">
        <v>13510</v>
      </c>
      <c r="B2392" s="2"/>
      <c r="C2392" s="2" t="s">
        <v>264</v>
      </c>
      <c r="D2392" s="4">
        <f t="shared" si="110"/>
        <v>0</v>
      </c>
      <c r="E2392" s="2" t="s">
        <v>23</v>
      </c>
      <c r="F2392" s="2" t="s">
        <v>12789</v>
      </c>
      <c r="G2392" s="2" t="s">
        <v>12790</v>
      </c>
      <c r="H2392" s="2" t="s">
        <v>9148</v>
      </c>
      <c r="I2392" s="2" t="s">
        <v>12791</v>
      </c>
      <c r="J2392" s="2" t="str">
        <f t="shared" si="111"/>
        <v>ND</v>
      </c>
      <c r="K2392" s="17" t="s">
        <v>1739</v>
      </c>
      <c r="L2392" s="17" t="s">
        <v>13511</v>
      </c>
      <c r="M2392" s="20" t="s">
        <v>8439</v>
      </c>
    </row>
    <row r="2393" spans="1:13" ht="20.100000000000001" customHeight="1">
      <c r="A2393" s="3" t="s">
        <v>13512</v>
      </c>
      <c r="B2393" s="2" t="s">
        <v>79</v>
      </c>
      <c r="C2393" s="2"/>
      <c r="D2393" s="4">
        <f t="shared" si="110"/>
        <v>1</v>
      </c>
      <c r="E2393" s="2" t="s">
        <v>23</v>
      </c>
      <c r="F2393" s="2" t="s">
        <v>13513</v>
      </c>
      <c r="G2393" s="2" t="s">
        <v>1627</v>
      </c>
      <c r="H2393" s="2" t="s">
        <v>1628</v>
      </c>
      <c r="I2393" s="2" t="s">
        <v>1629</v>
      </c>
      <c r="J2393" s="2" t="str">
        <f t="shared" si="111"/>
        <v>ND</v>
      </c>
      <c r="K2393" s="17" t="s">
        <v>1739</v>
      </c>
      <c r="L2393" s="17" t="s">
        <v>13514</v>
      </c>
      <c r="M2393" s="20" t="s">
        <v>8439</v>
      </c>
    </row>
    <row r="2394" spans="1:13" ht="20.100000000000001" customHeight="1">
      <c r="A2394" s="3" t="s">
        <v>13515</v>
      </c>
      <c r="B2394" s="2"/>
      <c r="C2394" s="2" t="s">
        <v>79</v>
      </c>
      <c r="D2394" s="4">
        <f t="shared" si="110"/>
        <v>0</v>
      </c>
      <c r="E2394" s="2" t="s">
        <v>23</v>
      </c>
      <c r="F2394" s="2" t="s">
        <v>13195</v>
      </c>
      <c r="G2394" s="2" t="s">
        <v>13196</v>
      </c>
      <c r="H2394" s="2" t="s">
        <v>13197</v>
      </c>
      <c r="I2394" s="2" t="s">
        <v>13198</v>
      </c>
      <c r="J2394" s="2" t="str">
        <f t="shared" si="111"/>
        <v>ND</v>
      </c>
      <c r="K2394" s="17" t="s">
        <v>1739</v>
      </c>
      <c r="L2394" s="17" t="s">
        <v>13516</v>
      </c>
      <c r="M2394" s="20" t="s">
        <v>8439</v>
      </c>
    </row>
    <row r="2395" spans="1:13" ht="20.100000000000001" customHeight="1">
      <c r="A2395" s="3" t="s">
        <v>13517</v>
      </c>
      <c r="B2395" s="2" t="s">
        <v>79</v>
      </c>
      <c r="C2395" s="2" t="s">
        <v>22</v>
      </c>
      <c r="D2395" s="4">
        <f t="shared" si="110"/>
        <v>1</v>
      </c>
      <c r="E2395" s="2" t="s">
        <v>23</v>
      </c>
      <c r="F2395" s="2" t="s">
        <v>1739</v>
      </c>
      <c r="G2395" s="2" t="s">
        <v>1739</v>
      </c>
      <c r="H2395" s="2" t="s">
        <v>13518</v>
      </c>
      <c r="I2395" s="2" t="s">
        <v>4729</v>
      </c>
      <c r="J2395" s="2" t="str">
        <f t="shared" si="111"/>
        <v>ND</v>
      </c>
      <c r="K2395" s="17" t="s">
        <v>1739</v>
      </c>
      <c r="L2395" s="17"/>
      <c r="M2395" s="20" t="s">
        <v>9250</v>
      </c>
    </row>
    <row r="2396" spans="1:13" ht="20.100000000000001" customHeight="1">
      <c r="A2396" s="3" t="s">
        <v>13519</v>
      </c>
      <c r="B2396" s="2" t="s">
        <v>79</v>
      </c>
      <c r="C2396" s="2" t="s">
        <v>22</v>
      </c>
      <c r="D2396" s="4">
        <f t="shared" si="110"/>
        <v>1</v>
      </c>
      <c r="E2396" s="2" t="s">
        <v>23</v>
      </c>
      <c r="F2396" s="2" t="s">
        <v>1739</v>
      </c>
      <c r="G2396" s="2" t="s">
        <v>1739</v>
      </c>
      <c r="H2396" s="2" t="s">
        <v>13520</v>
      </c>
      <c r="I2396" s="2" t="s">
        <v>6665</v>
      </c>
      <c r="J2396" s="2" t="str">
        <f t="shared" si="111"/>
        <v>ND</v>
      </c>
      <c r="K2396" s="17" t="s">
        <v>1739</v>
      </c>
      <c r="L2396" s="17"/>
      <c r="M2396" s="20" t="s">
        <v>9250</v>
      </c>
    </row>
    <row r="2397" spans="1:13" ht="20.100000000000001" customHeight="1">
      <c r="A2397" s="3" t="s">
        <v>13521</v>
      </c>
      <c r="B2397" s="2" t="s">
        <v>79</v>
      </c>
      <c r="C2397" s="2" t="s">
        <v>22</v>
      </c>
      <c r="D2397" s="4">
        <f t="shared" si="110"/>
        <v>1</v>
      </c>
      <c r="E2397" s="2" t="s">
        <v>23</v>
      </c>
      <c r="F2397" s="2" t="s">
        <v>1739</v>
      </c>
      <c r="G2397" s="2" t="s">
        <v>1739</v>
      </c>
      <c r="H2397" s="2" t="s">
        <v>13520</v>
      </c>
      <c r="I2397" s="2" t="s">
        <v>6665</v>
      </c>
      <c r="J2397" s="2" t="str">
        <f t="shared" si="111"/>
        <v>ND</v>
      </c>
      <c r="K2397" s="17" t="s">
        <v>1739</v>
      </c>
      <c r="L2397" s="17"/>
      <c r="M2397" s="20" t="s">
        <v>9250</v>
      </c>
    </row>
    <row r="2398" spans="1:13" ht="20.100000000000001" customHeight="1">
      <c r="A2398" s="3" t="s">
        <v>13522</v>
      </c>
      <c r="B2398" s="2" t="s">
        <v>79</v>
      </c>
      <c r="C2398" s="2" t="s">
        <v>22</v>
      </c>
      <c r="D2398" s="4">
        <f t="shared" si="110"/>
        <v>1</v>
      </c>
      <c r="E2398" s="2" t="s">
        <v>23</v>
      </c>
      <c r="F2398" s="2" t="s">
        <v>1739</v>
      </c>
      <c r="G2398" s="2" t="s">
        <v>1739</v>
      </c>
      <c r="H2398" s="2" t="s">
        <v>13520</v>
      </c>
      <c r="I2398" s="2" t="s">
        <v>6665</v>
      </c>
      <c r="J2398" s="2" t="str">
        <f t="shared" si="111"/>
        <v>ND</v>
      </c>
      <c r="K2398" s="17" t="s">
        <v>1739</v>
      </c>
      <c r="L2398" s="17"/>
      <c r="M2398" s="20" t="s">
        <v>9250</v>
      </c>
    </row>
    <row r="2399" spans="1:13" ht="20.100000000000001" customHeight="1">
      <c r="A2399" s="3" t="s">
        <v>13523</v>
      </c>
      <c r="B2399" s="2" t="s">
        <v>264</v>
      </c>
      <c r="C2399" s="2"/>
      <c r="D2399" s="4">
        <f t="shared" si="110"/>
        <v>1</v>
      </c>
      <c r="E2399" s="2" t="s">
        <v>23</v>
      </c>
      <c r="F2399" s="2" t="s">
        <v>1739</v>
      </c>
      <c r="G2399" s="2" t="s">
        <v>1739</v>
      </c>
      <c r="H2399" s="2" t="s">
        <v>13524</v>
      </c>
      <c r="I2399" s="2" t="s">
        <v>13525</v>
      </c>
      <c r="J2399" s="2" t="str">
        <f t="shared" si="111"/>
        <v>ND</v>
      </c>
      <c r="K2399" s="17" t="s">
        <v>1739</v>
      </c>
      <c r="L2399" s="17"/>
      <c r="M2399" s="20" t="s">
        <v>9250</v>
      </c>
    </row>
    <row r="2400" spans="1:13" ht="20.100000000000001" customHeight="1">
      <c r="A2400" s="3" t="s">
        <v>13526</v>
      </c>
      <c r="B2400" s="2" t="s">
        <v>79</v>
      </c>
      <c r="C2400" s="2" t="s">
        <v>22</v>
      </c>
      <c r="D2400" s="4">
        <f t="shared" si="110"/>
        <v>1</v>
      </c>
      <c r="E2400" s="2" t="s">
        <v>23</v>
      </c>
      <c r="F2400" s="2" t="s">
        <v>1739</v>
      </c>
      <c r="G2400" s="2" t="s">
        <v>1739</v>
      </c>
      <c r="H2400" s="2" t="s">
        <v>13527</v>
      </c>
      <c r="I2400" s="2" t="s">
        <v>1240</v>
      </c>
      <c r="J2400" s="2" t="str">
        <f t="shared" si="111"/>
        <v>ND</v>
      </c>
      <c r="K2400" s="17" t="s">
        <v>1739</v>
      </c>
      <c r="L2400" s="17"/>
      <c r="M2400" s="20" t="s">
        <v>9250</v>
      </c>
    </row>
    <row r="2401" spans="1:13" ht="20.100000000000001" customHeight="1">
      <c r="A2401" s="3" t="s">
        <v>13528</v>
      </c>
      <c r="B2401" s="2" t="s">
        <v>79</v>
      </c>
      <c r="C2401" s="2" t="s">
        <v>22</v>
      </c>
      <c r="D2401" s="4">
        <f t="shared" si="110"/>
        <v>1</v>
      </c>
      <c r="E2401" s="2" t="s">
        <v>23</v>
      </c>
      <c r="F2401" s="2" t="s">
        <v>1739</v>
      </c>
      <c r="G2401" s="2" t="s">
        <v>1739</v>
      </c>
      <c r="H2401" s="2" t="s">
        <v>13529</v>
      </c>
      <c r="I2401" s="2" t="s">
        <v>13530</v>
      </c>
      <c r="J2401" s="2" t="str">
        <f t="shared" si="111"/>
        <v>ND</v>
      </c>
      <c r="K2401" s="17" t="s">
        <v>1739</v>
      </c>
      <c r="L2401" s="17"/>
      <c r="M2401" s="20" t="s">
        <v>9250</v>
      </c>
    </row>
    <row r="2402" spans="1:13" ht="20.100000000000001" customHeight="1">
      <c r="A2402" s="3" t="s">
        <v>13531</v>
      </c>
      <c r="B2402" s="2" t="s">
        <v>79</v>
      </c>
      <c r="C2402" s="2" t="s">
        <v>22</v>
      </c>
      <c r="D2402" s="4">
        <f t="shared" si="110"/>
        <v>1</v>
      </c>
      <c r="E2402" s="2" t="s">
        <v>23</v>
      </c>
      <c r="F2402" s="2" t="s">
        <v>1739</v>
      </c>
      <c r="G2402" s="2" t="s">
        <v>1739</v>
      </c>
      <c r="H2402" s="2" t="s">
        <v>13532</v>
      </c>
      <c r="I2402" s="2" t="s">
        <v>11878</v>
      </c>
      <c r="J2402" s="2" t="str">
        <f t="shared" si="111"/>
        <v>ND</v>
      </c>
      <c r="K2402" s="17" t="s">
        <v>1739</v>
      </c>
      <c r="L2402" s="17"/>
      <c r="M2402" s="20" t="s">
        <v>9250</v>
      </c>
    </row>
    <row r="2403" spans="1:13" ht="20.100000000000001" customHeight="1">
      <c r="A2403" s="3" t="s">
        <v>13533</v>
      </c>
      <c r="B2403" s="2" t="s">
        <v>79</v>
      </c>
      <c r="C2403" s="2"/>
      <c r="D2403" s="4">
        <f t="shared" si="110"/>
        <v>1</v>
      </c>
      <c r="E2403" s="2" t="s">
        <v>23</v>
      </c>
      <c r="F2403" s="2" t="s">
        <v>13534</v>
      </c>
      <c r="G2403" s="2" t="s">
        <v>2929</v>
      </c>
      <c r="H2403" s="2" t="s">
        <v>2410</v>
      </c>
      <c r="I2403" s="2" t="s">
        <v>1053</v>
      </c>
      <c r="J2403" s="2" t="str">
        <f t="shared" si="111"/>
        <v>ND</v>
      </c>
      <c r="K2403" s="17" t="s">
        <v>1739</v>
      </c>
      <c r="L2403" s="17" t="s">
        <v>13535</v>
      </c>
      <c r="M2403" s="20" t="s">
        <v>13536</v>
      </c>
    </row>
    <row r="2404" spans="1:13" ht="20.100000000000001" customHeight="1">
      <c r="A2404" s="3" t="s">
        <v>13537</v>
      </c>
      <c r="B2404" s="2" t="s">
        <v>79</v>
      </c>
      <c r="C2404" s="2"/>
      <c r="D2404" s="4">
        <f t="shared" si="110"/>
        <v>1</v>
      </c>
      <c r="E2404" s="2" t="s">
        <v>23</v>
      </c>
      <c r="F2404" s="2" t="s">
        <v>13538</v>
      </c>
      <c r="G2404" s="2" t="s">
        <v>13539</v>
      </c>
      <c r="H2404" s="2" t="s">
        <v>13540</v>
      </c>
      <c r="I2404" s="2" t="s">
        <v>675</v>
      </c>
      <c r="J2404" s="2" t="str">
        <f t="shared" si="111"/>
        <v>ND</v>
      </c>
      <c r="K2404" s="17" t="s">
        <v>1739</v>
      </c>
      <c r="L2404" s="17" t="s">
        <v>13541</v>
      </c>
      <c r="M2404" s="20" t="s">
        <v>13536</v>
      </c>
    </row>
    <row r="2405" spans="1:13" ht="20.100000000000001" customHeight="1">
      <c r="A2405" s="3" t="s">
        <v>13542</v>
      </c>
      <c r="B2405" s="2" t="s">
        <v>79</v>
      </c>
      <c r="C2405" s="2"/>
      <c r="D2405" s="4">
        <f t="shared" si="110"/>
        <v>1</v>
      </c>
      <c r="E2405" s="2" t="s">
        <v>23</v>
      </c>
      <c r="F2405" s="2" t="s">
        <v>13543</v>
      </c>
      <c r="G2405" s="2" t="s">
        <v>13539</v>
      </c>
      <c r="H2405" s="2" t="s">
        <v>13540</v>
      </c>
      <c r="I2405" s="2" t="s">
        <v>675</v>
      </c>
      <c r="J2405" s="2" t="str">
        <f t="shared" si="111"/>
        <v>ND</v>
      </c>
      <c r="K2405" s="17" t="s">
        <v>1739</v>
      </c>
      <c r="L2405" s="17" t="s">
        <v>13544</v>
      </c>
      <c r="M2405" s="20" t="s">
        <v>13536</v>
      </c>
    </row>
    <row r="2406" spans="1:13" ht="20.100000000000001" customHeight="1">
      <c r="A2406" s="3" t="s">
        <v>13545</v>
      </c>
      <c r="B2406" s="2" t="s">
        <v>79</v>
      </c>
      <c r="C2406" s="2"/>
      <c r="D2406" s="4">
        <f t="shared" si="110"/>
        <v>1</v>
      </c>
      <c r="E2406" s="2" t="s">
        <v>23</v>
      </c>
      <c r="F2406" s="2" t="s">
        <v>13546</v>
      </c>
      <c r="G2406" s="2" t="s">
        <v>13547</v>
      </c>
      <c r="H2406" s="2" t="s">
        <v>13548</v>
      </c>
      <c r="I2406" s="2" t="s">
        <v>13549</v>
      </c>
      <c r="J2406" s="2" t="str">
        <f t="shared" si="111"/>
        <v>ND</v>
      </c>
      <c r="K2406" s="17" t="s">
        <v>1739</v>
      </c>
      <c r="L2406" s="17" t="s">
        <v>13550</v>
      </c>
      <c r="M2406" s="20" t="s">
        <v>13536</v>
      </c>
    </row>
    <row r="2407" spans="1:13" ht="20.100000000000001" customHeight="1">
      <c r="A2407" s="3" t="s">
        <v>13551</v>
      </c>
      <c r="B2407" s="2" t="s">
        <v>79</v>
      </c>
      <c r="C2407" s="2"/>
      <c r="D2407" s="4">
        <f t="shared" si="110"/>
        <v>1</v>
      </c>
      <c r="E2407" s="2" t="s">
        <v>23</v>
      </c>
      <c r="F2407" s="2" t="s">
        <v>13552</v>
      </c>
      <c r="G2407" s="2" t="s">
        <v>13553</v>
      </c>
      <c r="H2407" s="2" t="s">
        <v>13554</v>
      </c>
      <c r="I2407" s="2" t="s">
        <v>13549</v>
      </c>
      <c r="J2407" s="2" t="str">
        <f t="shared" si="111"/>
        <v>ND</v>
      </c>
      <c r="K2407" s="17" t="s">
        <v>1739</v>
      </c>
      <c r="L2407" s="17" t="s">
        <v>13555</v>
      </c>
      <c r="M2407" s="20" t="s">
        <v>13536</v>
      </c>
    </row>
    <row r="2408" spans="1:13" ht="20.100000000000001" customHeight="1">
      <c r="A2408" s="3" t="s">
        <v>13556</v>
      </c>
      <c r="B2408" s="2" t="s">
        <v>79</v>
      </c>
      <c r="C2408" s="2"/>
      <c r="D2408" s="4">
        <f t="shared" si="110"/>
        <v>1</v>
      </c>
      <c r="E2408" s="2" t="s">
        <v>23</v>
      </c>
      <c r="F2408" s="2" t="s">
        <v>13557</v>
      </c>
      <c r="G2408" s="2" t="s">
        <v>13558</v>
      </c>
      <c r="H2408" s="2" t="s">
        <v>13559</v>
      </c>
      <c r="I2408" s="2" t="s">
        <v>338</v>
      </c>
      <c r="J2408" s="2" t="str">
        <f t="shared" si="111"/>
        <v>ND</v>
      </c>
      <c r="K2408" s="17" t="s">
        <v>1739</v>
      </c>
      <c r="L2408" s="17" t="s">
        <v>13560</v>
      </c>
      <c r="M2408" s="20" t="s">
        <v>13536</v>
      </c>
    </row>
    <row r="2409" spans="1:13" ht="20.100000000000001" customHeight="1">
      <c r="A2409" s="3" t="s">
        <v>13561</v>
      </c>
      <c r="B2409" s="2" t="s">
        <v>79</v>
      </c>
      <c r="C2409" s="2"/>
      <c r="D2409" s="4">
        <f t="shared" si="110"/>
        <v>1</v>
      </c>
      <c r="E2409" s="2" t="s">
        <v>23</v>
      </c>
      <c r="F2409" s="2" t="s">
        <v>13557</v>
      </c>
      <c r="G2409" s="2" t="s">
        <v>13558</v>
      </c>
      <c r="H2409" s="2" t="s">
        <v>13559</v>
      </c>
      <c r="I2409" s="2" t="s">
        <v>338</v>
      </c>
      <c r="J2409" s="2" t="str">
        <f t="shared" si="111"/>
        <v>ND</v>
      </c>
      <c r="K2409" s="17" t="s">
        <v>1739</v>
      </c>
      <c r="L2409" s="17" t="s">
        <v>13562</v>
      </c>
      <c r="M2409" s="20" t="s">
        <v>13536</v>
      </c>
    </row>
    <row r="2410" spans="1:13" ht="20.100000000000001" customHeight="1">
      <c r="A2410" s="3" t="s">
        <v>13563</v>
      </c>
      <c r="B2410" s="2" t="s">
        <v>79</v>
      </c>
      <c r="C2410" s="2"/>
      <c r="D2410" s="4">
        <f t="shared" ref="D2410:D2473" si="112">IF(ISNUMBER(SEARCH("SARS-CoV2_WT",B2410)), 1, 0)</f>
        <v>1</v>
      </c>
      <c r="E2410" s="2" t="s">
        <v>23</v>
      </c>
      <c r="F2410" s="2" t="s">
        <v>13564</v>
      </c>
      <c r="G2410" s="2" t="s">
        <v>13565</v>
      </c>
      <c r="H2410" s="2" t="s">
        <v>13566</v>
      </c>
      <c r="I2410" s="2" t="s">
        <v>13567</v>
      </c>
      <c r="J2410" s="2" t="str">
        <f t="shared" si="111"/>
        <v>ND</v>
      </c>
      <c r="K2410" s="17" t="s">
        <v>1739</v>
      </c>
      <c r="L2410" s="17" t="s">
        <v>13568</v>
      </c>
      <c r="M2410" s="20" t="s">
        <v>13536</v>
      </c>
    </row>
    <row r="2411" spans="1:13" ht="20.100000000000001" customHeight="1">
      <c r="A2411" s="3" t="s">
        <v>13569</v>
      </c>
      <c r="B2411" s="2" t="s">
        <v>79</v>
      </c>
      <c r="C2411" s="2"/>
      <c r="D2411" s="4">
        <f t="shared" si="112"/>
        <v>1</v>
      </c>
      <c r="E2411" s="2" t="s">
        <v>23</v>
      </c>
      <c r="F2411" s="2" t="s">
        <v>13570</v>
      </c>
      <c r="G2411" s="2" t="s">
        <v>13571</v>
      </c>
      <c r="H2411" s="2" t="s">
        <v>13572</v>
      </c>
      <c r="I2411" s="2" t="s">
        <v>13573</v>
      </c>
      <c r="J2411" s="2" t="str">
        <f t="shared" si="111"/>
        <v>ND</v>
      </c>
      <c r="K2411" s="17" t="s">
        <v>1739</v>
      </c>
      <c r="L2411" s="17" t="s">
        <v>13574</v>
      </c>
      <c r="M2411" s="20" t="s">
        <v>13536</v>
      </c>
    </row>
    <row r="2412" spans="1:13" ht="20.100000000000001" customHeight="1">
      <c r="A2412" s="3" t="s">
        <v>13575</v>
      </c>
      <c r="B2412" s="2" t="s">
        <v>79</v>
      </c>
      <c r="C2412" s="2"/>
      <c r="D2412" s="4">
        <f t="shared" si="112"/>
        <v>1</v>
      </c>
      <c r="E2412" s="2" t="s">
        <v>23</v>
      </c>
      <c r="F2412" s="2" t="s">
        <v>13576</v>
      </c>
      <c r="G2412" s="2" t="s">
        <v>13577</v>
      </c>
      <c r="H2412" s="2" t="s">
        <v>13578</v>
      </c>
      <c r="I2412" s="2" t="s">
        <v>306</v>
      </c>
      <c r="J2412" s="2" t="str">
        <f t="shared" si="111"/>
        <v>ND</v>
      </c>
      <c r="K2412" s="17" t="s">
        <v>1739</v>
      </c>
      <c r="L2412" s="17" t="s">
        <v>13579</v>
      </c>
      <c r="M2412" s="20" t="s">
        <v>13536</v>
      </c>
    </row>
    <row r="2413" spans="1:13" ht="20.100000000000001" customHeight="1">
      <c r="A2413" s="3" t="s">
        <v>13580</v>
      </c>
      <c r="B2413" s="2" t="s">
        <v>79</v>
      </c>
      <c r="C2413" s="2"/>
      <c r="D2413" s="4">
        <f t="shared" si="112"/>
        <v>1</v>
      </c>
      <c r="E2413" s="2" t="s">
        <v>23</v>
      </c>
      <c r="F2413" s="2" t="s">
        <v>13581</v>
      </c>
      <c r="G2413" s="2" t="s">
        <v>13582</v>
      </c>
      <c r="H2413" s="2" t="s">
        <v>13583</v>
      </c>
      <c r="I2413" s="2" t="s">
        <v>306</v>
      </c>
      <c r="J2413" s="2" t="str">
        <f t="shared" si="111"/>
        <v>ND</v>
      </c>
      <c r="K2413" s="17" t="s">
        <v>1739</v>
      </c>
      <c r="L2413" s="17" t="s">
        <v>13584</v>
      </c>
      <c r="M2413" s="20" t="s">
        <v>13536</v>
      </c>
    </row>
    <row r="2414" spans="1:13" ht="20.100000000000001" customHeight="1">
      <c r="A2414" s="3" t="s">
        <v>13585</v>
      </c>
      <c r="B2414" s="2" t="s">
        <v>79</v>
      </c>
      <c r="C2414" s="2"/>
      <c r="D2414" s="4">
        <f t="shared" si="112"/>
        <v>1</v>
      </c>
      <c r="E2414" s="2" t="s">
        <v>23</v>
      </c>
      <c r="F2414" s="2" t="s">
        <v>13586</v>
      </c>
      <c r="G2414" s="2" t="s">
        <v>13587</v>
      </c>
      <c r="H2414" s="2" t="s">
        <v>13588</v>
      </c>
      <c r="I2414" s="2" t="s">
        <v>998</v>
      </c>
      <c r="J2414" s="2" t="str">
        <f t="shared" si="111"/>
        <v>ND</v>
      </c>
      <c r="K2414" s="17" t="s">
        <v>1739</v>
      </c>
      <c r="L2414" s="17" t="s">
        <v>13589</v>
      </c>
      <c r="M2414" s="20" t="s">
        <v>13536</v>
      </c>
    </row>
    <row r="2415" spans="1:13" ht="20.100000000000001" customHeight="1">
      <c r="A2415" s="3" t="s">
        <v>13590</v>
      </c>
      <c r="B2415" s="2" t="s">
        <v>79</v>
      </c>
      <c r="C2415" s="2"/>
      <c r="D2415" s="4">
        <f t="shared" si="112"/>
        <v>1</v>
      </c>
      <c r="E2415" s="2" t="s">
        <v>23</v>
      </c>
      <c r="F2415" s="2" t="s">
        <v>13591</v>
      </c>
      <c r="G2415" s="2" t="s">
        <v>13592</v>
      </c>
      <c r="H2415" s="2" t="s">
        <v>13593</v>
      </c>
      <c r="I2415" s="2" t="s">
        <v>9501</v>
      </c>
      <c r="J2415" s="2" t="str">
        <f t="shared" si="111"/>
        <v>ND</v>
      </c>
      <c r="K2415" s="17" t="s">
        <v>1739</v>
      </c>
      <c r="L2415" s="17" t="s">
        <v>13594</v>
      </c>
      <c r="M2415" s="20" t="s">
        <v>13536</v>
      </c>
    </row>
    <row r="2416" spans="1:13" ht="20.100000000000001" customHeight="1">
      <c r="A2416" s="3" t="s">
        <v>13595</v>
      </c>
      <c r="B2416" s="2" t="s">
        <v>79</v>
      </c>
      <c r="C2416" s="2"/>
      <c r="D2416" s="4">
        <f t="shared" si="112"/>
        <v>1</v>
      </c>
      <c r="E2416" s="2" t="s">
        <v>23</v>
      </c>
      <c r="F2416" s="2" t="s">
        <v>13596</v>
      </c>
      <c r="G2416" s="2" t="s">
        <v>13597</v>
      </c>
      <c r="H2416" s="2" t="s">
        <v>13598</v>
      </c>
      <c r="I2416" s="2" t="s">
        <v>13599</v>
      </c>
      <c r="J2416" s="2" t="str">
        <f t="shared" si="111"/>
        <v>ND</v>
      </c>
      <c r="K2416" s="17" t="s">
        <v>1739</v>
      </c>
      <c r="L2416" s="17" t="s">
        <v>13600</v>
      </c>
      <c r="M2416" s="20" t="s">
        <v>13536</v>
      </c>
    </row>
    <row r="2417" spans="1:13" ht="20.100000000000001" customHeight="1">
      <c r="A2417" s="3" t="s">
        <v>13601</v>
      </c>
      <c r="B2417" s="2" t="s">
        <v>79</v>
      </c>
      <c r="C2417" s="2"/>
      <c r="D2417" s="4">
        <f t="shared" si="112"/>
        <v>1</v>
      </c>
      <c r="E2417" s="2" t="s">
        <v>23</v>
      </c>
      <c r="F2417" s="2" t="s">
        <v>13602</v>
      </c>
      <c r="G2417" s="2" t="s">
        <v>13603</v>
      </c>
      <c r="H2417" s="2" t="s">
        <v>13604</v>
      </c>
      <c r="I2417" s="2" t="s">
        <v>13605</v>
      </c>
      <c r="J2417" s="2" t="str">
        <f t="shared" si="111"/>
        <v>ND</v>
      </c>
      <c r="K2417" s="17" t="s">
        <v>1739</v>
      </c>
      <c r="L2417" s="17" t="s">
        <v>13606</v>
      </c>
      <c r="M2417" s="20" t="s">
        <v>13536</v>
      </c>
    </row>
    <row r="2418" spans="1:13" ht="20.100000000000001" customHeight="1">
      <c r="A2418" s="3" t="s">
        <v>13607</v>
      </c>
      <c r="B2418" s="2" t="s">
        <v>79</v>
      </c>
      <c r="C2418" s="2"/>
      <c r="D2418" s="4">
        <f t="shared" si="112"/>
        <v>1</v>
      </c>
      <c r="E2418" s="2" t="s">
        <v>23</v>
      </c>
      <c r="F2418" s="2" t="s">
        <v>13608</v>
      </c>
      <c r="G2418" s="2" t="s">
        <v>13603</v>
      </c>
      <c r="H2418" s="2" t="s">
        <v>13604</v>
      </c>
      <c r="I2418" s="2" t="s">
        <v>13605</v>
      </c>
      <c r="J2418" s="2" t="str">
        <f t="shared" si="111"/>
        <v>ND</v>
      </c>
      <c r="K2418" s="17" t="s">
        <v>1739</v>
      </c>
      <c r="L2418" s="17" t="s">
        <v>13609</v>
      </c>
      <c r="M2418" s="20" t="s">
        <v>13536</v>
      </c>
    </row>
    <row r="2419" spans="1:13" ht="20.100000000000001" customHeight="1">
      <c r="A2419" s="3" t="s">
        <v>13610</v>
      </c>
      <c r="B2419" s="2" t="s">
        <v>79</v>
      </c>
      <c r="C2419" s="2"/>
      <c r="D2419" s="4">
        <f t="shared" si="112"/>
        <v>1</v>
      </c>
      <c r="E2419" s="2" t="s">
        <v>23</v>
      </c>
      <c r="F2419" s="2" t="s">
        <v>13611</v>
      </c>
      <c r="G2419" s="2" t="s">
        <v>13612</v>
      </c>
      <c r="H2419" s="2" t="s">
        <v>13613</v>
      </c>
      <c r="I2419" s="2" t="s">
        <v>13614</v>
      </c>
      <c r="J2419" s="2" t="str">
        <f t="shared" si="111"/>
        <v>ND</v>
      </c>
      <c r="K2419" s="17" t="s">
        <v>1739</v>
      </c>
      <c r="L2419" s="17" t="s">
        <v>13615</v>
      </c>
      <c r="M2419" s="20" t="s">
        <v>13536</v>
      </c>
    </row>
    <row r="2420" spans="1:13" ht="20.100000000000001" customHeight="1">
      <c r="A2420" s="3" t="s">
        <v>13616</v>
      </c>
      <c r="B2420" s="2" t="s">
        <v>79</v>
      </c>
      <c r="C2420" s="2"/>
      <c r="D2420" s="4">
        <f t="shared" si="112"/>
        <v>1</v>
      </c>
      <c r="E2420" s="2" t="s">
        <v>23</v>
      </c>
      <c r="F2420" s="2" t="s">
        <v>13617</v>
      </c>
      <c r="G2420" s="2" t="s">
        <v>13618</v>
      </c>
      <c r="H2420" s="2" t="s">
        <v>13619</v>
      </c>
      <c r="I2420" s="2" t="s">
        <v>13620</v>
      </c>
      <c r="J2420" s="2" t="str">
        <f t="shared" si="111"/>
        <v>ND</v>
      </c>
      <c r="K2420" s="17" t="s">
        <v>1739</v>
      </c>
      <c r="L2420" s="17" t="s">
        <v>13621</v>
      </c>
      <c r="M2420" s="20" t="s">
        <v>13536</v>
      </c>
    </row>
    <row r="2421" spans="1:13" ht="20.100000000000001" customHeight="1">
      <c r="A2421" s="3" t="s">
        <v>13622</v>
      </c>
      <c r="B2421" s="2" t="s">
        <v>79</v>
      </c>
      <c r="C2421" s="2"/>
      <c r="D2421" s="4">
        <f t="shared" si="112"/>
        <v>1</v>
      </c>
      <c r="E2421" s="2" t="s">
        <v>23</v>
      </c>
      <c r="F2421" s="2" t="s">
        <v>13623</v>
      </c>
      <c r="G2421" s="2" t="s">
        <v>13624</v>
      </c>
      <c r="H2421" s="2" t="s">
        <v>13625</v>
      </c>
      <c r="I2421" s="2" t="s">
        <v>6803</v>
      </c>
      <c r="J2421" s="2" t="str">
        <f t="shared" si="111"/>
        <v>ND</v>
      </c>
      <c r="K2421" s="17" t="s">
        <v>1739</v>
      </c>
      <c r="L2421" s="17" t="s">
        <v>13626</v>
      </c>
      <c r="M2421" s="20" t="s">
        <v>13536</v>
      </c>
    </row>
    <row r="2422" spans="1:13" ht="20.100000000000001" customHeight="1">
      <c r="A2422" s="3" t="s">
        <v>13627</v>
      </c>
      <c r="B2422" s="2" t="s">
        <v>79</v>
      </c>
      <c r="C2422" s="2"/>
      <c r="D2422" s="4">
        <f t="shared" si="112"/>
        <v>1</v>
      </c>
      <c r="E2422" s="2" t="s">
        <v>23</v>
      </c>
      <c r="F2422" s="2" t="s">
        <v>13628</v>
      </c>
      <c r="G2422" s="2" t="s">
        <v>13629</v>
      </c>
      <c r="H2422" s="2" t="s">
        <v>13630</v>
      </c>
      <c r="I2422" s="2" t="s">
        <v>13631</v>
      </c>
      <c r="J2422" s="2" t="str">
        <f t="shared" si="111"/>
        <v>ND</v>
      </c>
      <c r="K2422" s="17" t="s">
        <v>1739</v>
      </c>
      <c r="L2422" s="17" t="s">
        <v>13632</v>
      </c>
      <c r="M2422" s="20" t="s">
        <v>13536</v>
      </c>
    </row>
    <row r="2423" spans="1:13" ht="20.100000000000001" customHeight="1">
      <c r="A2423" s="3" t="s">
        <v>13633</v>
      </c>
      <c r="B2423" s="2" t="s">
        <v>79</v>
      </c>
      <c r="C2423" s="2"/>
      <c r="D2423" s="4">
        <f t="shared" si="112"/>
        <v>1</v>
      </c>
      <c r="E2423" s="2" t="s">
        <v>23</v>
      </c>
      <c r="F2423" s="2" t="s">
        <v>13617</v>
      </c>
      <c r="G2423" s="2" t="s">
        <v>13618</v>
      </c>
      <c r="H2423" s="2" t="s">
        <v>13619</v>
      </c>
      <c r="I2423" s="2" t="s">
        <v>13620</v>
      </c>
      <c r="J2423" s="2" t="str">
        <f t="shared" si="111"/>
        <v>ND</v>
      </c>
      <c r="K2423" s="17" t="s">
        <v>1739</v>
      </c>
      <c r="L2423" s="17" t="s">
        <v>13634</v>
      </c>
      <c r="M2423" s="20" t="s">
        <v>13536</v>
      </c>
    </row>
    <row r="2424" spans="1:13" ht="20.100000000000001" customHeight="1">
      <c r="A2424" s="3" t="s">
        <v>13635</v>
      </c>
      <c r="B2424" s="2" t="s">
        <v>79</v>
      </c>
      <c r="C2424" s="2"/>
      <c r="D2424" s="4">
        <f t="shared" si="112"/>
        <v>1</v>
      </c>
      <c r="E2424" s="2" t="s">
        <v>23</v>
      </c>
      <c r="F2424" s="2" t="s">
        <v>13636</v>
      </c>
      <c r="G2424" s="2" t="s">
        <v>13637</v>
      </c>
      <c r="H2424" s="2" t="s">
        <v>13630</v>
      </c>
      <c r="I2424" s="2" t="s">
        <v>13631</v>
      </c>
      <c r="J2424" s="2" t="str">
        <f t="shared" si="111"/>
        <v>ND</v>
      </c>
      <c r="K2424" s="17" t="s">
        <v>1739</v>
      </c>
      <c r="L2424" s="17" t="s">
        <v>13638</v>
      </c>
      <c r="M2424" s="20" t="s">
        <v>13536</v>
      </c>
    </row>
    <row r="2425" spans="1:13" ht="20.100000000000001" customHeight="1">
      <c r="A2425" s="3" t="s">
        <v>13639</v>
      </c>
      <c r="B2425" s="2" t="s">
        <v>79</v>
      </c>
      <c r="C2425" s="2"/>
      <c r="D2425" s="4">
        <f t="shared" si="112"/>
        <v>1</v>
      </c>
      <c r="E2425" s="2" t="s">
        <v>23</v>
      </c>
      <c r="F2425" s="2" t="s">
        <v>13617</v>
      </c>
      <c r="G2425" s="2" t="s">
        <v>13618</v>
      </c>
      <c r="H2425" s="2" t="s">
        <v>13619</v>
      </c>
      <c r="I2425" s="2" t="s">
        <v>13620</v>
      </c>
      <c r="J2425" s="2" t="str">
        <f t="shared" si="111"/>
        <v>ND</v>
      </c>
      <c r="K2425" s="17" t="s">
        <v>1739</v>
      </c>
      <c r="L2425" s="17" t="s">
        <v>13640</v>
      </c>
      <c r="M2425" s="20" t="s">
        <v>13536</v>
      </c>
    </row>
    <row r="2426" spans="1:13" ht="20.100000000000001" customHeight="1">
      <c r="A2426" s="3" t="s">
        <v>13641</v>
      </c>
      <c r="B2426" s="2" t="s">
        <v>79</v>
      </c>
      <c r="C2426" s="2"/>
      <c r="D2426" s="4">
        <f t="shared" si="112"/>
        <v>1</v>
      </c>
      <c r="E2426" s="2" t="s">
        <v>23</v>
      </c>
      <c r="F2426" s="2" t="s">
        <v>13642</v>
      </c>
      <c r="G2426" s="2" t="s">
        <v>13643</v>
      </c>
      <c r="H2426" s="2" t="s">
        <v>13644</v>
      </c>
      <c r="I2426" s="2" t="s">
        <v>13645</v>
      </c>
      <c r="J2426" s="2" t="str">
        <f t="shared" si="111"/>
        <v>ND</v>
      </c>
      <c r="K2426" s="17" t="s">
        <v>1739</v>
      </c>
      <c r="L2426" s="17" t="s">
        <v>13646</v>
      </c>
      <c r="M2426" s="20" t="s">
        <v>13536</v>
      </c>
    </row>
    <row r="2427" spans="1:13" ht="20.100000000000001" customHeight="1">
      <c r="A2427" s="3" t="s">
        <v>13647</v>
      </c>
      <c r="B2427" s="2" t="s">
        <v>79</v>
      </c>
      <c r="C2427" s="2"/>
      <c r="D2427" s="4">
        <f t="shared" si="112"/>
        <v>1</v>
      </c>
      <c r="E2427" s="2" t="s">
        <v>23</v>
      </c>
      <c r="F2427" s="2" t="s">
        <v>13648</v>
      </c>
      <c r="G2427" s="2" t="s">
        <v>13649</v>
      </c>
      <c r="H2427" s="2" t="s">
        <v>13650</v>
      </c>
      <c r="I2427" s="2" t="s">
        <v>452</v>
      </c>
      <c r="J2427" s="2" t="str">
        <f t="shared" si="111"/>
        <v>ND</v>
      </c>
      <c r="K2427" s="17" t="s">
        <v>1739</v>
      </c>
      <c r="L2427" s="17" t="s">
        <v>13651</v>
      </c>
      <c r="M2427" s="20" t="s">
        <v>13536</v>
      </c>
    </row>
    <row r="2428" spans="1:13" ht="20.100000000000001" customHeight="1">
      <c r="A2428" s="3" t="s">
        <v>13652</v>
      </c>
      <c r="B2428" s="2" t="s">
        <v>79</v>
      </c>
      <c r="C2428" s="2" t="s">
        <v>22</v>
      </c>
      <c r="D2428" s="4">
        <f t="shared" si="112"/>
        <v>1</v>
      </c>
      <c r="E2428" s="2" t="s">
        <v>23</v>
      </c>
      <c r="F2428" s="2" t="s">
        <v>13653</v>
      </c>
      <c r="G2428" s="2" t="s">
        <v>13654</v>
      </c>
      <c r="H2428" s="2" t="s">
        <v>13655</v>
      </c>
      <c r="I2428" s="2" t="s">
        <v>452</v>
      </c>
      <c r="J2428" s="2" t="str">
        <f t="shared" si="111"/>
        <v>ND</v>
      </c>
      <c r="K2428" s="17" t="s">
        <v>1739</v>
      </c>
      <c r="L2428" s="17" t="s">
        <v>13656</v>
      </c>
      <c r="M2428" s="20" t="s">
        <v>9263</v>
      </c>
    </row>
    <row r="2429" spans="1:13" ht="20.100000000000001" customHeight="1">
      <c r="A2429" s="3" t="s">
        <v>13657</v>
      </c>
      <c r="B2429" s="2"/>
      <c r="C2429" s="2" t="s">
        <v>264</v>
      </c>
      <c r="D2429" s="4">
        <f t="shared" si="112"/>
        <v>0</v>
      </c>
      <c r="E2429" s="2" t="s">
        <v>23</v>
      </c>
      <c r="F2429" s="2" t="s">
        <v>13658</v>
      </c>
      <c r="G2429" s="2" t="s">
        <v>13659</v>
      </c>
      <c r="H2429" s="2" t="s">
        <v>13660</v>
      </c>
      <c r="I2429" s="2" t="s">
        <v>11007</v>
      </c>
      <c r="J2429" s="2" t="str">
        <f t="shared" si="111"/>
        <v>ND</v>
      </c>
      <c r="K2429" s="17" t="s">
        <v>1739</v>
      </c>
      <c r="L2429" s="17" t="s">
        <v>13661</v>
      </c>
      <c r="M2429" s="20" t="s">
        <v>9263</v>
      </c>
    </row>
    <row r="2430" spans="1:13" ht="20.100000000000001" customHeight="1">
      <c r="A2430" s="3" t="s">
        <v>13662</v>
      </c>
      <c r="B2430" s="2"/>
      <c r="C2430" s="2" t="s">
        <v>264</v>
      </c>
      <c r="D2430" s="4">
        <f t="shared" si="112"/>
        <v>0</v>
      </c>
      <c r="E2430" s="2" t="s">
        <v>23</v>
      </c>
      <c r="F2430" s="2" t="s">
        <v>13663</v>
      </c>
      <c r="G2430" s="2" t="s">
        <v>13664</v>
      </c>
      <c r="H2430" s="2" t="s">
        <v>13665</v>
      </c>
      <c r="I2430" s="2" t="s">
        <v>13666</v>
      </c>
      <c r="J2430" s="2" t="str">
        <f t="shared" si="111"/>
        <v>ND</v>
      </c>
      <c r="K2430" s="17" t="s">
        <v>1739</v>
      </c>
      <c r="L2430" s="17" t="s">
        <v>13667</v>
      </c>
      <c r="M2430" s="20" t="s">
        <v>9263</v>
      </c>
    </row>
    <row r="2431" spans="1:13" ht="20.100000000000001" customHeight="1">
      <c r="A2431" s="3" t="s">
        <v>13668</v>
      </c>
      <c r="B2431" s="2"/>
      <c r="C2431" s="2" t="s">
        <v>79</v>
      </c>
      <c r="D2431" s="4">
        <f t="shared" si="112"/>
        <v>0</v>
      </c>
      <c r="E2431" s="2" t="s">
        <v>23</v>
      </c>
      <c r="F2431" s="2" t="s">
        <v>13669</v>
      </c>
      <c r="G2431" s="2" t="s">
        <v>2769</v>
      </c>
      <c r="H2431" s="2" t="s">
        <v>13670</v>
      </c>
      <c r="I2431" s="2" t="s">
        <v>2771</v>
      </c>
      <c r="J2431" s="2" t="str">
        <f t="shared" si="111"/>
        <v>ND</v>
      </c>
      <c r="K2431" s="17" t="s">
        <v>1739</v>
      </c>
      <c r="L2431" s="17" t="s">
        <v>13671</v>
      </c>
      <c r="M2431" s="20" t="s">
        <v>9263</v>
      </c>
    </row>
    <row r="2432" spans="1:13" ht="20.100000000000001" customHeight="1">
      <c r="A2432" s="3" t="s">
        <v>13672</v>
      </c>
      <c r="B2432" s="2" t="s">
        <v>1236</v>
      </c>
      <c r="C2432" s="2" t="s">
        <v>22</v>
      </c>
      <c r="D2432" s="4">
        <f t="shared" si="112"/>
        <v>1</v>
      </c>
      <c r="E2432" s="2" t="s">
        <v>23</v>
      </c>
      <c r="F2432" s="2" t="s">
        <v>13673</v>
      </c>
      <c r="G2432" s="2" t="s">
        <v>13674</v>
      </c>
      <c r="H2432" s="2" t="s">
        <v>13675</v>
      </c>
      <c r="I2432" s="2" t="s">
        <v>13676</v>
      </c>
      <c r="J2432" s="2" t="str">
        <f t="shared" si="111"/>
        <v>ND</v>
      </c>
      <c r="K2432" s="17" t="s">
        <v>1739</v>
      </c>
      <c r="L2432" s="17" t="s">
        <v>13677</v>
      </c>
      <c r="M2432" s="20" t="s">
        <v>9263</v>
      </c>
    </row>
    <row r="2433" spans="1:13" ht="20.100000000000001" customHeight="1">
      <c r="A2433" s="3" t="s">
        <v>13678</v>
      </c>
      <c r="B2433" s="2" t="s">
        <v>79</v>
      </c>
      <c r="C2433" s="2" t="s">
        <v>22</v>
      </c>
      <c r="D2433" s="4">
        <f t="shared" si="112"/>
        <v>1</v>
      </c>
      <c r="E2433" s="2" t="s">
        <v>23</v>
      </c>
      <c r="F2433" s="2" t="s">
        <v>13679</v>
      </c>
      <c r="G2433" s="2" t="s">
        <v>13680</v>
      </c>
      <c r="H2433" s="2" t="s">
        <v>13681</v>
      </c>
      <c r="I2433" s="2" t="s">
        <v>13682</v>
      </c>
      <c r="J2433" s="2" t="str">
        <f t="shared" si="111"/>
        <v>ND</v>
      </c>
      <c r="K2433" s="17" t="s">
        <v>1739</v>
      </c>
      <c r="L2433" s="17" t="s">
        <v>13683</v>
      </c>
      <c r="M2433" s="20" t="s">
        <v>9263</v>
      </c>
    </row>
    <row r="2434" spans="1:13" ht="20.100000000000001" customHeight="1">
      <c r="A2434" s="3" t="s">
        <v>13684</v>
      </c>
      <c r="B2434" s="2" t="s">
        <v>79</v>
      </c>
      <c r="C2434" s="2" t="s">
        <v>22</v>
      </c>
      <c r="D2434" s="4">
        <f t="shared" si="112"/>
        <v>1</v>
      </c>
      <c r="E2434" s="2" t="s">
        <v>23</v>
      </c>
      <c r="F2434" s="2" t="s">
        <v>13685</v>
      </c>
      <c r="G2434" s="2" t="s">
        <v>13686</v>
      </c>
      <c r="H2434" s="2" t="s">
        <v>13687</v>
      </c>
      <c r="I2434" s="2" t="s">
        <v>2896</v>
      </c>
      <c r="J2434" s="2" t="str">
        <f t="shared" si="111"/>
        <v>ND</v>
      </c>
      <c r="K2434" s="17" t="s">
        <v>1739</v>
      </c>
      <c r="L2434" s="17" t="s">
        <v>13688</v>
      </c>
      <c r="M2434" s="20" t="s">
        <v>9263</v>
      </c>
    </row>
    <row r="2435" spans="1:13" ht="20.100000000000001" customHeight="1">
      <c r="A2435" s="3" t="s">
        <v>13689</v>
      </c>
      <c r="B2435" s="2"/>
      <c r="C2435" s="2" t="s">
        <v>264</v>
      </c>
      <c r="D2435" s="4">
        <f t="shared" si="112"/>
        <v>0</v>
      </c>
      <c r="E2435" s="2" t="s">
        <v>23</v>
      </c>
      <c r="F2435" s="2" t="s">
        <v>13690</v>
      </c>
      <c r="G2435" s="2" t="s">
        <v>13691</v>
      </c>
      <c r="H2435" s="2" t="s">
        <v>13692</v>
      </c>
      <c r="I2435" s="2" t="s">
        <v>2771</v>
      </c>
      <c r="J2435" s="2" t="str">
        <f t="shared" si="111"/>
        <v>ND</v>
      </c>
      <c r="K2435" s="17" t="s">
        <v>1739</v>
      </c>
      <c r="L2435" s="17" t="s">
        <v>13693</v>
      </c>
      <c r="M2435" s="20" t="s">
        <v>9263</v>
      </c>
    </row>
    <row r="2436" spans="1:13" ht="20.100000000000001" customHeight="1">
      <c r="A2436" s="3" t="s">
        <v>13694</v>
      </c>
      <c r="B2436" s="2"/>
      <c r="C2436" s="2" t="s">
        <v>79</v>
      </c>
      <c r="D2436" s="4">
        <f t="shared" si="112"/>
        <v>0</v>
      </c>
      <c r="E2436" s="2" t="s">
        <v>23</v>
      </c>
      <c r="F2436" s="2" t="s">
        <v>13695</v>
      </c>
      <c r="G2436" s="2" t="s">
        <v>2769</v>
      </c>
      <c r="H2436" s="2" t="s">
        <v>13696</v>
      </c>
      <c r="I2436" s="2" t="s">
        <v>2771</v>
      </c>
      <c r="J2436" s="2" t="str">
        <f t="shared" ref="J2436:J2499" si="113">RIGHT(K2436, 4)</f>
        <v>ND</v>
      </c>
      <c r="K2436" s="17" t="s">
        <v>1739</v>
      </c>
      <c r="L2436" s="17" t="s">
        <v>13697</v>
      </c>
      <c r="M2436" s="20" t="s">
        <v>9263</v>
      </c>
    </row>
    <row r="2437" spans="1:13" ht="20.100000000000001" customHeight="1">
      <c r="A2437" s="3" t="s">
        <v>13698</v>
      </c>
      <c r="B2437" s="2"/>
      <c r="C2437" s="2" t="s">
        <v>264</v>
      </c>
      <c r="D2437" s="4">
        <f t="shared" si="112"/>
        <v>0</v>
      </c>
      <c r="E2437" s="2" t="s">
        <v>23</v>
      </c>
      <c r="F2437" s="2" t="s">
        <v>13699</v>
      </c>
      <c r="G2437" s="2" t="s">
        <v>13700</v>
      </c>
      <c r="H2437" s="2" t="s">
        <v>13701</v>
      </c>
      <c r="I2437" s="2" t="s">
        <v>4723</v>
      </c>
      <c r="J2437" s="2" t="str">
        <f t="shared" si="113"/>
        <v>ND</v>
      </c>
      <c r="K2437" s="17" t="s">
        <v>1739</v>
      </c>
      <c r="L2437" s="17" t="s">
        <v>13702</v>
      </c>
      <c r="M2437" s="20" t="s">
        <v>9263</v>
      </c>
    </row>
    <row r="2438" spans="1:13" ht="20.100000000000001" customHeight="1">
      <c r="A2438" s="3" t="s">
        <v>13703</v>
      </c>
      <c r="B2438" s="2" t="s">
        <v>1236</v>
      </c>
      <c r="C2438" s="2" t="s">
        <v>22</v>
      </c>
      <c r="D2438" s="4">
        <f t="shared" si="112"/>
        <v>1</v>
      </c>
      <c r="E2438" s="2" t="s">
        <v>23</v>
      </c>
      <c r="F2438" s="2" t="s">
        <v>13704</v>
      </c>
      <c r="G2438" s="2" t="s">
        <v>13705</v>
      </c>
      <c r="H2438" s="2" t="s">
        <v>844</v>
      </c>
      <c r="I2438" s="2" t="s">
        <v>306</v>
      </c>
      <c r="J2438" s="2" t="str">
        <f t="shared" si="113"/>
        <v>ND</v>
      </c>
      <c r="K2438" s="17" t="s">
        <v>1739</v>
      </c>
      <c r="L2438" s="17" t="s">
        <v>13706</v>
      </c>
      <c r="M2438" s="20" t="s">
        <v>1292</v>
      </c>
    </row>
    <row r="2439" spans="1:13" ht="20.100000000000001" customHeight="1">
      <c r="A2439" s="3" t="s">
        <v>13707</v>
      </c>
      <c r="B2439" s="2" t="s">
        <v>79</v>
      </c>
      <c r="C2439" s="2" t="s">
        <v>22</v>
      </c>
      <c r="D2439" s="4">
        <f t="shared" si="112"/>
        <v>1</v>
      </c>
      <c r="E2439" s="2" t="s">
        <v>23</v>
      </c>
      <c r="F2439" s="2" t="s">
        <v>13708</v>
      </c>
      <c r="G2439" s="2" t="s">
        <v>9386</v>
      </c>
      <c r="H2439" s="2" t="s">
        <v>13709</v>
      </c>
      <c r="I2439" s="2" t="s">
        <v>1454</v>
      </c>
      <c r="J2439" s="2" t="str">
        <f t="shared" si="113"/>
        <v>ND</v>
      </c>
      <c r="K2439" s="17" t="s">
        <v>1739</v>
      </c>
      <c r="L2439" s="17" t="s">
        <v>13710</v>
      </c>
      <c r="M2439" s="20" t="s">
        <v>1292</v>
      </c>
    </row>
    <row r="2440" spans="1:13" ht="20.100000000000001" customHeight="1">
      <c r="A2440" s="3" t="s">
        <v>13711</v>
      </c>
      <c r="B2440" s="2" t="s">
        <v>79</v>
      </c>
      <c r="C2440" s="2" t="s">
        <v>22</v>
      </c>
      <c r="D2440" s="4">
        <f t="shared" si="112"/>
        <v>1</v>
      </c>
      <c r="E2440" s="2" t="s">
        <v>23</v>
      </c>
      <c r="F2440" s="2" t="s">
        <v>13712</v>
      </c>
      <c r="G2440" s="2" t="s">
        <v>13713</v>
      </c>
      <c r="H2440" s="2" t="s">
        <v>13714</v>
      </c>
      <c r="I2440" s="2" t="s">
        <v>452</v>
      </c>
      <c r="J2440" s="2" t="str">
        <f t="shared" si="113"/>
        <v>ND</v>
      </c>
      <c r="K2440" s="17" t="s">
        <v>1739</v>
      </c>
      <c r="L2440" s="17" t="s">
        <v>13715</v>
      </c>
      <c r="M2440" s="20" t="s">
        <v>1292</v>
      </c>
    </row>
    <row r="2441" spans="1:13" ht="20.100000000000001" customHeight="1">
      <c r="A2441" s="3" t="s">
        <v>13716</v>
      </c>
      <c r="B2441" s="2" t="s">
        <v>1236</v>
      </c>
      <c r="C2441" s="2" t="s">
        <v>22</v>
      </c>
      <c r="D2441" s="4">
        <f t="shared" si="112"/>
        <v>1</v>
      </c>
      <c r="E2441" s="2" t="s">
        <v>23</v>
      </c>
      <c r="F2441" s="2" t="s">
        <v>13717</v>
      </c>
      <c r="G2441" s="2" t="s">
        <v>13718</v>
      </c>
      <c r="H2441" s="2" t="s">
        <v>13719</v>
      </c>
      <c r="I2441" s="2" t="s">
        <v>2393</v>
      </c>
      <c r="J2441" s="2" t="str">
        <f t="shared" si="113"/>
        <v>ND</v>
      </c>
      <c r="K2441" s="17" t="s">
        <v>1739</v>
      </c>
      <c r="L2441" s="17" t="s">
        <v>13720</v>
      </c>
      <c r="M2441" s="20" t="s">
        <v>1292</v>
      </c>
    </row>
    <row r="2442" spans="1:13" ht="20.100000000000001" customHeight="1">
      <c r="A2442" s="3" t="s">
        <v>13721</v>
      </c>
      <c r="B2442" s="2" t="s">
        <v>1236</v>
      </c>
      <c r="C2442" s="2" t="s">
        <v>22</v>
      </c>
      <c r="D2442" s="4">
        <f t="shared" si="112"/>
        <v>1</v>
      </c>
      <c r="E2442" s="2" t="s">
        <v>23</v>
      </c>
      <c r="F2442" s="2" t="s">
        <v>13722</v>
      </c>
      <c r="G2442" s="2" t="s">
        <v>13723</v>
      </c>
      <c r="H2442" s="2" t="s">
        <v>13724</v>
      </c>
      <c r="I2442" s="2" t="s">
        <v>3791</v>
      </c>
      <c r="J2442" s="2" t="str">
        <f t="shared" si="113"/>
        <v>ND</v>
      </c>
      <c r="K2442" s="17" t="s">
        <v>1739</v>
      </c>
      <c r="L2442" s="17" t="s">
        <v>13725</v>
      </c>
      <c r="M2442" s="20" t="s">
        <v>1292</v>
      </c>
    </row>
    <row r="2443" spans="1:13" ht="20.100000000000001" customHeight="1">
      <c r="A2443" s="3" t="s">
        <v>13726</v>
      </c>
      <c r="B2443" s="2" t="s">
        <v>79</v>
      </c>
      <c r="C2443" s="2" t="s">
        <v>22</v>
      </c>
      <c r="D2443" s="4">
        <f t="shared" si="112"/>
        <v>1</v>
      </c>
      <c r="E2443" s="2" t="s">
        <v>23</v>
      </c>
      <c r="F2443" s="2" t="s">
        <v>13727</v>
      </c>
      <c r="G2443" s="2" t="s">
        <v>13728</v>
      </c>
      <c r="H2443" s="2" t="s">
        <v>13729</v>
      </c>
      <c r="I2443" s="2" t="s">
        <v>13730</v>
      </c>
      <c r="J2443" s="2" t="str">
        <f t="shared" si="113"/>
        <v>ND</v>
      </c>
      <c r="K2443" s="17" t="s">
        <v>1739</v>
      </c>
      <c r="L2443" s="17" t="s">
        <v>13731</v>
      </c>
      <c r="M2443" s="20" t="s">
        <v>1292</v>
      </c>
    </row>
    <row r="2444" spans="1:13" ht="20.100000000000001" customHeight="1">
      <c r="A2444" s="3" t="s">
        <v>13732</v>
      </c>
      <c r="B2444" s="2"/>
      <c r="C2444" s="2" t="s">
        <v>264</v>
      </c>
      <c r="D2444" s="4">
        <f t="shared" si="112"/>
        <v>0</v>
      </c>
      <c r="E2444" s="2" t="s">
        <v>23</v>
      </c>
      <c r="F2444" s="2" t="s">
        <v>13733</v>
      </c>
      <c r="G2444" s="2" t="s">
        <v>13734</v>
      </c>
      <c r="H2444" s="2" t="s">
        <v>13735</v>
      </c>
      <c r="I2444" s="2" t="s">
        <v>2771</v>
      </c>
      <c r="J2444" s="2" t="str">
        <f t="shared" si="113"/>
        <v>ND</v>
      </c>
      <c r="K2444" s="17" t="s">
        <v>1739</v>
      </c>
      <c r="L2444" s="17" t="s">
        <v>13736</v>
      </c>
      <c r="M2444" s="20" t="s">
        <v>1292</v>
      </c>
    </row>
    <row r="2445" spans="1:13" ht="20.100000000000001" customHeight="1">
      <c r="A2445" s="3" t="s">
        <v>13737</v>
      </c>
      <c r="B2445" s="2" t="s">
        <v>1236</v>
      </c>
      <c r="C2445" s="2" t="s">
        <v>22</v>
      </c>
      <c r="D2445" s="4">
        <f t="shared" si="112"/>
        <v>1</v>
      </c>
      <c r="E2445" s="2" t="s">
        <v>23</v>
      </c>
      <c r="F2445" s="2" t="s">
        <v>13738</v>
      </c>
      <c r="G2445" s="2" t="s">
        <v>962</v>
      </c>
      <c r="H2445" s="2" t="s">
        <v>13739</v>
      </c>
      <c r="I2445" s="2" t="s">
        <v>964</v>
      </c>
      <c r="J2445" s="2" t="str">
        <f t="shared" si="113"/>
        <v>ND</v>
      </c>
      <c r="K2445" s="17" t="s">
        <v>1739</v>
      </c>
      <c r="L2445" s="17" t="s">
        <v>13740</v>
      </c>
      <c r="M2445" s="20" t="s">
        <v>1292</v>
      </c>
    </row>
    <row r="2446" spans="1:13" ht="20.100000000000001" customHeight="1">
      <c r="A2446" s="3" t="s">
        <v>13741</v>
      </c>
      <c r="B2446" s="2"/>
      <c r="C2446" s="2" t="s">
        <v>264</v>
      </c>
      <c r="D2446" s="4">
        <f t="shared" si="112"/>
        <v>0</v>
      </c>
      <c r="E2446" s="2" t="s">
        <v>23</v>
      </c>
      <c r="F2446" s="2" t="s">
        <v>13742</v>
      </c>
      <c r="G2446" s="2" t="s">
        <v>13743</v>
      </c>
      <c r="H2446" s="2" t="s">
        <v>13744</v>
      </c>
      <c r="I2446" s="2" t="s">
        <v>13745</v>
      </c>
      <c r="J2446" s="2" t="str">
        <f t="shared" si="113"/>
        <v>ND</v>
      </c>
      <c r="K2446" s="17" t="s">
        <v>1739</v>
      </c>
      <c r="L2446" s="17" t="s">
        <v>13746</v>
      </c>
      <c r="M2446" s="20" t="s">
        <v>1292</v>
      </c>
    </row>
    <row r="2447" spans="1:13" ht="20.100000000000001" customHeight="1">
      <c r="A2447" s="3" t="s">
        <v>13747</v>
      </c>
      <c r="B2447" s="2" t="s">
        <v>79</v>
      </c>
      <c r="C2447" s="2" t="s">
        <v>22</v>
      </c>
      <c r="D2447" s="4">
        <f t="shared" si="112"/>
        <v>1</v>
      </c>
      <c r="E2447" s="2" t="s">
        <v>23</v>
      </c>
      <c r="F2447" s="2" t="s">
        <v>13748</v>
      </c>
      <c r="G2447" s="2" t="s">
        <v>13749</v>
      </c>
      <c r="H2447" s="2" t="s">
        <v>13750</v>
      </c>
      <c r="I2447" s="2" t="s">
        <v>13751</v>
      </c>
      <c r="J2447" s="2" t="str">
        <f t="shared" si="113"/>
        <v>ND</v>
      </c>
      <c r="K2447" s="17" t="s">
        <v>1739</v>
      </c>
      <c r="L2447" s="17" t="s">
        <v>13752</v>
      </c>
      <c r="M2447" s="20" t="s">
        <v>1292</v>
      </c>
    </row>
    <row r="2448" spans="1:13" ht="20.100000000000001" customHeight="1">
      <c r="A2448" s="3" t="s">
        <v>13753</v>
      </c>
      <c r="B2448" s="2"/>
      <c r="C2448" s="2" t="s">
        <v>264</v>
      </c>
      <c r="D2448" s="4">
        <f t="shared" si="112"/>
        <v>0</v>
      </c>
      <c r="E2448" s="2" t="s">
        <v>23</v>
      </c>
      <c r="F2448" s="2" t="s">
        <v>13754</v>
      </c>
      <c r="G2448" s="2" t="s">
        <v>13755</v>
      </c>
      <c r="H2448" s="2" t="s">
        <v>13756</v>
      </c>
      <c r="I2448" s="2" t="s">
        <v>13757</v>
      </c>
      <c r="J2448" s="2" t="str">
        <f t="shared" si="113"/>
        <v>ND</v>
      </c>
      <c r="K2448" s="17" t="s">
        <v>1739</v>
      </c>
      <c r="L2448" s="17" t="s">
        <v>13758</v>
      </c>
      <c r="M2448" s="20" t="s">
        <v>1292</v>
      </c>
    </row>
    <row r="2449" spans="1:13" ht="20.100000000000001" customHeight="1">
      <c r="A2449" s="3" t="s">
        <v>13759</v>
      </c>
      <c r="B2449" s="2"/>
      <c r="C2449" s="2" t="s">
        <v>264</v>
      </c>
      <c r="D2449" s="4">
        <f t="shared" si="112"/>
        <v>0</v>
      </c>
      <c r="E2449" s="2" t="s">
        <v>23</v>
      </c>
      <c r="F2449" s="2" t="s">
        <v>13760</v>
      </c>
      <c r="G2449" s="2" t="s">
        <v>13761</v>
      </c>
      <c r="H2449" s="2" t="s">
        <v>13762</v>
      </c>
      <c r="I2449" s="2" t="s">
        <v>4268</v>
      </c>
      <c r="J2449" s="2" t="str">
        <f t="shared" si="113"/>
        <v>ND</v>
      </c>
      <c r="K2449" s="17" t="s">
        <v>1739</v>
      </c>
      <c r="L2449" s="17" t="s">
        <v>13763</v>
      </c>
      <c r="M2449" s="20" t="s">
        <v>1292</v>
      </c>
    </row>
    <row r="2450" spans="1:13" ht="20.100000000000001" customHeight="1">
      <c r="A2450" s="3" t="s">
        <v>13764</v>
      </c>
      <c r="B2450" s="2"/>
      <c r="C2450" s="2" t="s">
        <v>264</v>
      </c>
      <c r="D2450" s="4">
        <f t="shared" si="112"/>
        <v>0</v>
      </c>
      <c r="E2450" s="2" t="s">
        <v>23</v>
      </c>
      <c r="F2450" s="2" t="s">
        <v>13765</v>
      </c>
      <c r="G2450" s="2" t="s">
        <v>13766</v>
      </c>
      <c r="H2450" s="2" t="s">
        <v>13767</v>
      </c>
      <c r="I2450" s="2" t="s">
        <v>8642</v>
      </c>
      <c r="J2450" s="2" t="str">
        <f t="shared" si="113"/>
        <v>ND</v>
      </c>
      <c r="K2450" s="17" t="s">
        <v>1739</v>
      </c>
      <c r="L2450" s="17" t="s">
        <v>13768</v>
      </c>
      <c r="M2450" s="20" t="s">
        <v>1292</v>
      </c>
    </row>
    <row r="2451" spans="1:13" ht="20.100000000000001" customHeight="1">
      <c r="A2451" s="3" t="s">
        <v>13769</v>
      </c>
      <c r="B2451" s="2"/>
      <c r="C2451" s="2" t="s">
        <v>79</v>
      </c>
      <c r="D2451" s="4">
        <f t="shared" si="112"/>
        <v>0</v>
      </c>
      <c r="E2451" s="2" t="s">
        <v>23</v>
      </c>
      <c r="F2451" s="2" t="s">
        <v>13770</v>
      </c>
      <c r="G2451" s="2" t="s">
        <v>13771</v>
      </c>
      <c r="H2451" s="2" t="s">
        <v>13772</v>
      </c>
      <c r="I2451" s="2" t="s">
        <v>3868</v>
      </c>
      <c r="J2451" s="2" t="str">
        <f t="shared" si="113"/>
        <v>ND</v>
      </c>
      <c r="K2451" s="17" t="s">
        <v>1739</v>
      </c>
      <c r="L2451" s="17" t="s">
        <v>13773</v>
      </c>
      <c r="M2451" s="20" t="s">
        <v>1292</v>
      </c>
    </row>
    <row r="2452" spans="1:13" ht="20.100000000000001" customHeight="1">
      <c r="A2452" s="3" t="s">
        <v>13774</v>
      </c>
      <c r="B2452" s="2"/>
      <c r="C2452" s="2" t="s">
        <v>264</v>
      </c>
      <c r="D2452" s="4">
        <f t="shared" si="112"/>
        <v>0</v>
      </c>
      <c r="E2452" s="2" t="s">
        <v>23</v>
      </c>
      <c r="F2452" s="2" t="s">
        <v>13775</v>
      </c>
      <c r="G2452" s="2" t="s">
        <v>13776</v>
      </c>
      <c r="H2452" s="2" t="s">
        <v>13777</v>
      </c>
      <c r="I2452" s="2" t="s">
        <v>13778</v>
      </c>
      <c r="J2452" s="2" t="str">
        <f t="shared" si="113"/>
        <v>ND</v>
      </c>
      <c r="K2452" s="17" t="s">
        <v>1739</v>
      </c>
      <c r="L2452" s="17" t="s">
        <v>13779</v>
      </c>
      <c r="M2452" s="20" t="s">
        <v>1292</v>
      </c>
    </row>
    <row r="2453" spans="1:13" ht="20.100000000000001" customHeight="1">
      <c r="A2453" s="3" t="s">
        <v>13780</v>
      </c>
      <c r="B2453" s="2"/>
      <c r="C2453" s="2" t="s">
        <v>264</v>
      </c>
      <c r="D2453" s="4">
        <f t="shared" si="112"/>
        <v>0</v>
      </c>
      <c r="E2453" s="2" t="s">
        <v>23</v>
      </c>
      <c r="F2453" s="2" t="s">
        <v>13781</v>
      </c>
      <c r="G2453" s="2" t="s">
        <v>13771</v>
      </c>
      <c r="H2453" s="2" t="s">
        <v>13782</v>
      </c>
      <c r="I2453" s="2" t="s">
        <v>3868</v>
      </c>
      <c r="J2453" s="2" t="str">
        <f t="shared" si="113"/>
        <v>ND</v>
      </c>
      <c r="K2453" s="17" t="s">
        <v>1739</v>
      </c>
      <c r="L2453" s="17" t="s">
        <v>13783</v>
      </c>
      <c r="M2453" s="20" t="s">
        <v>1292</v>
      </c>
    </row>
    <row r="2454" spans="1:13" ht="20.100000000000001" customHeight="1">
      <c r="A2454" s="3" t="s">
        <v>13784</v>
      </c>
      <c r="B2454" s="2"/>
      <c r="C2454" s="2" t="s">
        <v>264</v>
      </c>
      <c r="D2454" s="4">
        <f t="shared" si="112"/>
        <v>0</v>
      </c>
      <c r="E2454" s="2" t="s">
        <v>23</v>
      </c>
      <c r="F2454" s="2" t="s">
        <v>13785</v>
      </c>
      <c r="G2454" s="2" t="s">
        <v>13786</v>
      </c>
      <c r="H2454" s="2" t="s">
        <v>13787</v>
      </c>
      <c r="I2454" s="2" t="s">
        <v>3735</v>
      </c>
      <c r="J2454" s="2" t="str">
        <f t="shared" si="113"/>
        <v>ND</v>
      </c>
      <c r="K2454" s="17" t="s">
        <v>1739</v>
      </c>
      <c r="L2454" s="17" t="s">
        <v>13788</v>
      </c>
      <c r="M2454" s="20" t="s">
        <v>1292</v>
      </c>
    </row>
    <row r="2455" spans="1:13" ht="20.100000000000001" customHeight="1">
      <c r="A2455" s="3" t="s">
        <v>13789</v>
      </c>
      <c r="B2455" s="2" t="s">
        <v>79</v>
      </c>
      <c r="C2455" s="2" t="s">
        <v>22</v>
      </c>
      <c r="D2455" s="4">
        <f t="shared" si="112"/>
        <v>1</v>
      </c>
      <c r="E2455" s="2" t="s">
        <v>23</v>
      </c>
      <c r="F2455" s="2" t="s">
        <v>13790</v>
      </c>
      <c r="G2455" s="2" t="s">
        <v>13791</v>
      </c>
      <c r="H2455" s="2" t="s">
        <v>13792</v>
      </c>
      <c r="I2455" s="2" t="s">
        <v>306</v>
      </c>
      <c r="J2455" s="2" t="str">
        <f t="shared" si="113"/>
        <v>ND</v>
      </c>
      <c r="K2455" s="17" t="s">
        <v>1739</v>
      </c>
      <c r="L2455" s="17" t="s">
        <v>13793</v>
      </c>
      <c r="M2455" s="20" t="s">
        <v>1292</v>
      </c>
    </row>
    <row r="2456" spans="1:13" ht="20.100000000000001" customHeight="1">
      <c r="A2456" s="3" t="s">
        <v>13794</v>
      </c>
      <c r="B2456" s="2" t="s">
        <v>79</v>
      </c>
      <c r="C2456" s="2" t="s">
        <v>22</v>
      </c>
      <c r="D2456" s="4">
        <f t="shared" si="112"/>
        <v>1</v>
      </c>
      <c r="E2456" s="2" t="s">
        <v>23</v>
      </c>
      <c r="F2456" s="2" t="s">
        <v>13795</v>
      </c>
      <c r="G2456" s="2" t="s">
        <v>13796</v>
      </c>
      <c r="H2456" s="2" t="s">
        <v>13797</v>
      </c>
      <c r="I2456" s="2" t="s">
        <v>13798</v>
      </c>
      <c r="J2456" s="2" t="str">
        <f t="shared" si="113"/>
        <v>ND</v>
      </c>
      <c r="K2456" s="17" t="s">
        <v>1739</v>
      </c>
      <c r="L2456" s="17" t="s">
        <v>13799</v>
      </c>
      <c r="M2456" s="20" t="s">
        <v>1292</v>
      </c>
    </row>
    <row r="2457" spans="1:13" ht="20.100000000000001" customHeight="1">
      <c r="A2457" s="3" t="s">
        <v>13800</v>
      </c>
      <c r="B2457" s="2" t="s">
        <v>79</v>
      </c>
      <c r="C2457" s="2" t="s">
        <v>22</v>
      </c>
      <c r="D2457" s="4">
        <f t="shared" si="112"/>
        <v>1</v>
      </c>
      <c r="E2457" s="2" t="s">
        <v>23</v>
      </c>
      <c r="F2457" s="2" t="s">
        <v>3456</v>
      </c>
      <c r="G2457" s="2" t="s">
        <v>13801</v>
      </c>
      <c r="H2457" s="2" t="s">
        <v>3458</v>
      </c>
      <c r="I2457" s="2" t="s">
        <v>13802</v>
      </c>
      <c r="J2457" s="2" t="str">
        <f t="shared" si="113"/>
        <v>ND</v>
      </c>
      <c r="K2457" s="17" t="s">
        <v>1739</v>
      </c>
      <c r="L2457" s="17" t="s">
        <v>13803</v>
      </c>
      <c r="M2457" s="20" t="s">
        <v>1292</v>
      </c>
    </row>
    <row r="2458" spans="1:13" ht="20.100000000000001" customHeight="1">
      <c r="A2458" s="3" t="s">
        <v>13804</v>
      </c>
      <c r="B2458" s="2"/>
      <c r="C2458" s="2" t="s">
        <v>79</v>
      </c>
      <c r="D2458" s="4">
        <f t="shared" si="112"/>
        <v>0</v>
      </c>
      <c r="E2458" s="2" t="s">
        <v>23</v>
      </c>
      <c r="F2458" s="2" t="s">
        <v>13805</v>
      </c>
      <c r="G2458" s="2" t="s">
        <v>13806</v>
      </c>
      <c r="H2458" s="2" t="s">
        <v>13807</v>
      </c>
      <c r="I2458" s="2" t="s">
        <v>13808</v>
      </c>
      <c r="J2458" s="2" t="str">
        <f t="shared" si="113"/>
        <v>ND</v>
      </c>
      <c r="K2458" s="17" t="s">
        <v>1739</v>
      </c>
      <c r="L2458" s="17" t="s">
        <v>13809</v>
      </c>
      <c r="M2458" s="20" t="s">
        <v>1292</v>
      </c>
    </row>
    <row r="2459" spans="1:13" ht="20.100000000000001" customHeight="1">
      <c r="A2459" s="3" t="s">
        <v>13810</v>
      </c>
      <c r="B2459" s="2"/>
      <c r="C2459" s="2" t="s">
        <v>264</v>
      </c>
      <c r="D2459" s="4">
        <f t="shared" si="112"/>
        <v>0</v>
      </c>
      <c r="E2459" s="2" t="s">
        <v>23</v>
      </c>
      <c r="F2459" s="2" t="s">
        <v>13811</v>
      </c>
      <c r="G2459" s="2" t="s">
        <v>13812</v>
      </c>
      <c r="H2459" s="2" t="s">
        <v>13813</v>
      </c>
      <c r="I2459" s="2" t="s">
        <v>13814</v>
      </c>
      <c r="J2459" s="2" t="str">
        <f t="shared" si="113"/>
        <v>ND</v>
      </c>
      <c r="K2459" s="17" t="s">
        <v>1739</v>
      </c>
      <c r="L2459" s="17" t="s">
        <v>13815</v>
      </c>
      <c r="M2459" s="20" t="s">
        <v>1292</v>
      </c>
    </row>
    <row r="2460" spans="1:13" ht="20.100000000000001" customHeight="1">
      <c r="A2460" s="3" t="s">
        <v>13816</v>
      </c>
      <c r="B2460" s="2" t="s">
        <v>1236</v>
      </c>
      <c r="C2460" s="2" t="s">
        <v>22</v>
      </c>
      <c r="D2460" s="4">
        <f t="shared" si="112"/>
        <v>1</v>
      </c>
      <c r="E2460" s="2" t="s">
        <v>23</v>
      </c>
      <c r="F2460" s="2" t="s">
        <v>13817</v>
      </c>
      <c r="G2460" s="2" t="s">
        <v>13818</v>
      </c>
      <c r="H2460" s="2" t="s">
        <v>13819</v>
      </c>
      <c r="I2460" s="2" t="s">
        <v>13820</v>
      </c>
      <c r="J2460" s="2" t="str">
        <f t="shared" si="113"/>
        <v>ND</v>
      </c>
      <c r="K2460" s="17" t="s">
        <v>1739</v>
      </c>
      <c r="L2460" s="17" t="s">
        <v>13821</v>
      </c>
      <c r="M2460" s="20" t="s">
        <v>1292</v>
      </c>
    </row>
    <row r="2461" spans="1:13" ht="20.100000000000001" customHeight="1">
      <c r="A2461" s="3" t="s">
        <v>13822</v>
      </c>
      <c r="B2461" s="2"/>
      <c r="C2461" s="2"/>
      <c r="D2461" s="4">
        <f t="shared" si="112"/>
        <v>0</v>
      </c>
      <c r="E2461" s="2" t="s">
        <v>23</v>
      </c>
      <c r="F2461" s="2" t="s">
        <v>13823</v>
      </c>
      <c r="G2461" s="2" t="s">
        <v>13824</v>
      </c>
      <c r="H2461" s="2" t="s">
        <v>13825</v>
      </c>
      <c r="I2461" s="2" t="s">
        <v>8182</v>
      </c>
      <c r="J2461" s="2" t="str">
        <f t="shared" si="113"/>
        <v>ND</v>
      </c>
      <c r="K2461" s="17" t="s">
        <v>1739</v>
      </c>
      <c r="L2461" s="17" t="s">
        <v>13826</v>
      </c>
      <c r="M2461" s="20" t="s">
        <v>1292</v>
      </c>
    </row>
    <row r="2462" spans="1:13" ht="20.100000000000001" customHeight="1">
      <c r="A2462" s="3" t="s">
        <v>13827</v>
      </c>
      <c r="B2462" s="2"/>
      <c r="C2462" s="2"/>
      <c r="D2462" s="4">
        <f t="shared" si="112"/>
        <v>0</v>
      </c>
      <c r="E2462" s="2" t="s">
        <v>23</v>
      </c>
      <c r="F2462" s="2" t="s">
        <v>13828</v>
      </c>
      <c r="G2462" s="2" t="s">
        <v>13829</v>
      </c>
      <c r="H2462" s="2" t="s">
        <v>13830</v>
      </c>
      <c r="I2462" s="2" t="s">
        <v>13831</v>
      </c>
      <c r="J2462" s="2" t="str">
        <f t="shared" si="113"/>
        <v>ND</v>
      </c>
      <c r="K2462" s="17" t="s">
        <v>1739</v>
      </c>
      <c r="L2462" s="17" t="s">
        <v>13832</v>
      </c>
      <c r="M2462" s="20" t="s">
        <v>1292</v>
      </c>
    </row>
    <row r="2463" spans="1:13" ht="20.100000000000001" customHeight="1">
      <c r="A2463" s="3" t="s">
        <v>13833</v>
      </c>
      <c r="B2463" s="2" t="s">
        <v>1236</v>
      </c>
      <c r="C2463" s="2" t="s">
        <v>22</v>
      </c>
      <c r="D2463" s="4">
        <f t="shared" si="112"/>
        <v>1</v>
      </c>
      <c r="E2463" s="2" t="s">
        <v>23</v>
      </c>
      <c r="F2463" s="2" t="s">
        <v>13834</v>
      </c>
      <c r="G2463" s="2" t="s">
        <v>12350</v>
      </c>
      <c r="H2463" s="2" t="s">
        <v>13835</v>
      </c>
      <c r="I2463" s="2" t="s">
        <v>1043</v>
      </c>
      <c r="J2463" s="2" t="str">
        <f t="shared" si="113"/>
        <v>ND</v>
      </c>
      <c r="K2463" s="17" t="s">
        <v>1739</v>
      </c>
      <c r="L2463" s="17" t="s">
        <v>13836</v>
      </c>
      <c r="M2463" s="20" t="s">
        <v>1292</v>
      </c>
    </row>
    <row r="2464" spans="1:13" ht="20.100000000000001" customHeight="1">
      <c r="A2464" s="3" t="s">
        <v>13837</v>
      </c>
      <c r="B2464" s="2"/>
      <c r="C2464" s="2" t="s">
        <v>264</v>
      </c>
      <c r="D2464" s="4">
        <f t="shared" si="112"/>
        <v>0</v>
      </c>
      <c r="E2464" s="2" t="s">
        <v>23</v>
      </c>
      <c r="F2464" s="2" t="s">
        <v>13838</v>
      </c>
      <c r="G2464" s="2" t="s">
        <v>13839</v>
      </c>
      <c r="H2464" s="2" t="s">
        <v>13840</v>
      </c>
      <c r="I2464" s="2" t="s">
        <v>13841</v>
      </c>
      <c r="J2464" s="2" t="str">
        <f t="shared" si="113"/>
        <v>ND</v>
      </c>
      <c r="K2464" s="17" t="s">
        <v>1739</v>
      </c>
      <c r="L2464" s="17" t="s">
        <v>13842</v>
      </c>
      <c r="M2464" s="20" t="s">
        <v>1292</v>
      </c>
    </row>
    <row r="2465" spans="1:13" ht="20.100000000000001" customHeight="1">
      <c r="A2465" s="3" t="s">
        <v>13843</v>
      </c>
      <c r="B2465" s="2"/>
      <c r="C2465" s="2" t="s">
        <v>264</v>
      </c>
      <c r="D2465" s="4">
        <f t="shared" si="112"/>
        <v>0</v>
      </c>
      <c r="E2465" s="2" t="s">
        <v>23</v>
      </c>
      <c r="F2465" s="2" t="s">
        <v>13844</v>
      </c>
      <c r="G2465" s="2" t="s">
        <v>13845</v>
      </c>
      <c r="H2465" s="2" t="s">
        <v>13846</v>
      </c>
      <c r="I2465" s="2" t="s">
        <v>13847</v>
      </c>
      <c r="J2465" s="2" t="str">
        <f t="shared" si="113"/>
        <v>ND</v>
      </c>
      <c r="K2465" s="17" t="s">
        <v>1739</v>
      </c>
      <c r="L2465" s="17" t="s">
        <v>13848</v>
      </c>
      <c r="M2465" s="20" t="s">
        <v>1292</v>
      </c>
    </row>
    <row r="2466" spans="1:13" ht="20.100000000000001" customHeight="1">
      <c r="A2466" s="3" t="s">
        <v>13849</v>
      </c>
      <c r="B2466" s="2" t="s">
        <v>1236</v>
      </c>
      <c r="C2466" s="2" t="s">
        <v>22</v>
      </c>
      <c r="D2466" s="4">
        <f t="shared" si="112"/>
        <v>1</v>
      </c>
      <c r="E2466" s="2" t="s">
        <v>23</v>
      </c>
      <c r="F2466" s="2" t="s">
        <v>13850</v>
      </c>
      <c r="G2466" s="2" t="s">
        <v>13851</v>
      </c>
      <c r="H2466" s="2" t="s">
        <v>13852</v>
      </c>
      <c r="I2466" s="2" t="s">
        <v>13853</v>
      </c>
      <c r="J2466" s="2" t="str">
        <f t="shared" si="113"/>
        <v>ND</v>
      </c>
      <c r="K2466" s="17" t="s">
        <v>1739</v>
      </c>
      <c r="L2466" s="17" t="s">
        <v>13854</v>
      </c>
      <c r="M2466" s="20" t="s">
        <v>1292</v>
      </c>
    </row>
    <row r="2467" spans="1:13" ht="20.100000000000001" customHeight="1">
      <c r="A2467" s="3" t="s">
        <v>13855</v>
      </c>
      <c r="B2467" s="2"/>
      <c r="C2467" s="2" t="s">
        <v>264</v>
      </c>
      <c r="D2467" s="4">
        <f t="shared" si="112"/>
        <v>0</v>
      </c>
      <c r="E2467" s="2" t="s">
        <v>23</v>
      </c>
      <c r="F2467" s="2" t="s">
        <v>13856</v>
      </c>
      <c r="G2467" s="2" t="s">
        <v>13857</v>
      </c>
      <c r="H2467" s="2" t="s">
        <v>13858</v>
      </c>
      <c r="I2467" s="2" t="s">
        <v>13859</v>
      </c>
      <c r="J2467" s="2" t="str">
        <f t="shared" si="113"/>
        <v>ND</v>
      </c>
      <c r="K2467" s="17" t="s">
        <v>1739</v>
      </c>
      <c r="L2467" s="17" t="s">
        <v>13860</v>
      </c>
      <c r="M2467" s="20" t="s">
        <v>1292</v>
      </c>
    </row>
    <row r="2468" spans="1:13" ht="20.100000000000001" customHeight="1">
      <c r="A2468" s="3" t="s">
        <v>13861</v>
      </c>
      <c r="B2468" s="2" t="s">
        <v>1236</v>
      </c>
      <c r="C2468" s="2" t="s">
        <v>22</v>
      </c>
      <c r="D2468" s="4">
        <f t="shared" si="112"/>
        <v>1</v>
      </c>
      <c r="E2468" s="2" t="s">
        <v>23</v>
      </c>
      <c r="F2468" s="2" t="s">
        <v>13862</v>
      </c>
      <c r="G2468" s="2" t="s">
        <v>13863</v>
      </c>
      <c r="H2468" s="2" t="s">
        <v>13864</v>
      </c>
      <c r="I2468" s="2" t="s">
        <v>13865</v>
      </c>
      <c r="J2468" s="2" t="str">
        <f t="shared" si="113"/>
        <v>ND</v>
      </c>
      <c r="K2468" s="17" t="s">
        <v>1739</v>
      </c>
      <c r="L2468" s="17" t="s">
        <v>13866</v>
      </c>
      <c r="M2468" s="20" t="s">
        <v>1292</v>
      </c>
    </row>
    <row r="2469" spans="1:13" ht="20.100000000000001" customHeight="1">
      <c r="A2469" s="3" t="s">
        <v>13867</v>
      </c>
      <c r="B2469" s="2" t="s">
        <v>79</v>
      </c>
      <c r="C2469" s="2" t="s">
        <v>22</v>
      </c>
      <c r="D2469" s="4">
        <f t="shared" si="112"/>
        <v>1</v>
      </c>
      <c r="E2469" s="2" t="s">
        <v>23</v>
      </c>
      <c r="F2469" s="2" t="s">
        <v>13868</v>
      </c>
      <c r="G2469" s="2" t="s">
        <v>13869</v>
      </c>
      <c r="H2469" s="2" t="s">
        <v>13870</v>
      </c>
      <c r="I2469" s="2" t="s">
        <v>3349</v>
      </c>
      <c r="J2469" s="2" t="str">
        <f t="shared" si="113"/>
        <v>ND</v>
      </c>
      <c r="K2469" s="17" t="s">
        <v>1739</v>
      </c>
      <c r="L2469" s="17" t="s">
        <v>13871</v>
      </c>
      <c r="M2469" s="20" t="s">
        <v>1292</v>
      </c>
    </row>
    <row r="2470" spans="1:13" ht="20.100000000000001" customHeight="1">
      <c r="A2470" s="3" t="s">
        <v>13872</v>
      </c>
      <c r="B2470" s="2" t="s">
        <v>79</v>
      </c>
      <c r="C2470" s="2" t="s">
        <v>22</v>
      </c>
      <c r="D2470" s="4">
        <f t="shared" si="112"/>
        <v>1</v>
      </c>
      <c r="E2470" s="2" t="s">
        <v>23</v>
      </c>
      <c r="F2470" s="2" t="s">
        <v>13873</v>
      </c>
      <c r="G2470" s="2" t="s">
        <v>13874</v>
      </c>
      <c r="H2470" s="2" t="s">
        <v>13875</v>
      </c>
      <c r="I2470" s="2" t="s">
        <v>13876</v>
      </c>
      <c r="J2470" s="2" t="str">
        <f t="shared" si="113"/>
        <v>ND</v>
      </c>
      <c r="K2470" s="17" t="s">
        <v>1739</v>
      </c>
      <c r="L2470" s="17" t="s">
        <v>13877</v>
      </c>
      <c r="M2470" s="20" t="s">
        <v>1292</v>
      </c>
    </row>
    <row r="2471" spans="1:13" ht="20.100000000000001" customHeight="1">
      <c r="A2471" s="3" t="s">
        <v>13878</v>
      </c>
      <c r="B2471" s="2" t="s">
        <v>79</v>
      </c>
      <c r="C2471" s="2" t="s">
        <v>22</v>
      </c>
      <c r="D2471" s="4">
        <f t="shared" si="112"/>
        <v>1</v>
      </c>
      <c r="E2471" s="2" t="s">
        <v>23</v>
      </c>
      <c r="F2471" s="2" t="s">
        <v>13879</v>
      </c>
      <c r="G2471" s="2" t="s">
        <v>13880</v>
      </c>
      <c r="H2471" s="2" t="s">
        <v>13881</v>
      </c>
      <c r="I2471" s="2" t="s">
        <v>667</v>
      </c>
      <c r="J2471" s="2" t="str">
        <f t="shared" si="113"/>
        <v>ND</v>
      </c>
      <c r="K2471" s="17" t="s">
        <v>1739</v>
      </c>
      <c r="L2471" s="17" t="s">
        <v>13882</v>
      </c>
      <c r="M2471" s="20" t="s">
        <v>1292</v>
      </c>
    </row>
    <row r="2472" spans="1:13" ht="20.100000000000001" customHeight="1">
      <c r="A2472" s="3" t="s">
        <v>13883</v>
      </c>
      <c r="B2472" s="2" t="s">
        <v>1236</v>
      </c>
      <c r="C2472" s="2" t="s">
        <v>22</v>
      </c>
      <c r="D2472" s="4">
        <f t="shared" si="112"/>
        <v>1</v>
      </c>
      <c r="E2472" s="2" t="s">
        <v>23</v>
      </c>
      <c r="F2472" s="2" t="s">
        <v>13884</v>
      </c>
      <c r="G2472" s="2" t="s">
        <v>13885</v>
      </c>
      <c r="H2472" s="2" t="s">
        <v>13886</v>
      </c>
      <c r="I2472" s="2" t="s">
        <v>13887</v>
      </c>
      <c r="J2472" s="2" t="str">
        <f t="shared" si="113"/>
        <v>ND</v>
      </c>
      <c r="K2472" s="17" t="s">
        <v>1739</v>
      </c>
      <c r="L2472" s="17" t="s">
        <v>13888</v>
      </c>
      <c r="M2472" s="20" t="s">
        <v>1292</v>
      </c>
    </row>
    <row r="2473" spans="1:13" ht="20.100000000000001" customHeight="1">
      <c r="A2473" s="3" t="s">
        <v>13889</v>
      </c>
      <c r="B2473" s="2" t="s">
        <v>79</v>
      </c>
      <c r="C2473" s="2" t="s">
        <v>22</v>
      </c>
      <c r="D2473" s="4">
        <f t="shared" si="112"/>
        <v>1</v>
      </c>
      <c r="E2473" s="2" t="s">
        <v>23</v>
      </c>
      <c r="F2473" s="2" t="s">
        <v>13890</v>
      </c>
      <c r="G2473" s="2" t="s">
        <v>3840</v>
      </c>
      <c r="H2473" s="2" t="s">
        <v>13891</v>
      </c>
      <c r="I2473" s="2" t="s">
        <v>452</v>
      </c>
      <c r="J2473" s="2" t="str">
        <f t="shared" si="113"/>
        <v>ND</v>
      </c>
      <c r="K2473" s="17" t="s">
        <v>1739</v>
      </c>
      <c r="L2473" s="17" t="s">
        <v>13892</v>
      </c>
      <c r="M2473" s="20" t="s">
        <v>1292</v>
      </c>
    </row>
    <row r="2474" spans="1:13" ht="20.100000000000001" customHeight="1">
      <c r="A2474" s="3" t="s">
        <v>13893</v>
      </c>
      <c r="B2474" s="2"/>
      <c r="C2474" s="2" t="s">
        <v>264</v>
      </c>
      <c r="D2474" s="4">
        <f t="shared" ref="D2474:D2537" si="114">IF(ISNUMBER(SEARCH("SARS-CoV2_WT",B2474)), 1, 0)</f>
        <v>0</v>
      </c>
      <c r="E2474" s="2" t="s">
        <v>23</v>
      </c>
      <c r="F2474" s="2" t="s">
        <v>13894</v>
      </c>
      <c r="G2474" s="2" t="s">
        <v>13895</v>
      </c>
      <c r="H2474" s="2" t="s">
        <v>13896</v>
      </c>
      <c r="I2474" s="2" t="s">
        <v>13897</v>
      </c>
      <c r="J2474" s="2" t="str">
        <f t="shared" si="113"/>
        <v>ND</v>
      </c>
      <c r="K2474" s="17" t="s">
        <v>1739</v>
      </c>
      <c r="L2474" s="17" t="s">
        <v>13898</v>
      </c>
      <c r="M2474" s="20" t="s">
        <v>1292</v>
      </c>
    </row>
    <row r="2475" spans="1:13" ht="20.100000000000001" customHeight="1">
      <c r="A2475" s="3" t="s">
        <v>13899</v>
      </c>
      <c r="B2475" s="2" t="s">
        <v>79</v>
      </c>
      <c r="C2475" s="2" t="s">
        <v>22</v>
      </c>
      <c r="D2475" s="4">
        <f t="shared" si="114"/>
        <v>1</v>
      </c>
      <c r="E2475" s="2" t="s">
        <v>23</v>
      </c>
      <c r="F2475" s="2" t="s">
        <v>13900</v>
      </c>
      <c r="G2475" s="2" t="s">
        <v>13901</v>
      </c>
      <c r="H2475" s="2" t="s">
        <v>13902</v>
      </c>
      <c r="I2475" s="2" t="s">
        <v>4729</v>
      </c>
      <c r="J2475" s="2" t="str">
        <f t="shared" si="113"/>
        <v>ND</v>
      </c>
      <c r="K2475" s="17" t="s">
        <v>1739</v>
      </c>
      <c r="L2475" s="17" t="s">
        <v>13903</v>
      </c>
      <c r="M2475" s="20" t="s">
        <v>1292</v>
      </c>
    </row>
    <row r="2476" spans="1:13" ht="20.100000000000001" customHeight="1">
      <c r="A2476" s="3" t="s">
        <v>13904</v>
      </c>
      <c r="B2476" s="2" t="s">
        <v>79</v>
      </c>
      <c r="C2476" s="2" t="s">
        <v>22</v>
      </c>
      <c r="D2476" s="4">
        <f t="shared" si="114"/>
        <v>1</v>
      </c>
      <c r="E2476" s="2" t="s">
        <v>23</v>
      </c>
      <c r="F2476" s="2" t="s">
        <v>13905</v>
      </c>
      <c r="G2476" s="2" t="s">
        <v>13906</v>
      </c>
      <c r="H2476" s="2" t="s">
        <v>13907</v>
      </c>
      <c r="I2476" s="2" t="s">
        <v>13908</v>
      </c>
      <c r="J2476" s="2" t="str">
        <f t="shared" si="113"/>
        <v>ND</v>
      </c>
      <c r="K2476" s="17" t="s">
        <v>1739</v>
      </c>
      <c r="L2476" s="17" t="s">
        <v>13909</v>
      </c>
      <c r="M2476" s="20" t="s">
        <v>1292</v>
      </c>
    </row>
    <row r="2477" spans="1:13" ht="20.100000000000001" customHeight="1">
      <c r="A2477" s="3" t="s">
        <v>13910</v>
      </c>
      <c r="B2477" s="2"/>
      <c r="C2477" s="2" t="s">
        <v>264</v>
      </c>
      <c r="D2477" s="4">
        <f t="shared" si="114"/>
        <v>0</v>
      </c>
      <c r="E2477" s="2" t="s">
        <v>23</v>
      </c>
      <c r="F2477" s="2" t="s">
        <v>13911</v>
      </c>
      <c r="G2477" s="2" t="s">
        <v>13912</v>
      </c>
      <c r="H2477" s="2" t="s">
        <v>13913</v>
      </c>
      <c r="I2477" s="2" t="s">
        <v>13914</v>
      </c>
      <c r="J2477" s="2" t="str">
        <f t="shared" si="113"/>
        <v>ND</v>
      </c>
      <c r="K2477" s="17" t="s">
        <v>1739</v>
      </c>
      <c r="L2477" s="17" t="s">
        <v>13915</v>
      </c>
      <c r="M2477" s="20" t="s">
        <v>1292</v>
      </c>
    </row>
    <row r="2478" spans="1:13" ht="20.100000000000001" customHeight="1">
      <c r="A2478" s="3" t="s">
        <v>13916</v>
      </c>
      <c r="B2478" s="2" t="s">
        <v>79</v>
      </c>
      <c r="C2478" s="2" t="s">
        <v>22</v>
      </c>
      <c r="D2478" s="4">
        <f t="shared" si="114"/>
        <v>1</v>
      </c>
      <c r="E2478" s="2" t="s">
        <v>23</v>
      </c>
      <c r="F2478" s="2" t="s">
        <v>13917</v>
      </c>
      <c r="G2478" s="2" t="s">
        <v>13918</v>
      </c>
      <c r="H2478" s="2" t="s">
        <v>13919</v>
      </c>
      <c r="I2478" s="2" t="s">
        <v>13920</v>
      </c>
      <c r="J2478" s="2" t="str">
        <f t="shared" si="113"/>
        <v>ND</v>
      </c>
      <c r="K2478" s="17" t="s">
        <v>1739</v>
      </c>
      <c r="L2478" s="17" t="s">
        <v>13921</v>
      </c>
      <c r="M2478" s="20" t="s">
        <v>1292</v>
      </c>
    </row>
    <row r="2479" spans="1:13" ht="20.100000000000001" customHeight="1">
      <c r="A2479" s="3" t="s">
        <v>13922</v>
      </c>
      <c r="B2479" s="2" t="s">
        <v>1236</v>
      </c>
      <c r="C2479" s="2" t="s">
        <v>22</v>
      </c>
      <c r="D2479" s="4">
        <f t="shared" si="114"/>
        <v>1</v>
      </c>
      <c r="E2479" s="2" t="s">
        <v>23</v>
      </c>
      <c r="F2479" s="2" t="s">
        <v>13923</v>
      </c>
      <c r="G2479" s="2" t="s">
        <v>13924</v>
      </c>
      <c r="H2479" s="2" t="s">
        <v>13925</v>
      </c>
      <c r="I2479" s="2" t="s">
        <v>13926</v>
      </c>
      <c r="J2479" s="2" t="str">
        <f t="shared" si="113"/>
        <v>ND</v>
      </c>
      <c r="K2479" s="17" t="s">
        <v>1739</v>
      </c>
      <c r="L2479" s="17" t="s">
        <v>13927</v>
      </c>
      <c r="M2479" s="20" t="s">
        <v>1292</v>
      </c>
    </row>
    <row r="2480" spans="1:13" ht="20.100000000000001" customHeight="1">
      <c r="A2480" s="3" t="s">
        <v>13928</v>
      </c>
      <c r="B2480" s="2"/>
      <c r="C2480" s="2" t="s">
        <v>264</v>
      </c>
      <c r="D2480" s="4">
        <f t="shared" si="114"/>
        <v>0</v>
      </c>
      <c r="E2480" s="2" t="s">
        <v>23</v>
      </c>
      <c r="F2480" s="2" t="s">
        <v>13929</v>
      </c>
      <c r="G2480" s="2" t="s">
        <v>5993</v>
      </c>
      <c r="H2480" s="2" t="s">
        <v>13930</v>
      </c>
      <c r="I2480" s="2" t="s">
        <v>2771</v>
      </c>
      <c r="J2480" s="2" t="str">
        <f t="shared" si="113"/>
        <v>ND</v>
      </c>
      <c r="K2480" s="17" t="s">
        <v>1739</v>
      </c>
      <c r="L2480" s="17" t="s">
        <v>13931</v>
      </c>
      <c r="M2480" s="20" t="s">
        <v>1292</v>
      </c>
    </row>
    <row r="2481" spans="1:13" ht="20.100000000000001" customHeight="1">
      <c r="A2481" s="3" t="s">
        <v>13932</v>
      </c>
      <c r="B2481" s="2"/>
      <c r="C2481" s="2" t="s">
        <v>264</v>
      </c>
      <c r="D2481" s="4">
        <f t="shared" si="114"/>
        <v>0</v>
      </c>
      <c r="E2481" s="2" t="s">
        <v>23</v>
      </c>
      <c r="F2481" s="2" t="s">
        <v>13933</v>
      </c>
      <c r="G2481" s="2" t="s">
        <v>13934</v>
      </c>
      <c r="H2481" s="2" t="s">
        <v>13935</v>
      </c>
      <c r="I2481" s="2" t="s">
        <v>13936</v>
      </c>
      <c r="J2481" s="2" t="str">
        <f t="shared" si="113"/>
        <v>ND</v>
      </c>
      <c r="K2481" s="17" t="s">
        <v>1739</v>
      </c>
      <c r="L2481" s="17" t="s">
        <v>13937</v>
      </c>
      <c r="M2481" s="20" t="s">
        <v>1292</v>
      </c>
    </row>
    <row r="2482" spans="1:13" ht="20.100000000000001" customHeight="1">
      <c r="A2482" s="3" t="s">
        <v>13938</v>
      </c>
      <c r="B2482" s="2"/>
      <c r="C2482" s="2" t="s">
        <v>264</v>
      </c>
      <c r="D2482" s="4">
        <f t="shared" si="114"/>
        <v>0</v>
      </c>
      <c r="E2482" s="2" t="s">
        <v>23</v>
      </c>
      <c r="F2482" s="2" t="s">
        <v>13939</v>
      </c>
      <c r="G2482" s="2" t="s">
        <v>13940</v>
      </c>
      <c r="H2482" s="2" t="s">
        <v>13941</v>
      </c>
      <c r="I2482" s="2" t="s">
        <v>4652</v>
      </c>
      <c r="J2482" s="2" t="str">
        <f t="shared" si="113"/>
        <v>ND</v>
      </c>
      <c r="K2482" s="17" t="s">
        <v>1739</v>
      </c>
      <c r="L2482" s="17" t="s">
        <v>13942</v>
      </c>
      <c r="M2482" s="20" t="s">
        <v>1292</v>
      </c>
    </row>
    <row r="2483" spans="1:13" ht="20.100000000000001" customHeight="1">
      <c r="A2483" s="3" t="s">
        <v>13943</v>
      </c>
      <c r="B2483" s="2"/>
      <c r="C2483" s="2" t="s">
        <v>264</v>
      </c>
      <c r="D2483" s="4">
        <f t="shared" si="114"/>
        <v>0</v>
      </c>
      <c r="E2483" s="2" t="s">
        <v>23</v>
      </c>
      <c r="F2483" s="2" t="s">
        <v>13944</v>
      </c>
      <c r="G2483" s="2" t="s">
        <v>2710</v>
      </c>
      <c r="H2483" s="2" t="s">
        <v>13945</v>
      </c>
      <c r="I2483" s="2" t="s">
        <v>338</v>
      </c>
      <c r="J2483" s="2" t="str">
        <f t="shared" si="113"/>
        <v>ND</v>
      </c>
      <c r="K2483" s="17" t="s">
        <v>1739</v>
      </c>
      <c r="L2483" s="17" t="s">
        <v>13946</v>
      </c>
      <c r="M2483" s="20" t="s">
        <v>1292</v>
      </c>
    </row>
    <row r="2484" spans="1:13" ht="20.100000000000001" customHeight="1">
      <c r="A2484" s="3" t="s">
        <v>13947</v>
      </c>
      <c r="B2484" s="2" t="s">
        <v>79</v>
      </c>
      <c r="C2484" s="2" t="s">
        <v>22</v>
      </c>
      <c r="D2484" s="4">
        <f t="shared" si="114"/>
        <v>1</v>
      </c>
      <c r="E2484" s="2" t="s">
        <v>23</v>
      </c>
      <c r="F2484" s="2" t="s">
        <v>13948</v>
      </c>
      <c r="G2484" s="2" t="s">
        <v>2900</v>
      </c>
      <c r="H2484" s="2" t="s">
        <v>11107</v>
      </c>
      <c r="I2484" s="2" t="s">
        <v>2902</v>
      </c>
      <c r="J2484" s="2" t="str">
        <f t="shared" si="113"/>
        <v>ND</v>
      </c>
      <c r="K2484" s="17" t="s">
        <v>1739</v>
      </c>
      <c r="L2484" s="17" t="s">
        <v>13949</v>
      </c>
      <c r="M2484" s="20" t="s">
        <v>1292</v>
      </c>
    </row>
    <row r="2485" spans="1:13" ht="20.100000000000001" customHeight="1">
      <c r="A2485" s="3" t="s">
        <v>13950</v>
      </c>
      <c r="B2485" s="2"/>
      <c r="C2485" s="2" t="s">
        <v>264</v>
      </c>
      <c r="D2485" s="4">
        <f t="shared" si="114"/>
        <v>0</v>
      </c>
      <c r="E2485" s="2" t="s">
        <v>23</v>
      </c>
      <c r="F2485" s="2" t="s">
        <v>13951</v>
      </c>
      <c r="G2485" s="2" t="s">
        <v>13940</v>
      </c>
      <c r="H2485" s="2" t="s">
        <v>13952</v>
      </c>
      <c r="I2485" s="2" t="s">
        <v>4652</v>
      </c>
      <c r="J2485" s="2" t="str">
        <f t="shared" si="113"/>
        <v>ND</v>
      </c>
      <c r="K2485" s="17" t="s">
        <v>1739</v>
      </c>
      <c r="L2485" s="17" t="s">
        <v>13953</v>
      </c>
      <c r="M2485" s="20" t="s">
        <v>1292</v>
      </c>
    </row>
    <row r="2486" spans="1:13" ht="20.100000000000001" customHeight="1">
      <c r="A2486" s="3" t="s">
        <v>13954</v>
      </c>
      <c r="B2486" s="2"/>
      <c r="C2486" s="2" t="s">
        <v>264</v>
      </c>
      <c r="D2486" s="4">
        <f t="shared" si="114"/>
        <v>0</v>
      </c>
      <c r="E2486" s="2" t="s">
        <v>23</v>
      </c>
      <c r="F2486" s="2" t="s">
        <v>13955</v>
      </c>
      <c r="G2486" s="2" t="s">
        <v>13956</v>
      </c>
      <c r="H2486" s="2" t="s">
        <v>13957</v>
      </c>
      <c r="I2486" s="2" t="s">
        <v>13958</v>
      </c>
      <c r="J2486" s="2" t="str">
        <f t="shared" si="113"/>
        <v>ND</v>
      </c>
      <c r="K2486" s="17" t="s">
        <v>1739</v>
      </c>
      <c r="L2486" s="17" t="s">
        <v>13959</v>
      </c>
      <c r="M2486" s="20" t="s">
        <v>1292</v>
      </c>
    </row>
    <row r="2487" spans="1:13" ht="20.100000000000001" customHeight="1">
      <c r="A2487" s="3" t="s">
        <v>13960</v>
      </c>
      <c r="B2487" s="2" t="s">
        <v>79</v>
      </c>
      <c r="C2487" s="2" t="s">
        <v>22</v>
      </c>
      <c r="D2487" s="4">
        <f t="shared" si="114"/>
        <v>1</v>
      </c>
      <c r="E2487" s="2" t="s">
        <v>23</v>
      </c>
      <c r="F2487" s="2" t="s">
        <v>13961</v>
      </c>
      <c r="G2487" s="2" t="s">
        <v>13962</v>
      </c>
      <c r="H2487" s="2" t="s">
        <v>13963</v>
      </c>
      <c r="I2487" s="2" t="s">
        <v>13964</v>
      </c>
      <c r="J2487" s="2" t="str">
        <f t="shared" si="113"/>
        <v>ND</v>
      </c>
      <c r="K2487" s="17" t="s">
        <v>1739</v>
      </c>
      <c r="L2487" s="17" t="s">
        <v>13965</v>
      </c>
      <c r="M2487" s="20" t="s">
        <v>1292</v>
      </c>
    </row>
    <row r="2488" spans="1:13" ht="20.100000000000001" customHeight="1">
      <c r="A2488" s="3" t="s">
        <v>13966</v>
      </c>
      <c r="B2488" s="2"/>
      <c r="C2488" s="2" t="s">
        <v>264</v>
      </c>
      <c r="D2488" s="4">
        <f t="shared" si="114"/>
        <v>0</v>
      </c>
      <c r="E2488" s="2" t="s">
        <v>23</v>
      </c>
      <c r="F2488" s="2" t="s">
        <v>13967</v>
      </c>
      <c r="G2488" s="2" t="s">
        <v>13968</v>
      </c>
      <c r="H2488" s="2" t="s">
        <v>13969</v>
      </c>
      <c r="I2488" s="2" t="s">
        <v>5160</v>
      </c>
      <c r="J2488" s="2" t="str">
        <f t="shared" si="113"/>
        <v>ND</v>
      </c>
      <c r="K2488" s="17" t="s">
        <v>1739</v>
      </c>
      <c r="L2488" s="17" t="s">
        <v>13970</v>
      </c>
      <c r="M2488" s="20" t="s">
        <v>1292</v>
      </c>
    </row>
    <row r="2489" spans="1:13" ht="20.100000000000001" customHeight="1">
      <c r="A2489" s="3" t="s">
        <v>13971</v>
      </c>
      <c r="B2489" s="2"/>
      <c r="C2489" s="2" t="s">
        <v>264</v>
      </c>
      <c r="D2489" s="4">
        <f t="shared" si="114"/>
        <v>0</v>
      </c>
      <c r="E2489" s="2" t="s">
        <v>23</v>
      </c>
      <c r="F2489" s="2" t="s">
        <v>13972</v>
      </c>
      <c r="G2489" s="2" t="s">
        <v>13973</v>
      </c>
      <c r="H2489" s="2" t="s">
        <v>13974</v>
      </c>
      <c r="I2489" s="2" t="s">
        <v>13975</v>
      </c>
      <c r="J2489" s="2" t="str">
        <f t="shared" si="113"/>
        <v>ND</v>
      </c>
      <c r="K2489" s="17" t="s">
        <v>1739</v>
      </c>
      <c r="L2489" s="17" t="s">
        <v>13976</v>
      </c>
      <c r="M2489" s="20" t="s">
        <v>1292</v>
      </c>
    </row>
    <row r="2490" spans="1:13" ht="20.100000000000001" customHeight="1">
      <c r="A2490" s="3" t="s">
        <v>13977</v>
      </c>
      <c r="B2490" s="2" t="s">
        <v>1236</v>
      </c>
      <c r="C2490" s="2" t="s">
        <v>22</v>
      </c>
      <c r="D2490" s="4">
        <f t="shared" si="114"/>
        <v>1</v>
      </c>
      <c r="E2490" s="2" t="s">
        <v>23</v>
      </c>
      <c r="F2490" s="2" t="s">
        <v>13978</v>
      </c>
      <c r="G2490" s="2" t="s">
        <v>13157</v>
      </c>
      <c r="H2490" s="2" t="s">
        <v>13979</v>
      </c>
      <c r="I2490" s="2" t="s">
        <v>13159</v>
      </c>
      <c r="J2490" s="2" t="str">
        <f t="shared" si="113"/>
        <v>ND</v>
      </c>
      <c r="K2490" s="17" t="s">
        <v>1739</v>
      </c>
      <c r="L2490" s="17" t="s">
        <v>13980</v>
      </c>
      <c r="M2490" s="20" t="s">
        <v>1292</v>
      </c>
    </row>
    <row r="2491" spans="1:13" ht="20.100000000000001" customHeight="1">
      <c r="A2491" s="3" t="s">
        <v>13981</v>
      </c>
      <c r="B2491" s="2" t="s">
        <v>1236</v>
      </c>
      <c r="C2491" s="2" t="s">
        <v>22</v>
      </c>
      <c r="D2491" s="4">
        <f t="shared" si="114"/>
        <v>1</v>
      </c>
      <c r="E2491" s="2" t="s">
        <v>23</v>
      </c>
      <c r="F2491" s="2" t="s">
        <v>13982</v>
      </c>
      <c r="G2491" s="2" t="s">
        <v>2929</v>
      </c>
      <c r="H2491" s="2" t="s">
        <v>13983</v>
      </c>
      <c r="I2491" s="2" t="s">
        <v>1053</v>
      </c>
      <c r="J2491" s="2" t="str">
        <f t="shared" si="113"/>
        <v>ND</v>
      </c>
      <c r="K2491" s="17" t="s">
        <v>1739</v>
      </c>
      <c r="L2491" s="17" t="s">
        <v>13984</v>
      </c>
      <c r="M2491" s="20" t="s">
        <v>1292</v>
      </c>
    </row>
    <row r="2492" spans="1:13" ht="20.100000000000001" customHeight="1">
      <c r="A2492" s="3" t="s">
        <v>13985</v>
      </c>
      <c r="B2492" s="2" t="s">
        <v>1236</v>
      </c>
      <c r="C2492" s="2"/>
      <c r="D2492" s="4">
        <f t="shared" si="114"/>
        <v>1</v>
      </c>
      <c r="E2492" s="2" t="s">
        <v>23</v>
      </c>
      <c r="F2492" s="2" t="s">
        <v>13986</v>
      </c>
      <c r="G2492" s="2" t="s">
        <v>13987</v>
      </c>
      <c r="H2492" s="2" t="s">
        <v>13988</v>
      </c>
      <c r="I2492" s="2" t="s">
        <v>1454</v>
      </c>
      <c r="J2492" s="2" t="str">
        <f t="shared" si="113"/>
        <v>ND</v>
      </c>
      <c r="K2492" s="17" t="s">
        <v>1739</v>
      </c>
      <c r="L2492" s="17" t="s">
        <v>13989</v>
      </c>
      <c r="M2492" s="20" t="s">
        <v>1292</v>
      </c>
    </row>
    <row r="2493" spans="1:13" ht="20.100000000000001" customHeight="1">
      <c r="A2493" s="3" t="s">
        <v>13990</v>
      </c>
      <c r="B2493" s="2" t="s">
        <v>79</v>
      </c>
      <c r="C2493" s="2" t="s">
        <v>22</v>
      </c>
      <c r="D2493" s="4">
        <f t="shared" si="114"/>
        <v>1</v>
      </c>
      <c r="E2493" s="2" t="s">
        <v>23</v>
      </c>
      <c r="F2493" s="2" t="s">
        <v>13991</v>
      </c>
      <c r="G2493" s="2" t="s">
        <v>13992</v>
      </c>
      <c r="H2493" s="2" t="s">
        <v>3591</v>
      </c>
      <c r="I2493" s="2" t="s">
        <v>2896</v>
      </c>
      <c r="J2493" s="2" t="str">
        <f t="shared" si="113"/>
        <v>ND</v>
      </c>
      <c r="K2493" s="17" t="s">
        <v>1739</v>
      </c>
      <c r="L2493" s="17" t="s">
        <v>13993</v>
      </c>
      <c r="M2493" s="20" t="s">
        <v>1292</v>
      </c>
    </row>
    <row r="2494" spans="1:13" ht="20.100000000000001" customHeight="1">
      <c r="A2494" s="3" t="s">
        <v>13994</v>
      </c>
      <c r="B2494" s="2"/>
      <c r="C2494" s="2" t="s">
        <v>264</v>
      </c>
      <c r="D2494" s="4">
        <f t="shared" si="114"/>
        <v>0</v>
      </c>
      <c r="E2494" s="2" t="s">
        <v>23</v>
      </c>
      <c r="F2494" s="2" t="s">
        <v>13995</v>
      </c>
      <c r="G2494" s="2" t="s">
        <v>13996</v>
      </c>
      <c r="H2494" s="2" t="s">
        <v>13997</v>
      </c>
      <c r="I2494" s="2" t="s">
        <v>3774</v>
      </c>
      <c r="J2494" s="2" t="str">
        <f t="shared" si="113"/>
        <v>ND</v>
      </c>
      <c r="K2494" s="17" t="s">
        <v>1739</v>
      </c>
      <c r="L2494" s="17" t="s">
        <v>13998</v>
      </c>
      <c r="M2494" s="20" t="s">
        <v>1292</v>
      </c>
    </row>
    <row r="2495" spans="1:13" ht="20.100000000000001" customHeight="1">
      <c r="A2495" s="3" t="s">
        <v>13999</v>
      </c>
      <c r="B2495" s="2" t="s">
        <v>1236</v>
      </c>
      <c r="C2495" s="2" t="s">
        <v>22</v>
      </c>
      <c r="D2495" s="4">
        <f t="shared" si="114"/>
        <v>1</v>
      </c>
      <c r="E2495" s="2" t="s">
        <v>23</v>
      </c>
      <c r="F2495" s="2" t="s">
        <v>13955</v>
      </c>
      <c r="G2495" s="2" t="s">
        <v>14000</v>
      </c>
      <c r="H2495" s="2" t="s">
        <v>13957</v>
      </c>
      <c r="I2495" s="2" t="s">
        <v>13958</v>
      </c>
      <c r="J2495" s="2" t="str">
        <f t="shared" si="113"/>
        <v>ND</v>
      </c>
      <c r="K2495" s="17" t="s">
        <v>1739</v>
      </c>
      <c r="L2495" s="17" t="s">
        <v>14001</v>
      </c>
      <c r="M2495" s="20" t="s">
        <v>1292</v>
      </c>
    </row>
    <row r="2496" spans="1:13" ht="20.100000000000001" customHeight="1">
      <c r="A2496" s="3" t="s">
        <v>14002</v>
      </c>
      <c r="B2496" s="2"/>
      <c r="C2496" s="2" t="s">
        <v>264</v>
      </c>
      <c r="D2496" s="4">
        <f t="shared" si="114"/>
        <v>0</v>
      </c>
      <c r="E2496" s="2" t="s">
        <v>23</v>
      </c>
      <c r="F2496" s="2" t="s">
        <v>14003</v>
      </c>
      <c r="G2496" s="2" t="s">
        <v>14004</v>
      </c>
      <c r="H2496" s="2" t="s">
        <v>13835</v>
      </c>
      <c r="I2496" s="2" t="s">
        <v>14005</v>
      </c>
      <c r="J2496" s="2" t="str">
        <f t="shared" si="113"/>
        <v>ND</v>
      </c>
      <c r="K2496" s="17" t="s">
        <v>1739</v>
      </c>
      <c r="L2496" s="17" t="s">
        <v>14006</v>
      </c>
      <c r="M2496" s="20" t="s">
        <v>9293</v>
      </c>
    </row>
    <row r="2497" spans="1:13" ht="20.100000000000001" customHeight="1">
      <c r="A2497" s="3" t="s">
        <v>14007</v>
      </c>
      <c r="B2497" s="2"/>
      <c r="C2497" s="2" t="s">
        <v>264</v>
      </c>
      <c r="D2497" s="4">
        <f t="shared" si="114"/>
        <v>0</v>
      </c>
      <c r="E2497" s="2" t="s">
        <v>23</v>
      </c>
      <c r="F2497" s="2" t="s">
        <v>14008</v>
      </c>
      <c r="G2497" s="2" t="s">
        <v>14009</v>
      </c>
      <c r="H2497" s="2" t="s">
        <v>14010</v>
      </c>
      <c r="I2497" s="2" t="s">
        <v>14011</v>
      </c>
      <c r="J2497" s="2" t="str">
        <f t="shared" si="113"/>
        <v>ND</v>
      </c>
      <c r="K2497" s="17" t="s">
        <v>1739</v>
      </c>
      <c r="L2497" s="17" t="s">
        <v>14012</v>
      </c>
      <c r="M2497" s="20" t="s">
        <v>9293</v>
      </c>
    </row>
    <row r="2498" spans="1:13" ht="20.100000000000001" customHeight="1">
      <c r="A2498" s="3" t="s">
        <v>14013</v>
      </c>
      <c r="B2498" s="2" t="s">
        <v>79</v>
      </c>
      <c r="C2498" s="2" t="s">
        <v>22</v>
      </c>
      <c r="D2498" s="4">
        <f t="shared" si="114"/>
        <v>1</v>
      </c>
      <c r="E2498" s="2" t="s">
        <v>23</v>
      </c>
      <c r="F2498" s="2" t="s">
        <v>14014</v>
      </c>
      <c r="G2498" s="2" t="s">
        <v>14015</v>
      </c>
      <c r="H2498" s="2" t="s">
        <v>14016</v>
      </c>
      <c r="I2498" s="2" t="s">
        <v>14017</v>
      </c>
      <c r="J2498" s="2" t="str">
        <f t="shared" si="113"/>
        <v>ND</v>
      </c>
      <c r="K2498" s="17" t="s">
        <v>1739</v>
      </c>
      <c r="L2498" s="17" t="s">
        <v>14018</v>
      </c>
      <c r="M2498" s="20" t="s">
        <v>9293</v>
      </c>
    </row>
    <row r="2499" spans="1:13" ht="20.100000000000001" customHeight="1">
      <c r="A2499" s="3" t="s">
        <v>14019</v>
      </c>
      <c r="B2499" s="2" t="s">
        <v>79</v>
      </c>
      <c r="C2499" s="2" t="s">
        <v>22</v>
      </c>
      <c r="D2499" s="4">
        <f t="shared" si="114"/>
        <v>1</v>
      </c>
      <c r="E2499" s="2" t="s">
        <v>23</v>
      </c>
      <c r="F2499" s="2" t="s">
        <v>14020</v>
      </c>
      <c r="G2499" s="2" t="s">
        <v>14021</v>
      </c>
      <c r="H2499" s="2" t="s">
        <v>14022</v>
      </c>
      <c r="I2499" s="2" t="s">
        <v>14023</v>
      </c>
      <c r="J2499" s="2" t="str">
        <f t="shared" si="113"/>
        <v>ND</v>
      </c>
      <c r="K2499" s="17" t="s">
        <v>1739</v>
      </c>
      <c r="L2499" s="17" t="s">
        <v>14024</v>
      </c>
      <c r="M2499" s="20" t="s">
        <v>9293</v>
      </c>
    </row>
    <row r="2500" spans="1:13" ht="20.100000000000001" customHeight="1">
      <c r="A2500" s="3" t="s">
        <v>14025</v>
      </c>
      <c r="B2500" s="2"/>
      <c r="C2500" s="2" t="s">
        <v>264</v>
      </c>
      <c r="D2500" s="4">
        <f t="shared" si="114"/>
        <v>0</v>
      </c>
      <c r="E2500" s="2" t="s">
        <v>23</v>
      </c>
      <c r="F2500" s="2" t="s">
        <v>14026</v>
      </c>
      <c r="G2500" s="2" t="s">
        <v>14027</v>
      </c>
      <c r="H2500" s="2" t="s">
        <v>14028</v>
      </c>
      <c r="I2500" s="2" t="s">
        <v>14029</v>
      </c>
      <c r="J2500" s="2" t="str">
        <f t="shared" ref="J2500:J2563" si="115">RIGHT(K2500, 4)</f>
        <v>ND</v>
      </c>
      <c r="K2500" s="17" t="s">
        <v>1739</v>
      </c>
      <c r="L2500" s="17" t="s">
        <v>14030</v>
      </c>
      <c r="M2500" s="20" t="s">
        <v>9293</v>
      </c>
    </row>
    <row r="2501" spans="1:13" ht="20.100000000000001" customHeight="1">
      <c r="A2501" s="3" t="s">
        <v>14031</v>
      </c>
      <c r="B2501" s="2" t="s">
        <v>1252</v>
      </c>
      <c r="C2501" s="2"/>
      <c r="D2501" s="4">
        <f t="shared" si="114"/>
        <v>1</v>
      </c>
      <c r="E2501" s="2" t="s">
        <v>23</v>
      </c>
      <c r="F2501" s="2" t="s">
        <v>14032</v>
      </c>
      <c r="G2501" s="2" t="s">
        <v>14033</v>
      </c>
      <c r="H2501" s="2" t="s">
        <v>14034</v>
      </c>
      <c r="I2501" s="2" t="s">
        <v>12950</v>
      </c>
      <c r="J2501" s="2" t="str">
        <f t="shared" si="115"/>
        <v>ND</v>
      </c>
      <c r="K2501" s="17" t="s">
        <v>1739</v>
      </c>
      <c r="L2501" s="17" t="s">
        <v>14035</v>
      </c>
      <c r="M2501" s="20" t="s">
        <v>9293</v>
      </c>
    </row>
    <row r="2502" spans="1:13" ht="20.100000000000001" customHeight="1">
      <c r="A2502" s="3" t="s">
        <v>14036</v>
      </c>
      <c r="B2502" s="2"/>
      <c r="C2502" s="2" t="s">
        <v>264</v>
      </c>
      <c r="D2502" s="4">
        <f t="shared" si="114"/>
        <v>0</v>
      </c>
      <c r="E2502" s="2" t="s">
        <v>23</v>
      </c>
      <c r="F2502" s="2" t="s">
        <v>14037</v>
      </c>
      <c r="G2502" s="2" t="s">
        <v>14038</v>
      </c>
      <c r="H2502" s="2" t="s">
        <v>14039</v>
      </c>
      <c r="I2502" s="2" t="s">
        <v>338</v>
      </c>
      <c r="J2502" s="2" t="str">
        <f t="shared" si="115"/>
        <v>ND</v>
      </c>
      <c r="K2502" s="17" t="s">
        <v>1739</v>
      </c>
      <c r="L2502" s="17" t="s">
        <v>14040</v>
      </c>
      <c r="M2502" s="20" t="s">
        <v>9293</v>
      </c>
    </row>
    <row r="2503" spans="1:13" ht="20.100000000000001" customHeight="1">
      <c r="A2503" s="3" t="s">
        <v>14041</v>
      </c>
      <c r="B2503" s="2" t="s">
        <v>79</v>
      </c>
      <c r="C2503" s="2" t="s">
        <v>22</v>
      </c>
      <c r="D2503" s="4">
        <f t="shared" si="114"/>
        <v>1</v>
      </c>
      <c r="E2503" s="2" t="s">
        <v>23</v>
      </c>
      <c r="F2503" s="2" t="s">
        <v>14042</v>
      </c>
      <c r="G2503" s="2" t="s">
        <v>14043</v>
      </c>
      <c r="H2503" s="2" t="s">
        <v>584</v>
      </c>
      <c r="I2503" s="2" t="s">
        <v>2133</v>
      </c>
      <c r="J2503" s="2" t="str">
        <f t="shared" si="115"/>
        <v>ND</v>
      </c>
      <c r="K2503" s="17" t="s">
        <v>1739</v>
      </c>
      <c r="L2503" s="17" t="s">
        <v>14044</v>
      </c>
      <c r="M2503" s="20" t="s">
        <v>9293</v>
      </c>
    </row>
    <row r="2504" spans="1:13" ht="20.100000000000001" customHeight="1">
      <c r="A2504" s="3" t="s">
        <v>14045</v>
      </c>
      <c r="B2504" s="2" t="s">
        <v>1236</v>
      </c>
      <c r="C2504" s="2" t="s">
        <v>22</v>
      </c>
      <c r="D2504" s="4">
        <f t="shared" si="114"/>
        <v>1</v>
      </c>
      <c r="E2504" s="2" t="s">
        <v>23</v>
      </c>
      <c r="F2504" s="2" t="s">
        <v>14046</v>
      </c>
      <c r="G2504" s="2" t="s">
        <v>14047</v>
      </c>
      <c r="H2504" s="2" t="s">
        <v>14048</v>
      </c>
      <c r="I2504" s="2" t="s">
        <v>9137</v>
      </c>
      <c r="J2504" s="2" t="str">
        <f t="shared" si="115"/>
        <v>ND</v>
      </c>
      <c r="K2504" s="17" t="s">
        <v>1739</v>
      </c>
      <c r="L2504" s="17" t="s">
        <v>14049</v>
      </c>
      <c r="M2504" s="20" t="s">
        <v>9293</v>
      </c>
    </row>
    <row r="2505" spans="1:13" ht="20.100000000000001" customHeight="1">
      <c r="A2505" s="3" t="s">
        <v>14050</v>
      </c>
      <c r="B2505" s="2" t="s">
        <v>1236</v>
      </c>
      <c r="C2505" s="2" t="s">
        <v>22</v>
      </c>
      <c r="D2505" s="4">
        <f t="shared" si="114"/>
        <v>1</v>
      </c>
      <c r="E2505" s="2" t="s">
        <v>23</v>
      </c>
      <c r="F2505" s="2" t="s">
        <v>14051</v>
      </c>
      <c r="G2505" s="2" t="s">
        <v>14052</v>
      </c>
      <c r="H2505" s="2" t="s">
        <v>14053</v>
      </c>
      <c r="I2505" s="2" t="s">
        <v>2133</v>
      </c>
      <c r="J2505" s="2" t="str">
        <f t="shared" si="115"/>
        <v>ND</v>
      </c>
      <c r="K2505" s="17" t="s">
        <v>1739</v>
      </c>
      <c r="L2505" s="17" t="s">
        <v>14054</v>
      </c>
      <c r="M2505" s="20" t="s">
        <v>9293</v>
      </c>
    </row>
    <row r="2506" spans="1:13" ht="20.100000000000001" customHeight="1">
      <c r="A2506" s="3" t="s">
        <v>14055</v>
      </c>
      <c r="B2506" s="2" t="s">
        <v>79</v>
      </c>
      <c r="C2506" s="2" t="s">
        <v>22</v>
      </c>
      <c r="D2506" s="4">
        <f t="shared" si="114"/>
        <v>1</v>
      </c>
      <c r="E2506" s="2" t="s">
        <v>23</v>
      </c>
      <c r="F2506" s="2" t="s">
        <v>14056</v>
      </c>
      <c r="G2506" s="2" t="s">
        <v>14057</v>
      </c>
      <c r="H2506" s="2" t="s">
        <v>14058</v>
      </c>
      <c r="I2506" s="2" t="s">
        <v>14059</v>
      </c>
      <c r="J2506" s="2" t="str">
        <f t="shared" si="115"/>
        <v>ND</v>
      </c>
      <c r="K2506" s="17" t="s">
        <v>1739</v>
      </c>
      <c r="L2506" s="17" t="s">
        <v>14060</v>
      </c>
      <c r="M2506" s="20" t="s">
        <v>9293</v>
      </c>
    </row>
    <row r="2507" spans="1:13" ht="20.100000000000001" customHeight="1">
      <c r="A2507" s="3" t="s">
        <v>14061</v>
      </c>
      <c r="B2507" s="2"/>
      <c r="C2507" s="2" t="s">
        <v>264</v>
      </c>
      <c r="D2507" s="4">
        <f t="shared" si="114"/>
        <v>0</v>
      </c>
      <c r="E2507" s="2" t="s">
        <v>23</v>
      </c>
      <c r="F2507" s="2" t="s">
        <v>14062</v>
      </c>
      <c r="G2507" s="2" t="s">
        <v>14063</v>
      </c>
      <c r="H2507" s="2" t="s">
        <v>14064</v>
      </c>
      <c r="I2507" s="2" t="s">
        <v>14065</v>
      </c>
      <c r="J2507" s="2" t="str">
        <f t="shared" si="115"/>
        <v>ND</v>
      </c>
      <c r="K2507" s="17" t="s">
        <v>1739</v>
      </c>
      <c r="L2507" s="17" t="s">
        <v>14066</v>
      </c>
      <c r="M2507" s="20" t="s">
        <v>9293</v>
      </c>
    </row>
    <row r="2508" spans="1:13" ht="20.100000000000001" customHeight="1">
      <c r="A2508" s="3" t="s">
        <v>14067</v>
      </c>
      <c r="B2508" s="2"/>
      <c r="C2508" s="2" t="s">
        <v>264</v>
      </c>
      <c r="D2508" s="4">
        <f t="shared" si="114"/>
        <v>0</v>
      </c>
      <c r="E2508" s="2" t="s">
        <v>23</v>
      </c>
      <c r="F2508" s="2" t="s">
        <v>14068</v>
      </c>
      <c r="G2508" s="2" t="s">
        <v>14069</v>
      </c>
      <c r="H2508" s="2" t="s">
        <v>14070</v>
      </c>
      <c r="I2508" s="2" t="s">
        <v>8139</v>
      </c>
      <c r="J2508" s="2" t="str">
        <f t="shared" si="115"/>
        <v>ND</v>
      </c>
      <c r="K2508" s="17" t="s">
        <v>1739</v>
      </c>
      <c r="L2508" s="17" t="s">
        <v>14071</v>
      </c>
      <c r="M2508" s="20" t="s">
        <v>9293</v>
      </c>
    </row>
    <row r="2509" spans="1:13" ht="20.100000000000001" customHeight="1">
      <c r="A2509" s="3" t="s">
        <v>14072</v>
      </c>
      <c r="B2509" s="2"/>
      <c r="C2509" s="2" t="s">
        <v>264</v>
      </c>
      <c r="D2509" s="4">
        <f t="shared" si="114"/>
        <v>0</v>
      </c>
      <c r="E2509" s="2" t="s">
        <v>23</v>
      </c>
      <c r="F2509" s="2" t="s">
        <v>14073</v>
      </c>
      <c r="G2509" s="2" t="s">
        <v>14074</v>
      </c>
      <c r="H2509" s="2" t="s">
        <v>14075</v>
      </c>
      <c r="I2509" s="2" t="s">
        <v>14076</v>
      </c>
      <c r="J2509" s="2" t="str">
        <f t="shared" si="115"/>
        <v>ND</v>
      </c>
      <c r="K2509" s="17" t="s">
        <v>1739</v>
      </c>
      <c r="L2509" s="17" t="s">
        <v>14077</v>
      </c>
      <c r="M2509" s="20" t="s">
        <v>9293</v>
      </c>
    </row>
    <row r="2510" spans="1:13" ht="20.100000000000001" customHeight="1">
      <c r="A2510" s="3" t="s">
        <v>14078</v>
      </c>
      <c r="B2510" s="2"/>
      <c r="C2510" s="2" t="s">
        <v>264</v>
      </c>
      <c r="D2510" s="4">
        <f t="shared" si="114"/>
        <v>0</v>
      </c>
      <c r="E2510" s="2" t="s">
        <v>23</v>
      </c>
      <c r="F2510" s="2" t="s">
        <v>14079</v>
      </c>
      <c r="G2510" s="2" t="s">
        <v>14080</v>
      </c>
      <c r="H2510" s="2" t="s">
        <v>14081</v>
      </c>
      <c r="I2510" s="2" t="s">
        <v>7815</v>
      </c>
      <c r="J2510" s="2" t="str">
        <f t="shared" si="115"/>
        <v>ND</v>
      </c>
      <c r="K2510" s="17" t="s">
        <v>1739</v>
      </c>
      <c r="L2510" s="17" t="s">
        <v>14082</v>
      </c>
      <c r="M2510" s="20" t="s">
        <v>9293</v>
      </c>
    </row>
    <row r="2511" spans="1:13" ht="20.100000000000001" customHeight="1">
      <c r="A2511" s="3" t="s">
        <v>14083</v>
      </c>
      <c r="B2511" s="2"/>
      <c r="C2511" s="2" t="s">
        <v>264</v>
      </c>
      <c r="D2511" s="4">
        <f t="shared" si="114"/>
        <v>0</v>
      </c>
      <c r="E2511" s="2" t="s">
        <v>23</v>
      </c>
      <c r="F2511" s="2" t="s">
        <v>14084</v>
      </c>
      <c r="G2511" s="2" t="s">
        <v>14085</v>
      </c>
      <c r="H2511" s="2" t="s">
        <v>14086</v>
      </c>
      <c r="I2511" s="2" t="s">
        <v>13391</v>
      </c>
      <c r="J2511" s="2" t="str">
        <f t="shared" si="115"/>
        <v>ND</v>
      </c>
      <c r="K2511" s="17" t="s">
        <v>1739</v>
      </c>
      <c r="L2511" s="17" t="s">
        <v>14087</v>
      </c>
      <c r="M2511" s="20" t="s">
        <v>9293</v>
      </c>
    </row>
    <row r="2512" spans="1:13" ht="20.100000000000001" customHeight="1">
      <c r="A2512" s="3" t="s">
        <v>14088</v>
      </c>
      <c r="B2512" s="2" t="s">
        <v>79</v>
      </c>
      <c r="C2512" s="2" t="s">
        <v>22</v>
      </c>
      <c r="D2512" s="4">
        <f t="shared" si="114"/>
        <v>1</v>
      </c>
      <c r="E2512" s="2" t="s">
        <v>23</v>
      </c>
      <c r="F2512" s="2" t="s">
        <v>14089</v>
      </c>
      <c r="G2512" s="2" t="s">
        <v>14090</v>
      </c>
      <c r="H2512" s="2" t="s">
        <v>14091</v>
      </c>
      <c r="I2512" s="2" t="s">
        <v>737</v>
      </c>
      <c r="J2512" s="2" t="str">
        <f t="shared" si="115"/>
        <v>ND</v>
      </c>
      <c r="K2512" s="17" t="s">
        <v>1739</v>
      </c>
      <c r="L2512" s="17" t="s">
        <v>14092</v>
      </c>
      <c r="M2512" s="20" t="s">
        <v>9293</v>
      </c>
    </row>
    <row r="2513" spans="1:13" ht="20.100000000000001" customHeight="1">
      <c r="A2513" s="3" t="s">
        <v>14093</v>
      </c>
      <c r="B2513" s="2"/>
      <c r="C2513" s="2" t="s">
        <v>264</v>
      </c>
      <c r="D2513" s="4">
        <f t="shared" si="114"/>
        <v>0</v>
      </c>
      <c r="E2513" s="2" t="s">
        <v>23</v>
      </c>
      <c r="F2513" s="2" t="s">
        <v>14094</v>
      </c>
      <c r="G2513" s="2" t="s">
        <v>14095</v>
      </c>
      <c r="H2513" s="2" t="s">
        <v>14096</v>
      </c>
      <c r="I2513" s="2" t="s">
        <v>14097</v>
      </c>
      <c r="J2513" s="2" t="str">
        <f t="shared" si="115"/>
        <v>ND</v>
      </c>
      <c r="K2513" s="17" t="s">
        <v>1739</v>
      </c>
      <c r="L2513" s="17"/>
      <c r="M2513" s="20" t="s">
        <v>9293</v>
      </c>
    </row>
    <row r="2514" spans="1:13" ht="20.100000000000001" customHeight="1">
      <c r="A2514" s="3" t="s">
        <v>14098</v>
      </c>
      <c r="B2514" s="2"/>
      <c r="C2514" s="2" t="s">
        <v>264</v>
      </c>
      <c r="D2514" s="4">
        <f t="shared" si="114"/>
        <v>0</v>
      </c>
      <c r="E2514" s="2" t="s">
        <v>23</v>
      </c>
      <c r="F2514" s="2" t="s">
        <v>14099</v>
      </c>
      <c r="G2514" s="2" t="s">
        <v>14100</v>
      </c>
      <c r="H2514" s="2" t="s">
        <v>14101</v>
      </c>
      <c r="I2514" s="2" t="s">
        <v>6913</v>
      </c>
      <c r="J2514" s="2" t="str">
        <f t="shared" si="115"/>
        <v>ND</v>
      </c>
      <c r="K2514" s="17" t="s">
        <v>1739</v>
      </c>
      <c r="L2514" s="17" t="s">
        <v>14102</v>
      </c>
      <c r="M2514" s="20" t="s">
        <v>9293</v>
      </c>
    </row>
    <row r="2515" spans="1:13" ht="20.100000000000001" customHeight="1">
      <c r="A2515" s="3" t="s">
        <v>14103</v>
      </c>
      <c r="B2515" s="2"/>
      <c r="C2515" s="2" t="s">
        <v>264</v>
      </c>
      <c r="D2515" s="4">
        <f t="shared" si="114"/>
        <v>0</v>
      </c>
      <c r="E2515" s="2" t="s">
        <v>23</v>
      </c>
      <c r="F2515" s="2" t="s">
        <v>14104</v>
      </c>
      <c r="G2515" s="2" t="s">
        <v>14105</v>
      </c>
      <c r="H2515" s="2" t="s">
        <v>14106</v>
      </c>
      <c r="I2515" s="2" t="s">
        <v>14107</v>
      </c>
      <c r="J2515" s="2" t="str">
        <f t="shared" si="115"/>
        <v>ND</v>
      </c>
      <c r="K2515" s="17" t="s">
        <v>1739</v>
      </c>
      <c r="L2515" s="17" t="s">
        <v>14108</v>
      </c>
      <c r="M2515" s="20" t="s">
        <v>9293</v>
      </c>
    </row>
    <row r="2516" spans="1:13" ht="20.100000000000001" customHeight="1">
      <c r="A2516" s="3" t="s">
        <v>14109</v>
      </c>
      <c r="B2516" s="2"/>
      <c r="C2516" s="2" t="s">
        <v>264</v>
      </c>
      <c r="D2516" s="4">
        <f t="shared" si="114"/>
        <v>0</v>
      </c>
      <c r="E2516" s="2" t="s">
        <v>23</v>
      </c>
      <c r="F2516" s="2" t="s">
        <v>14110</v>
      </c>
      <c r="G2516" s="2" t="s">
        <v>14111</v>
      </c>
      <c r="H2516" s="2" t="s">
        <v>14112</v>
      </c>
      <c r="I2516" s="2" t="s">
        <v>530</v>
      </c>
      <c r="J2516" s="2" t="str">
        <f t="shared" si="115"/>
        <v>ND</v>
      </c>
      <c r="K2516" s="17" t="s">
        <v>1739</v>
      </c>
      <c r="L2516" s="17" t="s">
        <v>14113</v>
      </c>
      <c r="M2516" s="20" t="s">
        <v>9293</v>
      </c>
    </row>
    <row r="2517" spans="1:13" ht="20.100000000000001" customHeight="1">
      <c r="A2517" s="3" t="s">
        <v>14114</v>
      </c>
      <c r="B2517" s="2"/>
      <c r="C2517" s="2" t="s">
        <v>264</v>
      </c>
      <c r="D2517" s="4">
        <f t="shared" si="114"/>
        <v>0</v>
      </c>
      <c r="E2517" s="2" t="s">
        <v>23</v>
      </c>
      <c r="F2517" s="2" t="s">
        <v>14115</v>
      </c>
      <c r="G2517" s="2" t="s">
        <v>14116</v>
      </c>
      <c r="H2517" s="2" t="s">
        <v>14117</v>
      </c>
      <c r="I2517" s="2" t="s">
        <v>14118</v>
      </c>
      <c r="J2517" s="2" t="str">
        <f t="shared" si="115"/>
        <v>ND</v>
      </c>
      <c r="K2517" s="17" t="s">
        <v>1739</v>
      </c>
      <c r="L2517" s="17" t="s">
        <v>14119</v>
      </c>
      <c r="M2517" s="20" t="s">
        <v>9293</v>
      </c>
    </row>
    <row r="2518" spans="1:13" ht="20.100000000000001" customHeight="1">
      <c r="A2518" s="3" t="s">
        <v>14120</v>
      </c>
      <c r="B2518" s="2"/>
      <c r="C2518" s="2" t="s">
        <v>264</v>
      </c>
      <c r="D2518" s="4">
        <f t="shared" si="114"/>
        <v>0</v>
      </c>
      <c r="E2518" s="2" t="s">
        <v>23</v>
      </c>
      <c r="F2518" s="2" t="s">
        <v>14121</v>
      </c>
      <c r="G2518" s="2" t="s">
        <v>14122</v>
      </c>
      <c r="H2518" s="2" t="s">
        <v>14123</v>
      </c>
      <c r="I2518" s="2" t="s">
        <v>14124</v>
      </c>
      <c r="J2518" s="2" t="str">
        <f t="shared" si="115"/>
        <v>ND</v>
      </c>
      <c r="K2518" s="17" t="s">
        <v>1739</v>
      </c>
      <c r="L2518" s="17" t="s">
        <v>14125</v>
      </c>
      <c r="M2518" s="20" t="s">
        <v>9293</v>
      </c>
    </row>
    <row r="2519" spans="1:13" ht="20.100000000000001" customHeight="1">
      <c r="A2519" s="3" t="s">
        <v>14126</v>
      </c>
      <c r="B2519" s="2"/>
      <c r="C2519" s="2" t="s">
        <v>264</v>
      </c>
      <c r="D2519" s="4">
        <f t="shared" si="114"/>
        <v>0</v>
      </c>
      <c r="E2519" s="2" t="s">
        <v>23</v>
      </c>
      <c r="F2519" s="2" t="s">
        <v>14127</v>
      </c>
      <c r="G2519" s="2" t="s">
        <v>14128</v>
      </c>
      <c r="H2519" s="2" t="s">
        <v>14129</v>
      </c>
      <c r="I2519" s="2" t="s">
        <v>823</v>
      </c>
      <c r="J2519" s="2" t="str">
        <f t="shared" si="115"/>
        <v>ND</v>
      </c>
      <c r="K2519" s="17" t="s">
        <v>1739</v>
      </c>
      <c r="L2519" s="17" t="s">
        <v>14130</v>
      </c>
      <c r="M2519" s="20" t="s">
        <v>9293</v>
      </c>
    </row>
    <row r="2520" spans="1:13" ht="20.100000000000001" customHeight="1">
      <c r="A2520" s="3" t="s">
        <v>14131</v>
      </c>
      <c r="B2520" s="2"/>
      <c r="C2520" s="2" t="s">
        <v>264</v>
      </c>
      <c r="D2520" s="4">
        <f t="shared" si="114"/>
        <v>0</v>
      </c>
      <c r="E2520" s="2" t="s">
        <v>23</v>
      </c>
      <c r="F2520" s="2" t="s">
        <v>14132</v>
      </c>
      <c r="G2520" s="2" t="s">
        <v>14133</v>
      </c>
      <c r="H2520" s="2" t="s">
        <v>14134</v>
      </c>
      <c r="I2520" s="2" t="s">
        <v>14135</v>
      </c>
      <c r="J2520" s="2" t="str">
        <f t="shared" si="115"/>
        <v>ND</v>
      </c>
      <c r="K2520" s="17" t="s">
        <v>1739</v>
      </c>
      <c r="L2520" s="17" t="s">
        <v>14136</v>
      </c>
      <c r="M2520" s="20" t="s">
        <v>9293</v>
      </c>
    </row>
    <row r="2521" spans="1:13" ht="20.100000000000001" customHeight="1">
      <c r="A2521" s="3" t="s">
        <v>14137</v>
      </c>
      <c r="B2521" s="2" t="s">
        <v>79</v>
      </c>
      <c r="C2521" s="2"/>
      <c r="D2521" s="4">
        <f t="shared" si="114"/>
        <v>1</v>
      </c>
      <c r="E2521" s="2" t="s">
        <v>23</v>
      </c>
      <c r="F2521" s="2" t="s">
        <v>14138</v>
      </c>
      <c r="G2521" s="2" t="s">
        <v>14139</v>
      </c>
      <c r="H2521" s="2" t="s">
        <v>14140</v>
      </c>
      <c r="I2521" s="2" t="s">
        <v>14141</v>
      </c>
      <c r="J2521" s="2" t="str">
        <f t="shared" si="115"/>
        <v>ND</v>
      </c>
      <c r="K2521" s="17" t="s">
        <v>1739</v>
      </c>
      <c r="L2521" s="17" t="s">
        <v>14142</v>
      </c>
      <c r="M2521" s="20" t="s">
        <v>14143</v>
      </c>
    </row>
    <row r="2522" spans="1:13" ht="20.100000000000001" customHeight="1">
      <c r="A2522" s="3" t="s">
        <v>14144</v>
      </c>
      <c r="B2522" s="2"/>
      <c r="C2522" s="2" t="s">
        <v>79</v>
      </c>
      <c r="D2522" s="4">
        <f t="shared" si="114"/>
        <v>0</v>
      </c>
      <c r="E2522" s="2" t="s">
        <v>23</v>
      </c>
      <c r="F2522" s="2" t="s">
        <v>14145</v>
      </c>
      <c r="G2522" s="2" t="s">
        <v>14146</v>
      </c>
      <c r="H2522" s="2" t="s">
        <v>14147</v>
      </c>
      <c r="I2522" s="2" t="s">
        <v>7862</v>
      </c>
      <c r="J2522" s="2" t="str">
        <f t="shared" si="115"/>
        <v>ND</v>
      </c>
      <c r="K2522" s="17" t="s">
        <v>1739</v>
      </c>
      <c r="L2522" s="17" t="s">
        <v>14148</v>
      </c>
      <c r="M2522" s="20" t="s">
        <v>14143</v>
      </c>
    </row>
    <row r="2523" spans="1:13" ht="20.100000000000001" customHeight="1">
      <c r="A2523" s="3" t="s">
        <v>14149</v>
      </c>
      <c r="B2523" s="2"/>
      <c r="C2523" s="2" t="s">
        <v>79</v>
      </c>
      <c r="D2523" s="4">
        <f t="shared" si="114"/>
        <v>0</v>
      </c>
      <c r="E2523" s="2" t="s">
        <v>23</v>
      </c>
      <c r="F2523" s="2" t="s">
        <v>14150</v>
      </c>
      <c r="G2523" s="2" t="s">
        <v>14151</v>
      </c>
      <c r="H2523" s="2" t="s">
        <v>14152</v>
      </c>
      <c r="I2523" s="2" t="s">
        <v>14153</v>
      </c>
      <c r="J2523" s="2" t="str">
        <f t="shared" si="115"/>
        <v>ND</v>
      </c>
      <c r="K2523" s="17" t="s">
        <v>1739</v>
      </c>
      <c r="L2523" s="17" t="s">
        <v>14154</v>
      </c>
      <c r="M2523" s="20" t="s">
        <v>14143</v>
      </c>
    </row>
    <row r="2524" spans="1:13" ht="20.100000000000001" customHeight="1">
      <c r="A2524" s="3" t="s">
        <v>14155</v>
      </c>
      <c r="B2524" s="2"/>
      <c r="C2524" s="2" t="s">
        <v>79</v>
      </c>
      <c r="D2524" s="4">
        <f t="shared" si="114"/>
        <v>0</v>
      </c>
      <c r="E2524" s="2" t="s">
        <v>23</v>
      </c>
      <c r="F2524" s="2" t="s">
        <v>14156</v>
      </c>
      <c r="G2524" s="2" t="s">
        <v>13940</v>
      </c>
      <c r="H2524" s="2" t="s">
        <v>14157</v>
      </c>
      <c r="I2524" s="2" t="s">
        <v>4652</v>
      </c>
      <c r="J2524" s="2" t="str">
        <f t="shared" si="115"/>
        <v>ND</v>
      </c>
      <c r="K2524" s="17" t="s">
        <v>1739</v>
      </c>
      <c r="L2524" s="17" t="s">
        <v>14158</v>
      </c>
      <c r="M2524" s="20" t="s">
        <v>9479</v>
      </c>
    </row>
    <row r="2525" spans="1:13" ht="20.100000000000001" customHeight="1">
      <c r="A2525" s="3" t="s">
        <v>14159</v>
      </c>
      <c r="B2525" s="2"/>
      <c r="C2525" s="2" t="s">
        <v>79</v>
      </c>
      <c r="D2525" s="4">
        <f t="shared" si="114"/>
        <v>0</v>
      </c>
      <c r="E2525" s="2" t="s">
        <v>23</v>
      </c>
      <c r="F2525" s="2" t="s">
        <v>14160</v>
      </c>
      <c r="G2525" s="2" t="s">
        <v>14161</v>
      </c>
      <c r="H2525" s="2" t="s">
        <v>14162</v>
      </c>
      <c r="I2525" s="2" t="s">
        <v>14163</v>
      </c>
      <c r="J2525" s="2" t="str">
        <f t="shared" si="115"/>
        <v>ND</v>
      </c>
      <c r="K2525" s="17" t="s">
        <v>1739</v>
      </c>
      <c r="L2525" s="17" t="s">
        <v>14164</v>
      </c>
      <c r="M2525" s="20" t="s">
        <v>9479</v>
      </c>
    </row>
    <row r="2526" spans="1:13" ht="20.100000000000001" customHeight="1">
      <c r="A2526" s="3" t="s">
        <v>14165</v>
      </c>
      <c r="B2526" s="2"/>
      <c r="C2526" s="2"/>
      <c r="D2526" s="4">
        <f t="shared" si="114"/>
        <v>0</v>
      </c>
      <c r="E2526" s="2" t="s">
        <v>23</v>
      </c>
      <c r="F2526" s="2" t="s">
        <v>11798</v>
      </c>
      <c r="G2526" s="2" t="s">
        <v>14166</v>
      </c>
      <c r="H2526" s="2" t="s">
        <v>11800</v>
      </c>
      <c r="I2526" s="2" t="s">
        <v>14167</v>
      </c>
      <c r="J2526" s="2" t="str">
        <f t="shared" si="115"/>
        <v>ND</v>
      </c>
      <c r="K2526" s="17" t="s">
        <v>1739</v>
      </c>
      <c r="L2526" s="17" t="s">
        <v>14168</v>
      </c>
      <c r="M2526" s="20" t="s">
        <v>11790</v>
      </c>
    </row>
    <row r="2527" spans="1:13" ht="20.100000000000001" customHeight="1">
      <c r="A2527" s="3" t="s">
        <v>14169</v>
      </c>
      <c r="B2527" s="2" t="s">
        <v>79</v>
      </c>
      <c r="C2527" s="2"/>
      <c r="D2527" s="4">
        <f t="shared" si="114"/>
        <v>1</v>
      </c>
      <c r="E2527" s="2" t="s">
        <v>23</v>
      </c>
      <c r="F2527" s="2" t="s">
        <v>14170</v>
      </c>
      <c r="G2527" s="2" t="s">
        <v>14171</v>
      </c>
      <c r="H2527" s="2" t="s">
        <v>14172</v>
      </c>
      <c r="I2527" s="2" t="s">
        <v>14173</v>
      </c>
      <c r="J2527" s="2" t="str">
        <f t="shared" si="115"/>
        <v>ND</v>
      </c>
      <c r="K2527" s="17" t="s">
        <v>1739</v>
      </c>
      <c r="L2527" s="17" t="s">
        <v>14174</v>
      </c>
      <c r="M2527" s="20" t="s">
        <v>1647</v>
      </c>
    </row>
    <row r="2528" spans="1:13" ht="20.100000000000001" customHeight="1">
      <c r="A2528" s="3" t="s">
        <v>14175</v>
      </c>
      <c r="B2528" s="2" t="s">
        <v>79</v>
      </c>
      <c r="C2528" s="2"/>
      <c r="D2528" s="4">
        <f t="shared" si="114"/>
        <v>1</v>
      </c>
      <c r="E2528" s="2" t="s">
        <v>23</v>
      </c>
      <c r="F2528" s="2" t="s">
        <v>14176</v>
      </c>
      <c r="G2528" s="2" t="s">
        <v>14177</v>
      </c>
      <c r="H2528" s="2" t="s">
        <v>14178</v>
      </c>
      <c r="I2528" s="2" t="s">
        <v>14179</v>
      </c>
      <c r="J2528" s="2" t="str">
        <f t="shared" si="115"/>
        <v>ND</v>
      </c>
      <c r="K2528" s="17" t="s">
        <v>1739</v>
      </c>
      <c r="L2528" s="17" t="s">
        <v>14180</v>
      </c>
      <c r="M2528" s="20" t="s">
        <v>14181</v>
      </c>
    </row>
    <row r="2529" spans="1:13" ht="20.100000000000001" customHeight="1">
      <c r="A2529" s="3" t="s">
        <v>14182</v>
      </c>
      <c r="B2529" s="2"/>
      <c r="C2529" s="2" t="s">
        <v>79</v>
      </c>
      <c r="D2529" s="4">
        <f t="shared" si="114"/>
        <v>0</v>
      </c>
      <c r="E2529" s="2" t="s">
        <v>23</v>
      </c>
      <c r="F2529" s="2" t="s">
        <v>14183</v>
      </c>
      <c r="G2529" s="2" t="s">
        <v>14184</v>
      </c>
      <c r="H2529" s="2" t="s">
        <v>14185</v>
      </c>
      <c r="I2529" s="2" t="s">
        <v>338</v>
      </c>
      <c r="J2529" s="2" t="str">
        <f t="shared" si="115"/>
        <v>ND</v>
      </c>
      <c r="K2529" s="17" t="s">
        <v>1739</v>
      </c>
      <c r="L2529" s="17" t="s">
        <v>14186</v>
      </c>
      <c r="M2529" s="20" t="s">
        <v>10425</v>
      </c>
    </row>
    <row r="2530" spans="1:13" ht="20.100000000000001" customHeight="1">
      <c r="A2530" s="3" t="s">
        <v>14187</v>
      </c>
      <c r="B2530" s="2" t="s">
        <v>79</v>
      </c>
      <c r="C2530" s="2"/>
      <c r="D2530" s="4">
        <f t="shared" si="114"/>
        <v>1</v>
      </c>
      <c r="E2530" s="2" t="s">
        <v>23</v>
      </c>
      <c r="F2530" s="2" t="s">
        <v>1739</v>
      </c>
      <c r="G2530" s="2" t="s">
        <v>1739</v>
      </c>
      <c r="H2530" s="2" t="s">
        <v>14188</v>
      </c>
      <c r="I2530" s="2" t="s">
        <v>11270</v>
      </c>
      <c r="J2530" s="2" t="str">
        <f t="shared" si="115"/>
        <v>ND</v>
      </c>
      <c r="K2530" s="17" t="s">
        <v>1739</v>
      </c>
      <c r="L2530" s="17" t="s">
        <v>14189</v>
      </c>
      <c r="M2530" s="20" t="s">
        <v>14190</v>
      </c>
    </row>
    <row r="2531" spans="1:13" ht="20.100000000000001" customHeight="1">
      <c r="A2531" s="3" t="s">
        <v>14191</v>
      </c>
      <c r="B2531" s="2" t="s">
        <v>79</v>
      </c>
      <c r="C2531" s="2"/>
      <c r="D2531" s="4">
        <f t="shared" si="114"/>
        <v>1</v>
      </c>
      <c r="E2531" s="2" t="s">
        <v>23</v>
      </c>
      <c r="F2531" s="2" t="s">
        <v>1739</v>
      </c>
      <c r="G2531" s="2" t="s">
        <v>1739</v>
      </c>
      <c r="H2531" s="2" t="s">
        <v>14192</v>
      </c>
      <c r="I2531" s="2" t="s">
        <v>11270</v>
      </c>
      <c r="J2531" s="2" t="str">
        <f t="shared" si="115"/>
        <v>ND</v>
      </c>
      <c r="K2531" s="17" t="s">
        <v>1739</v>
      </c>
      <c r="L2531" s="17"/>
      <c r="M2531" s="20" t="s">
        <v>578</v>
      </c>
    </row>
    <row r="2532" spans="1:13" ht="20.100000000000001" customHeight="1">
      <c r="A2532" s="3" t="s">
        <v>14193</v>
      </c>
      <c r="B2532" s="2" t="s">
        <v>79</v>
      </c>
      <c r="C2532" s="2"/>
      <c r="D2532" s="4">
        <f t="shared" si="114"/>
        <v>1</v>
      </c>
      <c r="E2532" s="2" t="s">
        <v>23</v>
      </c>
      <c r="F2532" s="2" t="s">
        <v>1739</v>
      </c>
      <c r="G2532" s="2" t="s">
        <v>1739</v>
      </c>
      <c r="H2532" s="2" t="s">
        <v>14194</v>
      </c>
      <c r="I2532" s="2" t="s">
        <v>14195</v>
      </c>
      <c r="J2532" s="2" t="str">
        <f t="shared" si="115"/>
        <v>ND</v>
      </c>
      <c r="K2532" s="17" t="s">
        <v>1739</v>
      </c>
      <c r="L2532" s="17"/>
      <c r="M2532" s="20" t="s">
        <v>578</v>
      </c>
    </row>
    <row r="2533" spans="1:13" ht="20.100000000000001" customHeight="1">
      <c r="A2533" s="3" t="s">
        <v>14196</v>
      </c>
      <c r="B2533" s="2" t="s">
        <v>79</v>
      </c>
      <c r="C2533" s="2"/>
      <c r="D2533" s="4">
        <f t="shared" si="114"/>
        <v>1</v>
      </c>
      <c r="E2533" s="2" t="s">
        <v>23</v>
      </c>
      <c r="F2533" s="2" t="s">
        <v>1739</v>
      </c>
      <c r="G2533" s="2" t="s">
        <v>1739</v>
      </c>
      <c r="H2533" s="2" t="s">
        <v>14197</v>
      </c>
      <c r="I2533" s="2" t="s">
        <v>98</v>
      </c>
      <c r="J2533" s="2" t="str">
        <f t="shared" si="115"/>
        <v>ND</v>
      </c>
      <c r="K2533" s="17" t="s">
        <v>1739</v>
      </c>
      <c r="L2533" s="17"/>
      <c r="M2533" s="20" t="s">
        <v>578</v>
      </c>
    </row>
    <row r="2534" spans="1:13" ht="20.100000000000001" customHeight="1">
      <c r="A2534" s="3" t="s">
        <v>14198</v>
      </c>
      <c r="B2534" s="2" t="s">
        <v>79</v>
      </c>
      <c r="C2534" s="2"/>
      <c r="D2534" s="4">
        <f t="shared" si="114"/>
        <v>1</v>
      </c>
      <c r="E2534" s="2" t="s">
        <v>23</v>
      </c>
      <c r="F2534" s="2" t="s">
        <v>1739</v>
      </c>
      <c r="G2534" s="2" t="s">
        <v>1739</v>
      </c>
      <c r="H2534" s="2" t="s">
        <v>1086</v>
      </c>
      <c r="I2534" s="2" t="s">
        <v>14199</v>
      </c>
      <c r="J2534" s="2" t="str">
        <f t="shared" si="115"/>
        <v>ND</v>
      </c>
      <c r="K2534" s="17" t="s">
        <v>1739</v>
      </c>
      <c r="L2534" s="17"/>
      <c r="M2534" s="20" t="s">
        <v>578</v>
      </c>
    </row>
    <row r="2535" spans="1:13" ht="20.100000000000001" customHeight="1">
      <c r="A2535" s="3" t="s">
        <v>14200</v>
      </c>
      <c r="B2535" s="2" t="s">
        <v>79</v>
      </c>
      <c r="C2535" s="2"/>
      <c r="D2535" s="4">
        <f t="shared" si="114"/>
        <v>1</v>
      </c>
      <c r="E2535" s="2" t="s">
        <v>23</v>
      </c>
      <c r="F2535" s="2" t="s">
        <v>1739</v>
      </c>
      <c r="G2535" s="2" t="s">
        <v>1739</v>
      </c>
      <c r="H2535" s="2" t="s">
        <v>14201</v>
      </c>
      <c r="I2535" s="2" t="s">
        <v>1739</v>
      </c>
      <c r="J2535" s="2" t="str">
        <f t="shared" si="115"/>
        <v>ND</v>
      </c>
      <c r="K2535" s="17" t="s">
        <v>1739</v>
      </c>
      <c r="L2535" s="17"/>
      <c r="M2535" s="20" t="s">
        <v>14202</v>
      </c>
    </row>
    <row r="2536" spans="1:13" ht="20.100000000000001" customHeight="1">
      <c r="A2536" s="3" t="s">
        <v>14203</v>
      </c>
      <c r="B2536" s="2"/>
      <c r="C2536" s="2" t="s">
        <v>79</v>
      </c>
      <c r="D2536" s="4">
        <f t="shared" si="114"/>
        <v>0</v>
      </c>
      <c r="E2536" s="2" t="s">
        <v>23</v>
      </c>
      <c r="F2536" s="2" t="s">
        <v>1739</v>
      </c>
      <c r="G2536" s="2" t="s">
        <v>1739</v>
      </c>
      <c r="H2536" s="2" t="s">
        <v>14204</v>
      </c>
      <c r="I2536" s="2" t="s">
        <v>1739</v>
      </c>
      <c r="J2536" s="2" t="str">
        <f t="shared" si="115"/>
        <v>ND</v>
      </c>
      <c r="K2536" s="17" t="s">
        <v>1739</v>
      </c>
      <c r="L2536" s="17"/>
      <c r="M2536" s="20" t="s">
        <v>14202</v>
      </c>
    </row>
    <row r="2537" spans="1:13" ht="20.100000000000001" customHeight="1">
      <c r="A2537" s="3" t="s">
        <v>14205</v>
      </c>
      <c r="B2537" s="2" t="s">
        <v>79</v>
      </c>
      <c r="C2537" s="2"/>
      <c r="D2537" s="4">
        <f t="shared" si="114"/>
        <v>1</v>
      </c>
      <c r="E2537" s="2" t="s">
        <v>23</v>
      </c>
      <c r="F2537" s="2" t="s">
        <v>1739</v>
      </c>
      <c r="G2537" s="2" t="s">
        <v>1739</v>
      </c>
      <c r="H2537" s="2" t="s">
        <v>14206</v>
      </c>
      <c r="I2537" s="2" t="s">
        <v>1739</v>
      </c>
      <c r="J2537" s="2" t="str">
        <f t="shared" si="115"/>
        <v>ND</v>
      </c>
      <c r="K2537" s="17" t="s">
        <v>1739</v>
      </c>
      <c r="L2537" s="17"/>
      <c r="M2537" s="20" t="s">
        <v>14202</v>
      </c>
    </row>
    <row r="2538" spans="1:13" ht="20.100000000000001" customHeight="1">
      <c r="A2538" s="3" t="s">
        <v>14207</v>
      </c>
      <c r="B2538" s="2" t="s">
        <v>1083</v>
      </c>
      <c r="C2538" s="2"/>
      <c r="D2538" s="4">
        <f t="shared" ref="D2538:D2601" si="116">IF(ISNUMBER(SEARCH("SARS-CoV2_WT",B2538)), 1, 0)</f>
        <v>1</v>
      </c>
      <c r="E2538" s="2" t="s">
        <v>23</v>
      </c>
      <c r="F2538" s="2" t="s">
        <v>1634</v>
      </c>
      <c r="G2538" s="2" t="s">
        <v>1635</v>
      </c>
      <c r="H2538" s="2" t="s">
        <v>1636</v>
      </c>
      <c r="I2538" s="2" t="s">
        <v>1637</v>
      </c>
      <c r="J2538" s="2" t="str">
        <f t="shared" si="115"/>
        <v>ND</v>
      </c>
      <c r="K2538" s="17" t="s">
        <v>1739</v>
      </c>
      <c r="L2538" s="17" t="s">
        <v>14208</v>
      </c>
      <c r="M2538" s="20" t="s">
        <v>14209</v>
      </c>
    </row>
    <row r="2539" spans="1:13" ht="20.100000000000001" customHeight="1">
      <c r="A2539" s="3" t="s">
        <v>14210</v>
      </c>
      <c r="B2539" s="2" t="s">
        <v>1083</v>
      </c>
      <c r="C2539" s="2"/>
      <c r="D2539" s="4">
        <f t="shared" si="116"/>
        <v>1</v>
      </c>
      <c r="E2539" s="2" t="s">
        <v>23</v>
      </c>
      <c r="F2539" s="2" t="s">
        <v>1626</v>
      </c>
      <c r="G2539" s="2" t="s">
        <v>1627</v>
      </c>
      <c r="H2539" s="2" t="s">
        <v>1628</v>
      </c>
      <c r="I2539" s="2" t="s">
        <v>1629</v>
      </c>
      <c r="J2539" s="2" t="str">
        <f t="shared" si="115"/>
        <v>ND</v>
      </c>
      <c r="K2539" s="17" t="s">
        <v>1739</v>
      </c>
      <c r="L2539" s="17" t="s">
        <v>14211</v>
      </c>
      <c r="M2539" s="20" t="s">
        <v>14212</v>
      </c>
    </row>
    <row r="2540" spans="1:13" ht="20.100000000000001" customHeight="1">
      <c r="A2540" s="3" t="s">
        <v>14213</v>
      </c>
      <c r="B2540" s="2" t="s">
        <v>1236</v>
      </c>
      <c r="C2540" s="2"/>
      <c r="D2540" s="4">
        <f t="shared" si="116"/>
        <v>1</v>
      </c>
      <c r="E2540" s="2" t="s">
        <v>23</v>
      </c>
      <c r="F2540" s="2" t="s">
        <v>1739</v>
      </c>
      <c r="G2540" s="2" t="s">
        <v>1739</v>
      </c>
      <c r="H2540" s="2" t="s">
        <v>1739</v>
      </c>
      <c r="I2540" s="2" t="s">
        <v>1739</v>
      </c>
      <c r="J2540" s="2" t="str">
        <f t="shared" si="115"/>
        <v>ND</v>
      </c>
      <c r="K2540" s="17" t="s">
        <v>1739</v>
      </c>
      <c r="L2540" s="17"/>
      <c r="M2540" s="20" t="s">
        <v>1385</v>
      </c>
    </row>
    <row r="2541" spans="1:13" ht="20.100000000000001" customHeight="1">
      <c r="A2541" s="3" t="s">
        <v>14214</v>
      </c>
      <c r="B2541" s="2" t="s">
        <v>1236</v>
      </c>
      <c r="C2541" s="2"/>
      <c r="D2541" s="4">
        <f t="shared" si="116"/>
        <v>1</v>
      </c>
      <c r="E2541" s="2" t="s">
        <v>23</v>
      </c>
      <c r="F2541" s="2" t="s">
        <v>1739</v>
      </c>
      <c r="G2541" s="2" t="s">
        <v>1739</v>
      </c>
      <c r="H2541" s="2" t="s">
        <v>1739</v>
      </c>
      <c r="I2541" s="2" t="s">
        <v>1739</v>
      </c>
      <c r="J2541" s="2" t="str">
        <f t="shared" si="115"/>
        <v>ND</v>
      </c>
      <c r="K2541" s="17" t="s">
        <v>1739</v>
      </c>
      <c r="L2541" s="17"/>
      <c r="M2541" s="20" t="s">
        <v>1385</v>
      </c>
    </row>
    <row r="2542" spans="1:13" ht="20.100000000000001" customHeight="1">
      <c r="A2542" s="3" t="s">
        <v>14215</v>
      </c>
      <c r="B2542" s="2" t="s">
        <v>79</v>
      </c>
      <c r="C2542" s="2"/>
      <c r="D2542" s="4">
        <f t="shared" si="116"/>
        <v>1</v>
      </c>
      <c r="E2542" s="2" t="s">
        <v>23</v>
      </c>
      <c r="F2542" s="2" t="s">
        <v>1739</v>
      </c>
      <c r="G2542" s="2" t="s">
        <v>1739</v>
      </c>
      <c r="H2542" s="2" t="s">
        <v>1739</v>
      </c>
      <c r="I2542" s="2" t="s">
        <v>1739</v>
      </c>
      <c r="J2542" s="2" t="str">
        <f t="shared" si="115"/>
        <v>ND</v>
      </c>
      <c r="K2542" s="17" t="s">
        <v>1739</v>
      </c>
      <c r="L2542" s="17"/>
      <c r="M2542" s="20" t="s">
        <v>1385</v>
      </c>
    </row>
    <row r="2543" spans="1:13" ht="20.100000000000001" customHeight="1">
      <c r="A2543" s="3" t="s">
        <v>14216</v>
      </c>
      <c r="B2543" s="2" t="s">
        <v>79</v>
      </c>
      <c r="C2543" s="2"/>
      <c r="D2543" s="4">
        <f t="shared" si="116"/>
        <v>1</v>
      </c>
      <c r="E2543" s="2" t="s">
        <v>23</v>
      </c>
      <c r="F2543" s="2" t="s">
        <v>1739</v>
      </c>
      <c r="G2543" s="2" t="s">
        <v>1739</v>
      </c>
      <c r="H2543" s="2" t="s">
        <v>1739</v>
      </c>
      <c r="I2543" s="2" t="s">
        <v>1739</v>
      </c>
      <c r="J2543" s="2" t="str">
        <f t="shared" si="115"/>
        <v>ND</v>
      </c>
      <c r="K2543" s="17" t="s">
        <v>1739</v>
      </c>
      <c r="L2543" s="17"/>
      <c r="M2543" s="20" t="s">
        <v>1385</v>
      </c>
    </row>
    <row r="2544" spans="1:13" ht="20.100000000000001" customHeight="1">
      <c r="A2544" s="3" t="s">
        <v>14217</v>
      </c>
      <c r="B2544" s="2" t="s">
        <v>1236</v>
      </c>
      <c r="C2544" s="2"/>
      <c r="D2544" s="4">
        <f t="shared" si="116"/>
        <v>1</v>
      </c>
      <c r="E2544" s="2" t="s">
        <v>23</v>
      </c>
      <c r="F2544" s="2" t="s">
        <v>1739</v>
      </c>
      <c r="G2544" s="2" t="s">
        <v>1739</v>
      </c>
      <c r="H2544" s="2" t="s">
        <v>1739</v>
      </c>
      <c r="I2544" s="2" t="s">
        <v>1739</v>
      </c>
      <c r="J2544" s="2" t="str">
        <f t="shared" si="115"/>
        <v>ND</v>
      </c>
      <c r="K2544" s="17" t="s">
        <v>1739</v>
      </c>
      <c r="L2544" s="17"/>
      <c r="M2544" s="20" t="s">
        <v>1385</v>
      </c>
    </row>
    <row r="2545" spans="1:13" ht="20.100000000000001" customHeight="1">
      <c r="A2545" s="3" t="s">
        <v>14218</v>
      </c>
      <c r="B2545" s="2"/>
      <c r="C2545" s="2" t="s">
        <v>79</v>
      </c>
      <c r="D2545" s="4">
        <f t="shared" si="116"/>
        <v>0</v>
      </c>
      <c r="E2545" s="2" t="s">
        <v>23</v>
      </c>
      <c r="F2545" s="2" t="s">
        <v>1739</v>
      </c>
      <c r="G2545" s="2" t="s">
        <v>1739</v>
      </c>
      <c r="H2545" s="2" t="s">
        <v>1739</v>
      </c>
      <c r="I2545" s="2" t="s">
        <v>1739</v>
      </c>
      <c r="J2545" s="2" t="str">
        <f t="shared" si="115"/>
        <v>ND</v>
      </c>
      <c r="K2545" s="17" t="s">
        <v>1739</v>
      </c>
      <c r="L2545" s="17"/>
      <c r="M2545" s="20" t="s">
        <v>1385</v>
      </c>
    </row>
    <row r="2546" spans="1:13" ht="20.100000000000001" customHeight="1">
      <c r="A2546" s="3" t="s">
        <v>14219</v>
      </c>
      <c r="B2546" s="2"/>
      <c r="C2546" s="2" t="s">
        <v>79</v>
      </c>
      <c r="D2546" s="4">
        <f t="shared" si="116"/>
        <v>0</v>
      </c>
      <c r="E2546" s="2" t="s">
        <v>23</v>
      </c>
      <c r="F2546" s="2" t="s">
        <v>1739</v>
      </c>
      <c r="G2546" s="2" t="s">
        <v>1739</v>
      </c>
      <c r="H2546" s="2" t="s">
        <v>1739</v>
      </c>
      <c r="I2546" s="2" t="s">
        <v>1739</v>
      </c>
      <c r="J2546" s="2" t="str">
        <f t="shared" si="115"/>
        <v>ND</v>
      </c>
      <c r="K2546" s="17" t="s">
        <v>1739</v>
      </c>
      <c r="L2546" s="17"/>
      <c r="M2546" s="20" t="s">
        <v>1385</v>
      </c>
    </row>
    <row r="2547" spans="1:13" ht="20.100000000000001" customHeight="1">
      <c r="A2547" s="3" t="s">
        <v>14220</v>
      </c>
      <c r="B2547" s="2" t="s">
        <v>1236</v>
      </c>
      <c r="C2547" s="2"/>
      <c r="D2547" s="4">
        <f t="shared" si="116"/>
        <v>1</v>
      </c>
      <c r="E2547" s="2" t="s">
        <v>23</v>
      </c>
      <c r="F2547" s="2" t="s">
        <v>1739</v>
      </c>
      <c r="G2547" s="2" t="s">
        <v>1739</v>
      </c>
      <c r="H2547" s="2" t="s">
        <v>1739</v>
      </c>
      <c r="I2547" s="2" t="s">
        <v>1739</v>
      </c>
      <c r="J2547" s="2" t="str">
        <f t="shared" si="115"/>
        <v>ND</v>
      </c>
      <c r="K2547" s="17" t="s">
        <v>1739</v>
      </c>
      <c r="L2547" s="17"/>
      <c r="M2547" s="20" t="s">
        <v>1385</v>
      </c>
    </row>
    <row r="2548" spans="1:13" ht="20.100000000000001" customHeight="1">
      <c r="A2548" s="3" t="s">
        <v>14221</v>
      </c>
      <c r="B2548" s="2"/>
      <c r="C2548" s="2" t="s">
        <v>79</v>
      </c>
      <c r="D2548" s="4">
        <f t="shared" si="116"/>
        <v>0</v>
      </c>
      <c r="E2548" s="2" t="s">
        <v>23</v>
      </c>
      <c r="F2548" s="2" t="s">
        <v>1739</v>
      </c>
      <c r="G2548" s="2" t="s">
        <v>1739</v>
      </c>
      <c r="H2548" s="2" t="s">
        <v>1739</v>
      </c>
      <c r="I2548" s="2" t="s">
        <v>1739</v>
      </c>
      <c r="J2548" s="2" t="str">
        <f t="shared" si="115"/>
        <v>ND</v>
      </c>
      <c r="K2548" s="17" t="s">
        <v>1739</v>
      </c>
      <c r="L2548" s="17"/>
      <c r="M2548" s="20" t="s">
        <v>1385</v>
      </c>
    </row>
    <row r="2549" spans="1:13" ht="20.100000000000001" customHeight="1">
      <c r="A2549" s="3" t="s">
        <v>14222</v>
      </c>
      <c r="B2549" s="2"/>
      <c r="C2549" s="2" t="s">
        <v>79</v>
      </c>
      <c r="D2549" s="4">
        <f t="shared" si="116"/>
        <v>0</v>
      </c>
      <c r="E2549" s="2" t="s">
        <v>23</v>
      </c>
      <c r="F2549" s="2" t="s">
        <v>1739</v>
      </c>
      <c r="G2549" s="2" t="s">
        <v>1739</v>
      </c>
      <c r="H2549" s="2" t="s">
        <v>1739</v>
      </c>
      <c r="I2549" s="2" t="s">
        <v>1739</v>
      </c>
      <c r="J2549" s="2" t="str">
        <f t="shared" si="115"/>
        <v>ND</v>
      </c>
      <c r="K2549" s="17" t="s">
        <v>1739</v>
      </c>
      <c r="L2549" s="17"/>
      <c r="M2549" s="20" t="s">
        <v>1385</v>
      </c>
    </row>
    <row r="2550" spans="1:13" ht="20.100000000000001" customHeight="1">
      <c r="A2550" s="3" t="s">
        <v>14223</v>
      </c>
      <c r="B2550" s="2" t="s">
        <v>1236</v>
      </c>
      <c r="C2550" s="2"/>
      <c r="D2550" s="4">
        <f t="shared" si="116"/>
        <v>1</v>
      </c>
      <c r="E2550" s="2" t="s">
        <v>23</v>
      </c>
      <c r="F2550" s="2" t="s">
        <v>1739</v>
      </c>
      <c r="G2550" s="2" t="s">
        <v>1739</v>
      </c>
      <c r="H2550" s="2" t="s">
        <v>1739</v>
      </c>
      <c r="I2550" s="2" t="s">
        <v>1739</v>
      </c>
      <c r="J2550" s="2" t="str">
        <f t="shared" si="115"/>
        <v>ND</v>
      </c>
      <c r="K2550" s="17" t="s">
        <v>1739</v>
      </c>
      <c r="L2550" s="17"/>
      <c r="M2550" s="20" t="s">
        <v>1385</v>
      </c>
    </row>
    <row r="2551" spans="1:13" ht="20.100000000000001" customHeight="1">
      <c r="A2551" s="3" t="s">
        <v>14224</v>
      </c>
      <c r="B2551" s="2" t="s">
        <v>79</v>
      </c>
      <c r="C2551" s="2"/>
      <c r="D2551" s="4">
        <f t="shared" si="116"/>
        <v>1</v>
      </c>
      <c r="E2551" s="2" t="s">
        <v>23</v>
      </c>
      <c r="F2551" s="2" t="s">
        <v>1739</v>
      </c>
      <c r="G2551" s="2" t="s">
        <v>1739</v>
      </c>
      <c r="H2551" s="2" t="s">
        <v>1739</v>
      </c>
      <c r="I2551" s="2" t="s">
        <v>1739</v>
      </c>
      <c r="J2551" s="2" t="str">
        <f t="shared" si="115"/>
        <v>ND</v>
      </c>
      <c r="K2551" s="17" t="s">
        <v>1739</v>
      </c>
      <c r="L2551" s="17"/>
      <c r="M2551" s="20" t="s">
        <v>1385</v>
      </c>
    </row>
    <row r="2552" spans="1:13" ht="20.100000000000001" customHeight="1">
      <c r="A2552" s="3" t="s">
        <v>14225</v>
      </c>
      <c r="B2552" s="2" t="s">
        <v>79</v>
      </c>
      <c r="C2552" s="2"/>
      <c r="D2552" s="4">
        <f t="shared" si="116"/>
        <v>1</v>
      </c>
      <c r="E2552" s="2" t="s">
        <v>23</v>
      </c>
      <c r="F2552" s="2" t="s">
        <v>1739</v>
      </c>
      <c r="G2552" s="2" t="s">
        <v>1739</v>
      </c>
      <c r="H2552" s="2" t="s">
        <v>1739</v>
      </c>
      <c r="I2552" s="2" t="s">
        <v>1739</v>
      </c>
      <c r="J2552" s="2" t="str">
        <f t="shared" si="115"/>
        <v>ND</v>
      </c>
      <c r="K2552" s="17" t="s">
        <v>1739</v>
      </c>
      <c r="L2552" s="17"/>
      <c r="M2552" s="20" t="s">
        <v>1385</v>
      </c>
    </row>
    <row r="2553" spans="1:13" ht="20.100000000000001" customHeight="1">
      <c r="A2553" s="3" t="s">
        <v>14226</v>
      </c>
      <c r="B2553" s="2" t="s">
        <v>264</v>
      </c>
      <c r="C2553" s="2"/>
      <c r="D2553" s="4">
        <f t="shared" si="116"/>
        <v>1</v>
      </c>
      <c r="E2553" s="2" t="s">
        <v>23</v>
      </c>
      <c r="F2553" s="2" t="s">
        <v>14227</v>
      </c>
      <c r="G2553" s="2" t="s">
        <v>14228</v>
      </c>
      <c r="H2553" s="2" t="s">
        <v>14229</v>
      </c>
      <c r="I2553" s="2" t="s">
        <v>9871</v>
      </c>
      <c r="J2553" s="2" t="str">
        <f t="shared" si="115"/>
        <v>ND</v>
      </c>
      <c r="K2553" s="17" t="s">
        <v>1739</v>
      </c>
      <c r="L2553" s="17" t="s">
        <v>14230</v>
      </c>
      <c r="M2553" s="20" t="s">
        <v>14231</v>
      </c>
    </row>
    <row r="2554" spans="1:13" ht="20.100000000000001" customHeight="1">
      <c r="A2554" s="3" t="s">
        <v>14232</v>
      </c>
      <c r="B2554" s="2" t="s">
        <v>79</v>
      </c>
      <c r="C2554" s="2"/>
      <c r="D2554" s="4">
        <f t="shared" si="116"/>
        <v>1</v>
      </c>
      <c r="E2554" s="2" t="s">
        <v>23</v>
      </c>
      <c r="F2554" s="2" t="s">
        <v>14233</v>
      </c>
      <c r="G2554" s="2" t="s">
        <v>14234</v>
      </c>
      <c r="H2554" s="2" t="s">
        <v>14235</v>
      </c>
      <c r="I2554" s="2" t="s">
        <v>3995</v>
      </c>
      <c r="J2554" s="2" t="str">
        <f t="shared" si="115"/>
        <v>ND</v>
      </c>
      <c r="K2554" s="17" t="s">
        <v>1739</v>
      </c>
      <c r="L2554" s="17" t="s">
        <v>14236</v>
      </c>
      <c r="M2554" s="20" t="s">
        <v>14237</v>
      </c>
    </row>
    <row r="2555" spans="1:13" ht="20.100000000000001" customHeight="1">
      <c r="A2555" s="3" t="s">
        <v>14238</v>
      </c>
      <c r="B2555" s="2" t="s">
        <v>79</v>
      </c>
      <c r="C2555" s="2"/>
      <c r="D2555" s="4">
        <f t="shared" si="116"/>
        <v>1</v>
      </c>
      <c r="E2555" s="2" t="s">
        <v>23</v>
      </c>
      <c r="F2555" s="2" t="s">
        <v>14239</v>
      </c>
      <c r="G2555" s="2" t="s">
        <v>14240</v>
      </c>
      <c r="H2555" s="2" t="s">
        <v>14241</v>
      </c>
      <c r="I2555" s="2" t="s">
        <v>14242</v>
      </c>
      <c r="J2555" s="2" t="str">
        <f t="shared" si="115"/>
        <v>ND</v>
      </c>
      <c r="K2555" s="17" t="s">
        <v>1739</v>
      </c>
      <c r="L2555" s="17" t="s">
        <v>14243</v>
      </c>
      <c r="M2555" s="20" t="s">
        <v>14237</v>
      </c>
    </row>
    <row r="2556" spans="1:13" ht="20.100000000000001" customHeight="1">
      <c r="A2556" s="3" t="s">
        <v>14244</v>
      </c>
      <c r="B2556" s="2" t="s">
        <v>79</v>
      </c>
      <c r="C2556" s="2"/>
      <c r="D2556" s="4">
        <f t="shared" si="116"/>
        <v>1</v>
      </c>
      <c r="E2556" s="2" t="s">
        <v>23</v>
      </c>
      <c r="F2556" s="2" t="s">
        <v>14245</v>
      </c>
      <c r="G2556" s="2" t="s">
        <v>14246</v>
      </c>
      <c r="H2556" s="2" t="s">
        <v>14247</v>
      </c>
      <c r="I2556" s="2" t="s">
        <v>14248</v>
      </c>
      <c r="J2556" s="2" t="str">
        <f t="shared" si="115"/>
        <v>ND</v>
      </c>
      <c r="K2556" s="17" t="s">
        <v>1739</v>
      </c>
      <c r="L2556" s="17" t="s">
        <v>14249</v>
      </c>
      <c r="M2556" s="20" t="s">
        <v>14237</v>
      </c>
    </row>
    <row r="2557" spans="1:13" ht="20.100000000000001" customHeight="1">
      <c r="A2557" s="3" t="s">
        <v>14250</v>
      </c>
      <c r="B2557" s="2" t="s">
        <v>79</v>
      </c>
      <c r="C2557" s="2"/>
      <c r="D2557" s="4">
        <f t="shared" si="116"/>
        <v>1</v>
      </c>
      <c r="E2557" s="2" t="s">
        <v>23</v>
      </c>
      <c r="F2557" s="2" t="s">
        <v>14251</v>
      </c>
      <c r="G2557" s="2" t="s">
        <v>14252</v>
      </c>
      <c r="H2557" s="2" t="s">
        <v>14253</v>
      </c>
      <c r="I2557" s="2" t="s">
        <v>718</v>
      </c>
      <c r="J2557" s="2" t="str">
        <f t="shared" si="115"/>
        <v>ND</v>
      </c>
      <c r="K2557" s="17" t="s">
        <v>1739</v>
      </c>
      <c r="L2557" s="17" t="s">
        <v>14254</v>
      </c>
      <c r="M2557" s="20" t="s">
        <v>14237</v>
      </c>
    </row>
    <row r="2558" spans="1:13" ht="20.100000000000001" customHeight="1">
      <c r="A2558" s="3" t="s">
        <v>14255</v>
      </c>
      <c r="B2558" s="2" t="s">
        <v>79</v>
      </c>
      <c r="C2558" s="2"/>
      <c r="D2558" s="4">
        <f t="shared" si="116"/>
        <v>1</v>
      </c>
      <c r="E2558" s="2" t="s">
        <v>23</v>
      </c>
      <c r="F2558" s="2" t="s">
        <v>14256</v>
      </c>
      <c r="G2558" s="2" t="s">
        <v>14257</v>
      </c>
      <c r="H2558" s="2" t="s">
        <v>14258</v>
      </c>
      <c r="I2558" s="2" t="s">
        <v>14259</v>
      </c>
      <c r="J2558" s="2" t="str">
        <f t="shared" si="115"/>
        <v>ND</v>
      </c>
      <c r="K2558" s="17" t="s">
        <v>1739</v>
      </c>
      <c r="L2558" s="17" t="s">
        <v>14260</v>
      </c>
      <c r="M2558" s="20" t="s">
        <v>14237</v>
      </c>
    </row>
    <row r="2559" spans="1:13" ht="20.100000000000001" customHeight="1">
      <c r="A2559" s="3" t="s">
        <v>14261</v>
      </c>
      <c r="B2559" s="2" t="s">
        <v>79</v>
      </c>
      <c r="C2559" s="2"/>
      <c r="D2559" s="4">
        <f t="shared" si="116"/>
        <v>1</v>
      </c>
      <c r="E2559" s="2" t="s">
        <v>23</v>
      </c>
      <c r="F2559" s="2" t="s">
        <v>14262</v>
      </c>
      <c r="G2559" s="2" t="s">
        <v>14263</v>
      </c>
      <c r="H2559" s="2" t="s">
        <v>14264</v>
      </c>
      <c r="I2559" s="2" t="s">
        <v>1454</v>
      </c>
      <c r="J2559" s="2" t="str">
        <f t="shared" si="115"/>
        <v>ND</v>
      </c>
      <c r="K2559" s="17" t="s">
        <v>1739</v>
      </c>
      <c r="L2559" s="17" t="s">
        <v>14265</v>
      </c>
      <c r="M2559" s="20" t="s">
        <v>14266</v>
      </c>
    </row>
    <row r="2560" spans="1:13" ht="20.100000000000001" customHeight="1">
      <c r="A2560" s="3" t="s">
        <v>14267</v>
      </c>
      <c r="B2560" s="2" t="s">
        <v>79</v>
      </c>
      <c r="C2560" s="2"/>
      <c r="D2560" s="4">
        <f t="shared" si="116"/>
        <v>1</v>
      </c>
      <c r="E2560" s="2" t="s">
        <v>23</v>
      </c>
      <c r="F2560" s="2" t="s">
        <v>14268</v>
      </c>
      <c r="G2560" s="2" t="s">
        <v>14269</v>
      </c>
      <c r="H2560" s="2" t="s">
        <v>14270</v>
      </c>
      <c r="I2560" s="2" t="s">
        <v>14271</v>
      </c>
      <c r="J2560" s="2" t="str">
        <f t="shared" si="115"/>
        <v>ND</v>
      </c>
      <c r="K2560" s="17" t="s">
        <v>1739</v>
      </c>
      <c r="L2560" s="17" t="s">
        <v>14272</v>
      </c>
      <c r="M2560" s="20" t="s">
        <v>14266</v>
      </c>
    </row>
    <row r="2561" spans="1:13" ht="20.100000000000001" customHeight="1">
      <c r="A2561" s="3" t="s">
        <v>14273</v>
      </c>
      <c r="B2561" s="2" t="s">
        <v>79</v>
      </c>
      <c r="C2561" s="2"/>
      <c r="D2561" s="4">
        <f t="shared" si="116"/>
        <v>1</v>
      </c>
      <c r="E2561" s="2" t="s">
        <v>23</v>
      </c>
      <c r="F2561" s="2" t="s">
        <v>14274</v>
      </c>
      <c r="G2561" s="2" t="s">
        <v>14275</v>
      </c>
      <c r="H2561" s="2" t="s">
        <v>650</v>
      </c>
      <c r="I2561" s="2" t="s">
        <v>14276</v>
      </c>
      <c r="J2561" s="2" t="str">
        <f t="shared" si="115"/>
        <v>ND</v>
      </c>
      <c r="K2561" s="17" t="s">
        <v>1739</v>
      </c>
      <c r="L2561" s="17" t="s">
        <v>14277</v>
      </c>
      <c r="M2561" s="20" t="s">
        <v>14266</v>
      </c>
    </row>
    <row r="2562" spans="1:13" ht="20.100000000000001" customHeight="1">
      <c r="A2562" s="3" t="s">
        <v>14278</v>
      </c>
      <c r="B2562" s="2" t="s">
        <v>79</v>
      </c>
      <c r="C2562" s="2"/>
      <c r="D2562" s="4">
        <f t="shared" si="116"/>
        <v>1</v>
      </c>
      <c r="E2562" s="2" t="s">
        <v>23</v>
      </c>
      <c r="F2562" s="2" t="s">
        <v>14279</v>
      </c>
      <c r="G2562" s="2" t="s">
        <v>14280</v>
      </c>
      <c r="H2562" s="2" t="s">
        <v>14281</v>
      </c>
      <c r="I2562" s="2" t="s">
        <v>14282</v>
      </c>
      <c r="J2562" s="2" t="str">
        <f t="shared" si="115"/>
        <v>ND</v>
      </c>
      <c r="K2562" s="17" t="s">
        <v>1739</v>
      </c>
      <c r="L2562" s="17" t="s">
        <v>14283</v>
      </c>
      <c r="M2562" s="20" t="s">
        <v>14266</v>
      </c>
    </row>
    <row r="2563" spans="1:13" ht="20.100000000000001" customHeight="1">
      <c r="A2563" s="3" t="s">
        <v>14284</v>
      </c>
      <c r="B2563" s="2" t="s">
        <v>79</v>
      </c>
      <c r="C2563" s="2"/>
      <c r="D2563" s="4">
        <f t="shared" si="116"/>
        <v>1</v>
      </c>
      <c r="E2563" s="2" t="s">
        <v>23</v>
      </c>
      <c r="F2563" s="2" t="s">
        <v>14285</v>
      </c>
      <c r="G2563" s="2" t="s">
        <v>14286</v>
      </c>
      <c r="H2563" s="2" t="s">
        <v>14287</v>
      </c>
      <c r="I2563" s="2" t="s">
        <v>13745</v>
      </c>
      <c r="J2563" s="2" t="str">
        <f t="shared" si="115"/>
        <v>ND</v>
      </c>
      <c r="K2563" s="17" t="s">
        <v>1739</v>
      </c>
      <c r="L2563" s="17" t="s">
        <v>14288</v>
      </c>
      <c r="M2563" s="20" t="s">
        <v>14266</v>
      </c>
    </row>
    <row r="2564" spans="1:13" ht="20.100000000000001" customHeight="1">
      <c r="A2564" s="3" t="s">
        <v>14289</v>
      </c>
      <c r="B2564" s="2" t="s">
        <v>79</v>
      </c>
      <c r="C2564" s="2"/>
      <c r="D2564" s="4">
        <f t="shared" si="116"/>
        <v>1</v>
      </c>
      <c r="E2564" s="2" t="s">
        <v>23</v>
      </c>
      <c r="F2564" s="2" t="s">
        <v>14290</v>
      </c>
      <c r="G2564" s="2" t="s">
        <v>14291</v>
      </c>
      <c r="H2564" s="2" t="s">
        <v>14292</v>
      </c>
      <c r="I2564" s="2" t="s">
        <v>2985</v>
      </c>
      <c r="J2564" s="2" t="str">
        <f t="shared" ref="J2564:J2627" si="117">RIGHT(K2564, 4)</f>
        <v>ND</v>
      </c>
      <c r="K2564" s="17" t="s">
        <v>1739</v>
      </c>
      <c r="L2564" s="17" t="s">
        <v>14293</v>
      </c>
      <c r="M2564" s="20" t="s">
        <v>14266</v>
      </c>
    </row>
    <row r="2565" spans="1:13" ht="20.100000000000001" customHeight="1">
      <c r="A2565" s="3" t="s">
        <v>14294</v>
      </c>
      <c r="B2565" s="2" t="s">
        <v>79</v>
      </c>
      <c r="C2565" s="2"/>
      <c r="D2565" s="4">
        <f t="shared" si="116"/>
        <v>1</v>
      </c>
      <c r="E2565" s="2" t="s">
        <v>23</v>
      </c>
      <c r="F2565" s="2" t="s">
        <v>14295</v>
      </c>
      <c r="G2565" s="2" t="s">
        <v>14296</v>
      </c>
      <c r="H2565" s="2" t="s">
        <v>11107</v>
      </c>
      <c r="I2565" s="2" t="s">
        <v>14297</v>
      </c>
      <c r="J2565" s="2" t="str">
        <f t="shared" si="117"/>
        <v>ND</v>
      </c>
      <c r="K2565" s="17" t="s">
        <v>1739</v>
      </c>
      <c r="L2565" s="17" t="s">
        <v>14298</v>
      </c>
      <c r="M2565" s="20" t="s">
        <v>14266</v>
      </c>
    </row>
    <row r="2566" spans="1:13" ht="20.100000000000001" customHeight="1">
      <c r="A2566" s="3" t="s">
        <v>14299</v>
      </c>
      <c r="B2566" s="2" t="s">
        <v>79</v>
      </c>
      <c r="C2566" s="2"/>
      <c r="D2566" s="4">
        <f t="shared" si="116"/>
        <v>1</v>
      </c>
      <c r="E2566" s="2" t="s">
        <v>23</v>
      </c>
      <c r="F2566" s="2" t="s">
        <v>14300</v>
      </c>
      <c r="G2566" s="2" t="s">
        <v>14301</v>
      </c>
      <c r="H2566" s="2" t="s">
        <v>14302</v>
      </c>
      <c r="I2566" s="2" t="s">
        <v>14303</v>
      </c>
      <c r="J2566" s="2" t="str">
        <f t="shared" si="117"/>
        <v>ND</v>
      </c>
      <c r="K2566" s="17" t="s">
        <v>1739</v>
      </c>
      <c r="L2566" s="17" t="s">
        <v>14304</v>
      </c>
      <c r="M2566" s="20" t="s">
        <v>14266</v>
      </c>
    </row>
    <row r="2567" spans="1:13" ht="20.100000000000001" customHeight="1">
      <c r="A2567" s="3" t="s">
        <v>14305</v>
      </c>
      <c r="B2567" s="2" t="s">
        <v>79</v>
      </c>
      <c r="C2567" s="2"/>
      <c r="D2567" s="4">
        <f t="shared" si="116"/>
        <v>1</v>
      </c>
      <c r="E2567" s="2" t="s">
        <v>23</v>
      </c>
      <c r="F2567" s="2" t="s">
        <v>14306</v>
      </c>
      <c r="G2567" s="2" t="s">
        <v>5741</v>
      </c>
      <c r="H2567" s="2" t="s">
        <v>14307</v>
      </c>
      <c r="I2567" s="2" t="s">
        <v>2393</v>
      </c>
      <c r="J2567" s="2" t="str">
        <f t="shared" si="117"/>
        <v>ND</v>
      </c>
      <c r="K2567" s="17" t="s">
        <v>1739</v>
      </c>
      <c r="L2567" s="17" t="s">
        <v>14308</v>
      </c>
      <c r="M2567" s="20" t="s">
        <v>14266</v>
      </c>
    </row>
    <row r="2568" spans="1:13" ht="20.100000000000001" customHeight="1">
      <c r="A2568" s="3" t="s">
        <v>14309</v>
      </c>
      <c r="B2568" s="2" t="s">
        <v>79</v>
      </c>
      <c r="C2568" s="2" t="s">
        <v>322</v>
      </c>
      <c r="D2568" s="4">
        <f t="shared" si="116"/>
        <v>1</v>
      </c>
      <c r="E2568" s="2" t="s">
        <v>23</v>
      </c>
      <c r="F2568" s="2" t="s">
        <v>14310</v>
      </c>
      <c r="G2568" s="2" t="s">
        <v>14311</v>
      </c>
      <c r="H2568" s="2" t="s">
        <v>14312</v>
      </c>
      <c r="I2568" s="2" t="s">
        <v>14313</v>
      </c>
      <c r="J2568" s="2" t="str">
        <f t="shared" si="117"/>
        <v>ND</v>
      </c>
      <c r="K2568" s="17" t="s">
        <v>1739</v>
      </c>
      <c r="L2568" s="17" t="s">
        <v>14314</v>
      </c>
      <c r="M2568" s="20" t="s">
        <v>1584</v>
      </c>
    </row>
    <row r="2569" spans="1:13" ht="20.100000000000001" customHeight="1">
      <c r="A2569" s="3" t="s">
        <v>14315</v>
      </c>
      <c r="B2569" s="2" t="s">
        <v>79</v>
      </c>
      <c r="C2569" s="2"/>
      <c r="D2569" s="4">
        <f t="shared" si="116"/>
        <v>1</v>
      </c>
      <c r="E2569" s="2" t="s">
        <v>23</v>
      </c>
      <c r="F2569" s="2" t="s">
        <v>14316</v>
      </c>
      <c r="G2569" s="2" t="s">
        <v>14317</v>
      </c>
      <c r="H2569" s="2" t="s">
        <v>14318</v>
      </c>
      <c r="I2569" s="2" t="s">
        <v>98</v>
      </c>
      <c r="J2569" s="2" t="str">
        <f t="shared" si="117"/>
        <v>ND</v>
      </c>
      <c r="K2569" s="17" t="s">
        <v>1739</v>
      </c>
      <c r="L2569" s="17" t="s">
        <v>14319</v>
      </c>
      <c r="M2569" s="20" t="s">
        <v>363</v>
      </c>
    </row>
    <row r="2570" spans="1:13" ht="20.100000000000001" customHeight="1">
      <c r="A2570" s="3" t="s">
        <v>14320</v>
      </c>
      <c r="B2570" s="2" t="s">
        <v>79</v>
      </c>
      <c r="C2570" s="2"/>
      <c r="D2570" s="4">
        <f t="shared" si="116"/>
        <v>1</v>
      </c>
      <c r="E2570" s="2" t="s">
        <v>23</v>
      </c>
      <c r="F2570" s="2" t="s">
        <v>14321</v>
      </c>
      <c r="G2570" s="2" t="s">
        <v>14322</v>
      </c>
      <c r="H2570" s="2" t="s">
        <v>14323</v>
      </c>
      <c r="I2570" s="2" t="s">
        <v>14324</v>
      </c>
      <c r="J2570" s="2" t="str">
        <f t="shared" si="117"/>
        <v>ND</v>
      </c>
      <c r="K2570" s="17" t="s">
        <v>1739</v>
      </c>
      <c r="L2570" s="17" t="s">
        <v>14325</v>
      </c>
      <c r="M2570" s="20" t="s">
        <v>363</v>
      </c>
    </row>
    <row r="2571" spans="1:13" ht="20.100000000000001" customHeight="1">
      <c r="A2571" s="3" t="s">
        <v>14326</v>
      </c>
      <c r="B2571" s="2"/>
      <c r="C2571" s="2" t="s">
        <v>79</v>
      </c>
      <c r="D2571" s="4">
        <f t="shared" si="116"/>
        <v>0</v>
      </c>
      <c r="E2571" s="2" t="s">
        <v>23</v>
      </c>
      <c r="F2571" s="2" t="s">
        <v>1739</v>
      </c>
      <c r="G2571" s="2" t="s">
        <v>1739</v>
      </c>
      <c r="H2571" s="2" t="s">
        <v>14327</v>
      </c>
      <c r="I2571" s="2" t="s">
        <v>1739</v>
      </c>
      <c r="J2571" s="2" t="str">
        <f t="shared" si="117"/>
        <v>ND</v>
      </c>
      <c r="K2571" s="17" t="s">
        <v>1739</v>
      </c>
      <c r="L2571" s="17"/>
      <c r="M2571" s="20" t="s">
        <v>11134</v>
      </c>
    </row>
    <row r="2572" spans="1:13" ht="20.100000000000001" customHeight="1">
      <c r="A2572" s="3" t="s">
        <v>14328</v>
      </c>
      <c r="B2572" s="2" t="s">
        <v>79</v>
      </c>
      <c r="C2572" s="2"/>
      <c r="D2572" s="4">
        <f t="shared" si="116"/>
        <v>1</v>
      </c>
      <c r="E2572" s="2" t="s">
        <v>23</v>
      </c>
      <c r="F2572" s="2" t="s">
        <v>14329</v>
      </c>
      <c r="G2572" s="2" t="s">
        <v>14330</v>
      </c>
      <c r="H2572" s="2" t="s">
        <v>14331</v>
      </c>
      <c r="I2572" s="2" t="s">
        <v>14332</v>
      </c>
      <c r="J2572" s="2" t="str">
        <f t="shared" si="117"/>
        <v>ND</v>
      </c>
      <c r="K2572" s="17" t="s">
        <v>1739</v>
      </c>
      <c r="L2572" s="17"/>
      <c r="M2572" s="20" t="s">
        <v>11134</v>
      </c>
    </row>
    <row r="2573" spans="1:13" ht="20.100000000000001" customHeight="1">
      <c r="A2573" s="3" t="s">
        <v>14333</v>
      </c>
      <c r="B2573" s="2" t="s">
        <v>1236</v>
      </c>
      <c r="C2573" s="2"/>
      <c r="D2573" s="4">
        <f t="shared" si="116"/>
        <v>1</v>
      </c>
      <c r="E2573" s="2" t="s">
        <v>23</v>
      </c>
      <c r="F2573" s="2" t="s">
        <v>14334</v>
      </c>
      <c r="G2573" s="2" t="s">
        <v>14335</v>
      </c>
      <c r="H2573" s="2" t="s">
        <v>14336</v>
      </c>
      <c r="I2573" s="2" t="s">
        <v>14337</v>
      </c>
      <c r="J2573" s="2" t="str">
        <f t="shared" si="117"/>
        <v>ND</v>
      </c>
      <c r="K2573" s="17" t="s">
        <v>1739</v>
      </c>
      <c r="L2573" s="17"/>
      <c r="M2573" s="20" t="s">
        <v>11134</v>
      </c>
    </row>
    <row r="2574" spans="1:13" ht="20.100000000000001" customHeight="1">
      <c r="A2574" s="3" t="s">
        <v>14338</v>
      </c>
      <c r="B2574" s="2"/>
      <c r="C2574" s="2" t="s">
        <v>79</v>
      </c>
      <c r="D2574" s="4">
        <f t="shared" si="116"/>
        <v>0</v>
      </c>
      <c r="E2574" s="2" t="s">
        <v>23</v>
      </c>
      <c r="F2574" s="2" t="s">
        <v>1739</v>
      </c>
      <c r="G2574" s="2" t="s">
        <v>1739</v>
      </c>
      <c r="H2574" s="2" t="s">
        <v>14339</v>
      </c>
      <c r="I2574" s="2" t="s">
        <v>1739</v>
      </c>
      <c r="J2574" s="2" t="str">
        <f t="shared" si="117"/>
        <v>ND</v>
      </c>
      <c r="K2574" s="17" t="s">
        <v>1739</v>
      </c>
      <c r="L2574" s="17"/>
      <c r="M2574" s="20" t="s">
        <v>11134</v>
      </c>
    </row>
    <row r="2575" spans="1:13" ht="20.100000000000001" customHeight="1">
      <c r="A2575" s="3" t="s">
        <v>14340</v>
      </c>
      <c r="B2575" s="2"/>
      <c r="C2575" s="2" t="s">
        <v>79</v>
      </c>
      <c r="D2575" s="4">
        <f t="shared" si="116"/>
        <v>0</v>
      </c>
      <c r="E2575" s="2" t="s">
        <v>23</v>
      </c>
      <c r="F2575" s="2" t="s">
        <v>1739</v>
      </c>
      <c r="G2575" s="2" t="s">
        <v>1739</v>
      </c>
      <c r="H2575" s="2" t="s">
        <v>14341</v>
      </c>
      <c r="I2575" s="2" t="s">
        <v>1739</v>
      </c>
      <c r="J2575" s="2" t="str">
        <f t="shared" si="117"/>
        <v>ND</v>
      </c>
      <c r="K2575" s="17" t="s">
        <v>1739</v>
      </c>
      <c r="L2575" s="17"/>
      <c r="M2575" s="20" t="s">
        <v>11134</v>
      </c>
    </row>
    <row r="2576" spans="1:13" ht="20.100000000000001" customHeight="1">
      <c r="A2576" s="3" t="s">
        <v>14342</v>
      </c>
      <c r="B2576" s="2"/>
      <c r="C2576" s="2" t="s">
        <v>79</v>
      </c>
      <c r="D2576" s="4">
        <f t="shared" si="116"/>
        <v>0</v>
      </c>
      <c r="E2576" s="2" t="s">
        <v>23</v>
      </c>
      <c r="F2576" s="2" t="s">
        <v>1739</v>
      </c>
      <c r="G2576" s="2" t="s">
        <v>1739</v>
      </c>
      <c r="H2576" s="2" t="s">
        <v>14343</v>
      </c>
      <c r="I2576" s="2" t="s">
        <v>1739</v>
      </c>
      <c r="J2576" s="2" t="str">
        <f t="shared" si="117"/>
        <v>ND</v>
      </c>
      <c r="K2576" s="17" t="s">
        <v>1739</v>
      </c>
      <c r="L2576" s="17"/>
      <c r="M2576" s="20" t="s">
        <v>11134</v>
      </c>
    </row>
    <row r="2577" spans="1:13" ht="20.100000000000001" customHeight="1">
      <c r="A2577" s="3" t="s">
        <v>14344</v>
      </c>
      <c r="B2577" s="2"/>
      <c r="C2577" s="2" t="s">
        <v>79</v>
      </c>
      <c r="D2577" s="4">
        <f t="shared" si="116"/>
        <v>0</v>
      </c>
      <c r="E2577" s="2" t="s">
        <v>23</v>
      </c>
      <c r="F2577" s="2" t="s">
        <v>1739</v>
      </c>
      <c r="G2577" s="2" t="s">
        <v>1739</v>
      </c>
      <c r="H2577" s="2" t="s">
        <v>14345</v>
      </c>
      <c r="I2577" s="2" t="s">
        <v>1739</v>
      </c>
      <c r="J2577" s="2" t="str">
        <f t="shared" si="117"/>
        <v>ND</v>
      </c>
      <c r="K2577" s="17" t="s">
        <v>1739</v>
      </c>
      <c r="L2577" s="17"/>
      <c r="M2577" s="20" t="s">
        <v>11134</v>
      </c>
    </row>
    <row r="2578" spans="1:13" ht="20.100000000000001" customHeight="1">
      <c r="A2578" s="3" t="s">
        <v>14346</v>
      </c>
      <c r="B2578" s="2"/>
      <c r="C2578" s="2" t="s">
        <v>79</v>
      </c>
      <c r="D2578" s="4">
        <f t="shared" si="116"/>
        <v>0</v>
      </c>
      <c r="E2578" s="2" t="s">
        <v>23</v>
      </c>
      <c r="F2578" s="2" t="s">
        <v>1739</v>
      </c>
      <c r="G2578" s="2" t="s">
        <v>1739</v>
      </c>
      <c r="H2578" s="2" t="s">
        <v>14347</v>
      </c>
      <c r="I2578" s="2" t="s">
        <v>1739</v>
      </c>
      <c r="J2578" s="2" t="str">
        <f t="shared" si="117"/>
        <v>ND</v>
      </c>
      <c r="K2578" s="17" t="s">
        <v>1739</v>
      </c>
      <c r="L2578" s="17"/>
      <c r="M2578" s="20" t="s">
        <v>11134</v>
      </c>
    </row>
    <row r="2579" spans="1:13" ht="20.100000000000001" customHeight="1">
      <c r="A2579" s="3" t="s">
        <v>14348</v>
      </c>
      <c r="B2579" s="2"/>
      <c r="C2579" s="2" t="s">
        <v>79</v>
      </c>
      <c r="D2579" s="4">
        <f t="shared" si="116"/>
        <v>0</v>
      </c>
      <c r="E2579" s="2" t="s">
        <v>23</v>
      </c>
      <c r="F2579" s="2" t="s">
        <v>1739</v>
      </c>
      <c r="G2579" s="2" t="s">
        <v>1739</v>
      </c>
      <c r="H2579" s="2" t="s">
        <v>14349</v>
      </c>
      <c r="I2579" s="2" t="s">
        <v>1739</v>
      </c>
      <c r="J2579" s="2" t="str">
        <f t="shared" si="117"/>
        <v>ND</v>
      </c>
      <c r="K2579" s="17" t="s">
        <v>1739</v>
      </c>
      <c r="L2579" s="17"/>
      <c r="M2579" s="20" t="s">
        <v>11134</v>
      </c>
    </row>
    <row r="2580" spans="1:13" ht="20.100000000000001" customHeight="1">
      <c r="A2580" s="3" t="s">
        <v>14350</v>
      </c>
      <c r="B2580" s="2" t="s">
        <v>79</v>
      </c>
      <c r="C2580" s="2"/>
      <c r="D2580" s="4">
        <f t="shared" si="116"/>
        <v>1</v>
      </c>
      <c r="E2580" s="2" t="s">
        <v>23</v>
      </c>
      <c r="F2580" s="2" t="s">
        <v>14351</v>
      </c>
      <c r="G2580" s="2" t="s">
        <v>14352</v>
      </c>
      <c r="H2580" s="2" t="s">
        <v>14353</v>
      </c>
      <c r="I2580" s="2" t="s">
        <v>9464</v>
      </c>
      <c r="J2580" s="2" t="str">
        <f t="shared" si="117"/>
        <v>ND</v>
      </c>
      <c r="K2580" s="17" t="s">
        <v>1739</v>
      </c>
      <c r="L2580" s="17"/>
      <c r="M2580" s="20" t="s">
        <v>11134</v>
      </c>
    </row>
    <row r="2581" spans="1:13" ht="20.100000000000001" customHeight="1">
      <c r="A2581" s="3" t="s">
        <v>14354</v>
      </c>
      <c r="B2581" s="2" t="s">
        <v>79</v>
      </c>
      <c r="C2581" s="2"/>
      <c r="D2581" s="4">
        <f t="shared" si="116"/>
        <v>1</v>
      </c>
      <c r="E2581" s="2" t="s">
        <v>23</v>
      </c>
      <c r="F2581" s="2" t="s">
        <v>14355</v>
      </c>
      <c r="G2581" s="2" t="s">
        <v>14356</v>
      </c>
      <c r="H2581" s="2" t="s">
        <v>14357</v>
      </c>
      <c r="I2581" s="2" t="s">
        <v>14358</v>
      </c>
      <c r="J2581" s="2" t="str">
        <f t="shared" si="117"/>
        <v>ND</v>
      </c>
      <c r="K2581" s="17" t="s">
        <v>1739</v>
      </c>
      <c r="L2581" s="17"/>
      <c r="M2581" s="20" t="s">
        <v>11134</v>
      </c>
    </row>
    <row r="2582" spans="1:13" ht="20.100000000000001" customHeight="1">
      <c r="A2582" s="3" t="s">
        <v>14359</v>
      </c>
      <c r="B2582" s="2"/>
      <c r="C2582" s="2" t="s">
        <v>79</v>
      </c>
      <c r="D2582" s="4">
        <f t="shared" si="116"/>
        <v>0</v>
      </c>
      <c r="E2582" s="2" t="s">
        <v>23</v>
      </c>
      <c r="F2582" s="2" t="s">
        <v>1739</v>
      </c>
      <c r="G2582" s="2" t="s">
        <v>1739</v>
      </c>
      <c r="H2582" s="2" t="s">
        <v>14360</v>
      </c>
      <c r="I2582" s="2" t="s">
        <v>1739</v>
      </c>
      <c r="J2582" s="2" t="str">
        <f t="shared" si="117"/>
        <v>ND</v>
      </c>
      <c r="K2582" s="17" t="s">
        <v>1739</v>
      </c>
      <c r="L2582" s="17"/>
      <c r="M2582" s="20" t="s">
        <v>11134</v>
      </c>
    </row>
    <row r="2583" spans="1:13" ht="20.100000000000001" customHeight="1">
      <c r="A2583" s="3" t="s">
        <v>14361</v>
      </c>
      <c r="B2583" s="2" t="s">
        <v>1236</v>
      </c>
      <c r="C2583" s="2"/>
      <c r="D2583" s="4">
        <f t="shared" si="116"/>
        <v>1</v>
      </c>
      <c r="E2583" s="2" t="s">
        <v>23</v>
      </c>
      <c r="F2583" s="2" t="s">
        <v>14362</v>
      </c>
      <c r="G2583" s="2" t="s">
        <v>14363</v>
      </c>
      <c r="H2583" s="2" t="s">
        <v>14364</v>
      </c>
      <c r="I2583" s="2" t="s">
        <v>1016</v>
      </c>
      <c r="J2583" s="2" t="str">
        <f t="shared" si="117"/>
        <v>ND</v>
      </c>
      <c r="K2583" s="17" t="s">
        <v>1739</v>
      </c>
      <c r="L2583" s="17"/>
      <c r="M2583" s="20" t="s">
        <v>11134</v>
      </c>
    </row>
    <row r="2584" spans="1:13" ht="20.100000000000001" customHeight="1">
      <c r="A2584" s="3" t="s">
        <v>14365</v>
      </c>
      <c r="B2584" s="2" t="s">
        <v>79</v>
      </c>
      <c r="C2584" s="2"/>
      <c r="D2584" s="4">
        <f t="shared" si="116"/>
        <v>1</v>
      </c>
      <c r="E2584" s="2" t="s">
        <v>23</v>
      </c>
      <c r="F2584" s="2" t="s">
        <v>14366</v>
      </c>
      <c r="G2584" s="2" t="s">
        <v>14367</v>
      </c>
      <c r="H2584" s="2" t="s">
        <v>14368</v>
      </c>
      <c r="I2584" s="2" t="s">
        <v>9464</v>
      </c>
      <c r="J2584" s="2" t="str">
        <f t="shared" si="117"/>
        <v>ND</v>
      </c>
      <c r="K2584" s="17" t="s">
        <v>1739</v>
      </c>
      <c r="L2584" s="17"/>
      <c r="M2584" s="20" t="s">
        <v>11134</v>
      </c>
    </row>
    <row r="2585" spans="1:13" ht="20.100000000000001" customHeight="1">
      <c r="A2585" s="3" t="s">
        <v>14369</v>
      </c>
      <c r="B2585" s="2"/>
      <c r="C2585" s="2" t="s">
        <v>79</v>
      </c>
      <c r="D2585" s="4">
        <f t="shared" si="116"/>
        <v>0</v>
      </c>
      <c r="E2585" s="2" t="s">
        <v>23</v>
      </c>
      <c r="F2585" s="2" t="s">
        <v>1739</v>
      </c>
      <c r="G2585" s="2" t="s">
        <v>1739</v>
      </c>
      <c r="H2585" s="2" t="s">
        <v>14370</v>
      </c>
      <c r="I2585" s="2" t="s">
        <v>1739</v>
      </c>
      <c r="J2585" s="2" t="str">
        <f t="shared" si="117"/>
        <v>ND</v>
      </c>
      <c r="K2585" s="17" t="s">
        <v>1739</v>
      </c>
      <c r="L2585" s="17"/>
      <c r="M2585" s="20" t="s">
        <v>11134</v>
      </c>
    </row>
    <row r="2586" spans="1:13" ht="20.100000000000001" customHeight="1">
      <c r="A2586" s="3" t="s">
        <v>14371</v>
      </c>
      <c r="B2586" s="2"/>
      <c r="C2586" s="2" t="s">
        <v>79</v>
      </c>
      <c r="D2586" s="4">
        <f t="shared" si="116"/>
        <v>0</v>
      </c>
      <c r="E2586" s="2" t="s">
        <v>23</v>
      </c>
      <c r="F2586" s="2" t="s">
        <v>1739</v>
      </c>
      <c r="G2586" s="2" t="s">
        <v>1739</v>
      </c>
      <c r="H2586" s="2" t="s">
        <v>14370</v>
      </c>
      <c r="I2586" s="2" t="s">
        <v>1739</v>
      </c>
      <c r="J2586" s="2" t="str">
        <f t="shared" si="117"/>
        <v>ND</v>
      </c>
      <c r="K2586" s="17" t="s">
        <v>1739</v>
      </c>
      <c r="L2586" s="17"/>
      <c r="M2586" s="20" t="s">
        <v>11134</v>
      </c>
    </row>
    <row r="2587" spans="1:13" ht="20.100000000000001" customHeight="1">
      <c r="A2587" s="3" t="s">
        <v>14372</v>
      </c>
      <c r="B2587" s="2" t="s">
        <v>79</v>
      </c>
      <c r="C2587" s="2"/>
      <c r="D2587" s="4">
        <f t="shared" si="116"/>
        <v>1</v>
      </c>
      <c r="E2587" s="2" t="s">
        <v>23</v>
      </c>
      <c r="F2587" s="2" t="s">
        <v>14373</v>
      </c>
      <c r="G2587" s="2" t="s">
        <v>14374</v>
      </c>
      <c r="H2587" s="2" t="s">
        <v>7948</v>
      </c>
      <c r="I2587" s="2" t="s">
        <v>14375</v>
      </c>
      <c r="J2587" s="2" t="str">
        <f t="shared" si="117"/>
        <v>ND</v>
      </c>
      <c r="K2587" s="17" t="s">
        <v>1739</v>
      </c>
      <c r="L2587" s="17"/>
      <c r="M2587" s="20" t="s">
        <v>11134</v>
      </c>
    </row>
    <row r="2588" spans="1:13" ht="20.100000000000001" customHeight="1">
      <c r="A2588" s="3" t="s">
        <v>14376</v>
      </c>
      <c r="B2588" s="2" t="s">
        <v>79</v>
      </c>
      <c r="C2588" s="2"/>
      <c r="D2588" s="4">
        <f t="shared" si="116"/>
        <v>1</v>
      </c>
      <c r="E2588" s="2" t="s">
        <v>23</v>
      </c>
      <c r="F2588" s="2" t="s">
        <v>14377</v>
      </c>
      <c r="G2588" s="2" t="s">
        <v>14378</v>
      </c>
      <c r="H2588" s="2" t="s">
        <v>14379</v>
      </c>
      <c r="I2588" s="2" t="s">
        <v>14380</v>
      </c>
      <c r="J2588" s="2" t="str">
        <f t="shared" si="117"/>
        <v>ND</v>
      </c>
      <c r="K2588" s="17" t="s">
        <v>1739</v>
      </c>
      <c r="L2588" s="17"/>
      <c r="M2588" s="20" t="s">
        <v>11134</v>
      </c>
    </row>
    <row r="2589" spans="1:13" ht="20.100000000000001" customHeight="1">
      <c r="A2589" s="3" t="s">
        <v>14381</v>
      </c>
      <c r="B2589" s="2"/>
      <c r="C2589" s="2" t="s">
        <v>79</v>
      </c>
      <c r="D2589" s="4">
        <f t="shared" si="116"/>
        <v>0</v>
      </c>
      <c r="E2589" s="2" t="s">
        <v>23</v>
      </c>
      <c r="F2589" s="2" t="s">
        <v>1739</v>
      </c>
      <c r="G2589" s="2" t="s">
        <v>1739</v>
      </c>
      <c r="H2589" s="2" t="s">
        <v>14382</v>
      </c>
      <c r="I2589" s="2" t="s">
        <v>1739</v>
      </c>
      <c r="J2589" s="2" t="str">
        <f t="shared" si="117"/>
        <v>ND</v>
      </c>
      <c r="K2589" s="17" t="s">
        <v>1739</v>
      </c>
      <c r="L2589" s="17"/>
      <c r="M2589" s="20" t="s">
        <v>11134</v>
      </c>
    </row>
    <row r="2590" spans="1:13" ht="20.100000000000001" customHeight="1">
      <c r="A2590" s="3" t="s">
        <v>14383</v>
      </c>
      <c r="B2590" s="2"/>
      <c r="C2590" s="2" t="s">
        <v>79</v>
      </c>
      <c r="D2590" s="4">
        <f t="shared" si="116"/>
        <v>0</v>
      </c>
      <c r="E2590" s="2" t="s">
        <v>23</v>
      </c>
      <c r="F2590" s="2" t="s">
        <v>1739</v>
      </c>
      <c r="G2590" s="2" t="s">
        <v>1739</v>
      </c>
      <c r="H2590" s="2" t="s">
        <v>14384</v>
      </c>
      <c r="I2590" s="2" t="s">
        <v>1739</v>
      </c>
      <c r="J2590" s="2" t="str">
        <f t="shared" si="117"/>
        <v>ND</v>
      </c>
      <c r="K2590" s="17" t="s">
        <v>1739</v>
      </c>
      <c r="L2590" s="17"/>
      <c r="M2590" s="20" t="s">
        <v>11134</v>
      </c>
    </row>
    <row r="2591" spans="1:13" ht="20.100000000000001" customHeight="1">
      <c r="A2591" s="3" t="s">
        <v>14385</v>
      </c>
      <c r="B2591" s="2"/>
      <c r="C2591" s="2" t="s">
        <v>79</v>
      </c>
      <c r="D2591" s="4">
        <f t="shared" si="116"/>
        <v>0</v>
      </c>
      <c r="E2591" s="2" t="s">
        <v>23</v>
      </c>
      <c r="F2591" s="2" t="s">
        <v>1739</v>
      </c>
      <c r="G2591" s="2" t="s">
        <v>1739</v>
      </c>
      <c r="H2591" s="2" t="s">
        <v>14386</v>
      </c>
      <c r="I2591" s="2" t="s">
        <v>1739</v>
      </c>
      <c r="J2591" s="2" t="str">
        <f t="shared" si="117"/>
        <v>ND</v>
      </c>
      <c r="K2591" s="17" t="s">
        <v>1739</v>
      </c>
      <c r="L2591" s="17"/>
      <c r="M2591" s="20" t="s">
        <v>11134</v>
      </c>
    </row>
    <row r="2592" spans="1:13" ht="20.100000000000001" customHeight="1">
      <c r="A2592" s="3" t="s">
        <v>14387</v>
      </c>
      <c r="B2592" s="2"/>
      <c r="C2592" s="2" t="s">
        <v>264</v>
      </c>
      <c r="D2592" s="4">
        <f t="shared" si="116"/>
        <v>0</v>
      </c>
      <c r="E2592" s="2" t="s">
        <v>23</v>
      </c>
      <c r="F2592" s="2" t="s">
        <v>14388</v>
      </c>
      <c r="G2592" s="2" t="s">
        <v>14389</v>
      </c>
      <c r="H2592" s="2" t="s">
        <v>14390</v>
      </c>
      <c r="I2592" s="2" t="s">
        <v>8729</v>
      </c>
      <c r="J2592" s="2" t="str">
        <f t="shared" si="117"/>
        <v>ND</v>
      </c>
      <c r="K2592" s="17" t="s">
        <v>1739</v>
      </c>
      <c r="L2592" s="17" t="s">
        <v>14391</v>
      </c>
      <c r="M2592" s="20" t="s">
        <v>9293</v>
      </c>
    </row>
    <row r="2593" spans="1:13" ht="20.100000000000001" customHeight="1">
      <c r="A2593" s="3" t="s">
        <v>14392</v>
      </c>
      <c r="B2593" s="2" t="s">
        <v>79</v>
      </c>
      <c r="C2593" s="2"/>
      <c r="D2593" s="4">
        <f t="shared" si="116"/>
        <v>1</v>
      </c>
      <c r="E2593" s="2" t="s">
        <v>23</v>
      </c>
      <c r="F2593" s="2" t="s">
        <v>1739</v>
      </c>
      <c r="G2593" s="2" t="s">
        <v>1739</v>
      </c>
      <c r="H2593" s="2" t="s">
        <v>14393</v>
      </c>
      <c r="I2593" s="2" t="s">
        <v>11229</v>
      </c>
      <c r="J2593" s="2" t="str">
        <f t="shared" si="117"/>
        <v>ND</v>
      </c>
      <c r="K2593" s="17" t="s">
        <v>1739</v>
      </c>
      <c r="L2593" s="17"/>
      <c r="M2593" s="20" t="s">
        <v>14394</v>
      </c>
    </row>
    <row r="2594" spans="1:13" ht="20.100000000000001" customHeight="1">
      <c r="A2594" s="3" t="s">
        <v>14395</v>
      </c>
      <c r="B2594" s="2"/>
      <c r="C2594" s="2"/>
      <c r="D2594" s="4">
        <f t="shared" si="116"/>
        <v>0</v>
      </c>
      <c r="E2594" s="2" t="s">
        <v>23</v>
      </c>
      <c r="F2594" s="2" t="s">
        <v>1739</v>
      </c>
      <c r="G2594" s="2" t="s">
        <v>1739</v>
      </c>
      <c r="H2594" s="2" t="s">
        <v>14396</v>
      </c>
      <c r="I2594" s="2" t="s">
        <v>4067</v>
      </c>
      <c r="J2594" s="2" t="str">
        <f t="shared" si="117"/>
        <v>ND</v>
      </c>
      <c r="K2594" s="17" t="s">
        <v>1739</v>
      </c>
      <c r="L2594" s="17"/>
      <c r="M2594" s="20" t="s">
        <v>14394</v>
      </c>
    </row>
    <row r="2595" spans="1:13" ht="20.100000000000001" customHeight="1">
      <c r="A2595" s="3" t="s">
        <v>14397</v>
      </c>
      <c r="B2595" s="2"/>
      <c r="C2595" s="2"/>
      <c r="D2595" s="4">
        <f t="shared" si="116"/>
        <v>0</v>
      </c>
      <c r="E2595" s="2" t="s">
        <v>23</v>
      </c>
      <c r="F2595" s="2" t="s">
        <v>1739</v>
      </c>
      <c r="G2595" s="2" t="s">
        <v>1739</v>
      </c>
      <c r="H2595" s="2" t="s">
        <v>14398</v>
      </c>
      <c r="I2595" s="2" t="s">
        <v>14399</v>
      </c>
      <c r="J2595" s="2" t="str">
        <f t="shared" si="117"/>
        <v>ND</v>
      </c>
      <c r="K2595" s="17" t="s">
        <v>1739</v>
      </c>
      <c r="L2595" s="17"/>
      <c r="M2595" s="20" t="s">
        <v>14394</v>
      </c>
    </row>
    <row r="2596" spans="1:13" ht="20.100000000000001" customHeight="1">
      <c r="A2596" s="3" t="s">
        <v>14400</v>
      </c>
      <c r="B2596" s="2"/>
      <c r="C2596" s="2" t="s">
        <v>79</v>
      </c>
      <c r="D2596" s="4">
        <f t="shared" si="116"/>
        <v>0</v>
      </c>
      <c r="E2596" s="2" t="s">
        <v>6706</v>
      </c>
      <c r="F2596" s="2" t="s">
        <v>1739</v>
      </c>
      <c r="G2596" s="2" t="s">
        <v>1739</v>
      </c>
      <c r="H2596" s="2" t="s">
        <v>1739</v>
      </c>
      <c r="I2596" s="2" t="s">
        <v>1739</v>
      </c>
      <c r="J2596" s="2" t="str">
        <f t="shared" si="117"/>
        <v>ND</v>
      </c>
      <c r="K2596" s="17" t="s">
        <v>1739</v>
      </c>
      <c r="L2596" s="17"/>
      <c r="M2596" s="20" t="s">
        <v>1385</v>
      </c>
    </row>
    <row r="2597" spans="1:13" ht="20.100000000000001" customHeight="1">
      <c r="A2597" s="3" t="s">
        <v>14401</v>
      </c>
      <c r="B2597" s="2"/>
      <c r="C2597" s="2" t="s">
        <v>79</v>
      </c>
      <c r="D2597" s="4">
        <f t="shared" si="116"/>
        <v>0</v>
      </c>
      <c r="E2597" s="2" t="s">
        <v>6706</v>
      </c>
      <c r="F2597" s="2" t="s">
        <v>1739</v>
      </c>
      <c r="G2597" s="2" t="s">
        <v>1739</v>
      </c>
      <c r="H2597" s="2" t="s">
        <v>1739</v>
      </c>
      <c r="I2597" s="2" t="s">
        <v>1739</v>
      </c>
      <c r="J2597" s="2" t="str">
        <f t="shared" si="117"/>
        <v>ND</v>
      </c>
      <c r="K2597" s="17" t="s">
        <v>1739</v>
      </c>
      <c r="L2597" s="17"/>
      <c r="M2597" s="20" t="s">
        <v>1385</v>
      </c>
    </row>
    <row r="2598" spans="1:13" ht="20.100000000000001" customHeight="1">
      <c r="A2598" s="3" t="s">
        <v>14402</v>
      </c>
      <c r="B2598" s="2"/>
      <c r="C2598" s="2" t="s">
        <v>79</v>
      </c>
      <c r="D2598" s="4">
        <f t="shared" si="116"/>
        <v>0</v>
      </c>
      <c r="E2598" s="2" t="s">
        <v>6706</v>
      </c>
      <c r="F2598" s="2" t="s">
        <v>1739</v>
      </c>
      <c r="G2598" s="2" t="s">
        <v>1739</v>
      </c>
      <c r="H2598" s="2" t="s">
        <v>1739</v>
      </c>
      <c r="I2598" s="2" t="s">
        <v>1739</v>
      </c>
      <c r="J2598" s="2" t="str">
        <f t="shared" si="117"/>
        <v>ND</v>
      </c>
      <c r="K2598" s="17" t="s">
        <v>1739</v>
      </c>
      <c r="L2598" s="17"/>
      <c r="M2598" s="20" t="s">
        <v>1385</v>
      </c>
    </row>
    <row r="2599" spans="1:13" ht="20.100000000000001" customHeight="1">
      <c r="A2599" s="3" t="s">
        <v>14403</v>
      </c>
      <c r="B2599" s="2" t="s">
        <v>79</v>
      </c>
      <c r="C2599" s="2"/>
      <c r="D2599" s="4">
        <f t="shared" si="116"/>
        <v>1</v>
      </c>
      <c r="E2599" s="2" t="s">
        <v>6706</v>
      </c>
      <c r="F2599" s="2" t="s">
        <v>14404</v>
      </c>
      <c r="G2599" s="2" t="s">
        <v>14405</v>
      </c>
      <c r="H2599" s="2" t="s">
        <v>14406</v>
      </c>
      <c r="I2599" s="2" t="s">
        <v>14407</v>
      </c>
      <c r="J2599" s="2" t="str">
        <f t="shared" si="117"/>
        <v>ND</v>
      </c>
      <c r="K2599" s="17" t="s">
        <v>1739</v>
      </c>
      <c r="L2599" s="17" t="s">
        <v>14408</v>
      </c>
      <c r="M2599" s="20" t="s">
        <v>14266</v>
      </c>
    </row>
    <row r="2600" spans="1:13" ht="20.100000000000001" customHeight="1">
      <c r="A2600" s="3" t="s">
        <v>14409</v>
      </c>
      <c r="B2600" s="2"/>
      <c r="C2600" s="2"/>
      <c r="D2600" s="4">
        <f t="shared" si="116"/>
        <v>0</v>
      </c>
      <c r="E2600" s="2" t="s">
        <v>273</v>
      </c>
      <c r="F2600" s="2" t="s">
        <v>14410</v>
      </c>
      <c r="G2600" s="2" t="s">
        <v>14411</v>
      </c>
      <c r="H2600" s="2" t="s">
        <v>14412</v>
      </c>
      <c r="I2600" s="2" t="s">
        <v>14413</v>
      </c>
      <c r="J2600" s="2" t="str">
        <f t="shared" si="117"/>
        <v>ND</v>
      </c>
      <c r="K2600" s="17" t="s">
        <v>1739</v>
      </c>
      <c r="L2600" s="17" t="s">
        <v>14414</v>
      </c>
      <c r="M2600" s="20" t="s">
        <v>11116</v>
      </c>
    </row>
    <row r="2601" spans="1:13" ht="20.100000000000001" customHeight="1">
      <c r="A2601" s="3" t="s">
        <v>14415</v>
      </c>
      <c r="B2601" s="2"/>
      <c r="C2601" s="2"/>
      <c r="D2601" s="4">
        <f t="shared" si="116"/>
        <v>0</v>
      </c>
      <c r="E2601" s="2" t="s">
        <v>273</v>
      </c>
      <c r="F2601" s="2" t="s">
        <v>14416</v>
      </c>
      <c r="G2601" s="2" t="s">
        <v>2131</v>
      </c>
      <c r="H2601" s="2" t="s">
        <v>14417</v>
      </c>
      <c r="I2601" s="2" t="s">
        <v>2133</v>
      </c>
      <c r="J2601" s="2" t="str">
        <f t="shared" si="117"/>
        <v>ND</v>
      </c>
      <c r="K2601" s="17" t="s">
        <v>1739</v>
      </c>
      <c r="L2601" s="17" t="s">
        <v>14418</v>
      </c>
      <c r="M2601" s="20" t="s">
        <v>11116</v>
      </c>
    </row>
    <row r="2602" spans="1:13" ht="20.100000000000001" customHeight="1">
      <c r="A2602" s="3" t="s">
        <v>14419</v>
      </c>
      <c r="B2602" s="2"/>
      <c r="C2602" s="2"/>
      <c r="D2602" s="4">
        <f t="shared" ref="D2602:D2665" si="118">IF(ISNUMBER(SEARCH("SARS-CoV2_WT",B2602)), 1, 0)</f>
        <v>0</v>
      </c>
      <c r="E2602" s="2" t="s">
        <v>273</v>
      </c>
      <c r="F2602" s="2" t="s">
        <v>14420</v>
      </c>
      <c r="G2602" s="2" t="s">
        <v>14421</v>
      </c>
      <c r="H2602" s="2" t="s">
        <v>14422</v>
      </c>
      <c r="I2602" s="2" t="s">
        <v>14423</v>
      </c>
      <c r="J2602" s="2" t="str">
        <f t="shared" si="117"/>
        <v>ND</v>
      </c>
      <c r="K2602" s="17" t="s">
        <v>1739</v>
      </c>
      <c r="L2602" s="17" t="s">
        <v>14424</v>
      </c>
      <c r="M2602" s="20" t="s">
        <v>11116</v>
      </c>
    </row>
    <row r="2603" spans="1:13" ht="20.100000000000001" customHeight="1">
      <c r="A2603" s="3" t="s">
        <v>14425</v>
      </c>
      <c r="B2603" s="2"/>
      <c r="C2603" s="2"/>
      <c r="D2603" s="4">
        <f t="shared" si="118"/>
        <v>0</v>
      </c>
      <c r="E2603" s="2" t="s">
        <v>273</v>
      </c>
      <c r="F2603" s="2" t="s">
        <v>14426</v>
      </c>
      <c r="G2603" s="2" t="s">
        <v>8842</v>
      </c>
      <c r="H2603" s="2" t="s">
        <v>14427</v>
      </c>
      <c r="I2603" s="2" t="s">
        <v>823</v>
      </c>
      <c r="J2603" s="2" t="str">
        <f t="shared" si="117"/>
        <v>ND</v>
      </c>
      <c r="K2603" s="17" t="s">
        <v>1739</v>
      </c>
      <c r="L2603" s="17" t="s">
        <v>14428</v>
      </c>
      <c r="M2603" s="20" t="s">
        <v>11116</v>
      </c>
    </row>
    <row r="2604" spans="1:13" ht="20.100000000000001" customHeight="1">
      <c r="A2604" s="3" t="s">
        <v>14429</v>
      </c>
      <c r="B2604" s="2" t="s">
        <v>79</v>
      </c>
      <c r="C2604" s="2"/>
      <c r="D2604" s="4">
        <f t="shared" si="118"/>
        <v>1</v>
      </c>
      <c r="E2604" s="2" t="s">
        <v>273</v>
      </c>
      <c r="F2604" s="2" t="s">
        <v>14430</v>
      </c>
      <c r="G2604" s="2" t="s">
        <v>2131</v>
      </c>
      <c r="H2604" s="2" t="s">
        <v>14431</v>
      </c>
      <c r="I2604" s="2" t="s">
        <v>2133</v>
      </c>
      <c r="J2604" s="2" t="str">
        <f t="shared" si="117"/>
        <v>ND</v>
      </c>
      <c r="K2604" s="17" t="s">
        <v>1739</v>
      </c>
      <c r="L2604" s="17"/>
      <c r="M2604" s="20" t="s">
        <v>13536</v>
      </c>
    </row>
    <row r="2605" spans="1:13" ht="20.100000000000001" customHeight="1">
      <c r="A2605" s="3" t="s">
        <v>14432</v>
      </c>
      <c r="B2605" s="2"/>
      <c r="C2605" s="2" t="s">
        <v>79</v>
      </c>
      <c r="D2605" s="4">
        <f t="shared" si="118"/>
        <v>0</v>
      </c>
      <c r="E2605" s="2" t="s">
        <v>273</v>
      </c>
      <c r="F2605" s="2" t="s">
        <v>14433</v>
      </c>
      <c r="G2605" s="2" t="s">
        <v>14434</v>
      </c>
      <c r="H2605" s="2" t="s">
        <v>14435</v>
      </c>
      <c r="I2605" s="2" t="s">
        <v>14436</v>
      </c>
      <c r="J2605" s="2" t="str">
        <f t="shared" si="117"/>
        <v>ND</v>
      </c>
      <c r="K2605" s="17" t="s">
        <v>1739</v>
      </c>
      <c r="L2605" s="17" t="s">
        <v>14437</v>
      </c>
      <c r="M2605" s="20" t="s">
        <v>14143</v>
      </c>
    </row>
    <row r="2606" spans="1:13" ht="20.100000000000001" customHeight="1">
      <c r="A2606" s="3" t="s">
        <v>14438</v>
      </c>
      <c r="B2606" s="2"/>
      <c r="C2606" s="2" t="s">
        <v>79</v>
      </c>
      <c r="D2606" s="4">
        <f t="shared" si="118"/>
        <v>0</v>
      </c>
      <c r="E2606" s="2" t="s">
        <v>273</v>
      </c>
      <c r="F2606" s="2" t="s">
        <v>14439</v>
      </c>
      <c r="G2606" s="2" t="s">
        <v>14440</v>
      </c>
      <c r="H2606" s="2" t="s">
        <v>14441</v>
      </c>
      <c r="I2606" s="2" t="s">
        <v>14442</v>
      </c>
      <c r="J2606" s="2" t="str">
        <f t="shared" si="117"/>
        <v>ND</v>
      </c>
      <c r="K2606" s="17" t="s">
        <v>1739</v>
      </c>
      <c r="L2606" s="17" t="s">
        <v>14443</v>
      </c>
      <c r="M2606" s="20" t="s">
        <v>14143</v>
      </c>
    </row>
    <row r="2607" spans="1:13" ht="20.100000000000001" customHeight="1">
      <c r="A2607" s="3" t="s">
        <v>14444</v>
      </c>
      <c r="B2607" s="2"/>
      <c r="C2607" s="2" t="s">
        <v>79</v>
      </c>
      <c r="D2607" s="4">
        <f t="shared" si="118"/>
        <v>0</v>
      </c>
      <c r="E2607" s="2" t="s">
        <v>273</v>
      </c>
      <c r="F2607" s="2" t="s">
        <v>14445</v>
      </c>
      <c r="G2607" s="2" t="s">
        <v>2710</v>
      </c>
      <c r="H2607" s="2" t="s">
        <v>14446</v>
      </c>
      <c r="I2607" s="2" t="s">
        <v>338</v>
      </c>
      <c r="J2607" s="2" t="str">
        <f t="shared" si="117"/>
        <v>ND</v>
      </c>
      <c r="K2607" s="17" t="s">
        <v>1739</v>
      </c>
      <c r="L2607" s="17" t="s">
        <v>14447</v>
      </c>
      <c r="M2607" s="20" t="s">
        <v>14143</v>
      </c>
    </row>
    <row r="2608" spans="1:13" ht="20.100000000000001" customHeight="1">
      <c r="A2608" s="3" t="s">
        <v>14448</v>
      </c>
      <c r="B2608" s="2"/>
      <c r="C2608" s="2"/>
      <c r="D2608" s="4">
        <f t="shared" si="118"/>
        <v>0</v>
      </c>
      <c r="E2608" s="2" t="s">
        <v>237</v>
      </c>
      <c r="F2608" s="2" t="s">
        <v>14449</v>
      </c>
      <c r="G2608" s="2" t="s">
        <v>14450</v>
      </c>
      <c r="H2608" s="2" t="s">
        <v>14451</v>
      </c>
      <c r="I2608" s="2" t="s">
        <v>306</v>
      </c>
      <c r="J2608" s="2" t="str">
        <f t="shared" si="117"/>
        <v>ND</v>
      </c>
      <c r="K2608" s="17" t="s">
        <v>1739</v>
      </c>
      <c r="L2608" s="17" t="s">
        <v>14452</v>
      </c>
      <c r="M2608" s="20" t="s">
        <v>11116</v>
      </c>
    </row>
    <row r="2609" spans="1:13" ht="20.100000000000001" customHeight="1">
      <c r="A2609" s="3" t="s">
        <v>14453</v>
      </c>
      <c r="B2609" s="2"/>
      <c r="C2609" s="2"/>
      <c r="D2609" s="4">
        <f t="shared" si="118"/>
        <v>0</v>
      </c>
      <c r="E2609" s="2" t="s">
        <v>237</v>
      </c>
      <c r="F2609" s="2" t="s">
        <v>14454</v>
      </c>
      <c r="G2609" s="2" t="s">
        <v>14455</v>
      </c>
      <c r="H2609" s="2" t="s">
        <v>14456</v>
      </c>
      <c r="I2609" s="2" t="s">
        <v>14457</v>
      </c>
      <c r="J2609" s="2" t="str">
        <f t="shared" si="117"/>
        <v>ND</v>
      </c>
      <c r="K2609" s="17" t="s">
        <v>1739</v>
      </c>
      <c r="L2609" s="17" t="s">
        <v>14458</v>
      </c>
      <c r="M2609" s="20" t="s">
        <v>11116</v>
      </c>
    </row>
    <row r="2610" spans="1:13" ht="20.100000000000001" customHeight="1">
      <c r="A2610" s="3" t="s">
        <v>14459</v>
      </c>
      <c r="B2610" s="2"/>
      <c r="C2610" s="2"/>
      <c r="D2610" s="4">
        <f t="shared" si="118"/>
        <v>0</v>
      </c>
      <c r="E2610" s="2" t="s">
        <v>105</v>
      </c>
      <c r="F2610" s="2" t="s">
        <v>14460</v>
      </c>
      <c r="G2610" s="2" t="s">
        <v>14461</v>
      </c>
      <c r="H2610" s="2" t="s">
        <v>14462</v>
      </c>
      <c r="I2610" s="2" t="s">
        <v>675</v>
      </c>
      <c r="J2610" s="2" t="str">
        <f t="shared" si="117"/>
        <v>ND</v>
      </c>
      <c r="K2610" s="17" t="s">
        <v>1739</v>
      </c>
      <c r="L2610" s="17" t="s">
        <v>14463</v>
      </c>
      <c r="M2610" s="20" t="s">
        <v>11116</v>
      </c>
    </row>
    <row r="2611" spans="1:13" ht="20.100000000000001" customHeight="1">
      <c r="A2611" s="3" t="s">
        <v>14464</v>
      </c>
      <c r="B2611" s="2"/>
      <c r="C2611" s="2"/>
      <c r="D2611" s="4">
        <f t="shared" si="118"/>
        <v>0</v>
      </c>
      <c r="E2611" s="2" t="s">
        <v>105</v>
      </c>
      <c r="F2611" s="2" t="s">
        <v>14465</v>
      </c>
      <c r="G2611" s="2" t="s">
        <v>14466</v>
      </c>
      <c r="H2611" s="2" t="s">
        <v>14467</v>
      </c>
      <c r="I2611" s="2" t="s">
        <v>6221</v>
      </c>
      <c r="J2611" s="2" t="str">
        <f t="shared" si="117"/>
        <v>ND</v>
      </c>
      <c r="K2611" s="17" t="s">
        <v>1739</v>
      </c>
      <c r="L2611" s="17" t="s">
        <v>14468</v>
      </c>
      <c r="M2611" s="20" t="s">
        <v>11116</v>
      </c>
    </row>
    <row r="2612" spans="1:13" ht="20.100000000000001" customHeight="1">
      <c r="A2612" s="3" t="s">
        <v>14469</v>
      </c>
      <c r="B2612" s="2"/>
      <c r="C2612" s="2"/>
      <c r="D2612" s="4">
        <f t="shared" si="118"/>
        <v>0</v>
      </c>
      <c r="E2612" s="2" t="s">
        <v>105</v>
      </c>
      <c r="F2612" s="2" t="s">
        <v>14470</v>
      </c>
      <c r="G2612" s="2" t="s">
        <v>14471</v>
      </c>
      <c r="H2612" s="2" t="s">
        <v>14472</v>
      </c>
      <c r="I2612" s="2" t="s">
        <v>14473</v>
      </c>
      <c r="J2612" s="2" t="str">
        <f t="shared" si="117"/>
        <v>ND</v>
      </c>
      <c r="K2612" s="17" t="s">
        <v>1739</v>
      </c>
      <c r="L2612" s="17" t="s">
        <v>14474</v>
      </c>
      <c r="M2612" s="20" t="s">
        <v>11116</v>
      </c>
    </row>
    <row r="2613" spans="1:13" ht="20.100000000000001" customHeight="1">
      <c r="A2613" s="3" t="s">
        <v>14475</v>
      </c>
      <c r="B2613" s="2"/>
      <c r="C2613" s="2"/>
      <c r="D2613" s="4">
        <f t="shared" si="118"/>
        <v>0</v>
      </c>
      <c r="E2613" s="2" t="s">
        <v>105</v>
      </c>
      <c r="F2613" s="2" t="s">
        <v>14476</v>
      </c>
      <c r="G2613" s="2" t="s">
        <v>14477</v>
      </c>
      <c r="H2613" s="2" t="s">
        <v>14478</v>
      </c>
      <c r="I2613" s="2" t="s">
        <v>14479</v>
      </c>
      <c r="J2613" s="2" t="str">
        <f t="shared" si="117"/>
        <v>ND</v>
      </c>
      <c r="K2613" s="17" t="s">
        <v>1739</v>
      </c>
      <c r="L2613" s="17" t="s">
        <v>14480</v>
      </c>
      <c r="M2613" s="20" t="s">
        <v>11116</v>
      </c>
    </row>
    <row r="2614" spans="1:13" ht="20.100000000000001" customHeight="1">
      <c r="A2614" s="3" t="s">
        <v>14481</v>
      </c>
      <c r="B2614" s="2"/>
      <c r="C2614" s="2"/>
      <c r="D2614" s="4">
        <f t="shared" si="118"/>
        <v>0</v>
      </c>
      <c r="E2614" s="2" t="s">
        <v>105</v>
      </c>
      <c r="F2614" s="2" t="s">
        <v>14482</v>
      </c>
      <c r="G2614" s="2" t="s">
        <v>14483</v>
      </c>
      <c r="H2614" s="2" t="s">
        <v>14484</v>
      </c>
      <c r="I2614" s="2" t="s">
        <v>14485</v>
      </c>
      <c r="J2614" s="2" t="str">
        <f t="shared" si="117"/>
        <v>ND</v>
      </c>
      <c r="K2614" s="17" t="s">
        <v>1739</v>
      </c>
      <c r="L2614" s="17" t="s">
        <v>14486</v>
      </c>
      <c r="M2614" s="20" t="s">
        <v>11116</v>
      </c>
    </row>
    <row r="2615" spans="1:13" ht="20.100000000000001" customHeight="1">
      <c r="A2615" s="3" t="s">
        <v>14487</v>
      </c>
      <c r="B2615" s="2"/>
      <c r="C2615" s="2"/>
      <c r="D2615" s="4">
        <f t="shared" si="118"/>
        <v>0</v>
      </c>
      <c r="E2615" s="2" t="s">
        <v>105</v>
      </c>
      <c r="F2615" s="2" t="s">
        <v>14488</v>
      </c>
      <c r="G2615" s="2" t="s">
        <v>14489</v>
      </c>
      <c r="H2615" s="2" t="s">
        <v>14490</v>
      </c>
      <c r="I2615" s="2" t="s">
        <v>14491</v>
      </c>
      <c r="J2615" s="2" t="str">
        <f t="shared" si="117"/>
        <v>ND</v>
      </c>
      <c r="K2615" s="17" t="s">
        <v>1739</v>
      </c>
      <c r="L2615" s="17" t="s">
        <v>14492</v>
      </c>
      <c r="M2615" s="20" t="s">
        <v>11116</v>
      </c>
    </row>
    <row r="2616" spans="1:13" ht="20.100000000000001" customHeight="1">
      <c r="A2616" s="3" t="s">
        <v>14493</v>
      </c>
      <c r="B2616" s="2"/>
      <c r="C2616" s="2"/>
      <c r="D2616" s="4">
        <f t="shared" si="118"/>
        <v>0</v>
      </c>
      <c r="E2616" s="2" t="s">
        <v>105</v>
      </c>
      <c r="F2616" s="2" t="s">
        <v>14494</v>
      </c>
      <c r="G2616" s="2" t="s">
        <v>14495</v>
      </c>
      <c r="H2616" s="2" t="s">
        <v>14496</v>
      </c>
      <c r="I2616" s="2" t="s">
        <v>14497</v>
      </c>
      <c r="J2616" s="2" t="str">
        <f t="shared" si="117"/>
        <v>ND</v>
      </c>
      <c r="K2616" s="17" t="s">
        <v>1739</v>
      </c>
      <c r="L2616" s="17" t="s">
        <v>14498</v>
      </c>
      <c r="M2616" s="20" t="s">
        <v>11116</v>
      </c>
    </row>
    <row r="2617" spans="1:13" ht="20.100000000000001" customHeight="1">
      <c r="A2617" s="3" t="s">
        <v>14499</v>
      </c>
      <c r="B2617" s="2"/>
      <c r="C2617" s="2"/>
      <c r="D2617" s="4">
        <f t="shared" si="118"/>
        <v>0</v>
      </c>
      <c r="E2617" s="2" t="s">
        <v>105</v>
      </c>
      <c r="F2617" s="2" t="s">
        <v>14500</v>
      </c>
      <c r="G2617" s="2" t="s">
        <v>14501</v>
      </c>
      <c r="H2617" s="2" t="s">
        <v>14502</v>
      </c>
      <c r="I2617" s="2" t="s">
        <v>14503</v>
      </c>
      <c r="J2617" s="2" t="str">
        <f t="shared" si="117"/>
        <v>ND</v>
      </c>
      <c r="K2617" s="17" t="s">
        <v>1739</v>
      </c>
      <c r="L2617" s="17" t="s">
        <v>14504</v>
      </c>
      <c r="M2617" s="20" t="s">
        <v>11116</v>
      </c>
    </row>
    <row r="2618" spans="1:13" ht="20.100000000000001" customHeight="1">
      <c r="A2618" s="3" t="s">
        <v>14505</v>
      </c>
      <c r="B2618" s="2"/>
      <c r="C2618" s="2"/>
      <c r="D2618" s="4">
        <f t="shared" si="118"/>
        <v>0</v>
      </c>
      <c r="E2618" s="2" t="s">
        <v>105</v>
      </c>
      <c r="F2618" s="2" t="s">
        <v>14506</v>
      </c>
      <c r="G2618" s="2" t="s">
        <v>14507</v>
      </c>
      <c r="H2618" s="2" t="s">
        <v>14508</v>
      </c>
      <c r="I2618" s="2" t="s">
        <v>14509</v>
      </c>
      <c r="J2618" s="2" t="str">
        <f t="shared" si="117"/>
        <v>ND</v>
      </c>
      <c r="K2618" s="17" t="s">
        <v>1739</v>
      </c>
      <c r="L2618" s="17" t="s">
        <v>14510</v>
      </c>
      <c r="M2618" s="20" t="s">
        <v>11116</v>
      </c>
    </row>
    <row r="2619" spans="1:13" ht="20.100000000000001" customHeight="1">
      <c r="A2619" s="3" t="s">
        <v>14511</v>
      </c>
      <c r="B2619" s="2"/>
      <c r="C2619" s="2"/>
      <c r="D2619" s="4">
        <f t="shared" si="118"/>
        <v>0</v>
      </c>
      <c r="E2619" s="2" t="s">
        <v>105</v>
      </c>
      <c r="F2619" s="2" t="s">
        <v>14512</v>
      </c>
      <c r="G2619" s="2" t="s">
        <v>14513</v>
      </c>
      <c r="H2619" s="2" t="s">
        <v>14514</v>
      </c>
      <c r="I2619" s="2" t="s">
        <v>14515</v>
      </c>
      <c r="J2619" s="2" t="str">
        <f t="shared" si="117"/>
        <v>ND</v>
      </c>
      <c r="K2619" s="17" t="s">
        <v>1739</v>
      </c>
      <c r="L2619" s="17" t="s">
        <v>14516</v>
      </c>
      <c r="M2619" s="20" t="s">
        <v>11116</v>
      </c>
    </row>
    <row r="2620" spans="1:13" ht="20.100000000000001" customHeight="1">
      <c r="A2620" s="3" t="s">
        <v>14517</v>
      </c>
      <c r="B2620" s="2"/>
      <c r="C2620" s="2"/>
      <c r="D2620" s="4">
        <f t="shared" si="118"/>
        <v>0</v>
      </c>
      <c r="E2620" s="2" t="s">
        <v>105</v>
      </c>
      <c r="F2620" s="2" t="s">
        <v>14518</v>
      </c>
      <c r="G2620" s="2" t="s">
        <v>14519</v>
      </c>
      <c r="H2620" s="2" t="s">
        <v>14520</v>
      </c>
      <c r="I2620" s="2" t="s">
        <v>14521</v>
      </c>
      <c r="J2620" s="2" t="str">
        <f t="shared" si="117"/>
        <v>ND</v>
      </c>
      <c r="K2620" s="17" t="s">
        <v>1739</v>
      </c>
      <c r="L2620" s="17" t="s">
        <v>14522</v>
      </c>
      <c r="M2620" s="20" t="s">
        <v>11116</v>
      </c>
    </row>
    <row r="2621" spans="1:13" ht="20.100000000000001" customHeight="1">
      <c r="A2621" s="3" t="s">
        <v>14523</v>
      </c>
      <c r="B2621" s="2"/>
      <c r="C2621" s="2"/>
      <c r="D2621" s="4">
        <f t="shared" si="118"/>
        <v>0</v>
      </c>
      <c r="E2621" s="2" t="s">
        <v>105</v>
      </c>
      <c r="F2621" s="2" t="s">
        <v>14524</v>
      </c>
      <c r="G2621" s="2" t="s">
        <v>14525</v>
      </c>
      <c r="H2621" s="2" t="s">
        <v>14526</v>
      </c>
      <c r="I2621" s="2" t="s">
        <v>14527</v>
      </c>
      <c r="J2621" s="2" t="str">
        <f t="shared" si="117"/>
        <v>ND</v>
      </c>
      <c r="K2621" s="17" t="s">
        <v>1739</v>
      </c>
      <c r="L2621" s="17" t="s">
        <v>14528</v>
      </c>
      <c r="M2621" s="20" t="s">
        <v>11116</v>
      </c>
    </row>
    <row r="2622" spans="1:13" ht="20.100000000000001" customHeight="1">
      <c r="A2622" s="3" t="s">
        <v>14529</v>
      </c>
      <c r="B2622" s="2"/>
      <c r="C2622" s="2"/>
      <c r="D2622" s="4">
        <f t="shared" si="118"/>
        <v>0</v>
      </c>
      <c r="E2622" s="2" t="s">
        <v>105</v>
      </c>
      <c r="F2622" s="2" t="s">
        <v>14530</v>
      </c>
      <c r="G2622" s="2" t="s">
        <v>14531</v>
      </c>
      <c r="H2622" s="2" t="s">
        <v>14532</v>
      </c>
      <c r="I2622" s="2" t="s">
        <v>14533</v>
      </c>
      <c r="J2622" s="2" t="str">
        <f t="shared" si="117"/>
        <v>ND</v>
      </c>
      <c r="K2622" s="17" t="s">
        <v>1739</v>
      </c>
      <c r="L2622" s="17" t="s">
        <v>14534</v>
      </c>
      <c r="M2622" s="20" t="s">
        <v>11116</v>
      </c>
    </row>
    <row r="2623" spans="1:13" ht="20.100000000000001" customHeight="1">
      <c r="A2623" s="3" t="s">
        <v>14535</v>
      </c>
      <c r="B2623" s="2"/>
      <c r="C2623" s="2"/>
      <c r="D2623" s="4">
        <f t="shared" si="118"/>
        <v>0</v>
      </c>
      <c r="E2623" s="2" t="s">
        <v>105</v>
      </c>
      <c r="F2623" s="2" t="s">
        <v>14536</v>
      </c>
      <c r="G2623" s="2" t="s">
        <v>14537</v>
      </c>
      <c r="H2623" s="2" t="s">
        <v>14538</v>
      </c>
      <c r="I2623" s="2" t="s">
        <v>946</v>
      </c>
      <c r="J2623" s="2" t="str">
        <f t="shared" si="117"/>
        <v>ND</v>
      </c>
      <c r="K2623" s="17" t="s">
        <v>1739</v>
      </c>
      <c r="L2623" s="17" t="s">
        <v>14539</v>
      </c>
      <c r="M2623" s="20" t="s">
        <v>11116</v>
      </c>
    </row>
    <row r="2624" spans="1:13" ht="20.100000000000001" customHeight="1">
      <c r="A2624" s="3" t="s">
        <v>14540</v>
      </c>
      <c r="B2624" s="2"/>
      <c r="C2624" s="2"/>
      <c r="D2624" s="4">
        <f t="shared" si="118"/>
        <v>0</v>
      </c>
      <c r="E2624" s="2" t="s">
        <v>105</v>
      </c>
      <c r="F2624" s="2" t="s">
        <v>14541</v>
      </c>
      <c r="G2624" s="2" t="s">
        <v>14542</v>
      </c>
      <c r="H2624" s="2" t="s">
        <v>14543</v>
      </c>
      <c r="I2624" s="2" t="s">
        <v>14544</v>
      </c>
      <c r="J2624" s="2" t="str">
        <f t="shared" si="117"/>
        <v>ND</v>
      </c>
      <c r="K2624" s="17" t="s">
        <v>1739</v>
      </c>
      <c r="L2624" s="17" t="s">
        <v>14545</v>
      </c>
      <c r="M2624" s="20" t="s">
        <v>11116</v>
      </c>
    </row>
    <row r="2625" spans="1:13" ht="20.100000000000001" customHeight="1">
      <c r="A2625" s="3" t="s">
        <v>14546</v>
      </c>
      <c r="B2625" s="2"/>
      <c r="C2625" s="2"/>
      <c r="D2625" s="4">
        <f t="shared" si="118"/>
        <v>0</v>
      </c>
      <c r="E2625" s="2" t="s">
        <v>105</v>
      </c>
      <c r="F2625" s="2" t="s">
        <v>14547</v>
      </c>
      <c r="G2625" s="2" t="s">
        <v>14548</v>
      </c>
      <c r="H2625" s="2" t="s">
        <v>14549</v>
      </c>
      <c r="I2625" s="2" t="s">
        <v>14550</v>
      </c>
      <c r="J2625" s="2" t="str">
        <f t="shared" si="117"/>
        <v>ND</v>
      </c>
      <c r="K2625" s="17" t="s">
        <v>1739</v>
      </c>
      <c r="L2625" s="17" t="s">
        <v>14551</v>
      </c>
      <c r="M2625" s="20" t="s">
        <v>11116</v>
      </c>
    </row>
    <row r="2626" spans="1:13" ht="20.100000000000001" customHeight="1">
      <c r="A2626" s="3" t="s">
        <v>14552</v>
      </c>
      <c r="B2626" s="2"/>
      <c r="C2626" s="2"/>
      <c r="D2626" s="4">
        <f t="shared" si="118"/>
        <v>0</v>
      </c>
      <c r="E2626" s="2" t="s">
        <v>105</v>
      </c>
      <c r="F2626" s="2" t="s">
        <v>14553</v>
      </c>
      <c r="G2626" s="2" t="s">
        <v>14554</v>
      </c>
      <c r="H2626" s="2" t="s">
        <v>14555</v>
      </c>
      <c r="I2626" s="2" t="s">
        <v>14556</v>
      </c>
      <c r="J2626" s="2" t="str">
        <f t="shared" si="117"/>
        <v>ND</v>
      </c>
      <c r="K2626" s="17" t="s">
        <v>1739</v>
      </c>
      <c r="L2626" s="17" t="s">
        <v>14557</v>
      </c>
      <c r="M2626" s="20" t="s">
        <v>11116</v>
      </c>
    </row>
    <row r="2627" spans="1:13" ht="20.100000000000001" customHeight="1">
      <c r="A2627" s="3" t="s">
        <v>14558</v>
      </c>
      <c r="B2627" s="2"/>
      <c r="C2627" s="2"/>
      <c r="D2627" s="4">
        <f t="shared" si="118"/>
        <v>0</v>
      </c>
      <c r="E2627" s="2" t="s">
        <v>105</v>
      </c>
      <c r="F2627" s="2" t="s">
        <v>14559</v>
      </c>
      <c r="G2627" s="2" t="s">
        <v>14560</v>
      </c>
      <c r="H2627" s="2" t="s">
        <v>14561</v>
      </c>
      <c r="I2627" s="2" t="s">
        <v>4729</v>
      </c>
      <c r="J2627" s="2" t="str">
        <f t="shared" si="117"/>
        <v>ND</v>
      </c>
      <c r="K2627" s="17" t="s">
        <v>1739</v>
      </c>
      <c r="L2627" s="17" t="s">
        <v>14562</v>
      </c>
      <c r="M2627" s="20" t="s">
        <v>11116</v>
      </c>
    </row>
    <row r="2628" spans="1:13" ht="20.100000000000001" customHeight="1">
      <c r="A2628" s="3" t="s">
        <v>14563</v>
      </c>
      <c r="B2628" s="2"/>
      <c r="C2628" s="2"/>
      <c r="D2628" s="4">
        <f t="shared" si="118"/>
        <v>0</v>
      </c>
      <c r="E2628" s="2" t="s">
        <v>105</v>
      </c>
      <c r="F2628" s="2" t="s">
        <v>14564</v>
      </c>
      <c r="G2628" s="2" t="s">
        <v>14565</v>
      </c>
      <c r="H2628" s="2" t="s">
        <v>14566</v>
      </c>
      <c r="I2628" s="2" t="s">
        <v>14567</v>
      </c>
      <c r="J2628" s="2" t="str">
        <f t="shared" ref="J2628:J2691" si="119">RIGHT(K2628, 4)</f>
        <v>ND</v>
      </c>
      <c r="K2628" s="17" t="s">
        <v>1739</v>
      </c>
      <c r="L2628" s="17" t="s">
        <v>14568</v>
      </c>
      <c r="M2628" s="20" t="s">
        <v>11116</v>
      </c>
    </row>
    <row r="2629" spans="1:13" ht="20.100000000000001" customHeight="1">
      <c r="A2629" s="3" t="s">
        <v>14569</v>
      </c>
      <c r="B2629" s="2"/>
      <c r="C2629" s="2"/>
      <c r="D2629" s="4">
        <f t="shared" si="118"/>
        <v>0</v>
      </c>
      <c r="E2629" s="2" t="s">
        <v>105</v>
      </c>
      <c r="F2629" s="2" t="s">
        <v>14570</v>
      </c>
      <c r="G2629" s="2" t="s">
        <v>14571</v>
      </c>
      <c r="H2629" s="2" t="s">
        <v>14572</v>
      </c>
      <c r="I2629" s="2" t="s">
        <v>14573</v>
      </c>
      <c r="J2629" s="2" t="str">
        <f t="shared" si="119"/>
        <v>ND</v>
      </c>
      <c r="K2629" s="17" t="s">
        <v>1739</v>
      </c>
      <c r="L2629" s="17" t="s">
        <v>14574</v>
      </c>
      <c r="M2629" s="20" t="s">
        <v>11116</v>
      </c>
    </row>
    <row r="2630" spans="1:13" ht="20.100000000000001" customHeight="1">
      <c r="A2630" s="3" t="s">
        <v>14575</v>
      </c>
      <c r="B2630" s="2"/>
      <c r="C2630" s="2"/>
      <c r="D2630" s="4">
        <f t="shared" si="118"/>
        <v>0</v>
      </c>
      <c r="E2630" s="2" t="s">
        <v>105</v>
      </c>
      <c r="F2630" s="2" t="s">
        <v>14576</v>
      </c>
      <c r="G2630" s="2" t="s">
        <v>14577</v>
      </c>
      <c r="H2630" s="2" t="s">
        <v>14578</v>
      </c>
      <c r="I2630" s="2" t="s">
        <v>14579</v>
      </c>
      <c r="J2630" s="2" t="str">
        <f t="shared" si="119"/>
        <v>ND</v>
      </c>
      <c r="K2630" s="17" t="s">
        <v>1739</v>
      </c>
      <c r="L2630" s="17" t="s">
        <v>14580</v>
      </c>
      <c r="M2630" s="20" t="s">
        <v>11116</v>
      </c>
    </row>
    <row r="2631" spans="1:13" ht="20.100000000000001" customHeight="1">
      <c r="A2631" s="3" t="s">
        <v>14581</v>
      </c>
      <c r="B2631" s="2"/>
      <c r="C2631" s="2"/>
      <c r="D2631" s="4">
        <f t="shared" si="118"/>
        <v>0</v>
      </c>
      <c r="E2631" s="2" t="s">
        <v>105</v>
      </c>
      <c r="F2631" s="2" t="s">
        <v>14582</v>
      </c>
      <c r="G2631" s="2" t="s">
        <v>14583</v>
      </c>
      <c r="H2631" s="2" t="s">
        <v>14584</v>
      </c>
      <c r="I2631" s="2" t="s">
        <v>530</v>
      </c>
      <c r="J2631" s="2" t="str">
        <f t="shared" si="119"/>
        <v>ND</v>
      </c>
      <c r="K2631" s="17" t="s">
        <v>1739</v>
      </c>
      <c r="L2631" s="17" t="s">
        <v>14585</v>
      </c>
      <c r="M2631" s="20" t="s">
        <v>11116</v>
      </c>
    </row>
    <row r="2632" spans="1:13" ht="20.100000000000001" customHeight="1">
      <c r="A2632" s="3" t="s">
        <v>14586</v>
      </c>
      <c r="B2632" s="2"/>
      <c r="C2632" s="2"/>
      <c r="D2632" s="4">
        <f t="shared" si="118"/>
        <v>0</v>
      </c>
      <c r="E2632" s="2" t="s">
        <v>105</v>
      </c>
      <c r="F2632" s="2" t="s">
        <v>14587</v>
      </c>
      <c r="G2632" s="2" t="s">
        <v>14588</v>
      </c>
      <c r="H2632" s="2" t="s">
        <v>14589</v>
      </c>
      <c r="I2632" s="2" t="s">
        <v>7918</v>
      </c>
      <c r="J2632" s="2" t="str">
        <f t="shared" si="119"/>
        <v>ND</v>
      </c>
      <c r="K2632" s="17" t="s">
        <v>1739</v>
      </c>
      <c r="L2632" s="17" t="s">
        <v>14590</v>
      </c>
      <c r="M2632" s="20" t="s">
        <v>11116</v>
      </c>
    </row>
    <row r="2633" spans="1:13" ht="20.100000000000001" customHeight="1">
      <c r="A2633" s="3" t="s">
        <v>14591</v>
      </c>
      <c r="B2633" s="2"/>
      <c r="C2633" s="2"/>
      <c r="D2633" s="4">
        <f t="shared" si="118"/>
        <v>0</v>
      </c>
      <c r="E2633" s="2" t="s">
        <v>105</v>
      </c>
      <c r="F2633" s="2" t="s">
        <v>14592</v>
      </c>
      <c r="G2633" s="2" t="s">
        <v>14593</v>
      </c>
      <c r="H2633" s="2" t="s">
        <v>14594</v>
      </c>
      <c r="I2633" s="2" t="s">
        <v>4244</v>
      </c>
      <c r="J2633" s="2" t="str">
        <f t="shared" si="119"/>
        <v>ND</v>
      </c>
      <c r="K2633" s="17" t="s">
        <v>1739</v>
      </c>
      <c r="L2633" s="17" t="s">
        <v>14595</v>
      </c>
      <c r="M2633" s="20" t="s">
        <v>11116</v>
      </c>
    </row>
    <row r="2634" spans="1:13" ht="20.100000000000001" customHeight="1">
      <c r="A2634" s="3" t="s">
        <v>14596</v>
      </c>
      <c r="B2634" s="2"/>
      <c r="C2634" s="2"/>
      <c r="D2634" s="4">
        <f t="shared" si="118"/>
        <v>0</v>
      </c>
      <c r="E2634" s="2" t="s">
        <v>105</v>
      </c>
      <c r="F2634" s="2" t="s">
        <v>14597</v>
      </c>
      <c r="G2634" s="2" t="s">
        <v>14598</v>
      </c>
      <c r="H2634" s="2" t="s">
        <v>14599</v>
      </c>
      <c r="I2634" s="2" t="s">
        <v>14600</v>
      </c>
      <c r="J2634" s="2" t="str">
        <f t="shared" si="119"/>
        <v>ND</v>
      </c>
      <c r="K2634" s="17" t="s">
        <v>1739</v>
      </c>
      <c r="L2634" s="17" t="s">
        <v>14601</v>
      </c>
      <c r="M2634" s="20" t="s">
        <v>11116</v>
      </c>
    </row>
    <row r="2635" spans="1:13" ht="20.100000000000001" customHeight="1">
      <c r="A2635" s="3" t="s">
        <v>14602</v>
      </c>
      <c r="B2635" s="2"/>
      <c r="C2635" s="2"/>
      <c r="D2635" s="4">
        <f t="shared" si="118"/>
        <v>0</v>
      </c>
      <c r="E2635" s="2" t="s">
        <v>105</v>
      </c>
      <c r="F2635" s="2" t="s">
        <v>14603</v>
      </c>
      <c r="G2635" s="2" t="s">
        <v>14604</v>
      </c>
      <c r="H2635" s="2" t="s">
        <v>14605</v>
      </c>
      <c r="I2635" s="2" t="s">
        <v>14606</v>
      </c>
      <c r="J2635" s="2" t="str">
        <f t="shared" si="119"/>
        <v>ND</v>
      </c>
      <c r="K2635" s="17" t="s">
        <v>1739</v>
      </c>
      <c r="L2635" s="17" t="s">
        <v>14607</v>
      </c>
      <c r="M2635" s="20" t="s">
        <v>11116</v>
      </c>
    </row>
    <row r="2636" spans="1:13" ht="20.100000000000001" customHeight="1">
      <c r="A2636" s="3" t="s">
        <v>14608</v>
      </c>
      <c r="B2636" s="2"/>
      <c r="C2636" s="2"/>
      <c r="D2636" s="4">
        <f t="shared" si="118"/>
        <v>0</v>
      </c>
      <c r="E2636" s="2" t="s">
        <v>105</v>
      </c>
      <c r="F2636" s="2" t="s">
        <v>14609</v>
      </c>
      <c r="G2636" s="2" t="s">
        <v>14610</v>
      </c>
      <c r="H2636" s="2" t="s">
        <v>14611</v>
      </c>
      <c r="I2636" s="2" t="s">
        <v>14612</v>
      </c>
      <c r="J2636" s="2" t="str">
        <f t="shared" si="119"/>
        <v>ND</v>
      </c>
      <c r="K2636" s="17" t="s">
        <v>1739</v>
      </c>
      <c r="L2636" s="17" t="s">
        <v>14613</v>
      </c>
      <c r="M2636" s="20" t="s">
        <v>11116</v>
      </c>
    </row>
    <row r="2637" spans="1:13" ht="20.100000000000001" customHeight="1">
      <c r="A2637" s="3" t="s">
        <v>14614</v>
      </c>
      <c r="B2637" s="2"/>
      <c r="C2637" s="2"/>
      <c r="D2637" s="4">
        <f t="shared" si="118"/>
        <v>0</v>
      </c>
      <c r="E2637" s="2" t="s">
        <v>105</v>
      </c>
      <c r="F2637" s="2" t="s">
        <v>14615</v>
      </c>
      <c r="G2637" s="2" t="s">
        <v>14616</v>
      </c>
      <c r="H2637" s="2" t="s">
        <v>14617</v>
      </c>
      <c r="I2637" s="2" t="s">
        <v>737</v>
      </c>
      <c r="J2637" s="2" t="str">
        <f t="shared" si="119"/>
        <v>ND</v>
      </c>
      <c r="K2637" s="17" t="s">
        <v>1739</v>
      </c>
      <c r="L2637" s="17" t="s">
        <v>14618</v>
      </c>
      <c r="M2637" s="20" t="s">
        <v>11116</v>
      </c>
    </row>
    <row r="2638" spans="1:13" ht="20.100000000000001" customHeight="1">
      <c r="A2638" s="3" t="s">
        <v>14619</v>
      </c>
      <c r="B2638" s="2"/>
      <c r="C2638" s="2" t="s">
        <v>79</v>
      </c>
      <c r="D2638" s="4">
        <f t="shared" si="118"/>
        <v>0</v>
      </c>
      <c r="E2638" s="2" t="s">
        <v>105</v>
      </c>
      <c r="F2638" s="2" t="s">
        <v>1739</v>
      </c>
      <c r="G2638" s="2" t="s">
        <v>1739</v>
      </c>
      <c r="H2638" s="2" t="s">
        <v>5392</v>
      </c>
      <c r="I2638" s="2" t="s">
        <v>14620</v>
      </c>
      <c r="J2638" s="2" t="str">
        <f t="shared" si="119"/>
        <v>ND</v>
      </c>
      <c r="K2638" s="17" t="s">
        <v>1739</v>
      </c>
      <c r="L2638" s="17"/>
      <c r="M2638" s="20" t="s">
        <v>2641</v>
      </c>
    </row>
    <row r="2639" spans="1:13" ht="20.100000000000001" customHeight="1">
      <c r="A2639" s="3" t="s">
        <v>14621</v>
      </c>
      <c r="B2639" s="2"/>
      <c r="C2639" s="2" t="s">
        <v>79</v>
      </c>
      <c r="D2639" s="4">
        <f t="shared" si="118"/>
        <v>0</v>
      </c>
      <c r="E2639" s="2" t="s">
        <v>105</v>
      </c>
      <c r="F2639" s="2" t="s">
        <v>1739</v>
      </c>
      <c r="G2639" s="2" t="s">
        <v>1739</v>
      </c>
      <c r="H2639" s="2" t="s">
        <v>14622</v>
      </c>
      <c r="I2639" s="2" t="s">
        <v>14623</v>
      </c>
      <c r="J2639" s="2" t="str">
        <f t="shared" si="119"/>
        <v>ND</v>
      </c>
      <c r="K2639" s="17" t="s">
        <v>1739</v>
      </c>
      <c r="L2639" s="17"/>
      <c r="M2639" s="20" t="s">
        <v>2641</v>
      </c>
    </row>
    <row r="2640" spans="1:13" ht="20.100000000000001" customHeight="1">
      <c r="A2640" s="3" t="s">
        <v>14624</v>
      </c>
      <c r="B2640" s="2" t="s">
        <v>79</v>
      </c>
      <c r="C2640" s="2"/>
      <c r="D2640" s="4">
        <f t="shared" si="118"/>
        <v>1</v>
      </c>
      <c r="E2640" s="2" t="s">
        <v>105</v>
      </c>
      <c r="F2640" s="2" t="s">
        <v>1739</v>
      </c>
      <c r="G2640" s="2" t="s">
        <v>1739</v>
      </c>
      <c r="H2640" s="2" t="s">
        <v>14625</v>
      </c>
      <c r="I2640" s="2" t="s">
        <v>14626</v>
      </c>
      <c r="J2640" s="2" t="str">
        <f t="shared" si="119"/>
        <v>ND</v>
      </c>
      <c r="K2640" s="17" t="s">
        <v>1739</v>
      </c>
      <c r="L2640" s="17"/>
      <c r="M2640" s="20" t="s">
        <v>2641</v>
      </c>
    </row>
    <row r="2641" spans="1:13" ht="20.100000000000001" customHeight="1">
      <c r="A2641" s="3" t="s">
        <v>14627</v>
      </c>
      <c r="B2641" s="2"/>
      <c r="C2641" s="2" t="s">
        <v>79</v>
      </c>
      <c r="D2641" s="4">
        <f t="shared" si="118"/>
        <v>0</v>
      </c>
      <c r="E2641" s="2" t="s">
        <v>105</v>
      </c>
      <c r="F2641" s="2" t="s">
        <v>1739</v>
      </c>
      <c r="G2641" s="2" t="s">
        <v>1739</v>
      </c>
      <c r="H2641" s="2" t="s">
        <v>14628</v>
      </c>
      <c r="I2641" s="2" t="s">
        <v>14629</v>
      </c>
      <c r="J2641" s="2" t="str">
        <f t="shared" si="119"/>
        <v>ND</v>
      </c>
      <c r="K2641" s="17" t="s">
        <v>1739</v>
      </c>
      <c r="L2641" s="17"/>
      <c r="M2641" s="20" t="s">
        <v>2641</v>
      </c>
    </row>
    <row r="2642" spans="1:13" ht="20.100000000000001" customHeight="1">
      <c r="A2642" s="3" t="s">
        <v>14630</v>
      </c>
      <c r="B2642" s="2"/>
      <c r="C2642" s="2" t="s">
        <v>79</v>
      </c>
      <c r="D2642" s="4">
        <f t="shared" si="118"/>
        <v>0</v>
      </c>
      <c r="E2642" s="2" t="s">
        <v>105</v>
      </c>
      <c r="F2642" s="2" t="s">
        <v>14631</v>
      </c>
      <c r="G2642" s="2" t="s">
        <v>14632</v>
      </c>
      <c r="H2642" s="2" t="s">
        <v>14633</v>
      </c>
      <c r="I2642" s="2" t="s">
        <v>14634</v>
      </c>
      <c r="J2642" s="2" t="str">
        <f t="shared" si="119"/>
        <v>ND</v>
      </c>
      <c r="K2642" s="17" t="s">
        <v>1739</v>
      </c>
      <c r="L2642" s="17" t="s">
        <v>14635</v>
      </c>
      <c r="M2642" s="20" t="s">
        <v>1647</v>
      </c>
    </row>
    <row r="2643" spans="1:13" ht="20.100000000000001" customHeight="1">
      <c r="A2643" s="3" t="s">
        <v>14636</v>
      </c>
      <c r="B2643" s="2"/>
      <c r="C2643" s="2" t="s">
        <v>79</v>
      </c>
      <c r="D2643" s="4">
        <f t="shared" si="118"/>
        <v>0</v>
      </c>
      <c r="E2643" s="2" t="s">
        <v>105</v>
      </c>
      <c r="F2643" s="2" t="s">
        <v>14637</v>
      </c>
      <c r="G2643" s="2" t="s">
        <v>14638</v>
      </c>
      <c r="H2643" s="2" t="s">
        <v>14639</v>
      </c>
      <c r="I2643" s="2" t="s">
        <v>14640</v>
      </c>
      <c r="J2643" s="2" t="str">
        <f t="shared" si="119"/>
        <v>ND</v>
      </c>
      <c r="K2643" s="17" t="s">
        <v>1739</v>
      </c>
      <c r="L2643" s="17" t="s">
        <v>14641</v>
      </c>
      <c r="M2643" s="20" t="s">
        <v>1647</v>
      </c>
    </row>
    <row r="2644" spans="1:13" ht="20.100000000000001" customHeight="1">
      <c r="A2644" s="3" t="s">
        <v>14642</v>
      </c>
      <c r="B2644" s="2"/>
      <c r="C2644" s="2" t="s">
        <v>79</v>
      </c>
      <c r="D2644" s="4">
        <f t="shared" si="118"/>
        <v>0</v>
      </c>
      <c r="E2644" s="2" t="s">
        <v>105</v>
      </c>
      <c r="F2644" s="2" t="s">
        <v>14643</v>
      </c>
      <c r="G2644" s="2" t="s">
        <v>14644</v>
      </c>
      <c r="H2644" s="2" t="s">
        <v>14645</v>
      </c>
      <c r="I2644" s="2" t="s">
        <v>14646</v>
      </c>
      <c r="J2644" s="2" t="str">
        <f t="shared" si="119"/>
        <v>ND</v>
      </c>
      <c r="K2644" s="17" t="s">
        <v>1739</v>
      </c>
      <c r="L2644" s="17" t="s">
        <v>14647</v>
      </c>
      <c r="M2644" s="20" t="s">
        <v>1647</v>
      </c>
    </row>
    <row r="2645" spans="1:13" ht="20.100000000000001" customHeight="1">
      <c r="A2645" s="3" t="s">
        <v>14648</v>
      </c>
      <c r="B2645" s="2"/>
      <c r="C2645" s="2" t="s">
        <v>79</v>
      </c>
      <c r="D2645" s="4">
        <f t="shared" si="118"/>
        <v>0</v>
      </c>
      <c r="E2645" s="2" t="s">
        <v>105</v>
      </c>
      <c r="F2645" s="2" t="s">
        <v>14649</v>
      </c>
      <c r="G2645" s="2" t="s">
        <v>14650</v>
      </c>
      <c r="H2645" s="2" t="s">
        <v>14651</v>
      </c>
      <c r="I2645" s="2" t="s">
        <v>14652</v>
      </c>
      <c r="J2645" s="2" t="str">
        <f t="shared" si="119"/>
        <v>ND</v>
      </c>
      <c r="K2645" s="17" t="s">
        <v>1739</v>
      </c>
      <c r="L2645" s="17" t="s">
        <v>14653</v>
      </c>
      <c r="M2645" s="20" t="s">
        <v>1647</v>
      </c>
    </row>
    <row r="2646" spans="1:13" ht="20.100000000000001" customHeight="1">
      <c r="A2646" s="3" t="s">
        <v>14654</v>
      </c>
      <c r="B2646" s="2"/>
      <c r="C2646" s="2" t="s">
        <v>79</v>
      </c>
      <c r="D2646" s="4">
        <f t="shared" si="118"/>
        <v>0</v>
      </c>
      <c r="E2646" s="2" t="s">
        <v>105</v>
      </c>
      <c r="F2646" s="2" t="s">
        <v>14655</v>
      </c>
      <c r="G2646" s="2" t="s">
        <v>14656</v>
      </c>
      <c r="H2646" s="2" t="s">
        <v>14657</v>
      </c>
      <c r="I2646" s="2" t="s">
        <v>14652</v>
      </c>
      <c r="J2646" s="2" t="str">
        <f t="shared" si="119"/>
        <v>ND</v>
      </c>
      <c r="K2646" s="17" t="s">
        <v>1739</v>
      </c>
      <c r="L2646" s="17" t="s">
        <v>14658</v>
      </c>
      <c r="M2646" s="20" t="s">
        <v>1647</v>
      </c>
    </row>
    <row r="2647" spans="1:13" ht="20.100000000000001" customHeight="1">
      <c r="A2647" s="3" t="s">
        <v>14659</v>
      </c>
      <c r="B2647" s="2"/>
      <c r="C2647" s="2" t="s">
        <v>79</v>
      </c>
      <c r="D2647" s="4">
        <f t="shared" si="118"/>
        <v>0</v>
      </c>
      <c r="E2647" s="2" t="s">
        <v>105</v>
      </c>
      <c r="F2647" s="2" t="s">
        <v>14660</v>
      </c>
      <c r="G2647" s="2" t="s">
        <v>14661</v>
      </c>
      <c r="H2647" s="2" t="s">
        <v>14662</v>
      </c>
      <c r="I2647" s="2" t="s">
        <v>14663</v>
      </c>
      <c r="J2647" s="2" t="str">
        <f t="shared" si="119"/>
        <v>ND</v>
      </c>
      <c r="K2647" s="17" t="s">
        <v>1739</v>
      </c>
      <c r="L2647" s="17" t="s">
        <v>14664</v>
      </c>
      <c r="M2647" s="20" t="s">
        <v>1647</v>
      </c>
    </row>
    <row r="2648" spans="1:13" ht="20.100000000000001" customHeight="1">
      <c r="A2648" s="3" t="s">
        <v>14665</v>
      </c>
      <c r="B2648" s="2"/>
      <c r="C2648" s="2" t="s">
        <v>79</v>
      </c>
      <c r="D2648" s="4">
        <f t="shared" si="118"/>
        <v>0</v>
      </c>
      <c r="E2648" s="2" t="s">
        <v>105</v>
      </c>
      <c r="F2648" s="2" t="s">
        <v>14666</v>
      </c>
      <c r="G2648" s="2" t="s">
        <v>14667</v>
      </c>
      <c r="H2648" s="2" t="s">
        <v>14668</v>
      </c>
      <c r="I2648" s="2" t="s">
        <v>14669</v>
      </c>
      <c r="J2648" s="2" t="str">
        <f t="shared" si="119"/>
        <v>ND</v>
      </c>
      <c r="K2648" s="17" t="s">
        <v>1739</v>
      </c>
      <c r="L2648" s="17" t="s">
        <v>14670</v>
      </c>
      <c r="M2648" s="20" t="s">
        <v>1647</v>
      </c>
    </row>
    <row r="2649" spans="1:13" ht="20.100000000000001" customHeight="1">
      <c r="A2649" s="3" t="s">
        <v>14671</v>
      </c>
      <c r="B2649" s="2"/>
      <c r="C2649" s="2" t="s">
        <v>79</v>
      </c>
      <c r="D2649" s="4">
        <f t="shared" si="118"/>
        <v>0</v>
      </c>
      <c r="E2649" s="2" t="s">
        <v>105</v>
      </c>
      <c r="F2649" s="2" t="s">
        <v>14672</v>
      </c>
      <c r="G2649" s="2" t="s">
        <v>14673</v>
      </c>
      <c r="H2649" s="2" t="s">
        <v>14674</v>
      </c>
      <c r="I2649" s="2" t="s">
        <v>14675</v>
      </c>
      <c r="J2649" s="2" t="str">
        <f t="shared" si="119"/>
        <v>ND</v>
      </c>
      <c r="K2649" s="17" t="s">
        <v>1739</v>
      </c>
      <c r="L2649" s="17" t="s">
        <v>14676</v>
      </c>
      <c r="M2649" s="20" t="s">
        <v>1647</v>
      </c>
    </row>
    <row r="2650" spans="1:13" ht="20.100000000000001" customHeight="1">
      <c r="A2650" s="3" t="s">
        <v>14677</v>
      </c>
      <c r="B2650" s="2"/>
      <c r="C2650" s="2" t="s">
        <v>79</v>
      </c>
      <c r="D2650" s="4">
        <f t="shared" si="118"/>
        <v>0</v>
      </c>
      <c r="E2650" s="2" t="s">
        <v>105</v>
      </c>
      <c r="F2650" s="2" t="s">
        <v>14678</v>
      </c>
      <c r="G2650" s="2" t="s">
        <v>8318</v>
      </c>
      <c r="H2650" s="2" t="s">
        <v>14679</v>
      </c>
      <c r="I2650" s="2" t="s">
        <v>8320</v>
      </c>
      <c r="J2650" s="2" t="str">
        <f t="shared" si="119"/>
        <v>ND</v>
      </c>
      <c r="K2650" s="17" t="s">
        <v>1739</v>
      </c>
      <c r="L2650" s="17" t="s">
        <v>14680</v>
      </c>
      <c r="M2650" s="20" t="s">
        <v>1647</v>
      </c>
    </row>
    <row r="2651" spans="1:13" ht="20.100000000000001" customHeight="1">
      <c r="A2651" s="3" t="s">
        <v>14681</v>
      </c>
      <c r="B2651" s="2"/>
      <c r="C2651" s="2" t="s">
        <v>79</v>
      </c>
      <c r="D2651" s="4">
        <f t="shared" si="118"/>
        <v>0</v>
      </c>
      <c r="E2651" s="2" t="s">
        <v>105</v>
      </c>
      <c r="F2651" s="2" t="s">
        <v>14682</v>
      </c>
      <c r="G2651" s="2" t="s">
        <v>14683</v>
      </c>
      <c r="H2651" s="2" t="s">
        <v>14684</v>
      </c>
      <c r="I2651" s="2" t="s">
        <v>6577</v>
      </c>
      <c r="J2651" s="2" t="str">
        <f t="shared" si="119"/>
        <v>ND</v>
      </c>
      <c r="K2651" s="17" t="s">
        <v>1739</v>
      </c>
      <c r="L2651" s="17" t="s">
        <v>14685</v>
      </c>
      <c r="M2651" s="20" t="s">
        <v>1647</v>
      </c>
    </row>
    <row r="2652" spans="1:13" ht="20.100000000000001" customHeight="1">
      <c r="A2652" s="3" t="s">
        <v>14686</v>
      </c>
      <c r="B2652" s="2"/>
      <c r="C2652" s="2" t="s">
        <v>79</v>
      </c>
      <c r="D2652" s="4">
        <f t="shared" si="118"/>
        <v>0</v>
      </c>
      <c r="E2652" s="2" t="s">
        <v>105</v>
      </c>
      <c r="F2652" s="2" t="s">
        <v>14687</v>
      </c>
      <c r="G2652" s="2" t="s">
        <v>14688</v>
      </c>
      <c r="H2652" s="2" t="s">
        <v>14689</v>
      </c>
      <c r="I2652" s="2" t="s">
        <v>530</v>
      </c>
      <c r="J2652" s="2" t="str">
        <f t="shared" si="119"/>
        <v>ND</v>
      </c>
      <c r="K2652" s="17" t="s">
        <v>1739</v>
      </c>
      <c r="L2652" s="17" t="s">
        <v>14690</v>
      </c>
      <c r="M2652" s="20" t="s">
        <v>1647</v>
      </c>
    </row>
    <row r="2653" spans="1:13" ht="20.100000000000001" customHeight="1">
      <c r="A2653" s="3" t="s">
        <v>14691</v>
      </c>
      <c r="B2653" s="2"/>
      <c r="C2653" s="2" t="s">
        <v>79</v>
      </c>
      <c r="D2653" s="4">
        <f t="shared" si="118"/>
        <v>0</v>
      </c>
      <c r="E2653" s="2" t="s">
        <v>105</v>
      </c>
      <c r="F2653" s="2" t="s">
        <v>14692</v>
      </c>
      <c r="G2653" s="2" t="s">
        <v>14693</v>
      </c>
      <c r="H2653" s="2" t="s">
        <v>14694</v>
      </c>
      <c r="I2653" s="2" t="s">
        <v>5187</v>
      </c>
      <c r="J2653" s="2" t="str">
        <f t="shared" si="119"/>
        <v>ND</v>
      </c>
      <c r="K2653" s="17" t="s">
        <v>1739</v>
      </c>
      <c r="L2653" s="17" t="s">
        <v>14695</v>
      </c>
      <c r="M2653" s="20" t="s">
        <v>1647</v>
      </c>
    </row>
    <row r="2654" spans="1:13" ht="20.100000000000001" customHeight="1">
      <c r="A2654" s="3" t="s">
        <v>14696</v>
      </c>
      <c r="B2654" s="2"/>
      <c r="C2654" s="2" t="s">
        <v>79</v>
      </c>
      <c r="D2654" s="4">
        <f t="shared" si="118"/>
        <v>0</v>
      </c>
      <c r="E2654" s="2" t="s">
        <v>105</v>
      </c>
      <c r="F2654" s="2" t="s">
        <v>14697</v>
      </c>
      <c r="G2654" s="2" t="s">
        <v>14698</v>
      </c>
      <c r="H2654" s="2" t="s">
        <v>14699</v>
      </c>
      <c r="I2654" s="2" t="s">
        <v>14700</v>
      </c>
      <c r="J2654" s="2" t="str">
        <f t="shared" si="119"/>
        <v>ND</v>
      </c>
      <c r="K2654" s="17" t="s">
        <v>1739</v>
      </c>
      <c r="L2654" s="17" t="s">
        <v>14701</v>
      </c>
      <c r="M2654" s="20" t="s">
        <v>1647</v>
      </c>
    </row>
    <row r="2655" spans="1:13" ht="20.100000000000001" customHeight="1">
      <c r="A2655" s="3" t="s">
        <v>14702</v>
      </c>
      <c r="B2655" s="2"/>
      <c r="C2655" s="2" t="s">
        <v>79</v>
      </c>
      <c r="D2655" s="4">
        <f t="shared" si="118"/>
        <v>0</v>
      </c>
      <c r="E2655" s="2" t="s">
        <v>105</v>
      </c>
      <c r="F2655" s="2" t="s">
        <v>14703</v>
      </c>
      <c r="G2655" s="2" t="s">
        <v>14704</v>
      </c>
      <c r="H2655" s="2" t="s">
        <v>14705</v>
      </c>
      <c r="I2655" s="2" t="s">
        <v>14706</v>
      </c>
      <c r="J2655" s="2" t="str">
        <f t="shared" si="119"/>
        <v>ND</v>
      </c>
      <c r="K2655" s="17" t="s">
        <v>1739</v>
      </c>
      <c r="L2655" s="17" t="s">
        <v>14707</v>
      </c>
      <c r="M2655" s="20" t="s">
        <v>1647</v>
      </c>
    </row>
    <row r="2656" spans="1:13" ht="20.100000000000001" customHeight="1">
      <c r="A2656" s="3" t="s">
        <v>14708</v>
      </c>
      <c r="B2656" s="2"/>
      <c r="C2656" s="2" t="s">
        <v>79</v>
      </c>
      <c r="D2656" s="4">
        <f t="shared" si="118"/>
        <v>0</v>
      </c>
      <c r="E2656" s="2" t="s">
        <v>105</v>
      </c>
      <c r="F2656" s="2" t="s">
        <v>14709</v>
      </c>
      <c r="G2656" s="2" t="s">
        <v>14710</v>
      </c>
      <c r="H2656" s="2" t="s">
        <v>14711</v>
      </c>
      <c r="I2656" s="2" t="s">
        <v>14712</v>
      </c>
      <c r="J2656" s="2" t="str">
        <f t="shared" si="119"/>
        <v>ND</v>
      </c>
      <c r="K2656" s="17" t="s">
        <v>1739</v>
      </c>
      <c r="L2656" s="17" t="s">
        <v>14713</v>
      </c>
      <c r="M2656" s="20" t="s">
        <v>1647</v>
      </c>
    </row>
    <row r="2657" spans="1:13" ht="20.100000000000001" customHeight="1">
      <c r="A2657" s="3" t="s">
        <v>14714</v>
      </c>
      <c r="B2657" s="2"/>
      <c r="C2657" s="2" t="s">
        <v>79</v>
      </c>
      <c r="D2657" s="4">
        <f t="shared" si="118"/>
        <v>0</v>
      </c>
      <c r="E2657" s="2" t="s">
        <v>105</v>
      </c>
      <c r="F2657" s="2" t="s">
        <v>14715</v>
      </c>
      <c r="G2657" s="2" t="s">
        <v>10590</v>
      </c>
      <c r="H2657" s="2" t="s">
        <v>14716</v>
      </c>
      <c r="I2657" s="2" t="s">
        <v>3791</v>
      </c>
      <c r="J2657" s="2" t="str">
        <f t="shared" si="119"/>
        <v>ND</v>
      </c>
      <c r="K2657" s="17" t="s">
        <v>1739</v>
      </c>
      <c r="L2657" s="17" t="s">
        <v>14717</v>
      </c>
      <c r="M2657" s="20" t="s">
        <v>1647</v>
      </c>
    </row>
    <row r="2658" spans="1:13" ht="20.100000000000001" customHeight="1">
      <c r="A2658" s="3" t="s">
        <v>14718</v>
      </c>
      <c r="B2658" s="2"/>
      <c r="C2658" s="2" t="s">
        <v>79</v>
      </c>
      <c r="D2658" s="4">
        <f t="shared" si="118"/>
        <v>0</v>
      </c>
      <c r="E2658" s="2" t="s">
        <v>105</v>
      </c>
      <c r="F2658" s="2" t="s">
        <v>14719</v>
      </c>
      <c r="G2658" s="2" t="s">
        <v>12455</v>
      </c>
      <c r="H2658" s="2" t="s">
        <v>14720</v>
      </c>
      <c r="I2658" s="2" t="s">
        <v>4482</v>
      </c>
      <c r="J2658" s="2" t="str">
        <f t="shared" si="119"/>
        <v>ND</v>
      </c>
      <c r="K2658" s="17" t="s">
        <v>1739</v>
      </c>
      <c r="L2658" s="17" t="s">
        <v>14721</v>
      </c>
      <c r="M2658" s="20" t="s">
        <v>1647</v>
      </c>
    </row>
    <row r="2659" spans="1:13" ht="20.100000000000001" customHeight="1">
      <c r="A2659" s="3" t="s">
        <v>14722</v>
      </c>
      <c r="B2659" s="2"/>
      <c r="C2659" s="2" t="s">
        <v>79</v>
      </c>
      <c r="D2659" s="4">
        <f t="shared" si="118"/>
        <v>0</v>
      </c>
      <c r="E2659" s="2" t="s">
        <v>105</v>
      </c>
      <c r="F2659" s="2" t="s">
        <v>14723</v>
      </c>
      <c r="G2659" s="2" t="s">
        <v>14724</v>
      </c>
      <c r="H2659" s="2" t="s">
        <v>14725</v>
      </c>
      <c r="I2659" s="2" t="s">
        <v>14726</v>
      </c>
      <c r="J2659" s="2" t="str">
        <f t="shared" si="119"/>
        <v>ND</v>
      </c>
      <c r="K2659" s="17" t="s">
        <v>1739</v>
      </c>
      <c r="L2659" s="17" t="s">
        <v>14727</v>
      </c>
      <c r="M2659" s="20" t="s">
        <v>1647</v>
      </c>
    </row>
    <row r="2660" spans="1:13" ht="20.100000000000001" customHeight="1">
      <c r="A2660" s="3" t="s">
        <v>14728</v>
      </c>
      <c r="B2660" s="2"/>
      <c r="C2660" s="2" t="s">
        <v>79</v>
      </c>
      <c r="D2660" s="4">
        <f t="shared" si="118"/>
        <v>0</v>
      </c>
      <c r="E2660" s="2" t="s">
        <v>105</v>
      </c>
      <c r="F2660" s="2" t="s">
        <v>14729</v>
      </c>
      <c r="G2660" s="2" t="s">
        <v>14730</v>
      </c>
      <c r="H2660" s="2" t="s">
        <v>14731</v>
      </c>
      <c r="I2660" s="2" t="s">
        <v>14732</v>
      </c>
      <c r="J2660" s="2" t="str">
        <f t="shared" si="119"/>
        <v>ND</v>
      </c>
      <c r="K2660" s="17" t="s">
        <v>1739</v>
      </c>
      <c r="L2660" s="17" t="s">
        <v>14733</v>
      </c>
      <c r="M2660" s="20" t="s">
        <v>1647</v>
      </c>
    </row>
    <row r="2661" spans="1:13" ht="20.100000000000001" customHeight="1">
      <c r="A2661" s="3" t="s">
        <v>14734</v>
      </c>
      <c r="B2661" s="2"/>
      <c r="C2661" s="2" t="s">
        <v>79</v>
      </c>
      <c r="D2661" s="4">
        <f t="shared" si="118"/>
        <v>0</v>
      </c>
      <c r="E2661" s="2" t="s">
        <v>105</v>
      </c>
      <c r="F2661" s="2" t="s">
        <v>14735</v>
      </c>
      <c r="G2661" s="2" t="s">
        <v>14736</v>
      </c>
      <c r="H2661" s="2" t="s">
        <v>14737</v>
      </c>
      <c r="I2661" s="2" t="s">
        <v>14738</v>
      </c>
      <c r="J2661" s="2" t="str">
        <f t="shared" si="119"/>
        <v>ND</v>
      </c>
      <c r="K2661" s="17" t="s">
        <v>1739</v>
      </c>
      <c r="L2661" s="17" t="s">
        <v>14739</v>
      </c>
      <c r="M2661" s="20" t="s">
        <v>1647</v>
      </c>
    </row>
    <row r="2662" spans="1:13" ht="20.100000000000001" customHeight="1">
      <c r="A2662" s="3" t="s">
        <v>14740</v>
      </c>
      <c r="B2662" s="2"/>
      <c r="C2662" s="2" t="s">
        <v>79</v>
      </c>
      <c r="D2662" s="4">
        <f t="shared" si="118"/>
        <v>0</v>
      </c>
      <c r="E2662" s="2" t="s">
        <v>105</v>
      </c>
      <c r="F2662" s="2" t="s">
        <v>14741</v>
      </c>
      <c r="G2662" s="2" t="s">
        <v>14742</v>
      </c>
      <c r="H2662" s="2" t="s">
        <v>14743</v>
      </c>
      <c r="I2662" s="2" t="s">
        <v>14738</v>
      </c>
      <c r="J2662" s="2" t="str">
        <f t="shared" si="119"/>
        <v>ND</v>
      </c>
      <c r="K2662" s="17" t="s">
        <v>1739</v>
      </c>
      <c r="L2662" s="17" t="s">
        <v>14744</v>
      </c>
      <c r="M2662" s="20" t="s">
        <v>1647</v>
      </c>
    </row>
    <row r="2663" spans="1:13" ht="20.100000000000001" customHeight="1">
      <c r="A2663" s="3" t="s">
        <v>14745</v>
      </c>
      <c r="B2663" s="2"/>
      <c r="C2663" s="2" t="s">
        <v>79</v>
      </c>
      <c r="D2663" s="4">
        <f t="shared" si="118"/>
        <v>0</v>
      </c>
      <c r="E2663" s="2" t="s">
        <v>105</v>
      </c>
      <c r="F2663" s="2" t="s">
        <v>14746</v>
      </c>
      <c r="G2663" s="2" t="s">
        <v>14747</v>
      </c>
      <c r="H2663" s="2" t="s">
        <v>14748</v>
      </c>
      <c r="I2663" s="2" t="s">
        <v>14749</v>
      </c>
      <c r="J2663" s="2" t="str">
        <f t="shared" si="119"/>
        <v>ND</v>
      </c>
      <c r="K2663" s="17" t="s">
        <v>1739</v>
      </c>
      <c r="L2663" s="17" t="s">
        <v>14750</v>
      </c>
      <c r="M2663" s="20" t="s">
        <v>1647</v>
      </c>
    </row>
    <row r="2664" spans="1:13" ht="20.100000000000001" customHeight="1">
      <c r="A2664" s="3" t="s">
        <v>14751</v>
      </c>
      <c r="B2664" s="2"/>
      <c r="C2664" s="2" t="s">
        <v>79</v>
      </c>
      <c r="D2664" s="4">
        <f t="shared" si="118"/>
        <v>0</v>
      </c>
      <c r="E2664" s="2" t="s">
        <v>105</v>
      </c>
      <c r="F2664" s="2" t="s">
        <v>14752</v>
      </c>
      <c r="G2664" s="2" t="s">
        <v>9954</v>
      </c>
      <c r="H2664" s="2" t="s">
        <v>14753</v>
      </c>
      <c r="I2664" s="2" t="s">
        <v>306</v>
      </c>
      <c r="J2664" s="2" t="str">
        <f t="shared" si="119"/>
        <v>ND</v>
      </c>
      <c r="K2664" s="17" t="s">
        <v>1739</v>
      </c>
      <c r="L2664" s="17" t="s">
        <v>14754</v>
      </c>
      <c r="M2664" s="20" t="s">
        <v>1647</v>
      </c>
    </row>
    <row r="2665" spans="1:13" ht="20.100000000000001" customHeight="1">
      <c r="A2665" s="3" t="s">
        <v>14755</v>
      </c>
      <c r="B2665" s="2"/>
      <c r="C2665" s="2" t="s">
        <v>79</v>
      </c>
      <c r="D2665" s="4">
        <f t="shared" si="118"/>
        <v>0</v>
      </c>
      <c r="E2665" s="2" t="s">
        <v>105</v>
      </c>
      <c r="F2665" s="2" t="s">
        <v>14752</v>
      </c>
      <c r="G2665" s="2" t="s">
        <v>14756</v>
      </c>
      <c r="H2665" s="2" t="s">
        <v>14753</v>
      </c>
      <c r="I2665" s="2" t="s">
        <v>14757</v>
      </c>
      <c r="J2665" s="2" t="str">
        <f t="shared" si="119"/>
        <v>ND</v>
      </c>
      <c r="K2665" s="17" t="s">
        <v>1739</v>
      </c>
      <c r="L2665" s="17" t="s">
        <v>14758</v>
      </c>
      <c r="M2665" s="20" t="s">
        <v>1647</v>
      </c>
    </row>
    <row r="2666" spans="1:13" ht="20.100000000000001" customHeight="1">
      <c r="A2666" s="3" t="s">
        <v>14759</v>
      </c>
      <c r="B2666" s="2"/>
      <c r="C2666" s="2" t="s">
        <v>79</v>
      </c>
      <c r="D2666" s="4">
        <f t="shared" ref="D2666:D2729" si="120">IF(ISNUMBER(SEARCH("SARS-CoV2_WT",B2666)), 1, 0)</f>
        <v>0</v>
      </c>
      <c r="E2666" s="2" t="s">
        <v>105</v>
      </c>
      <c r="F2666" s="2" t="s">
        <v>14760</v>
      </c>
      <c r="G2666" s="2" t="s">
        <v>9912</v>
      </c>
      <c r="H2666" s="2" t="s">
        <v>14761</v>
      </c>
      <c r="I2666" s="2" t="s">
        <v>9914</v>
      </c>
      <c r="J2666" s="2" t="str">
        <f t="shared" si="119"/>
        <v>ND</v>
      </c>
      <c r="K2666" s="17" t="s">
        <v>1739</v>
      </c>
      <c r="L2666" s="17" t="s">
        <v>14762</v>
      </c>
      <c r="M2666" s="20" t="s">
        <v>1647</v>
      </c>
    </row>
    <row r="2667" spans="1:13" ht="20.100000000000001" customHeight="1">
      <c r="A2667" s="3" t="s">
        <v>14763</v>
      </c>
      <c r="B2667" s="2"/>
      <c r="C2667" s="2" t="s">
        <v>79</v>
      </c>
      <c r="D2667" s="4">
        <f t="shared" si="120"/>
        <v>0</v>
      </c>
      <c r="E2667" s="2" t="s">
        <v>105</v>
      </c>
      <c r="F2667" s="2" t="s">
        <v>14764</v>
      </c>
      <c r="G2667" s="2" t="s">
        <v>14765</v>
      </c>
      <c r="H2667" s="2" t="s">
        <v>14766</v>
      </c>
      <c r="I2667" s="2" t="s">
        <v>14767</v>
      </c>
      <c r="J2667" s="2" t="str">
        <f t="shared" si="119"/>
        <v>ND</v>
      </c>
      <c r="K2667" s="17" t="s">
        <v>1739</v>
      </c>
      <c r="L2667" s="17" t="s">
        <v>14768</v>
      </c>
      <c r="M2667" s="20" t="s">
        <v>1647</v>
      </c>
    </row>
    <row r="2668" spans="1:13" ht="20.100000000000001" customHeight="1">
      <c r="A2668" s="3" t="s">
        <v>14769</v>
      </c>
      <c r="B2668" s="2"/>
      <c r="C2668" s="2" t="s">
        <v>79</v>
      </c>
      <c r="D2668" s="4">
        <f t="shared" si="120"/>
        <v>0</v>
      </c>
      <c r="E2668" s="2" t="s">
        <v>105</v>
      </c>
      <c r="F2668" s="2" t="s">
        <v>14770</v>
      </c>
      <c r="G2668" s="2" t="s">
        <v>14771</v>
      </c>
      <c r="H2668" s="2" t="s">
        <v>14772</v>
      </c>
      <c r="I2668" s="2" t="s">
        <v>14773</v>
      </c>
      <c r="J2668" s="2" t="str">
        <f t="shared" si="119"/>
        <v>ND</v>
      </c>
      <c r="K2668" s="17" t="s">
        <v>1739</v>
      </c>
      <c r="L2668" s="17" t="s">
        <v>14774</v>
      </c>
      <c r="M2668" s="20" t="s">
        <v>1647</v>
      </c>
    </row>
    <row r="2669" spans="1:13" ht="20.100000000000001" customHeight="1">
      <c r="A2669" s="3" t="s">
        <v>14775</v>
      </c>
      <c r="B2669" s="2"/>
      <c r="C2669" s="2" t="s">
        <v>79</v>
      </c>
      <c r="D2669" s="4">
        <f t="shared" si="120"/>
        <v>0</v>
      </c>
      <c r="E2669" s="2" t="s">
        <v>105</v>
      </c>
      <c r="F2669" s="2" t="s">
        <v>14776</v>
      </c>
      <c r="G2669" s="2" t="s">
        <v>14777</v>
      </c>
      <c r="H2669" s="2" t="s">
        <v>14778</v>
      </c>
      <c r="I2669" s="2" t="s">
        <v>14726</v>
      </c>
      <c r="J2669" s="2" t="str">
        <f t="shared" si="119"/>
        <v>ND</v>
      </c>
      <c r="K2669" s="17" t="s">
        <v>1739</v>
      </c>
      <c r="L2669" s="17" t="s">
        <v>14779</v>
      </c>
      <c r="M2669" s="20" t="s">
        <v>1647</v>
      </c>
    </row>
    <row r="2670" spans="1:13" ht="20.100000000000001" customHeight="1">
      <c r="A2670" s="3" t="s">
        <v>14780</v>
      </c>
      <c r="B2670" s="2"/>
      <c r="C2670" s="2" t="s">
        <v>79</v>
      </c>
      <c r="D2670" s="4">
        <f t="shared" si="120"/>
        <v>0</v>
      </c>
      <c r="E2670" s="2" t="s">
        <v>105</v>
      </c>
      <c r="F2670" s="2" t="s">
        <v>14781</v>
      </c>
      <c r="G2670" s="2" t="s">
        <v>14782</v>
      </c>
      <c r="H2670" s="2" t="s">
        <v>14783</v>
      </c>
      <c r="I2670" s="2" t="s">
        <v>14784</v>
      </c>
      <c r="J2670" s="2" t="str">
        <f t="shared" si="119"/>
        <v>ND</v>
      </c>
      <c r="K2670" s="17" t="s">
        <v>1739</v>
      </c>
      <c r="L2670" s="17" t="s">
        <v>14785</v>
      </c>
      <c r="M2670" s="20" t="s">
        <v>1647</v>
      </c>
    </row>
    <row r="2671" spans="1:13" ht="20.100000000000001" customHeight="1">
      <c r="A2671" s="3" t="s">
        <v>14786</v>
      </c>
      <c r="B2671" s="2"/>
      <c r="C2671" s="2" t="s">
        <v>79</v>
      </c>
      <c r="D2671" s="4">
        <f t="shared" si="120"/>
        <v>0</v>
      </c>
      <c r="E2671" s="2" t="s">
        <v>105</v>
      </c>
      <c r="F2671" s="2" t="s">
        <v>14787</v>
      </c>
      <c r="G2671" s="2" t="s">
        <v>14788</v>
      </c>
      <c r="H2671" s="2" t="s">
        <v>14789</v>
      </c>
      <c r="I2671" s="2" t="s">
        <v>14790</v>
      </c>
      <c r="J2671" s="2" t="str">
        <f t="shared" si="119"/>
        <v>ND</v>
      </c>
      <c r="K2671" s="17" t="s">
        <v>1739</v>
      </c>
      <c r="L2671" s="17" t="s">
        <v>14791</v>
      </c>
      <c r="M2671" s="20" t="s">
        <v>1647</v>
      </c>
    </row>
    <row r="2672" spans="1:13" ht="20.100000000000001" customHeight="1">
      <c r="A2672" s="3" t="s">
        <v>14792</v>
      </c>
      <c r="B2672" s="2"/>
      <c r="C2672" s="2" t="s">
        <v>79</v>
      </c>
      <c r="D2672" s="4">
        <f t="shared" si="120"/>
        <v>0</v>
      </c>
      <c r="E2672" s="2" t="s">
        <v>105</v>
      </c>
      <c r="F2672" s="2" t="s">
        <v>14793</v>
      </c>
      <c r="G2672" s="2" t="s">
        <v>14794</v>
      </c>
      <c r="H2672" s="2" t="s">
        <v>14789</v>
      </c>
      <c r="I2672" s="2" t="s">
        <v>14790</v>
      </c>
      <c r="J2672" s="2" t="str">
        <f t="shared" si="119"/>
        <v>ND</v>
      </c>
      <c r="K2672" s="17" t="s">
        <v>1739</v>
      </c>
      <c r="L2672" s="17" t="s">
        <v>14795</v>
      </c>
      <c r="M2672" s="20" t="s">
        <v>1647</v>
      </c>
    </row>
    <row r="2673" spans="1:13" ht="20.100000000000001" customHeight="1">
      <c r="A2673" s="3" t="s">
        <v>14796</v>
      </c>
      <c r="B2673" s="2"/>
      <c r="C2673" s="2" t="s">
        <v>79</v>
      </c>
      <c r="D2673" s="4">
        <f t="shared" si="120"/>
        <v>0</v>
      </c>
      <c r="E2673" s="2" t="s">
        <v>105</v>
      </c>
      <c r="F2673" s="2" t="s">
        <v>14793</v>
      </c>
      <c r="G2673" s="2" t="s">
        <v>14797</v>
      </c>
      <c r="H2673" s="2" t="s">
        <v>14789</v>
      </c>
      <c r="I2673" s="2" t="s">
        <v>14790</v>
      </c>
      <c r="J2673" s="2" t="str">
        <f t="shared" si="119"/>
        <v>ND</v>
      </c>
      <c r="K2673" s="17" t="s">
        <v>1739</v>
      </c>
      <c r="L2673" s="17" t="s">
        <v>14798</v>
      </c>
      <c r="M2673" s="20" t="s">
        <v>1647</v>
      </c>
    </row>
    <row r="2674" spans="1:13" ht="20.100000000000001" customHeight="1">
      <c r="A2674" s="3" t="s">
        <v>14799</v>
      </c>
      <c r="B2674" s="2"/>
      <c r="C2674" s="2" t="s">
        <v>79</v>
      </c>
      <c r="D2674" s="4">
        <f t="shared" si="120"/>
        <v>0</v>
      </c>
      <c r="E2674" s="2" t="s">
        <v>105</v>
      </c>
      <c r="F2674" s="2" t="s">
        <v>14800</v>
      </c>
      <c r="G2674" s="2" t="s">
        <v>3840</v>
      </c>
      <c r="H2674" s="2" t="s">
        <v>14801</v>
      </c>
      <c r="I2674" s="2" t="s">
        <v>452</v>
      </c>
      <c r="J2674" s="2" t="str">
        <f t="shared" si="119"/>
        <v>ND</v>
      </c>
      <c r="K2674" s="17" t="s">
        <v>1739</v>
      </c>
      <c r="L2674" s="17" t="s">
        <v>14802</v>
      </c>
      <c r="M2674" s="20" t="s">
        <v>1647</v>
      </c>
    </row>
    <row r="2675" spans="1:13" ht="20.100000000000001" customHeight="1">
      <c r="A2675" s="3" t="s">
        <v>14803</v>
      </c>
      <c r="B2675" s="2"/>
      <c r="C2675" s="2" t="s">
        <v>79</v>
      </c>
      <c r="D2675" s="4">
        <f t="shared" si="120"/>
        <v>0</v>
      </c>
      <c r="E2675" s="2" t="s">
        <v>105</v>
      </c>
      <c r="F2675" s="2" t="s">
        <v>14804</v>
      </c>
      <c r="G2675" s="2" t="s">
        <v>14805</v>
      </c>
      <c r="H2675" s="2" t="s">
        <v>14806</v>
      </c>
      <c r="I2675" s="2" t="s">
        <v>14807</v>
      </c>
      <c r="J2675" s="2" t="str">
        <f t="shared" si="119"/>
        <v>ND</v>
      </c>
      <c r="K2675" s="17" t="s">
        <v>1739</v>
      </c>
      <c r="L2675" s="17" t="s">
        <v>14808</v>
      </c>
      <c r="M2675" s="20" t="s">
        <v>1647</v>
      </c>
    </row>
    <row r="2676" spans="1:13" ht="20.100000000000001" customHeight="1">
      <c r="A2676" s="3" t="s">
        <v>14809</v>
      </c>
      <c r="B2676" s="2"/>
      <c r="C2676" s="2" t="s">
        <v>79</v>
      </c>
      <c r="D2676" s="4">
        <f t="shared" si="120"/>
        <v>0</v>
      </c>
      <c r="E2676" s="2" t="s">
        <v>105</v>
      </c>
      <c r="F2676" s="2" t="s">
        <v>14810</v>
      </c>
      <c r="G2676" s="2" t="s">
        <v>14811</v>
      </c>
      <c r="H2676" s="2" t="s">
        <v>14812</v>
      </c>
      <c r="I2676" s="2" t="s">
        <v>14813</v>
      </c>
      <c r="J2676" s="2" t="str">
        <f t="shared" si="119"/>
        <v>ND</v>
      </c>
      <c r="K2676" s="17" t="s">
        <v>1739</v>
      </c>
      <c r="L2676" s="17" t="s">
        <v>14814</v>
      </c>
      <c r="M2676" s="20" t="s">
        <v>1647</v>
      </c>
    </row>
    <row r="2677" spans="1:13" ht="20.100000000000001" customHeight="1">
      <c r="A2677" s="3" t="s">
        <v>14815</v>
      </c>
      <c r="B2677" s="2"/>
      <c r="C2677" s="2" t="s">
        <v>79</v>
      </c>
      <c r="D2677" s="4">
        <f t="shared" si="120"/>
        <v>0</v>
      </c>
      <c r="E2677" s="2" t="s">
        <v>105</v>
      </c>
      <c r="F2677" s="2" t="s">
        <v>14816</v>
      </c>
      <c r="G2677" s="2" t="s">
        <v>14817</v>
      </c>
      <c r="H2677" s="2" t="s">
        <v>14818</v>
      </c>
      <c r="I2677" s="2" t="s">
        <v>14819</v>
      </c>
      <c r="J2677" s="2" t="str">
        <f t="shared" si="119"/>
        <v>ND</v>
      </c>
      <c r="K2677" s="17" t="s">
        <v>1739</v>
      </c>
      <c r="L2677" s="17" t="s">
        <v>14820</v>
      </c>
      <c r="M2677" s="20" t="s">
        <v>1647</v>
      </c>
    </row>
    <row r="2678" spans="1:13" ht="20.100000000000001" customHeight="1">
      <c r="A2678" s="3" t="s">
        <v>14821</v>
      </c>
      <c r="B2678" s="2"/>
      <c r="C2678" s="2" t="s">
        <v>79</v>
      </c>
      <c r="D2678" s="4">
        <f t="shared" si="120"/>
        <v>0</v>
      </c>
      <c r="E2678" s="2" t="s">
        <v>105</v>
      </c>
      <c r="F2678" s="2" t="s">
        <v>14822</v>
      </c>
      <c r="G2678" s="2" t="s">
        <v>8285</v>
      </c>
      <c r="H2678" s="2" t="s">
        <v>14823</v>
      </c>
      <c r="I2678" s="2" t="s">
        <v>8287</v>
      </c>
      <c r="J2678" s="2" t="str">
        <f t="shared" si="119"/>
        <v>ND</v>
      </c>
      <c r="K2678" s="17" t="s">
        <v>1739</v>
      </c>
      <c r="L2678" s="17" t="s">
        <v>14824</v>
      </c>
      <c r="M2678" s="20" t="s">
        <v>1647</v>
      </c>
    </row>
    <row r="2679" spans="1:13" ht="20.100000000000001" customHeight="1">
      <c r="A2679" s="3" t="s">
        <v>14825</v>
      </c>
      <c r="B2679" s="2"/>
      <c r="C2679" s="2" t="s">
        <v>79</v>
      </c>
      <c r="D2679" s="4">
        <f t="shared" si="120"/>
        <v>0</v>
      </c>
      <c r="E2679" s="2" t="s">
        <v>105</v>
      </c>
      <c r="F2679" s="2" t="s">
        <v>14826</v>
      </c>
      <c r="G2679" s="2" t="s">
        <v>14827</v>
      </c>
      <c r="H2679" s="2" t="s">
        <v>14828</v>
      </c>
      <c r="I2679" s="2" t="s">
        <v>5679</v>
      </c>
      <c r="J2679" s="2" t="str">
        <f t="shared" si="119"/>
        <v>ND</v>
      </c>
      <c r="K2679" s="17" t="s">
        <v>1739</v>
      </c>
      <c r="L2679" s="17" t="s">
        <v>14829</v>
      </c>
      <c r="M2679" s="20" t="s">
        <v>1647</v>
      </c>
    </row>
    <row r="2680" spans="1:13" ht="20.100000000000001" customHeight="1">
      <c r="A2680" s="3" t="s">
        <v>14830</v>
      </c>
      <c r="B2680" s="2"/>
      <c r="C2680" s="2" t="s">
        <v>79</v>
      </c>
      <c r="D2680" s="4">
        <f t="shared" si="120"/>
        <v>0</v>
      </c>
      <c r="E2680" s="2" t="s">
        <v>105</v>
      </c>
      <c r="F2680" s="2" t="s">
        <v>14831</v>
      </c>
      <c r="G2680" s="2" t="s">
        <v>14832</v>
      </c>
      <c r="H2680" s="2" t="s">
        <v>14833</v>
      </c>
      <c r="I2680" s="2" t="s">
        <v>14834</v>
      </c>
      <c r="J2680" s="2" t="str">
        <f t="shared" si="119"/>
        <v>ND</v>
      </c>
      <c r="K2680" s="17" t="s">
        <v>1739</v>
      </c>
      <c r="L2680" s="17" t="s">
        <v>14835</v>
      </c>
      <c r="M2680" s="20" t="s">
        <v>1647</v>
      </c>
    </row>
    <row r="2681" spans="1:13" ht="20.100000000000001" customHeight="1">
      <c r="A2681" s="3" t="s">
        <v>14836</v>
      </c>
      <c r="B2681" s="2"/>
      <c r="C2681" s="2" t="s">
        <v>79</v>
      </c>
      <c r="D2681" s="4">
        <f t="shared" si="120"/>
        <v>0</v>
      </c>
      <c r="E2681" s="2" t="s">
        <v>105</v>
      </c>
      <c r="F2681" s="2" t="s">
        <v>14837</v>
      </c>
      <c r="G2681" s="2" t="s">
        <v>14838</v>
      </c>
      <c r="H2681" s="2" t="s">
        <v>14839</v>
      </c>
      <c r="I2681" s="2" t="s">
        <v>14840</v>
      </c>
      <c r="J2681" s="2" t="str">
        <f t="shared" si="119"/>
        <v>ND</v>
      </c>
      <c r="K2681" s="17" t="s">
        <v>1739</v>
      </c>
      <c r="L2681" s="17" t="s">
        <v>14841</v>
      </c>
      <c r="M2681" s="20" t="s">
        <v>1647</v>
      </c>
    </row>
    <row r="2682" spans="1:13" ht="20.100000000000001" customHeight="1">
      <c r="A2682" s="3" t="s">
        <v>14842</v>
      </c>
      <c r="B2682" s="2"/>
      <c r="C2682" s="2" t="s">
        <v>79</v>
      </c>
      <c r="D2682" s="4">
        <f t="shared" si="120"/>
        <v>0</v>
      </c>
      <c r="E2682" s="2" t="s">
        <v>105</v>
      </c>
      <c r="F2682" s="2" t="s">
        <v>14843</v>
      </c>
      <c r="G2682" s="2" t="s">
        <v>14844</v>
      </c>
      <c r="H2682" s="2" t="s">
        <v>14845</v>
      </c>
      <c r="I2682" s="2" t="s">
        <v>14846</v>
      </c>
      <c r="J2682" s="2" t="str">
        <f t="shared" si="119"/>
        <v>ND</v>
      </c>
      <c r="K2682" s="17" t="s">
        <v>1739</v>
      </c>
      <c r="L2682" s="17" t="s">
        <v>14847</v>
      </c>
      <c r="M2682" s="20" t="s">
        <v>1647</v>
      </c>
    </row>
    <row r="2683" spans="1:13" ht="20.100000000000001" customHeight="1">
      <c r="A2683" s="3" t="s">
        <v>14848</v>
      </c>
      <c r="B2683" s="2"/>
      <c r="C2683" s="2" t="s">
        <v>79</v>
      </c>
      <c r="D2683" s="4">
        <f t="shared" si="120"/>
        <v>0</v>
      </c>
      <c r="E2683" s="2" t="s">
        <v>105</v>
      </c>
      <c r="F2683" s="2" t="s">
        <v>14849</v>
      </c>
      <c r="G2683" s="2" t="s">
        <v>14850</v>
      </c>
      <c r="H2683" s="2" t="s">
        <v>14851</v>
      </c>
      <c r="I2683" s="2" t="s">
        <v>14852</v>
      </c>
      <c r="J2683" s="2" t="str">
        <f t="shared" si="119"/>
        <v>ND</v>
      </c>
      <c r="K2683" s="17" t="s">
        <v>1739</v>
      </c>
      <c r="L2683" s="17" t="s">
        <v>14853</v>
      </c>
      <c r="M2683" s="20" t="s">
        <v>1647</v>
      </c>
    </row>
    <row r="2684" spans="1:13" ht="20.100000000000001" customHeight="1">
      <c r="A2684" s="3" t="s">
        <v>14854</v>
      </c>
      <c r="B2684" s="2"/>
      <c r="C2684" s="2" t="s">
        <v>79</v>
      </c>
      <c r="D2684" s="4">
        <f t="shared" si="120"/>
        <v>0</v>
      </c>
      <c r="E2684" s="2" t="s">
        <v>105</v>
      </c>
      <c r="F2684" s="2" t="s">
        <v>14855</v>
      </c>
      <c r="G2684" s="2" t="s">
        <v>14856</v>
      </c>
      <c r="H2684" s="2" t="s">
        <v>14857</v>
      </c>
      <c r="I2684" s="2" t="s">
        <v>14858</v>
      </c>
      <c r="J2684" s="2" t="str">
        <f t="shared" si="119"/>
        <v>ND</v>
      </c>
      <c r="K2684" s="17" t="s">
        <v>1739</v>
      </c>
      <c r="L2684" s="17" t="s">
        <v>14859</v>
      </c>
      <c r="M2684" s="20" t="s">
        <v>1647</v>
      </c>
    </row>
    <row r="2685" spans="1:13" ht="20.100000000000001" customHeight="1">
      <c r="A2685" s="3" t="s">
        <v>14860</v>
      </c>
      <c r="B2685" s="2"/>
      <c r="C2685" s="2" t="s">
        <v>79</v>
      </c>
      <c r="D2685" s="4">
        <f t="shared" si="120"/>
        <v>0</v>
      </c>
      <c r="E2685" s="2" t="s">
        <v>105</v>
      </c>
      <c r="F2685" s="2" t="s">
        <v>14861</v>
      </c>
      <c r="G2685" s="2" t="s">
        <v>12357</v>
      </c>
      <c r="H2685" s="2" t="s">
        <v>14862</v>
      </c>
      <c r="I2685" s="2" t="s">
        <v>12358</v>
      </c>
      <c r="J2685" s="2" t="str">
        <f t="shared" si="119"/>
        <v>ND</v>
      </c>
      <c r="K2685" s="17" t="s">
        <v>1739</v>
      </c>
      <c r="L2685" s="17" t="s">
        <v>14863</v>
      </c>
      <c r="M2685" s="20" t="s">
        <v>1647</v>
      </c>
    </row>
    <row r="2686" spans="1:13" ht="20.100000000000001" customHeight="1">
      <c r="A2686" s="3" t="s">
        <v>14864</v>
      </c>
      <c r="B2686" s="2"/>
      <c r="C2686" s="2" t="s">
        <v>79</v>
      </c>
      <c r="D2686" s="4">
        <f t="shared" si="120"/>
        <v>0</v>
      </c>
      <c r="E2686" s="2" t="s">
        <v>105</v>
      </c>
      <c r="F2686" s="2" t="s">
        <v>14865</v>
      </c>
      <c r="G2686" s="2" t="s">
        <v>14866</v>
      </c>
      <c r="H2686" s="2" t="s">
        <v>14867</v>
      </c>
      <c r="I2686" s="2" t="s">
        <v>11007</v>
      </c>
      <c r="J2686" s="2" t="str">
        <f t="shared" si="119"/>
        <v>ND</v>
      </c>
      <c r="K2686" s="17" t="s">
        <v>1739</v>
      </c>
      <c r="L2686" s="17" t="s">
        <v>14868</v>
      </c>
      <c r="M2686" s="20" t="s">
        <v>1647</v>
      </c>
    </row>
    <row r="2687" spans="1:13" ht="20.100000000000001" customHeight="1">
      <c r="A2687" s="3" t="s">
        <v>14869</v>
      </c>
      <c r="B2687" s="2"/>
      <c r="C2687" s="2" t="s">
        <v>79</v>
      </c>
      <c r="D2687" s="4">
        <f t="shared" si="120"/>
        <v>0</v>
      </c>
      <c r="E2687" s="2" t="s">
        <v>105</v>
      </c>
      <c r="F2687" s="2" t="s">
        <v>14870</v>
      </c>
      <c r="G2687" s="2" t="s">
        <v>14871</v>
      </c>
      <c r="H2687" s="2" t="s">
        <v>14872</v>
      </c>
      <c r="I2687" s="2" t="s">
        <v>9347</v>
      </c>
      <c r="J2687" s="2" t="str">
        <f t="shared" si="119"/>
        <v>ND</v>
      </c>
      <c r="K2687" s="17" t="s">
        <v>1739</v>
      </c>
      <c r="L2687" s="17" t="s">
        <v>14873</v>
      </c>
      <c r="M2687" s="20" t="s">
        <v>1647</v>
      </c>
    </row>
    <row r="2688" spans="1:13" ht="20.100000000000001" customHeight="1">
      <c r="A2688" s="3" t="s">
        <v>14874</v>
      </c>
      <c r="B2688" s="2"/>
      <c r="C2688" s="2" t="s">
        <v>79</v>
      </c>
      <c r="D2688" s="4">
        <f t="shared" si="120"/>
        <v>0</v>
      </c>
      <c r="E2688" s="2" t="s">
        <v>105</v>
      </c>
      <c r="F2688" s="2" t="s">
        <v>14875</v>
      </c>
      <c r="G2688" s="2" t="s">
        <v>9726</v>
      </c>
      <c r="H2688" s="2" t="s">
        <v>14876</v>
      </c>
      <c r="I2688" s="2" t="s">
        <v>1574</v>
      </c>
      <c r="J2688" s="2" t="str">
        <f t="shared" si="119"/>
        <v>ND</v>
      </c>
      <c r="K2688" s="17" t="s">
        <v>1739</v>
      </c>
      <c r="L2688" s="17" t="s">
        <v>14877</v>
      </c>
      <c r="M2688" s="20" t="s">
        <v>1647</v>
      </c>
    </row>
    <row r="2689" spans="1:13" ht="20.100000000000001" customHeight="1">
      <c r="A2689" s="3" t="s">
        <v>14878</v>
      </c>
      <c r="B2689" s="2"/>
      <c r="C2689" s="2" t="s">
        <v>79</v>
      </c>
      <c r="D2689" s="4">
        <f t="shared" si="120"/>
        <v>0</v>
      </c>
      <c r="E2689" s="2" t="s">
        <v>105</v>
      </c>
      <c r="F2689" s="2" t="s">
        <v>14879</v>
      </c>
      <c r="G2689" s="2" t="s">
        <v>14880</v>
      </c>
      <c r="H2689" s="2" t="s">
        <v>14881</v>
      </c>
      <c r="I2689" s="2" t="s">
        <v>14882</v>
      </c>
      <c r="J2689" s="2" t="str">
        <f t="shared" si="119"/>
        <v>ND</v>
      </c>
      <c r="K2689" s="17" t="s">
        <v>1739</v>
      </c>
      <c r="L2689" s="17" t="s">
        <v>14883</v>
      </c>
      <c r="M2689" s="20" t="s">
        <v>1647</v>
      </c>
    </row>
    <row r="2690" spans="1:13" ht="20.100000000000001" customHeight="1">
      <c r="A2690" s="3" t="s">
        <v>14884</v>
      </c>
      <c r="B2690" s="2"/>
      <c r="C2690" s="2" t="s">
        <v>79</v>
      </c>
      <c r="D2690" s="4">
        <f t="shared" si="120"/>
        <v>0</v>
      </c>
      <c r="E2690" s="2" t="s">
        <v>105</v>
      </c>
      <c r="F2690" s="2" t="s">
        <v>14885</v>
      </c>
      <c r="G2690" s="2" t="s">
        <v>14886</v>
      </c>
      <c r="H2690" s="2" t="s">
        <v>14887</v>
      </c>
      <c r="I2690" s="2" t="s">
        <v>14888</v>
      </c>
      <c r="J2690" s="2" t="str">
        <f t="shared" si="119"/>
        <v>ND</v>
      </c>
      <c r="K2690" s="17" t="s">
        <v>1739</v>
      </c>
      <c r="L2690" s="17" t="s">
        <v>14889</v>
      </c>
      <c r="M2690" s="20" t="s">
        <v>1647</v>
      </c>
    </row>
    <row r="2691" spans="1:13" ht="20.100000000000001" customHeight="1">
      <c r="A2691" s="3" t="s">
        <v>14890</v>
      </c>
      <c r="B2691" s="2"/>
      <c r="C2691" s="2" t="s">
        <v>79</v>
      </c>
      <c r="D2691" s="4">
        <f t="shared" si="120"/>
        <v>0</v>
      </c>
      <c r="E2691" s="2" t="s">
        <v>105</v>
      </c>
      <c r="F2691" s="2" t="s">
        <v>14891</v>
      </c>
      <c r="G2691" s="2" t="s">
        <v>14892</v>
      </c>
      <c r="H2691" s="2" t="s">
        <v>14893</v>
      </c>
      <c r="I2691" s="2" t="s">
        <v>11206</v>
      </c>
      <c r="J2691" s="2" t="str">
        <f t="shared" si="119"/>
        <v>ND</v>
      </c>
      <c r="K2691" s="17" t="s">
        <v>1739</v>
      </c>
      <c r="L2691" s="17" t="s">
        <v>14894</v>
      </c>
      <c r="M2691" s="20" t="s">
        <v>1647</v>
      </c>
    </row>
    <row r="2692" spans="1:13" ht="20.100000000000001" customHeight="1">
      <c r="A2692" s="3" t="s">
        <v>14895</v>
      </c>
      <c r="B2692" s="2"/>
      <c r="C2692" s="2" t="s">
        <v>79</v>
      </c>
      <c r="D2692" s="4">
        <f t="shared" si="120"/>
        <v>0</v>
      </c>
      <c r="E2692" s="2" t="s">
        <v>105</v>
      </c>
      <c r="F2692" s="2" t="s">
        <v>14896</v>
      </c>
      <c r="G2692" s="2" t="s">
        <v>14897</v>
      </c>
      <c r="H2692" s="2" t="s">
        <v>14898</v>
      </c>
      <c r="I2692" s="2" t="s">
        <v>5499</v>
      </c>
      <c r="J2692" s="2" t="str">
        <f t="shared" ref="J2692:J2755" si="121">RIGHT(K2692, 4)</f>
        <v>ND</v>
      </c>
      <c r="K2692" s="17" t="s">
        <v>1739</v>
      </c>
      <c r="L2692" s="17" t="s">
        <v>14899</v>
      </c>
      <c r="M2692" s="20" t="s">
        <v>1647</v>
      </c>
    </row>
    <row r="2693" spans="1:13" ht="20.100000000000001" customHeight="1">
      <c r="A2693" s="3" t="s">
        <v>14900</v>
      </c>
      <c r="B2693" s="2"/>
      <c r="C2693" s="2"/>
      <c r="D2693" s="4">
        <f t="shared" si="120"/>
        <v>0</v>
      </c>
      <c r="E2693" s="2" t="s">
        <v>105</v>
      </c>
      <c r="F2693" s="2" t="s">
        <v>14901</v>
      </c>
      <c r="G2693" s="2" t="s">
        <v>14902</v>
      </c>
      <c r="H2693" s="2" t="s">
        <v>14903</v>
      </c>
      <c r="I2693" s="2" t="s">
        <v>14904</v>
      </c>
      <c r="J2693" s="2" t="str">
        <f t="shared" si="121"/>
        <v>ND</v>
      </c>
      <c r="K2693" s="17" t="s">
        <v>1739</v>
      </c>
      <c r="L2693" s="17" t="s">
        <v>14905</v>
      </c>
      <c r="M2693" s="20" t="s">
        <v>1647</v>
      </c>
    </row>
    <row r="2694" spans="1:13" ht="20.100000000000001" customHeight="1">
      <c r="A2694" s="3" t="s">
        <v>14906</v>
      </c>
      <c r="B2694" s="2"/>
      <c r="C2694" s="2"/>
      <c r="D2694" s="4">
        <f t="shared" si="120"/>
        <v>0</v>
      </c>
      <c r="E2694" s="2" t="s">
        <v>105</v>
      </c>
      <c r="F2694" s="2" t="s">
        <v>14901</v>
      </c>
      <c r="G2694" s="2" t="s">
        <v>14907</v>
      </c>
      <c r="H2694" s="2" t="s">
        <v>14903</v>
      </c>
      <c r="I2694" s="2" t="s">
        <v>14904</v>
      </c>
      <c r="J2694" s="2" t="str">
        <f t="shared" si="121"/>
        <v>ND</v>
      </c>
      <c r="K2694" s="17" t="s">
        <v>1739</v>
      </c>
      <c r="L2694" s="17" t="s">
        <v>14908</v>
      </c>
      <c r="M2694" s="20" t="s">
        <v>1647</v>
      </c>
    </row>
    <row r="2695" spans="1:13" ht="20.100000000000001" customHeight="1">
      <c r="A2695" s="3" t="s">
        <v>14909</v>
      </c>
      <c r="B2695" s="2"/>
      <c r="C2695" s="2"/>
      <c r="D2695" s="4">
        <f t="shared" si="120"/>
        <v>0</v>
      </c>
      <c r="E2695" s="2" t="s">
        <v>105</v>
      </c>
      <c r="F2695" s="2" t="s">
        <v>14910</v>
      </c>
      <c r="G2695" s="2" t="s">
        <v>14911</v>
      </c>
      <c r="H2695" s="2" t="s">
        <v>14912</v>
      </c>
      <c r="I2695" s="2" t="s">
        <v>14913</v>
      </c>
      <c r="J2695" s="2" t="str">
        <f t="shared" si="121"/>
        <v>ND</v>
      </c>
      <c r="K2695" s="17" t="s">
        <v>1739</v>
      </c>
      <c r="L2695" s="17" t="s">
        <v>14914</v>
      </c>
      <c r="M2695" s="20" t="s">
        <v>1647</v>
      </c>
    </row>
    <row r="2696" spans="1:13" ht="20.100000000000001" customHeight="1">
      <c r="A2696" s="3" t="s">
        <v>14915</v>
      </c>
      <c r="B2696" s="2"/>
      <c r="C2696" s="2"/>
      <c r="D2696" s="4">
        <f t="shared" si="120"/>
        <v>0</v>
      </c>
      <c r="E2696" s="2" t="s">
        <v>105</v>
      </c>
      <c r="F2696" s="2" t="s">
        <v>14916</v>
      </c>
      <c r="G2696" s="2" t="s">
        <v>14917</v>
      </c>
      <c r="H2696" s="2" t="s">
        <v>14918</v>
      </c>
      <c r="I2696" s="2" t="s">
        <v>14919</v>
      </c>
      <c r="J2696" s="2" t="str">
        <f t="shared" si="121"/>
        <v>ND</v>
      </c>
      <c r="K2696" s="17" t="s">
        <v>1739</v>
      </c>
      <c r="L2696" s="17" t="s">
        <v>14920</v>
      </c>
      <c r="M2696" s="20" t="s">
        <v>1647</v>
      </c>
    </row>
    <row r="2697" spans="1:13" ht="20.100000000000001" customHeight="1">
      <c r="A2697" s="3" t="s">
        <v>14921</v>
      </c>
      <c r="B2697" s="2"/>
      <c r="C2697" s="2"/>
      <c r="D2697" s="4">
        <f t="shared" si="120"/>
        <v>0</v>
      </c>
      <c r="E2697" s="2" t="s">
        <v>105</v>
      </c>
      <c r="F2697" s="2" t="s">
        <v>14678</v>
      </c>
      <c r="G2697" s="2" t="s">
        <v>8318</v>
      </c>
      <c r="H2697" s="2" t="s">
        <v>14679</v>
      </c>
      <c r="I2697" s="2" t="s">
        <v>8320</v>
      </c>
      <c r="J2697" s="2" t="str">
        <f t="shared" si="121"/>
        <v>ND</v>
      </c>
      <c r="K2697" s="17" t="s">
        <v>1739</v>
      </c>
      <c r="L2697" s="17" t="s">
        <v>14922</v>
      </c>
      <c r="M2697" s="20" t="s">
        <v>1647</v>
      </c>
    </row>
    <row r="2698" spans="1:13" ht="20.100000000000001" customHeight="1">
      <c r="A2698" s="3" t="s">
        <v>14923</v>
      </c>
      <c r="B2698" s="2"/>
      <c r="C2698" s="2"/>
      <c r="D2698" s="4">
        <f t="shared" si="120"/>
        <v>0</v>
      </c>
      <c r="E2698" s="2" t="s">
        <v>105</v>
      </c>
      <c r="F2698" s="2" t="s">
        <v>14924</v>
      </c>
      <c r="G2698" s="2" t="s">
        <v>14907</v>
      </c>
      <c r="H2698" s="2" t="s">
        <v>14925</v>
      </c>
      <c r="I2698" s="2" t="s">
        <v>14904</v>
      </c>
      <c r="J2698" s="2" t="str">
        <f t="shared" si="121"/>
        <v>ND</v>
      </c>
      <c r="K2698" s="17" t="s">
        <v>1739</v>
      </c>
      <c r="L2698" s="17" t="s">
        <v>14926</v>
      </c>
      <c r="M2698" s="20" t="s">
        <v>1647</v>
      </c>
    </row>
    <row r="2699" spans="1:13" ht="20.100000000000001" customHeight="1">
      <c r="A2699" s="3" t="s">
        <v>14927</v>
      </c>
      <c r="B2699" s="2"/>
      <c r="C2699" s="2"/>
      <c r="D2699" s="4">
        <f t="shared" si="120"/>
        <v>0</v>
      </c>
      <c r="E2699" s="2" t="s">
        <v>105</v>
      </c>
      <c r="F2699" s="2" t="s">
        <v>14928</v>
      </c>
      <c r="G2699" s="2" t="s">
        <v>14929</v>
      </c>
      <c r="H2699" s="2" t="s">
        <v>14930</v>
      </c>
      <c r="I2699" s="2" t="s">
        <v>14931</v>
      </c>
      <c r="J2699" s="2" t="str">
        <f t="shared" si="121"/>
        <v>ND</v>
      </c>
      <c r="K2699" s="17" t="s">
        <v>1739</v>
      </c>
      <c r="L2699" s="17" t="s">
        <v>14932</v>
      </c>
      <c r="M2699" s="20" t="s">
        <v>1647</v>
      </c>
    </row>
    <row r="2700" spans="1:13" ht="20.100000000000001" customHeight="1">
      <c r="A2700" s="3" t="s">
        <v>14933</v>
      </c>
      <c r="B2700" s="2"/>
      <c r="C2700" s="2"/>
      <c r="D2700" s="4">
        <f t="shared" si="120"/>
        <v>0</v>
      </c>
      <c r="E2700" s="2" t="s">
        <v>105</v>
      </c>
      <c r="F2700" s="2" t="s">
        <v>14666</v>
      </c>
      <c r="G2700" s="2" t="s">
        <v>14667</v>
      </c>
      <c r="H2700" s="2" t="s">
        <v>14668</v>
      </c>
      <c r="I2700" s="2" t="s">
        <v>14669</v>
      </c>
      <c r="J2700" s="2" t="str">
        <f t="shared" si="121"/>
        <v>ND</v>
      </c>
      <c r="K2700" s="17" t="s">
        <v>1739</v>
      </c>
      <c r="L2700" s="17" t="s">
        <v>14934</v>
      </c>
      <c r="M2700" s="20" t="s">
        <v>1647</v>
      </c>
    </row>
    <row r="2701" spans="1:13" ht="20.100000000000001" customHeight="1">
      <c r="A2701" s="3" t="s">
        <v>14935</v>
      </c>
      <c r="B2701" s="2"/>
      <c r="C2701" s="2"/>
      <c r="D2701" s="4">
        <f t="shared" si="120"/>
        <v>0</v>
      </c>
      <c r="E2701" s="2" t="s">
        <v>105</v>
      </c>
      <c r="F2701" s="2" t="s">
        <v>14787</v>
      </c>
      <c r="G2701" s="2" t="s">
        <v>14788</v>
      </c>
      <c r="H2701" s="2" t="s">
        <v>14789</v>
      </c>
      <c r="I2701" s="2" t="s">
        <v>14790</v>
      </c>
      <c r="J2701" s="2" t="str">
        <f t="shared" si="121"/>
        <v>ND</v>
      </c>
      <c r="K2701" s="17" t="s">
        <v>1739</v>
      </c>
      <c r="L2701" s="17" t="s">
        <v>14936</v>
      </c>
      <c r="M2701" s="20" t="s">
        <v>1647</v>
      </c>
    </row>
    <row r="2702" spans="1:13" ht="20.100000000000001" customHeight="1">
      <c r="A2702" s="3" t="s">
        <v>14937</v>
      </c>
      <c r="B2702" s="2"/>
      <c r="C2702" s="2"/>
      <c r="D2702" s="4">
        <f t="shared" si="120"/>
        <v>0</v>
      </c>
      <c r="E2702" s="2" t="s">
        <v>105</v>
      </c>
      <c r="F2702" s="2" t="s">
        <v>14938</v>
      </c>
      <c r="G2702" s="2" t="s">
        <v>14939</v>
      </c>
      <c r="H2702" s="2" t="s">
        <v>14940</v>
      </c>
      <c r="I2702" s="2" t="s">
        <v>14941</v>
      </c>
      <c r="J2702" s="2" t="str">
        <f t="shared" si="121"/>
        <v>ND</v>
      </c>
      <c r="K2702" s="17" t="s">
        <v>1739</v>
      </c>
      <c r="L2702" s="17" t="s">
        <v>14942</v>
      </c>
      <c r="M2702" s="20" t="s">
        <v>1647</v>
      </c>
    </row>
    <row r="2703" spans="1:13" ht="20.100000000000001" customHeight="1">
      <c r="A2703" s="3" t="s">
        <v>14943</v>
      </c>
      <c r="B2703" s="2"/>
      <c r="C2703" s="2"/>
      <c r="D2703" s="4">
        <f t="shared" si="120"/>
        <v>0</v>
      </c>
      <c r="E2703" s="2" t="s">
        <v>105</v>
      </c>
      <c r="F2703" s="2" t="s">
        <v>14944</v>
      </c>
      <c r="G2703" s="2" t="s">
        <v>14945</v>
      </c>
      <c r="H2703" s="2" t="s">
        <v>14946</v>
      </c>
      <c r="I2703" s="2" t="s">
        <v>823</v>
      </c>
      <c r="J2703" s="2" t="str">
        <f t="shared" si="121"/>
        <v>ND</v>
      </c>
      <c r="K2703" s="17" t="s">
        <v>1739</v>
      </c>
      <c r="L2703" s="17" t="s">
        <v>14947</v>
      </c>
      <c r="M2703" s="20" t="s">
        <v>1647</v>
      </c>
    </row>
    <row r="2704" spans="1:13" ht="20.100000000000001" customHeight="1">
      <c r="A2704" s="3" t="s">
        <v>14948</v>
      </c>
      <c r="B2704" s="2"/>
      <c r="C2704" s="2"/>
      <c r="D2704" s="4">
        <f t="shared" si="120"/>
        <v>0</v>
      </c>
      <c r="E2704" s="2" t="s">
        <v>105</v>
      </c>
      <c r="F2704" s="2" t="s">
        <v>14949</v>
      </c>
      <c r="G2704" s="2" t="s">
        <v>14950</v>
      </c>
      <c r="H2704" s="2" t="s">
        <v>14951</v>
      </c>
      <c r="I2704" s="2" t="s">
        <v>14952</v>
      </c>
      <c r="J2704" s="2" t="str">
        <f t="shared" si="121"/>
        <v>ND</v>
      </c>
      <c r="K2704" s="17" t="s">
        <v>1739</v>
      </c>
      <c r="L2704" s="17" t="s">
        <v>14953</v>
      </c>
      <c r="M2704" s="20" t="s">
        <v>1647</v>
      </c>
    </row>
    <row r="2705" spans="1:13" ht="20.100000000000001" customHeight="1">
      <c r="A2705" s="3" t="s">
        <v>14954</v>
      </c>
      <c r="B2705" s="2"/>
      <c r="C2705" s="2"/>
      <c r="D2705" s="4">
        <f t="shared" si="120"/>
        <v>0</v>
      </c>
      <c r="E2705" s="2" t="s">
        <v>105</v>
      </c>
      <c r="F2705" s="2" t="s">
        <v>14729</v>
      </c>
      <c r="G2705" s="2" t="s">
        <v>14730</v>
      </c>
      <c r="H2705" s="2" t="s">
        <v>14731</v>
      </c>
      <c r="I2705" s="2" t="s">
        <v>14732</v>
      </c>
      <c r="J2705" s="2" t="str">
        <f t="shared" si="121"/>
        <v>ND</v>
      </c>
      <c r="K2705" s="17" t="s">
        <v>1739</v>
      </c>
      <c r="L2705" s="17" t="s">
        <v>14955</v>
      </c>
      <c r="M2705" s="20" t="s">
        <v>1647</v>
      </c>
    </row>
    <row r="2706" spans="1:13" ht="20.100000000000001" customHeight="1">
      <c r="A2706" s="3" t="s">
        <v>14956</v>
      </c>
      <c r="B2706" s="2"/>
      <c r="C2706" s="2"/>
      <c r="D2706" s="4">
        <f t="shared" si="120"/>
        <v>0</v>
      </c>
      <c r="E2706" s="2" t="s">
        <v>105</v>
      </c>
      <c r="F2706" s="2" t="s">
        <v>14861</v>
      </c>
      <c r="G2706" s="2" t="s">
        <v>12357</v>
      </c>
      <c r="H2706" s="2" t="s">
        <v>14862</v>
      </c>
      <c r="I2706" s="2" t="s">
        <v>12358</v>
      </c>
      <c r="J2706" s="2" t="str">
        <f t="shared" si="121"/>
        <v>ND</v>
      </c>
      <c r="K2706" s="17" t="s">
        <v>1739</v>
      </c>
      <c r="L2706" s="17" t="s">
        <v>14957</v>
      </c>
      <c r="M2706" s="20" t="s">
        <v>1647</v>
      </c>
    </row>
    <row r="2707" spans="1:13" ht="20.100000000000001" customHeight="1">
      <c r="A2707" s="3" t="s">
        <v>14958</v>
      </c>
      <c r="B2707" s="2"/>
      <c r="C2707" s="2"/>
      <c r="D2707" s="4">
        <f t="shared" si="120"/>
        <v>0</v>
      </c>
      <c r="E2707" s="2" t="s">
        <v>105</v>
      </c>
      <c r="F2707" s="2" t="s">
        <v>14959</v>
      </c>
      <c r="G2707" s="2" t="s">
        <v>14960</v>
      </c>
      <c r="H2707" s="2" t="s">
        <v>14961</v>
      </c>
      <c r="I2707" s="2" t="s">
        <v>14962</v>
      </c>
      <c r="J2707" s="2" t="str">
        <f t="shared" si="121"/>
        <v>ND</v>
      </c>
      <c r="K2707" s="17" t="s">
        <v>1739</v>
      </c>
      <c r="L2707" s="17" t="s">
        <v>14963</v>
      </c>
      <c r="M2707" s="20" t="s">
        <v>1647</v>
      </c>
    </row>
    <row r="2708" spans="1:13" ht="20.100000000000001" customHeight="1">
      <c r="A2708" s="3" t="s">
        <v>14964</v>
      </c>
      <c r="B2708" s="2"/>
      <c r="C2708" s="2"/>
      <c r="D2708" s="4">
        <f t="shared" si="120"/>
        <v>0</v>
      </c>
      <c r="E2708" s="2" t="s">
        <v>105</v>
      </c>
      <c r="F2708" s="2" t="s">
        <v>14965</v>
      </c>
      <c r="G2708" s="2" t="s">
        <v>14966</v>
      </c>
      <c r="H2708" s="2" t="s">
        <v>14967</v>
      </c>
      <c r="I2708" s="2" t="s">
        <v>14968</v>
      </c>
      <c r="J2708" s="2" t="str">
        <f t="shared" si="121"/>
        <v>ND</v>
      </c>
      <c r="K2708" s="17" t="s">
        <v>1739</v>
      </c>
      <c r="L2708" s="17" t="s">
        <v>14969</v>
      </c>
      <c r="M2708" s="20" t="s">
        <v>1647</v>
      </c>
    </row>
    <row r="2709" spans="1:13" ht="20.100000000000001" customHeight="1">
      <c r="A2709" s="3" t="s">
        <v>14970</v>
      </c>
      <c r="B2709" s="2"/>
      <c r="C2709" s="2"/>
      <c r="D2709" s="4">
        <f t="shared" si="120"/>
        <v>0</v>
      </c>
      <c r="E2709" s="2" t="s">
        <v>105</v>
      </c>
      <c r="F2709" s="2" t="s">
        <v>14971</v>
      </c>
      <c r="G2709" s="2" t="s">
        <v>14972</v>
      </c>
      <c r="H2709" s="2" t="s">
        <v>14973</v>
      </c>
      <c r="I2709" s="2" t="s">
        <v>14974</v>
      </c>
      <c r="J2709" s="2" t="str">
        <f t="shared" si="121"/>
        <v>ND</v>
      </c>
      <c r="K2709" s="17" t="s">
        <v>1739</v>
      </c>
      <c r="L2709" s="17" t="s">
        <v>14975</v>
      </c>
      <c r="M2709" s="20" t="s">
        <v>1647</v>
      </c>
    </row>
    <row r="2710" spans="1:13" ht="20.100000000000001" customHeight="1">
      <c r="A2710" s="3" t="s">
        <v>14976</v>
      </c>
      <c r="B2710" s="2"/>
      <c r="C2710" s="2"/>
      <c r="D2710" s="4">
        <f t="shared" si="120"/>
        <v>0</v>
      </c>
      <c r="E2710" s="2" t="s">
        <v>105</v>
      </c>
      <c r="F2710" s="2" t="s">
        <v>14977</v>
      </c>
      <c r="G2710" s="2" t="s">
        <v>12150</v>
      </c>
      <c r="H2710" s="2" t="s">
        <v>14978</v>
      </c>
      <c r="I2710" s="2" t="s">
        <v>12152</v>
      </c>
      <c r="J2710" s="2" t="str">
        <f t="shared" si="121"/>
        <v>ND</v>
      </c>
      <c r="K2710" s="17" t="s">
        <v>1739</v>
      </c>
      <c r="L2710" s="17" t="s">
        <v>14979</v>
      </c>
      <c r="M2710" s="20" t="s">
        <v>1647</v>
      </c>
    </row>
    <row r="2711" spans="1:13" ht="20.100000000000001" customHeight="1">
      <c r="A2711" s="3" t="s">
        <v>14980</v>
      </c>
      <c r="B2711" s="2"/>
      <c r="C2711" s="2"/>
      <c r="D2711" s="4">
        <f t="shared" si="120"/>
        <v>0</v>
      </c>
      <c r="E2711" s="2" t="s">
        <v>105</v>
      </c>
      <c r="F2711" s="2" t="s">
        <v>14981</v>
      </c>
      <c r="G2711" s="2" t="s">
        <v>14982</v>
      </c>
      <c r="H2711" s="2" t="s">
        <v>14983</v>
      </c>
      <c r="I2711" s="2" t="s">
        <v>8550</v>
      </c>
      <c r="J2711" s="2" t="str">
        <f t="shared" si="121"/>
        <v>ND</v>
      </c>
      <c r="K2711" s="17" t="s">
        <v>1739</v>
      </c>
      <c r="L2711" s="17" t="s">
        <v>14984</v>
      </c>
      <c r="M2711" s="20" t="s">
        <v>1647</v>
      </c>
    </row>
    <row r="2712" spans="1:13" ht="20.100000000000001" customHeight="1">
      <c r="A2712" s="3" t="s">
        <v>14985</v>
      </c>
      <c r="B2712" s="2"/>
      <c r="C2712" s="2"/>
      <c r="D2712" s="4">
        <f t="shared" si="120"/>
        <v>0</v>
      </c>
      <c r="E2712" s="2" t="s">
        <v>105</v>
      </c>
      <c r="F2712" s="2" t="s">
        <v>14986</v>
      </c>
      <c r="G2712" s="2" t="s">
        <v>14987</v>
      </c>
      <c r="H2712" s="2" t="s">
        <v>14988</v>
      </c>
      <c r="I2712" s="2" t="s">
        <v>14989</v>
      </c>
      <c r="J2712" s="2" t="str">
        <f t="shared" si="121"/>
        <v>ND</v>
      </c>
      <c r="K2712" s="17" t="s">
        <v>1739</v>
      </c>
      <c r="L2712" s="17" t="s">
        <v>14990</v>
      </c>
      <c r="M2712" s="20" t="s">
        <v>1647</v>
      </c>
    </row>
    <row r="2713" spans="1:13" ht="20.100000000000001" customHeight="1">
      <c r="A2713" s="3" t="s">
        <v>14991</v>
      </c>
      <c r="B2713" s="2"/>
      <c r="C2713" s="2"/>
      <c r="D2713" s="4">
        <f t="shared" si="120"/>
        <v>0</v>
      </c>
      <c r="E2713" s="2" t="s">
        <v>105</v>
      </c>
      <c r="F2713" s="2" t="s">
        <v>14992</v>
      </c>
      <c r="G2713" s="2" t="s">
        <v>14993</v>
      </c>
      <c r="H2713" s="2" t="s">
        <v>14994</v>
      </c>
      <c r="I2713" s="2" t="s">
        <v>14995</v>
      </c>
      <c r="J2713" s="2" t="str">
        <f t="shared" si="121"/>
        <v>ND</v>
      </c>
      <c r="K2713" s="17" t="s">
        <v>1739</v>
      </c>
      <c r="L2713" s="17" t="s">
        <v>14996</v>
      </c>
      <c r="M2713" s="20" t="s">
        <v>1647</v>
      </c>
    </row>
    <row r="2714" spans="1:13" ht="20.100000000000001" customHeight="1">
      <c r="A2714" s="3" t="s">
        <v>14997</v>
      </c>
      <c r="B2714" s="2"/>
      <c r="C2714" s="2"/>
      <c r="D2714" s="4">
        <f t="shared" si="120"/>
        <v>0</v>
      </c>
      <c r="E2714" s="2" t="s">
        <v>105</v>
      </c>
      <c r="F2714" s="2" t="s">
        <v>14998</v>
      </c>
      <c r="G2714" s="2" t="s">
        <v>14999</v>
      </c>
      <c r="H2714" s="2" t="s">
        <v>15000</v>
      </c>
      <c r="I2714" s="2" t="s">
        <v>15001</v>
      </c>
      <c r="J2714" s="2" t="str">
        <f t="shared" si="121"/>
        <v>ND</v>
      </c>
      <c r="K2714" s="17" t="s">
        <v>1739</v>
      </c>
      <c r="L2714" s="17" t="s">
        <v>15002</v>
      </c>
      <c r="M2714" s="20" t="s">
        <v>1647</v>
      </c>
    </row>
    <row r="2715" spans="1:13" ht="20.100000000000001" customHeight="1">
      <c r="A2715" s="3" t="s">
        <v>15003</v>
      </c>
      <c r="B2715" s="2"/>
      <c r="C2715" s="2"/>
      <c r="D2715" s="4">
        <f t="shared" si="120"/>
        <v>0</v>
      </c>
      <c r="E2715" s="2" t="s">
        <v>105</v>
      </c>
      <c r="F2715" s="2" t="s">
        <v>14666</v>
      </c>
      <c r="G2715" s="2" t="s">
        <v>14667</v>
      </c>
      <c r="H2715" s="2" t="s">
        <v>14668</v>
      </c>
      <c r="I2715" s="2" t="s">
        <v>14669</v>
      </c>
      <c r="J2715" s="2" t="str">
        <f t="shared" si="121"/>
        <v>ND</v>
      </c>
      <c r="K2715" s="17" t="s">
        <v>1739</v>
      </c>
      <c r="L2715" s="17" t="s">
        <v>15004</v>
      </c>
      <c r="M2715" s="20" t="s">
        <v>1647</v>
      </c>
    </row>
    <row r="2716" spans="1:13" ht="20.100000000000001" customHeight="1">
      <c r="A2716" s="3" t="s">
        <v>15005</v>
      </c>
      <c r="B2716" s="2"/>
      <c r="C2716" s="2"/>
      <c r="D2716" s="4">
        <f t="shared" si="120"/>
        <v>0</v>
      </c>
      <c r="E2716" s="2" t="s">
        <v>105</v>
      </c>
      <c r="F2716" s="2" t="s">
        <v>14826</v>
      </c>
      <c r="G2716" s="2" t="s">
        <v>14827</v>
      </c>
      <c r="H2716" s="2" t="s">
        <v>14828</v>
      </c>
      <c r="I2716" s="2" t="s">
        <v>5679</v>
      </c>
      <c r="J2716" s="2" t="str">
        <f t="shared" si="121"/>
        <v>ND</v>
      </c>
      <c r="K2716" s="17" t="s">
        <v>1739</v>
      </c>
      <c r="L2716" s="17" t="s">
        <v>15006</v>
      </c>
      <c r="M2716" s="20" t="s">
        <v>1647</v>
      </c>
    </row>
    <row r="2717" spans="1:13" ht="20.100000000000001" customHeight="1">
      <c r="A2717" s="3" t="s">
        <v>15007</v>
      </c>
      <c r="B2717" s="2"/>
      <c r="C2717" s="2"/>
      <c r="D2717" s="4">
        <f t="shared" si="120"/>
        <v>0</v>
      </c>
      <c r="E2717" s="2" t="s">
        <v>105</v>
      </c>
      <c r="F2717" s="2" t="s">
        <v>15008</v>
      </c>
      <c r="G2717" s="2" t="s">
        <v>15009</v>
      </c>
      <c r="H2717" s="2" t="s">
        <v>14668</v>
      </c>
      <c r="I2717" s="2" t="s">
        <v>15010</v>
      </c>
      <c r="J2717" s="2" t="str">
        <f t="shared" si="121"/>
        <v>ND</v>
      </c>
      <c r="K2717" s="17" t="s">
        <v>1739</v>
      </c>
      <c r="L2717" s="17" t="s">
        <v>15011</v>
      </c>
      <c r="M2717" s="20" t="s">
        <v>1647</v>
      </c>
    </row>
    <row r="2718" spans="1:13" ht="20.100000000000001" customHeight="1">
      <c r="A2718" s="3" t="s">
        <v>15012</v>
      </c>
      <c r="B2718" s="2"/>
      <c r="C2718" s="2"/>
      <c r="D2718" s="4">
        <f t="shared" si="120"/>
        <v>0</v>
      </c>
      <c r="E2718" s="2" t="s">
        <v>105</v>
      </c>
      <c r="F2718" s="2" t="s">
        <v>15013</v>
      </c>
      <c r="G2718" s="2" t="s">
        <v>15014</v>
      </c>
      <c r="H2718" s="2" t="s">
        <v>15015</v>
      </c>
      <c r="I2718" s="2" t="s">
        <v>15016</v>
      </c>
      <c r="J2718" s="2" t="str">
        <f t="shared" si="121"/>
        <v>ND</v>
      </c>
      <c r="K2718" s="17" t="s">
        <v>1739</v>
      </c>
      <c r="L2718" s="17" t="s">
        <v>15017</v>
      </c>
      <c r="M2718" s="20" t="s">
        <v>1647</v>
      </c>
    </row>
    <row r="2719" spans="1:13" ht="20.100000000000001" customHeight="1">
      <c r="A2719" s="3" t="s">
        <v>15018</v>
      </c>
      <c r="B2719" s="2"/>
      <c r="C2719" s="2"/>
      <c r="D2719" s="4">
        <f t="shared" si="120"/>
        <v>0</v>
      </c>
      <c r="E2719" s="2" t="s">
        <v>105</v>
      </c>
      <c r="F2719" s="2" t="s">
        <v>14741</v>
      </c>
      <c r="G2719" s="2" t="s">
        <v>14742</v>
      </c>
      <c r="H2719" s="2" t="s">
        <v>14743</v>
      </c>
      <c r="I2719" s="2" t="s">
        <v>14738</v>
      </c>
      <c r="J2719" s="2" t="str">
        <f t="shared" si="121"/>
        <v>ND</v>
      </c>
      <c r="K2719" s="17" t="s">
        <v>1739</v>
      </c>
      <c r="L2719" s="17" t="s">
        <v>15019</v>
      </c>
      <c r="M2719" s="20" t="s">
        <v>1647</v>
      </c>
    </row>
    <row r="2720" spans="1:13" ht="20.100000000000001" customHeight="1">
      <c r="A2720" s="3" t="s">
        <v>15020</v>
      </c>
      <c r="B2720" s="2"/>
      <c r="C2720" s="2"/>
      <c r="D2720" s="4">
        <f t="shared" si="120"/>
        <v>0</v>
      </c>
      <c r="E2720" s="2" t="s">
        <v>105</v>
      </c>
      <c r="F2720" s="2" t="s">
        <v>15021</v>
      </c>
      <c r="G2720" s="2" t="s">
        <v>15022</v>
      </c>
      <c r="H2720" s="2" t="s">
        <v>15023</v>
      </c>
      <c r="I2720" s="2" t="s">
        <v>15024</v>
      </c>
      <c r="J2720" s="2" t="str">
        <f t="shared" si="121"/>
        <v>ND</v>
      </c>
      <c r="K2720" s="17" t="s">
        <v>1739</v>
      </c>
      <c r="L2720" s="17" t="s">
        <v>15025</v>
      </c>
      <c r="M2720" s="20" t="s">
        <v>1647</v>
      </c>
    </row>
    <row r="2721" spans="1:13" ht="20.100000000000001" customHeight="1">
      <c r="A2721" s="3" t="s">
        <v>15026</v>
      </c>
      <c r="B2721" s="2"/>
      <c r="C2721" s="2"/>
      <c r="D2721" s="4">
        <f t="shared" si="120"/>
        <v>0</v>
      </c>
      <c r="E2721" s="2" t="s">
        <v>105</v>
      </c>
      <c r="F2721" s="2" t="s">
        <v>15027</v>
      </c>
      <c r="G2721" s="2" t="s">
        <v>15022</v>
      </c>
      <c r="H2721" s="2" t="s">
        <v>15028</v>
      </c>
      <c r="I2721" s="2" t="s">
        <v>15024</v>
      </c>
      <c r="J2721" s="2" t="str">
        <f t="shared" si="121"/>
        <v>ND</v>
      </c>
      <c r="K2721" s="17" t="s">
        <v>1739</v>
      </c>
      <c r="L2721" s="17" t="s">
        <v>15029</v>
      </c>
      <c r="M2721" s="20" t="s">
        <v>1647</v>
      </c>
    </row>
    <row r="2722" spans="1:13" ht="20.100000000000001" customHeight="1">
      <c r="A2722" s="3" t="s">
        <v>15030</v>
      </c>
      <c r="B2722" s="2"/>
      <c r="C2722" s="2"/>
      <c r="D2722" s="4">
        <f t="shared" si="120"/>
        <v>0</v>
      </c>
      <c r="E2722" s="2" t="s">
        <v>105</v>
      </c>
      <c r="F2722" s="2" t="s">
        <v>15031</v>
      </c>
      <c r="G2722" s="2" t="s">
        <v>15032</v>
      </c>
      <c r="H2722" s="2" t="s">
        <v>15033</v>
      </c>
      <c r="I2722" s="2" t="s">
        <v>15034</v>
      </c>
      <c r="J2722" s="2" t="str">
        <f t="shared" si="121"/>
        <v>ND</v>
      </c>
      <c r="K2722" s="17" t="s">
        <v>1739</v>
      </c>
      <c r="L2722" s="17" t="s">
        <v>15035</v>
      </c>
      <c r="M2722" s="20" t="s">
        <v>1647</v>
      </c>
    </row>
    <row r="2723" spans="1:13" ht="20.100000000000001" customHeight="1">
      <c r="A2723" s="3" t="s">
        <v>15036</v>
      </c>
      <c r="B2723" s="2"/>
      <c r="C2723" s="2"/>
      <c r="D2723" s="4">
        <f t="shared" si="120"/>
        <v>0</v>
      </c>
      <c r="E2723" s="2" t="s">
        <v>105</v>
      </c>
      <c r="F2723" s="2" t="s">
        <v>15037</v>
      </c>
      <c r="G2723" s="2" t="s">
        <v>8931</v>
      </c>
      <c r="H2723" s="2" t="s">
        <v>15038</v>
      </c>
      <c r="I2723" s="2" t="s">
        <v>8933</v>
      </c>
      <c r="J2723" s="2" t="str">
        <f t="shared" si="121"/>
        <v>ND</v>
      </c>
      <c r="K2723" s="17" t="s">
        <v>1739</v>
      </c>
      <c r="L2723" s="17" t="s">
        <v>15039</v>
      </c>
      <c r="M2723" s="20" t="s">
        <v>1647</v>
      </c>
    </row>
    <row r="2724" spans="1:13" ht="20.100000000000001" customHeight="1">
      <c r="A2724" s="3" t="s">
        <v>15040</v>
      </c>
      <c r="B2724" s="2"/>
      <c r="C2724" s="2"/>
      <c r="D2724" s="4">
        <f t="shared" si="120"/>
        <v>0</v>
      </c>
      <c r="E2724" s="2" t="s">
        <v>105</v>
      </c>
      <c r="F2724" s="2" t="s">
        <v>14660</v>
      </c>
      <c r="G2724" s="2" t="s">
        <v>14661</v>
      </c>
      <c r="H2724" s="2" t="s">
        <v>14662</v>
      </c>
      <c r="I2724" s="2" t="s">
        <v>14663</v>
      </c>
      <c r="J2724" s="2" t="str">
        <f t="shared" si="121"/>
        <v>ND</v>
      </c>
      <c r="K2724" s="17" t="s">
        <v>1739</v>
      </c>
      <c r="L2724" s="17" t="s">
        <v>15041</v>
      </c>
      <c r="M2724" s="20" t="s">
        <v>1647</v>
      </c>
    </row>
    <row r="2725" spans="1:13" ht="20.100000000000001" customHeight="1">
      <c r="A2725" s="3" t="s">
        <v>15042</v>
      </c>
      <c r="B2725" s="2"/>
      <c r="C2725" s="2"/>
      <c r="D2725" s="4">
        <f t="shared" si="120"/>
        <v>0</v>
      </c>
      <c r="E2725" s="2" t="s">
        <v>105</v>
      </c>
      <c r="F2725" s="2" t="s">
        <v>15043</v>
      </c>
      <c r="G2725" s="2" t="s">
        <v>15044</v>
      </c>
      <c r="H2725" s="2" t="s">
        <v>15045</v>
      </c>
      <c r="I2725" s="2" t="s">
        <v>15046</v>
      </c>
      <c r="J2725" s="2" t="str">
        <f t="shared" si="121"/>
        <v>ND</v>
      </c>
      <c r="K2725" s="17" t="s">
        <v>1739</v>
      </c>
      <c r="L2725" s="17" t="s">
        <v>15047</v>
      </c>
      <c r="M2725" s="20" t="s">
        <v>1647</v>
      </c>
    </row>
    <row r="2726" spans="1:13" ht="20.100000000000001" customHeight="1">
      <c r="A2726" s="3" t="s">
        <v>15048</v>
      </c>
      <c r="B2726" s="2"/>
      <c r="C2726" s="2"/>
      <c r="D2726" s="4">
        <f t="shared" si="120"/>
        <v>0</v>
      </c>
      <c r="E2726" s="2" t="s">
        <v>105</v>
      </c>
      <c r="F2726" s="2" t="s">
        <v>15049</v>
      </c>
      <c r="G2726" s="2" t="s">
        <v>14644</v>
      </c>
      <c r="H2726" s="2" t="s">
        <v>14645</v>
      </c>
      <c r="I2726" s="2" t="s">
        <v>14646</v>
      </c>
      <c r="J2726" s="2" t="str">
        <f t="shared" si="121"/>
        <v>ND</v>
      </c>
      <c r="K2726" s="17" t="s">
        <v>1739</v>
      </c>
      <c r="L2726" s="17" t="s">
        <v>15050</v>
      </c>
      <c r="M2726" s="20" t="s">
        <v>1647</v>
      </c>
    </row>
    <row r="2727" spans="1:13" ht="20.100000000000001" customHeight="1">
      <c r="A2727" s="3" t="s">
        <v>15051</v>
      </c>
      <c r="B2727" s="2"/>
      <c r="C2727" s="2"/>
      <c r="D2727" s="4">
        <f t="shared" si="120"/>
        <v>0</v>
      </c>
      <c r="E2727" s="2" t="s">
        <v>105</v>
      </c>
      <c r="F2727" s="2" t="s">
        <v>15052</v>
      </c>
      <c r="G2727" s="2" t="s">
        <v>15053</v>
      </c>
      <c r="H2727" s="2" t="s">
        <v>15054</v>
      </c>
      <c r="I2727" s="2" t="s">
        <v>8630</v>
      </c>
      <c r="J2727" s="2" t="str">
        <f t="shared" si="121"/>
        <v>ND</v>
      </c>
      <c r="K2727" s="17" t="s">
        <v>1739</v>
      </c>
      <c r="L2727" s="17" t="s">
        <v>15055</v>
      </c>
      <c r="M2727" s="20" t="s">
        <v>1647</v>
      </c>
    </row>
    <row r="2728" spans="1:13" ht="20.100000000000001" customHeight="1">
      <c r="A2728" s="3" t="s">
        <v>15056</v>
      </c>
      <c r="B2728" s="2"/>
      <c r="C2728" s="2"/>
      <c r="D2728" s="4">
        <f t="shared" si="120"/>
        <v>0</v>
      </c>
      <c r="E2728" s="2" t="s">
        <v>105</v>
      </c>
      <c r="F2728" s="2" t="s">
        <v>15057</v>
      </c>
      <c r="G2728" s="2" t="s">
        <v>15058</v>
      </c>
      <c r="H2728" s="2" t="s">
        <v>15059</v>
      </c>
      <c r="I2728" s="2" t="s">
        <v>15060</v>
      </c>
      <c r="J2728" s="2" t="str">
        <f t="shared" si="121"/>
        <v>ND</v>
      </c>
      <c r="K2728" s="17" t="s">
        <v>1739</v>
      </c>
      <c r="L2728" s="17" t="s">
        <v>15061</v>
      </c>
      <c r="M2728" s="20" t="s">
        <v>1647</v>
      </c>
    </row>
    <row r="2729" spans="1:13" ht="20.100000000000001" customHeight="1">
      <c r="A2729" s="3" t="s">
        <v>15062</v>
      </c>
      <c r="B2729" s="2"/>
      <c r="C2729" s="2"/>
      <c r="D2729" s="4">
        <f t="shared" si="120"/>
        <v>0</v>
      </c>
      <c r="E2729" s="2" t="s">
        <v>105</v>
      </c>
      <c r="F2729" s="2" t="s">
        <v>15063</v>
      </c>
      <c r="G2729" s="2" t="s">
        <v>15064</v>
      </c>
      <c r="H2729" s="2" t="s">
        <v>15065</v>
      </c>
      <c r="I2729" s="2" t="s">
        <v>15066</v>
      </c>
      <c r="J2729" s="2" t="str">
        <f t="shared" si="121"/>
        <v>ND</v>
      </c>
      <c r="K2729" s="17" t="s">
        <v>1739</v>
      </c>
      <c r="L2729" s="17" t="s">
        <v>15067</v>
      </c>
      <c r="M2729" s="20" t="s">
        <v>1647</v>
      </c>
    </row>
    <row r="2730" spans="1:13" ht="20.100000000000001" customHeight="1">
      <c r="A2730" s="3" t="s">
        <v>15068</v>
      </c>
      <c r="B2730" s="2"/>
      <c r="C2730" s="2"/>
      <c r="D2730" s="4">
        <f t="shared" ref="D2730:D2793" si="122">IF(ISNUMBER(SEARCH("SARS-CoV2_WT",B2730)), 1, 0)</f>
        <v>0</v>
      </c>
      <c r="E2730" s="2" t="s">
        <v>105</v>
      </c>
      <c r="F2730" s="2" t="s">
        <v>15069</v>
      </c>
      <c r="G2730" s="2" t="s">
        <v>15070</v>
      </c>
      <c r="H2730" s="2" t="s">
        <v>14651</v>
      </c>
      <c r="I2730" s="2" t="s">
        <v>15071</v>
      </c>
      <c r="J2730" s="2" t="str">
        <f t="shared" si="121"/>
        <v>ND</v>
      </c>
      <c r="K2730" s="17" t="s">
        <v>1739</v>
      </c>
      <c r="L2730" s="17" t="s">
        <v>15072</v>
      </c>
      <c r="M2730" s="20" t="s">
        <v>1647</v>
      </c>
    </row>
    <row r="2731" spans="1:13" ht="20.100000000000001" customHeight="1">
      <c r="A2731" s="3" t="s">
        <v>15073</v>
      </c>
      <c r="B2731" s="2"/>
      <c r="C2731" s="2"/>
      <c r="D2731" s="4">
        <f t="shared" si="122"/>
        <v>0</v>
      </c>
      <c r="E2731" s="2" t="s">
        <v>105</v>
      </c>
      <c r="F2731" s="2" t="s">
        <v>15074</v>
      </c>
      <c r="G2731" s="2" t="s">
        <v>8931</v>
      </c>
      <c r="H2731" s="2" t="s">
        <v>15075</v>
      </c>
      <c r="I2731" s="2" t="s">
        <v>8933</v>
      </c>
      <c r="J2731" s="2" t="str">
        <f t="shared" si="121"/>
        <v>ND</v>
      </c>
      <c r="K2731" s="17" t="s">
        <v>1739</v>
      </c>
      <c r="L2731" s="17" t="s">
        <v>15076</v>
      </c>
      <c r="M2731" s="20" t="s">
        <v>1647</v>
      </c>
    </row>
    <row r="2732" spans="1:13" ht="20.100000000000001" customHeight="1">
      <c r="A2732" s="3" t="s">
        <v>15077</v>
      </c>
      <c r="B2732" s="2"/>
      <c r="C2732" s="2"/>
      <c r="D2732" s="4">
        <f t="shared" si="122"/>
        <v>0</v>
      </c>
      <c r="E2732" s="2" t="s">
        <v>105</v>
      </c>
      <c r="F2732" s="2" t="s">
        <v>15078</v>
      </c>
      <c r="G2732" s="2" t="s">
        <v>15079</v>
      </c>
      <c r="H2732" s="2" t="s">
        <v>15080</v>
      </c>
      <c r="I2732" s="2" t="s">
        <v>15081</v>
      </c>
      <c r="J2732" s="2" t="str">
        <f t="shared" si="121"/>
        <v>ND</v>
      </c>
      <c r="K2732" s="17" t="s">
        <v>1739</v>
      </c>
      <c r="L2732" s="17" t="s">
        <v>15082</v>
      </c>
      <c r="M2732" s="20" t="s">
        <v>1647</v>
      </c>
    </row>
    <row r="2733" spans="1:13" ht="20.100000000000001" customHeight="1">
      <c r="A2733" s="3" t="s">
        <v>15083</v>
      </c>
      <c r="B2733" s="2"/>
      <c r="C2733" s="2"/>
      <c r="D2733" s="4">
        <f t="shared" si="122"/>
        <v>0</v>
      </c>
      <c r="E2733" s="2" t="s">
        <v>105</v>
      </c>
      <c r="F2733" s="2" t="s">
        <v>14752</v>
      </c>
      <c r="G2733" s="2" t="s">
        <v>12417</v>
      </c>
      <c r="H2733" s="2" t="s">
        <v>14753</v>
      </c>
      <c r="I2733" s="2" t="s">
        <v>12419</v>
      </c>
      <c r="J2733" s="2" t="str">
        <f t="shared" si="121"/>
        <v>ND</v>
      </c>
      <c r="K2733" s="17" t="s">
        <v>1739</v>
      </c>
      <c r="L2733" s="17" t="s">
        <v>15084</v>
      </c>
      <c r="M2733" s="20" t="s">
        <v>1647</v>
      </c>
    </row>
    <row r="2734" spans="1:13" ht="20.100000000000001" customHeight="1">
      <c r="A2734" s="3" t="s">
        <v>15085</v>
      </c>
      <c r="B2734" s="2"/>
      <c r="C2734" s="2"/>
      <c r="D2734" s="4">
        <f t="shared" si="122"/>
        <v>0</v>
      </c>
      <c r="E2734" s="2" t="s">
        <v>105</v>
      </c>
      <c r="F2734" s="2" t="s">
        <v>14831</v>
      </c>
      <c r="G2734" s="2" t="s">
        <v>15086</v>
      </c>
      <c r="H2734" s="2" t="s">
        <v>14833</v>
      </c>
      <c r="I2734" s="2" t="s">
        <v>727</v>
      </c>
      <c r="J2734" s="2" t="str">
        <f t="shared" si="121"/>
        <v>ND</v>
      </c>
      <c r="K2734" s="17" t="s">
        <v>1739</v>
      </c>
      <c r="L2734" s="17" t="s">
        <v>15087</v>
      </c>
      <c r="M2734" s="20" t="s">
        <v>1647</v>
      </c>
    </row>
    <row r="2735" spans="1:13" ht="20.100000000000001" customHeight="1">
      <c r="A2735" s="3" t="s">
        <v>15088</v>
      </c>
      <c r="B2735" s="2"/>
      <c r="C2735" s="2"/>
      <c r="D2735" s="4">
        <f t="shared" si="122"/>
        <v>0</v>
      </c>
      <c r="E2735" s="2" t="s">
        <v>105</v>
      </c>
      <c r="F2735" s="2" t="s">
        <v>15089</v>
      </c>
      <c r="G2735" s="2" t="s">
        <v>15090</v>
      </c>
      <c r="H2735" s="2" t="s">
        <v>15091</v>
      </c>
      <c r="I2735" s="2" t="s">
        <v>2393</v>
      </c>
      <c r="J2735" s="2" t="str">
        <f t="shared" si="121"/>
        <v>ND</v>
      </c>
      <c r="K2735" s="17" t="s">
        <v>1739</v>
      </c>
      <c r="L2735" s="17" t="s">
        <v>15092</v>
      </c>
      <c r="M2735" s="20" t="s">
        <v>1647</v>
      </c>
    </row>
    <row r="2736" spans="1:13" ht="20.100000000000001" customHeight="1">
      <c r="A2736" s="3" t="s">
        <v>15093</v>
      </c>
      <c r="B2736" s="2"/>
      <c r="C2736" s="2"/>
      <c r="D2736" s="4">
        <f t="shared" si="122"/>
        <v>0</v>
      </c>
      <c r="E2736" s="2" t="s">
        <v>105</v>
      </c>
      <c r="F2736" s="2" t="s">
        <v>14764</v>
      </c>
      <c r="G2736" s="2" t="s">
        <v>15094</v>
      </c>
      <c r="H2736" s="2" t="s">
        <v>14766</v>
      </c>
      <c r="I2736" s="2" t="s">
        <v>14663</v>
      </c>
      <c r="J2736" s="2" t="str">
        <f t="shared" si="121"/>
        <v>ND</v>
      </c>
      <c r="K2736" s="17" t="s">
        <v>1739</v>
      </c>
      <c r="L2736" s="17" t="s">
        <v>15095</v>
      </c>
      <c r="M2736" s="20" t="s">
        <v>1647</v>
      </c>
    </row>
    <row r="2737" spans="1:13" ht="20.100000000000001" customHeight="1">
      <c r="A2737" s="3" t="s">
        <v>15096</v>
      </c>
      <c r="B2737" s="2"/>
      <c r="C2737" s="2"/>
      <c r="D2737" s="4">
        <f t="shared" si="122"/>
        <v>0</v>
      </c>
      <c r="E2737" s="2" t="s">
        <v>105</v>
      </c>
      <c r="F2737" s="2" t="s">
        <v>14764</v>
      </c>
      <c r="G2737" s="2" t="s">
        <v>15097</v>
      </c>
      <c r="H2737" s="2" t="s">
        <v>14766</v>
      </c>
      <c r="I2737" s="2" t="s">
        <v>6416</v>
      </c>
      <c r="J2737" s="2" t="str">
        <f t="shared" si="121"/>
        <v>ND</v>
      </c>
      <c r="K2737" s="17" t="s">
        <v>1739</v>
      </c>
      <c r="L2737" s="17" t="s">
        <v>15098</v>
      </c>
      <c r="M2737" s="20" t="s">
        <v>1647</v>
      </c>
    </row>
    <row r="2738" spans="1:13" ht="20.100000000000001" customHeight="1">
      <c r="A2738" s="3" t="s">
        <v>15099</v>
      </c>
      <c r="B2738" s="2"/>
      <c r="C2738" s="2"/>
      <c r="D2738" s="4">
        <f t="shared" si="122"/>
        <v>0</v>
      </c>
      <c r="E2738" s="2" t="s">
        <v>105</v>
      </c>
      <c r="F2738" s="2" t="s">
        <v>15100</v>
      </c>
      <c r="G2738" s="2" t="s">
        <v>15101</v>
      </c>
      <c r="H2738" s="2" t="s">
        <v>15102</v>
      </c>
      <c r="I2738" s="2" t="s">
        <v>1087</v>
      </c>
      <c r="J2738" s="2" t="str">
        <f t="shared" si="121"/>
        <v>ND</v>
      </c>
      <c r="K2738" s="17" t="s">
        <v>1739</v>
      </c>
      <c r="L2738" s="17" t="s">
        <v>15103</v>
      </c>
      <c r="M2738" s="20" t="s">
        <v>1647</v>
      </c>
    </row>
    <row r="2739" spans="1:13" ht="20.100000000000001" customHeight="1">
      <c r="A2739" s="3" t="s">
        <v>15104</v>
      </c>
      <c r="B2739" s="2"/>
      <c r="C2739" s="2"/>
      <c r="D2739" s="4">
        <f t="shared" si="122"/>
        <v>0</v>
      </c>
      <c r="E2739" s="2" t="s">
        <v>105</v>
      </c>
      <c r="F2739" s="2" t="s">
        <v>14810</v>
      </c>
      <c r="G2739" s="2" t="s">
        <v>14811</v>
      </c>
      <c r="H2739" s="2" t="s">
        <v>14812</v>
      </c>
      <c r="I2739" s="2" t="s">
        <v>14813</v>
      </c>
      <c r="J2739" s="2" t="str">
        <f t="shared" si="121"/>
        <v>ND</v>
      </c>
      <c r="K2739" s="17" t="s">
        <v>1739</v>
      </c>
      <c r="L2739" s="17" t="s">
        <v>15105</v>
      </c>
      <c r="M2739" s="20" t="s">
        <v>1647</v>
      </c>
    </row>
    <row r="2740" spans="1:13" ht="20.100000000000001" customHeight="1">
      <c r="A2740" s="3" t="s">
        <v>15106</v>
      </c>
      <c r="B2740" s="2"/>
      <c r="C2740" s="2"/>
      <c r="D2740" s="4">
        <f t="shared" si="122"/>
        <v>0</v>
      </c>
      <c r="E2740" s="2" t="s">
        <v>105</v>
      </c>
      <c r="F2740" s="2" t="s">
        <v>15107</v>
      </c>
      <c r="G2740" s="2" t="s">
        <v>15108</v>
      </c>
      <c r="H2740" s="2" t="s">
        <v>15109</v>
      </c>
      <c r="I2740" s="2" t="s">
        <v>15110</v>
      </c>
      <c r="J2740" s="2" t="str">
        <f t="shared" si="121"/>
        <v>ND</v>
      </c>
      <c r="K2740" s="17" t="s">
        <v>1739</v>
      </c>
      <c r="L2740" s="17" t="s">
        <v>15111</v>
      </c>
      <c r="M2740" s="20" t="s">
        <v>1647</v>
      </c>
    </row>
    <row r="2741" spans="1:13" ht="20.100000000000001" customHeight="1">
      <c r="A2741" s="3" t="s">
        <v>15112</v>
      </c>
      <c r="B2741" s="2"/>
      <c r="C2741" s="2"/>
      <c r="D2741" s="4">
        <f t="shared" si="122"/>
        <v>0</v>
      </c>
      <c r="E2741" s="2" t="s">
        <v>105</v>
      </c>
      <c r="F2741" s="2" t="s">
        <v>15113</v>
      </c>
      <c r="G2741" s="2" t="s">
        <v>15114</v>
      </c>
      <c r="H2741" s="2" t="s">
        <v>15115</v>
      </c>
      <c r="I2741" s="2" t="s">
        <v>15116</v>
      </c>
      <c r="J2741" s="2" t="str">
        <f t="shared" si="121"/>
        <v>ND</v>
      </c>
      <c r="K2741" s="17" t="s">
        <v>1739</v>
      </c>
      <c r="L2741" s="17" t="s">
        <v>15117</v>
      </c>
      <c r="M2741" s="20" t="s">
        <v>1647</v>
      </c>
    </row>
    <row r="2742" spans="1:13" ht="20.100000000000001" customHeight="1">
      <c r="A2742" s="3" t="s">
        <v>15118</v>
      </c>
      <c r="B2742" s="2"/>
      <c r="C2742" s="2"/>
      <c r="D2742" s="4">
        <f t="shared" si="122"/>
        <v>0</v>
      </c>
      <c r="E2742" s="2" t="s">
        <v>105</v>
      </c>
      <c r="F2742" s="2" t="s">
        <v>14861</v>
      </c>
      <c r="G2742" s="2" t="s">
        <v>12357</v>
      </c>
      <c r="H2742" s="2" t="s">
        <v>14862</v>
      </c>
      <c r="I2742" s="2" t="s">
        <v>12358</v>
      </c>
      <c r="J2742" s="2" t="str">
        <f t="shared" si="121"/>
        <v>ND</v>
      </c>
      <c r="K2742" s="17" t="s">
        <v>1739</v>
      </c>
      <c r="L2742" s="17" t="s">
        <v>15119</v>
      </c>
      <c r="M2742" s="20" t="s">
        <v>1647</v>
      </c>
    </row>
    <row r="2743" spans="1:13" ht="20.100000000000001" customHeight="1">
      <c r="A2743" s="3" t="s">
        <v>15120</v>
      </c>
      <c r="B2743" s="2"/>
      <c r="C2743" s="2"/>
      <c r="D2743" s="4">
        <f t="shared" si="122"/>
        <v>0</v>
      </c>
      <c r="E2743" s="2" t="s">
        <v>105</v>
      </c>
      <c r="F2743" s="2" t="s">
        <v>14949</v>
      </c>
      <c r="G2743" s="2" t="s">
        <v>15121</v>
      </c>
      <c r="H2743" s="2" t="s">
        <v>14951</v>
      </c>
      <c r="I2743" s="2" t="s">
        <v>3609</v>
      </c>
      <c r="J2743" s="2" t="str">
        <f t="shared" si="121"/>
        <v>ND</v>
      </c>
      <c r="K2743" s="17" t="s">
        <v>1739</v>
      </c>
      <c r="L2743" s="17" t="s">
        <v>15122</v>
      </c>
      <c r="M2743" s="20" t="s">
        <v>1647</v>
      </c>
    </row>
    <row r="2744" spans="1:13" ht="20.100000000000001" customHeight="1">
      <c r="A2744" s="3" t="s">
        <v>15123</v>
      </c>
      <c r="B2744" s="2"/>
      <c r="C2744" s="2"/>
      <c r="D2744" s="4">
        <f t="shared" si="122"/>
        <v>0</v>
      </c>
      <c r="E2744" s="2" t="s">
        <v>105</v>
      </c>
      <c r="F2744" s="2" t="s">
        <v>15124</v>
      </c>
      <c r="G2744" s="2" t="s">
        <v>15125</v>
      </c>
      <c r="H2744" s="2" t="s">
        <v>15126</v>
      </c>
      <c r="I2744" s="2" t="s">
        <v>15127</v>
      </c>
      <c r="J2744" s="2" t="str">
        <f t="shared" si="121"/>
        <v>ND</v>
      </c>
      <c r="K2744" s="17" t="s">
        <v>1739</v>
      </c>
      <c r="L2744" s="17" t="s">
        <v>15128</v>
      </c>
      <c r="M2744" s="20" t="s">
        <v>1647</v>
      </c>
    </row>
    <row r="2745" spans="1:13" ht="20.100000000000001" customHeight="1">
      <c r="A2745" s="3" t="s">
        <v>15129</v>
      </c>
      <c r="B2745" s="2"/>
      <c r="C2745" s="2"/>
      <c r="D2745" s="4">
        <f t="shared" si="122"/>
        <v>0</v>
      </c>
      <c r="E2745" s="2" t="s">
        <v>105</v>
      </c>
      <c r="F2745" s="2" t="s">
        <v>15130</v>
      </c>
      <c r="G2745" s="2" t="s">
        <v>15131</v>
      </c>
      <c r="H2745" s="2" t="s">
        <v>15132</v>
      </c>
      <c r="I2745" s="2" t="s">
        <v>15133</v>
      </c>
      <c r="J2745" s="2" t="str">
        <f t="shared" si="121"/>
        <v>ND</v>
      </c>
      <c r="K2745" s="17" t="s">
        <v>1739</v>
      </c>
      <c r="L2745" s="17" t="s">
        <v>15134</v>
      </c>
      <c r="M2745" s="20" t="s">
        <v>1647</v>
      </c>
    </row>
    <row r="2746" spans="1:13" ht="20.100000000000001" customHeight="1">
      <c r="A2746" s="3" t="s">
        <v>15135</v>
      </c>
      <c r="B2746" s="2"/>
      <c r="C2746" s="2"/>
      <c r="D2746" s="4">
        <f t="shared" si="122"/>
        <v>0</v>
      </c>
      <c r="E2746" s="2" t="s">
        <v>105</v>
      </c>
      <c r="F2746" s="2" t="s">
        <v>15136</v>
      </c>
      <c r="G2746" s="2" t="s">
        <v>15137</v>
      </c>
      <c r="H2746" s="2" t="s">
        <v>15138</v>
      </c>
      <c r="I2746" s="2" t="s">
        <v>15139</v>
      </c>
      <c r="J2746" s="2" t="str">
        <f t="shared" si="121"/>
        <v>ND</v>
      </c>
      <c r="K2746" s="17" t="s">
        <v>1739</v>
      </c>
      <c r="L2746" s="17" t="s">
        <v>15140</v>
      </c>
      <c r="M2746" s="20" t="s">
        <v>1647</v>
      </c>
    </row>
    <row r="2747" spans="1:13" ht="20.100000000000001" customHeight="1">
      <c r="A2747" s="3" t="s">
        <v>15141</v>
      </c>
      <c r="B2747" s="2"/>
      <c r="C2747" s="2"/>
      <c r="D2747" s="4">
        <f t="shared" si="122"/>
        <v>0</v>
      </c>
      <c r="E2747" s="2" t="s">
        <v>105</v>
      </c>
      <c r="F2747" s="2" t="s">
        <v>14752</v>
      </c>
      <c r="G2747" s="2" t="s">
        <v>12417</v>
      </c>
      <c r="H2747" s="2" t="s">
        <v>14753</v>
      </c>
      <c r="I2747" s="2" t="s">
        <v>12419</v>
      </c>
      <c r="J2747" s="2" t="str">
        <f t="shared" si="121"/>
        <v>ND</v>
      </c>
      <c r="K2747" s="17" t="s">
        <v>1739</v>
      </c>
      <c r="L2747" s="17" t="s">
        <v>15142</v>
      </c>
      <c r="M2747" s="20" t="s">
        <v>1647</v>
      </c>
    </row>
    <row r="2748" spans="1:13" ht="20.100000000000001" customHeight="1">
      <c r="A2748" s="3" t="s">
        <v>15143</v>
      </c>
      <c r="B2748" s="2"/>
      <c r="C2748" s="2"/>
      <c r="D2748" s="4">
        <f t="shared" si="122"/>
        <v>0</v>
      </c>
      <c r="E2748" s="2" t="s">
        <v>105</v>
      </c>
      <c r="F2748" s="2" t="s">
        <v>14752</v>
      </c>
      <c r="G2748" s="2" t="s">
        <v>12417</v>
      </c>
      <c r="H2748" s="2" t="s">
        <v>14753</v>
      </c>
      <c r="I2748" s="2" t="s">
        <v>12419</v>
      </c>
      <c r="J2748" s="2" t="str">
        <f t="shared" si="121"/>
        <v>ND</v>
      </c>
      <c r="K2748" s="17" t="s">
        <v>1739</v>
      </c>
      <c r="L2748" s="17" t="s">
        <v>15144</v>
      </c>
      <c r="M2748" s="20" t="s">
        <v>1647</v>
      </c>
    </row>
    <row r="2749" spans="1:13" ht="20.100000000000001" customHeight="1">
      <c r="A2749" s="3" t="s">
        <v>15145</v>
      </c>
      <c r="B2749" s="2"/>
      <c r="C2749" s="2"/>
      <c r="D2749" s="4">
        <f t="shared" si="122"/>
        <v>0</v>
      </c>
      <c r="E2749" s="2" t="s">
        <v>105</v>
      </c>
      <c r="F2749" s="2" t="s">
        <v>14843</v>
      </c>
      <c r="G2749" s="2" t="s">
        <v>6415</v>
      </c>
      <c r="H2749" s="2" t="s">
        <v>14845</v>
      </c>
      <c r="I2749" s="2" t="s">
        <v>6416</v>
      </c>
      <c r="J2749" s="2" t="str">
        <f t="shared" si="121"/>
        <v>ND</v>
      </c>
      <c r="K2749" s="17" t="s">
        <v>1739</v>
      </c>
      <c r="L2749" s="17" t="s">
        <v>15146</v>
      </c>
      <c r="M2749" s="20" t="s">
        <v>1647</v>
      </c>
    </row>
    <row r="2750" spans="1:13" ht="20.100000000000001" customHeight="1">
      <c r="A2750" s="3" t="s">
        <v>15147</v>
      </c>
      <c r="B2750" s="2"/>
      <c r="C2750" s="2"/>
      <c r="D2750" s="4">
        <f t="shared" si="122"/>
        <v>0</v>
      </c>
      <c r="E2750" s="2" t="s">
        <v>105</v>
      </c>
      <c r="F2750" s="2" t="s">
        <v>15148</v>
      </c>
      <c r="G2750" s="2" t="s">
        <v>15149</v>
      </c>
      <c r="H2750" s="2" t="s">
        <v>15150</v>
      </c>
      <c r="I2750" s="2" t="s">
        <v>15151</v>
      </c>
      <c r="J2750" s="2" t="str">
        <f t="shared" si="121"/>
        <v>ND</v>
      </c>
      <c r="K2750" s="17" t="s">
        <v>1739</v>
      </c>
      <c r="L2750" s="17" t="s">
        <v>15152</v>
      </c>
      <c r="M2750" s="20" t="s">
        <v>1647</v>
      </c>
    </row>
    <row r="2751" spans="1:13" ht="20.100000000000001" customHeight="1">
      <c r="A2751" s="3" t="s">
        <v>15153</v>
      </c>
      <c r="B2751" s="2"/>
      <c r="C2751" s="2"/>
      <c r="D2751" s="4">
        <f t="shared" si="122"/>
        <v>0</v>
      </c>
      <c r="E2751" s="2" t="s">
        <v>105</v>
      </c>
      <c r="F2751" s="2" t="s">
        <v>15154</v>
      </c>
      <c r="G2751" s="2" t="s">
        <v>15155</v>
      </c>
      <c r="H2751" s="2" t="s">
        <v>15156</v>
      </c>
      <c r="I2751" s="2" t="s">
        <v>15157</v>
      </c>
      <c r="J2751" s="2" t="str">
        <f t="shared" si="121"/>
        <v>ND</v>
      </c>
      <c r="K2751" s="17" t="s">
        <v>1739</v>
      </c>
      <c r="L2751" s="17" t="s">
        <v>15158</v>
      </c>
      <c r="M2751" s="20" t="s">
        <v>1647</v>
      </c>
    </row>
    <row r="2752" spans="1:13" ht="20.100000000000001" customHeight="1">
      <c r="A2752" s="3" t="s">
        <v>15159</v>
      </c>
      <c r="B2752" s="2"/>
      <c r="C2752" s="2"/>
      <c r="D2752" s="4">
        <f t="shared" si="122"/>
        <v>0</v>
      </c>
      <c r="E2752" s="2" t="s">
        <v>105</v>
      </c>
      <c r="F2752" s="2" t="s">
        <v>15160</v>
      </c>
      <c r="G2752" s="2" t="s">
        <v>15161</v>
      </c>
      <c r="H2752" s="2" t="s">
        <v>15162</v>
      </c>
      <c r="I2752" s="2" t="s">
        <v>15163</v>
      </c>
      <c r="J2752" s="2" t="str">
        <f t="shared" si="121"/>
        <v>ND</v>
      </c>
      <c r="K2752" s="17" t="s">
        <v>1739</v>
      </c>
      <c r="L2752" s="17" t="s">
        <v>15164</v>
      </c>
      <c r="M2752" s="20" t="s">
        <v>1647</v>
      </c>
    </row>
    <row r="2753" spans="1:13" ht="20.100000000000001" customHeight="1">
      <c r="A2753" s="3" t="s">
        <v>15165</v>
      </c>
      <c r="B2753" s="2"/>
      <c r="C2753" s="2"/>
      <c r="D2753" s="4">
        <f t="shared" si="122"/>
        <v>0</v>
      </c>
      <c r="E2753" s="2" t="s">
        <v>105</v>
      </c>
      <c r="F2753" s="2" t="s">
        <v>15166</v>
      </c>
      <c r="G2753" s="2" t="s">
        <v>14797</v>
      </c>
      <c r="H2753" s="2" t="s">
        <v>14818</v>
      </c>
      <c r="I2753" s="2" t="s">
        <v>14790</v>
      </c>
      <c r="J2753" s="2" t="str">
        <f t="shared" si="121"/>
        <v>ND</v>
      </c>
      <c r="K2753" s="17" t="s">
        <v>1739</v>
      </c>
      <c r="L2753" s="17" t="s">
        <v>15167</v>
      </c>
      <c r="M2753" s="20" t="s">
        <v>1647</v>
      </c>
    </row>
    <row r="2754" spans="1:13" ht="20.100000000000001" customHeight="1">
      <c r="A2754" s="3" t="s">
        <v>15168</v>
      </c>
      <c r="B2754" s="2"/>
      <c r="C2754" s="2"/>
      <c r="D2754" s="4">
        <f t="shared" si="122"/>
        <v>0</v>
      </c>
      <c r="E2754" s="2" t="s">
        <v>105</v>
      </c>
      <c r="F2754" s="2" t="s">
        <v>15169</v>
      </c>
      <c r="G2754" s="2" t="s">
        <v>15170</v>
      </c>
      <c r="H2754" s="2" t="s">
        <v>14988</v>
      </c>
      <c r="I2754" s="2" t="s">
        <v>14989</v>
      </c>
      <c r="J2754" s="2" t="str">
        <f t="shared" si="121"/>
        <v>ND</v>
      </c>
      <c r="K2754" s="17" t="s">
        <v>1739</v>
      </c>
      <c r="L2754" s="17" t="s">
        <v>15171</v>
      </c>
      <c r="M2754" s="20" t="s">
        <v>1647</v>
      </c>
    </row>
    <row r="2755" spans="1:13" ht="20.100000000000001" customHeight="1">
      <c r="A2755" s="3" t="s">
        <v>15172</v>
      </c>
      <c r="B2755" s="2"/>
      <c r="C2755" s="2"/>
      <c r="D2755" s="4">
        <f t="shared" si="122"/>
        <v>0</v>
      </c>
      <c r="E2755" s="2" t="s">
        <v>105</v>
      </c>
      <c r="F2755" s="2" t="s">
        <v>15173</v>
      </c>
      <c r="G2755" s="2" t="s">
        <v>15174</v>
      </c>
      <c r="H2755" s="2" t="s">
        <v>15175</v>
      </c>
      <c r="I2755" s="2" t="s">
        <v>15176</v>
      </c>
      <c r="J2755" s="2" t="str">
        <f t="shared" si="121"/>
        <v>ND</v>
      </c>
      <c r="K2755" s="17" t="s">
        <v>1739</v>
      </c>
      <c r="L2755" s="17" t="s">
        <v>15177</v>
      </c>
      <c r="M2755" s="20" t="s">
        <v>1647</v>
      </c>
    </row>
    <row r="2756" spans="1:13" ht="20.100000000000001" customHeight="1">
      <c r="A2756" s="3" t="s">
        <v>15178</v>
      </c>
      <c r="B2756" s="2"/>
      <c r="C2756" s="2"/>
      <c r="D2756" s="4">
        <f t="shared" si="122"/>
        <v>0</v>
      </c>
      <c r="E2756" s="2" t="s">
        <v>105</v>
      </c>
      <c r="F2756" s="2" t="s">
        <v>15179</v>
      </c>
      <c r="G2756" s="2" t="s">
        <v>15180</v>
      </c>
      <c r="H2756" s="2" t="s">
        <v>15181</v>
      </c>
      <c r="I2756" s="2" t="s">
        <v>15182</v>
      </c>
      <c r="J2756" s="2" t="str">
        <f t="shared" ref="J2756:J2819" si="123">RIGHT(K2756, 4)</f>
        <v>ND</v>
      </c>
      <c r="K2756" s="17" t="s">
        <v>1739</v>
      </c>
      <c r="L2756" s="17" t="s">
        <v>15183</v>
      </c>
      <c r="M2756" s="20" t="s">
        <v>1647</v>
      </c>
    </row>
    <row r="2757" spans="1:13" ht="20.100000000000001" customHeight="1">
      <c r="A2757" s="3" t="s">
        <v>15184</v>
      </c>
      <c r="B2757" s="2"/>
      <c r="C2757" s="2"/>
      <c r="D2757" s="4">
        <f t="shared" si="122"/>
        <v>0</v>
      </c>
      <c r="E2757" s="2" t="s">
        <v>105</v>
      </c>
      <c r="F2757" s="2" t="s">
        <v>15185</v>
      </c>
      <c r="G2757" s="2" t="s">
        <v>15186</v>
      </c>
      <c r="H2757" s="2" t="s">
        <v>15187</v>
      </c>
      <c r="I2757" s="2" t="s">
        <v>15188</v>
      </c>
      <c r="J2757" s="2" t="str">
        <f t="shared" si="123"/>
        <v>ND</v>
      </c>
      <c r="K2757" s="17" t="s">
        <v>1739</v>
      </c>
      <c r="L2757" s="17" t="s">
        <v>15189</v>
      </c>
      <c r="M2757" s="20" t="s">
        <v>1647</v>
      </c>
    </row>
    <row r="2758" spans="1:13" ht="20.100000000000001" customHeight="1">
      <c r="A2758" s="3" t="s">
        <v>15190</v>
      </c>
      <c r="B2758" s="2"/>
      <c r="C2758" s="2"/>
      <c r="D2758" s="4">
        <f t="shared" si="122"/>
        <v>0</v>
      </c>
      <c r="E2758" s="2" t="s">
        <v>105</v>
      </c>
      <c r="F2758" s="2" t="s">
        <v>15191</v>
      </c>
      <c r="G2758" s="2" t="s">
        <v>15192</v>
      </c>
      <c r="H2758" s="2" t="s">
        <v>15193</v>
      </c>
      <c r="I2758" s="2" t="s">
        <v>15194</v>
      </c>
      <c r="J2758" s="2" t="str">
        <f t="shared" si="123"/>
        <v>ND</v>
      </c>
      <c r="K2758" s="17" t="s">
        <v>1739</v>
      </c>
      <c r="L2758" s="17" t="s">
        <v>15195</v>
      </c>
      <c r="M2758" s="20" t="s">
        <v>1647</v>
      </c>
    </row>
    <row r="2759" spans="1:13" ht="20.100000000000001" customHeight="1">
      <c r="A2759" s="3" t="s">
        <v>15196</v>
      </c>
      <c r="B2759" s="2"/>
      <c r="C2759" s="2"/>
      <c r="D2759" s="4">
        <f t="shared" si="122"/>
        <v>0</v>
      </c>
      <c r="E2759" s="2" t="s">
        <v>105</v>
      </c>
      <c r="F2759" s="2" t="s">
        <v>9901</v>
      </c>
      <c r="G2759" s="2" t="s">
        <v>12357</v>
      </c>
      <c r="H2759" s="2" t="s">
        <v>9902</v>
      </c>
      <c r="I2759" s="2" t="s">
        <v>12358</v>
      </c>
      <c r="J2759" s="2" t="str">
        <f t="shared" si="123"/>
        <v>ND</v>
      </c>
      <c r="K2759" s="17" t="s">
        <v>1739</v>
      </c>
      <c r="L2759" s="17" t="s">
        <v>15197</v>
      </c>
      <c r="M2759" s="20" t="s">
        <v>1647</v>
      </c>
    </row>
    <row r="2760" spans="1:13" ht="20.100000000000001" customHeight="1">
      <c r="A2760" s="3" t="s">
        <v>15198</v>
      </c>
      <c r="B2760" s="2"/>
      <c r="C2760" s="2"/>
      <c r="D2760" s="4">
        <f t="shared" si="122"/>
        <v>0</v>
      </c>
      <c r="E2760" s="2" t="s">
        <v>105</v>
      </c>
      <c r="F2760" s="2" t="s">
        <v>15199</v>
      </c>
      <c r="G2760" s="2" t="s">
        <v>15200</v>
      </c>
      <c r="H2760" s="2" t="s">
        <v>15201</v>
      </c>
      <c r="I2760" s="2" t="s">
        <v>15202</v>
      </c>
      <c r="J2760" s="2" t="str">
        <f t="shared" si="123"/>
        <v>ND</v>
      </c>
      <c r="K2760" s="17" t="s">
        <v>1739</v>
      </c>
      <c r="L2760" s="17" t="s">
        <v>15203</v>
      </c>
      <c r="M2760" s="20" t="s">
        <v>1647</v>
      </c>
    </row>
    <row r="2761" spans="1:13" ht="20.100000000000001" customHeight="1">
      <c r="A2761" s="3" t="s">
        <v>15204</v>
      </c>
      <c r="B2761" s="2"/>
      <c r="C2761" s="2"/>
      <c r="D2761" s="4">
        <f t="shared" si="122"/>
        <v>0</v>
      </c>
      <c r="E2761" s="2" t="s">
        <v>105</v>
      </c>
      <c r="F2761" s="2" t="s">
        <v>15205</v>
      </c>
      <c r="G2761" s="2" t="s">
        <v>15206</v>
      </c>
      <c r="H2761" s="2" t="s">
        <v>5392</v>
      </c>
      <c r="I2761" s="2" t="s">
        <v>14620</v>
      </c>
      <c r="J2761" s="2" t="str">
        <f t="shared" si="123"/>
        <v>ND</v>
      </c>
      <c r="K2761" s="17" t="s">
        <v>1739</v>
      </c>
      <c r="L2761" s="17" t="s">
        <v>15207</v>
      </c>
      <c r="M2761" s="20" t="s">
        <v>1647</v>
      </c>
    </row>
    <row r="2762" spans="1:13" ht="20.100000000000001" customHeight="1">
      <c r="A2762" s="3" t="s">
        <v>15208</v>
      </c>
      <c r="B2762" s="2"/>
      <c r="C2762" s="2"/>
      <c r="D2762" s="4">
        <f t="shared" si="122"/>
        <v>0</v>
      </c>
      <c r="E2762" s="2" t="s">
        <v>105</v>
      </c>
      <c r="F2762" s="2" t="s">
        <v>15199</v>
      </c>
      <c r="G2762" s="2" t="s">
        <v>15209</v>
      </c>
      <c r="H2762" s="2" t="s">
        <v>15201</v>
      </c>
      <c r="I2762" s="2" t="s">
        <v>15210</v>
      </c>
      <c r="J2762" s="2" t="str">
        <f t="shared" si="123"/>
        <v>ND</v>
      </c>
      <c r="K2762" s="17" t="s">
        <v>1739</v>
      </c>
      <c r="L2762" s="17" t="s">
        <v>15211</v>
      </c>
      <c r="M2762" s="20" t="s">
        <v>1647</v>
      </c>
    </row>
    <row r="2763" spans="1:13" ht="20.100000000000001" customHeight="1">
      <c r="A2763" s="3" t="s">
        <v>15212</v>
      </c>
      <c r="B2763" s="2"/>
      <c r="C2763" s="2"/>
      <c r="D2763" s="4">
        <f t="shared" si="122"/>
        <v>0</v>
      </c>
      <c r="E2763" s="2" t="s">
        <v>105</v>
      </c>
      <c r="F2763" s="2" t="s">
        <v>9936</v>
      </c>
      <c r="G2763" s="2" t="s">
        <v>9937</v>
      </c>
      <c r="H2763" s="2" t="s">
        <v>9938</v>
      </c>
      <c r="I2763" s="2" t="s">
        <v>7423</v>
      </c>
      <c r="J2763" s="2" t="str">
        <f t="shared" si="123"/>
        <v>ND</v>
      </c>
      <c r="K2763" s="17" t="s">
        <v>1739</v>
      </c>
      <c r="L2763" s="17" t="s">
        <v>15213</v>
      </c>
      <c r="M2763" s="20" t="s">
        <v>1647</v>
      </c>
    </row>
    <row r="2764" spans="1:13" ht="20.100000000000001" customHeight="1">
      <c r="A2764" s="3" t="s">
        <v>15214</v>
      </c>
      <c r="B2764" s="2"/>
      <c r="C2764" s="2"/>
      <c r="D2764" s="4">
        <f t="shared" si="122"/>
        <v>0</v>
      </c>
      <c r="E2764" s="2" t="s">
        <v>105</v>
      </c>
      <c r="F2764" s="2" t="s">
        <v>15215</v>
      </c>
      <c r="G2764" s="2" t="s">
        <v>15216</v>
      </c>
      <c r="H2764" s="2" t="s">
        <v>15217</v>
      </c>
      <c r="I2764" s="2" t="s">
        <v>15218</v>
      </c>
      <c r="J2764" s="2" t="str">
        <f t="shared" si="123"/>
        <v>ND</v>
      </c>
      <c r="K2764" s="17" t="s">
        <v>1739</v>
      </c>
      <c r="L2764" s="17" t="s">
        <v>15219</v>
      </c>
      <c r="M2764" s="20" t="s">
        <v>1647</v>
      </c>
    </row>
    <row r="2765" spans="1:13" ht="20.100000000000001" customHeight="1">
      <c r="A2765" s="3" t="s">
        <v>15220</v>
      </c>
      <c r="B2765" s="2"/>
      <c r="C2765" s="2"/>
      <c r="D2765" s="4">
        <f t="shared" si="122"/>
        <v>0</v>
      </c>
      <c r="E2765" s="2" t="s">
        <v>105</v>
      </c>
      <c r="F2765" s="2" t="s">
        <v>15221</v>
      </c>
      <c r="G2765" s="2" t="s">
        <v>15222</v>
      </c>
      <c r="H2765" s="2" t="s">
        <v>15223</v>
      </c>
      <c r="I2765" s="2" t="s">
        <v>8933</v>
      </c>
      <c r="J2765" s="2" t="str">
        <f t="shared" si="123"/>
        <v>ND</v>
      </c>
      <c r="K2765" s="17" t="s">
        <v>1739</v>
      </c>
      <c r="L2765" s="17" t="s">
        <v>15224</v>
      </c>
      <c r="M2765" s="20" t="s">
        <v>1647</v>
      </c>
    </row>
    <row r="2766" spans="1:13" ht="20.100000000000001" customHeight="1">
      <c r="A2766" s="3" t="s">
        <v>15225</v>
      </c>
      <c r="B2766" s="2"/>
      <c r="C2766" s="2"/>
      <c r="D2766" s="4">
        <f t="shared" si="122"/>
        <v>0</v>
      </c>
      <c r="E2766" s="2" t="s">
        <v>105</v>
      </c>
      <c r="F2766" s="2" t="s">
        <v>15226</v>
      </c>
      <c r="G2766" s="2" t="s">
        <v>15227</v>
      </c>
      <c r="H2766" s="2" t="s">
        <v>14743</v>
      </c>
      <c r="I2766" s="2" t="s">
        <v>15228</v>
      </c>
      <c r="J2766" s="2" t="str">
        <f t="shared" si="123"/>
        <v>ND</v>
      </c>
      <c r="K2766" s="17" t="s">
        <v>1739</v>
      </c>
      <c r="L2766" s="17" t="s">
        <v>15229</v>
      </c>
      <c r="M2766" s="20" t="s">
        <v>1647</v>
      </c>
    </row>
    <row r="2767" spans="1:13" ht="20.100000000000001" customHeight="1">
      <c r="A2767" s="3" t="s">
        <v>15230</v>
      </c>
      <c r="B2767" s="2"/>
      <c r="C2767" s="2"/>
      <c r="D2767" s="4">
        <f t="shared" si="122"/>
        <v>0</v>
      </c>
      <c r="E2767" s="2" t="s">
        <v>105</v>
      </c>
      <c r="F2767" s="2" t="s">
        <v>15231</v>
      </c>
      <c r="G2767" s="2" t="s">
        <v>15232</v>
      </c>
      <c r="H2767" s="2" t="s">
        <v>15233</v>
      </c>
      <c r="I2767" s="2" t="s">
        <v>859</v>
      </c>
      <c r="J2767" s="2" t="str">
        <f t="shared" si="123"/>
        <v>ND</v>
      </c>
      <c r="K2767" s="17" t="s">
        <v>1739</v>
      </c>
      <c r="L2767" s="17" t="s">
        <v>15234</v>
      </c>
      <c r="M2767" s="20" t="s">
        <v>1647</v>
      </c>
    </row>
    <row r="2768" spans="1:13" ht="20.100000000000001" customHeight="1">
      <c r="A2768" s="3" t="s">
        <v>15235</v>
      </c>
      <c r="B2768" s="2"/>
      <c r="C2768" s="2"/>
      <c r="D2768" s="4">
        <f t="shared" si="122"/>
        <v>0</v>
      </c>
      <c r="E2768" s="2" t="s">
        <v>105</v>
      </c>
      <c r="F2768" s="2" t="s">
        <v>15236</v>
      </c>
      <c r="G2768" s="2" t="s">
        <v>15237</v>
      </c>
      <c r="H2768" s="2" t="s">
        <v>15238</v>
      </c>
      <c r="I2768" s="2" t="s">
        <v>15239</v>
      </c>
      <c r="J2768" s="2" t="str">
        <f t="shared" si="123"/>
        <v>ND</v>
      </c>
      <c r="K2768" s="17" t="s">
        <v>1739</v>
      </c>
      <c r="L2768" s="17" t="s">
        <v>15240</v>
      </c>
      <c r="M2768" s="20" t="s">
        <v>1647</v>
      </c>
    </row>
    <row r="2769" spans="1:13" ht="20.100000000000001" customHeight="1">
      <c r="A2769" s="3" t="s">
        <v>15241</v>
      </c>
      <c r="B2769" s="2"/>
      <c r="C2769" s="2"/>
      <c r="D2769" s="4">
        <f t="shared" si="122"/>
        <v>0</v>
      </c>
      <c r="E2769" s="2" t="s">
        <v>105</v>
      </c>
      <c r="F2769" s="2" t="s">
        <v>15242</v>
      </c>
      <c r="G2769" s="2" t="s">
        <v>15243</v>
      </c>
      <c r="H2769" s="2" t="s">
        <v>15244</v>
      </c>
      <c r="I2769" s="2" t="s">
        <v>8550</v>
      </c>
      <c r="J2769" s="2" t="str">
        <f t="shared" si="123"/>
        <v>ND</v>
      </c>
      <c r="K2769" s="17" t="s">
        <v>1739</v>
      </c>
      <c r="L2769" s="17" t="s">
        <v>15245</v>
      </c>
      <c r="M2769" s="20" t="s">
        <v>1647</v>
      </c>
    </row>
    <row r="2770" spans="1:13" ht="20.100000000000001" customHeight="1">
      <c r="A2770" s="3" t="s">
        <v>15246</v>
      </c>
      <c r="B2770" s="2"/>
      <c r="C2770" s="2"/>
      <c r="D2770" s="4">
        <f t="shared" si="122"/>
        <v>0</v>
      </c>
      <c r="E2770" s="2" t="s">
        <v>105</v>
      </c>
      <c r="F2770" s="2" t="s">
        <v>15247</v>
      </c>
      <c r="G2770" s="2" t="s">
        <v>15200</v>
      </c>
      <c r="H2770" s="2" t="s">
        <v>15248</v>
      </c>
      <c r="I2770" s="2" t="s">
        <v>15202</v>
      </c>
      <c r="J2770" s="2" t="str">
        <f t="shared" si="123"/>
        <v>ND</v>
      </c>
      <c r="K2770" s="17" t="s">
        <v>1739</v>
      </c>
      <c r="L2770" s="17" t="s">
        <v>15249</v>
      </c>
      <c r="M2770" s="20" t="s">
        <v>1647</v>
      </c>
    </row>
    <row r="2771" spans="1:13" ht="20.100000000000001" customHeight="1">
      <c r="A2771" s="3" t="s">
        <v>15250</v>
      </c>
      <c r="B2771" s="2"/>
      <c r="C2771" s="2"/>
      <c r="D2771" s="4">
        <f t="shared" si="122"/>
        <v>0</v>
      </c>
      <c r="E2771" s="2" t="s">
        <v>105</v>
      </c>
      <c r="F2771" s="2" t="s">
        <v>15251</v>
      </c>
      <c r="G2771" s="2" t="s">
        <v>15252</v>
      </c>
      <c r="H2771" s="2" t="s">
        <v>14639</v>
      </c>
      <c r="I2771" s="2" t="s">
        <v>14634</v>
      </c>
      <c r="J2771" s="2" t="str">
        <f t="shared" si="123"/>
        <v>ND</v>
      </c>
      <c r="K2771" s="17" t="s">
        <v>1739</v>
      </c>
      <c r="L2771" s="17" t="s">
        <v>15253</v>
      </c>
      <c r="M2771" s="20" t="s">
        <v>1647</v>
      </c>
    </row>
    <row r="2772" spans="1:13" ht="20.100000000000001" customHeight="1">
      <c r="A2772" s="3" t="s">
        <v>15254</v>
      </c>
      <c r="B2772" s="2"/>
      <c r="C2772" s="2"/>
      <c r="D2772" s="4">
        <f t="shared" si="122"/>
        <v>0</v>
      </c>
      <c r="E2772" s="2" t="s">
        <v>105</v>
      </c>
      <c r="F2772" s="2" t="s">
        <v>15255</v>
      </c>
      <c r="G2772" s="2" t="s">
        <v>14661</v>
      </c>
      <c r="H2772" s="2" t="s">
        <v>15256</v>
      </c>
      <c r="I2772" s="2" t="s">
        <v>14663</v>
      </c>
      <c r="J2772" s="2" t="str">
        <f t="shared" si="123"/>
        <v>ND</v>
      </c>
      <c r="K2772" s="17" t="s">
        <v>1739</v>
      </c>
      <c r="L2772" s="17" t="s">
        <v>15257</v>
      </c>
      <c r="M2772" s="20" t="s">
        <v>1647</v>
      </c>
    </row>
    <row r="2773" spans="1:13" ht="20.100000000000001" customHeight="1">
      <c r="A2773" s="3" t="s">
        <v>15258</v>
      </c>
      <c r="B2773" s="2"/>
      <c r="C2773" s="2"/>
      <c r="D2773" s="4">
        <f t="shared" si="122"/>
        <v>0</v>
      </c>
      <c r="E2773" s="2" t="s">
        <v>105</v>
      </c>
      <c r="F2773" s="2" t="s">
        <v>15255</v>
      </c>
      <c r="G2773" s="2" t="s">
        <v>15259</v>
      </c>
      <c r="H2773" s="2" t="s">
        <v>15256</v>
      </c>
      <c r="I2773" s="2" t="s">
        <v>15260</v>
      </c>
      <c r="J2773" s="2" t="str">
        <f t="shared" si="123"/>
        <v>ND</v>
      </c>
      <c r="K2773" s="17" t="s">
        <v>1739</v>
      </c>
      <c r="L2773" s="17" t="s">
        <v>15261</v>
      </c>
      <c r="M2773" s="20" t="s">
        <v>1647</v>
      </c>
    </row>
    <row r="2774" spans="1:13" ht="20.100000000000001" customHeight="1">
      <c r="A2774" s="3" t="s">
        <v>15262</v>
      </c>
      <c r="B2774" s="2"/>
      <c r="C2774" s="2"/>
      <c r="D2774" s="4">
        <f t="shared" si="122"/>
        <v>0</v>
      </c>
      <c r="E2774" s="2" t="s">
        <v>105</v>
      </c>
      <c r="F2774" s="2" t="s">
        <v>15263</v>
      </c>
      <c r="G2774" s="2" t="s">
        <v>15264</v>
      </c>
      <c r="H2774" s="2" t="s">
        <v>15265</v>
      </c>
      <c r="I2774" s="2" t="s">
        <v>15266</v>
      </c>
      <c r="J2774" s="2" t="str">
        <f t="shared" si="123"/>
        <v>ND</v>
      </c>
      <c r="K2774" s="17" t="s">
        <v>1739</v>
      </c>
      <c r="L2774" s="17" t="s">
        <v>15267</v>
      </c>
      <c r="M2774" s="20" t="s">
        <v>1647</v>
      </c>
    </row>
    <row r="2775" spans="1:13" ht="20.100000000000001" customHeight="1">
      <c r="A2775" s="3" t="s">
        <v>15268</v>
      </c>
      <c r="B2775" s="2"/>
      <c r="C2775" s="2"/>
      <c r="D2775" s="4">
        <f t="shared" si="122"/>
        <v>0</v>
      </c>
      <c r="E2775" s="2" t="s">
        <v>105</v>
      </c>
      <c r="F2775" s="2" t="s">
        <v>15269</v>
      </c>
      <c r="G2775" s="2" t="s">
        <v>15270</v>
      </c>
      <c r="H2775" s="2" t="s">
        <v>15271</v>
      </c>
      <c r="I2775" s="2" t="s">
        <v>15272</v>
      </c>
      <c r="J2775" s="2" t="str">
        <f t="shared" si="123"/>
        <v>ND</v>
      </c>
      <c r="K2775" s="17" t="s">
        <v>1739</v>
      </c>
      <c r="L2775" s="17" t="s">
        <v>15273</v>
      </c>
      <c r="M2775" s="20" t="s">
        <v>1647</v>
      </c>
    </row>
    <row r="2776" spans="1:13" ht="20.100000000000001" customHeight="1">
      <c r="A2776" s="3" t="s">
        <v>15274</v>
      </c>
      <c r="B2776" s="2"/>
      <c r="C2776" s="2"/>
      <c r="D2776" s="4">
        <f t="shared" si="122"/>
        <v>0</v>
      </c>
      <c r="E2776" s="2" t="s">
        <v>105</v>
      </c>
      <c r="F2776" s="2" t="s">
        <v>15275</v>
      </c>
      <c r="G2776" s="2" t="s">
        <v>15276</v>
      </c>
      <c r="H2776" s="2" t="s">
        <v>15277</v>
      </c>
      <c r="I2776" s="2" t="s">
        <v>15278</v>
      </c>
      <c r="J2776" s="2" t="str">
        <f t="shared" si="123"/>
        <v>ND</v>
      </c>
      <c r="K2776" s="17" t="s">
        <v>1739</v>
      </c>
      <c r="L2776" s="17" t="s">
        <v>15279</v>
      </c>
      <c r="M2776" s="20" t="s">
        <v>1647</v>
      </c>
    </row>
    <row r="2777" spans="1:13" ht="20.100000000000001" customHeight="1">
      <c r="A2777" s="3" t="s">
        <v>15280</v>
      </c>
      <c r="B2777" s="2"/>
      <c r="C2777" s="2"/>
      <c r="D2777" s="4">
        <f t="shared" si="122"/>
        <v>0</v>
      </c>
      <c r="E2777" s="2" t="s">
        <v>105</v>
      </c>
      <c r="F2777" s="2" t="s">
        <v>15281</v>
      </c>
      <c r="G2777" s="2" t="s">
        <v>15282</v>
      </c>
      <c r="H2777" s="2" t="s">
        <v>15283</v>
      </c>
      <c r="I2777" s="2" t="s">
        <v>15284</v>
      </c>
      <c r="J2777" s="2" t="str">
        <f t="shared" si="123"/>
        <v>ND</v>
      </c>
      <c r="K2777" s="17" t="s">
        <v>1739</v>
      </c>
      <c r="L2777" s="17" t="s">
        <v>15285</v>
      </c>
      <c r="M2777" s="20" t="s">
        <v>1647</v>
      </c>
    </row>
    <row r="2778" spans="1:13" ht="20.100000000000001" customHeight="1">
      <c r="A2778" s="3" t="s">
        <v>15286</v>
      </c>
      <c r="B2778" s="2" t="s">
        <v>79</v>
      </c>
      <c r="C2778" s="2"/>
      <c r="D2778" s="4">
        <f t="shared" si="122"/>
        <v>1</v>
      </c>
      <c r="E2778" s="2" t="s">
        <v>105</v>
      </c>
      <c r="F2778" s="2" t="s">
        <v>15287</v>
      </c>
      <c r="G2778" s="2" t="s">
        <v>15288</v>
      </c>
      <c r="H2778" s="2" t="s">
        <v>15289</v>
      </c>
      <c r="I2778" s="2" t="s">
        <v>15290</v>
      </c>
      <c r="J2778" s="2" t="str">
        <f t="shared" si="123"/>
        <v>ND</v>
      </c>
      <c r="K2778" s="17" t="s">
        <v>1739</v>
      </c>
      <c r="L2778" s="17" t="s">
        <v>15291</v>
      </c>
      <c r="M2778" s="20" t="s">
        <v>14143</v>
      </c>
    </row>
    <row r="2779" spans="1:13" ht="20.100000000000001" customHeight="1">
      <c r="A2779" s="3" t="s">
        <v>15292</v>
      </c>
      <c r="B2779" s="2"/>
      <c r="C2779" s="2" t="s">
        <v>79</v>
      </c>
      <c r="D2779" s="4">
        <f t="shared" si="122"/>
        <v>0</v>
      </c>
      <c r="E2779" s="2" t="s">
        <v>105</v>
      </c>
      <c r="F2779" s="2" t="s">
        <v>15293</v>
      </c>
      <c r="G2779" s="2" t="s">
        <v>15294</v>
      </c>
      <c r="H2779" s="2" t="s">
        <v>15295</v>
      </c>
      <c r="I2779" s="2" t="s">
        <v>15296</v>
      </c>
      <c r="J2779" s="2" t="str">
        <f t="shared" si="123"/>
        <v>ND</v>
      </c>
      <c r="K2779" s="17" t="s">
        <v>1739</v>
      </c>
      <c r="L2779" s="17" t="s">
        <v>15297</v>
      </c>
      <c r="M2779" s="20" t="s">
        <v>14143</v>
      </c>
    </row>
    <row r="2780" spans="1:13" ht="20.100000000000001" customHeight="1">
      <c r="A2780" s="3" t="s">
        <v>15298</v>
      </c>
      <c r="B2780" s="2"/>
      <c r="C2780" s="2" t="s">
        <v>79</v>
      </c>
      <c r="D2780" s="4">
        <f t="shared" si="122"/>
        <v>0</v>
      </c>
      <c r="E2780" s="2" t="s">
        <v>105</v>
      </c>
      <c r="F2780" s="2" t="s">
        <v>15299</v>
      </c>
      <c r="G2780" s="2" t="s">
        <v>15300</v>
      </c>
      <c r="H2780" s="2" t="s">
        <v>15301</v>
      </c>
      <c r="I2780" s="2" t="s">
        <v>15302</v>
      </c>
      <c r="J2780" s="2" t="str">
        <f t="shared" si="123"/>
        <v>ND</v>
      </c>
      <c r="K2780" s="17" t="s">
        <v>1739</v>
      </c>
      <c r="L2780" s="17" t="s">
        <v>15303</v>
      </c>
      <c r="M2780" s="20" t="s">
        <v>14143</v>
      </c>
    </row>
    <row r="2781" spans="1:13" ht="20.100000000000001" customHeight="1">
      <c r="A2781" s="3" t="s">
        <v>15304</v>
      </c>
      <c r="B2781" s="2"/>
      <c r="C2781" s="2" t="s">
        <v>79</v>
      </c>
      <c r="D2781" s="4">
        <f t="shared" si="122"/>
        <v>0</v>
      </c>
      <c r="E2781" s="2" t="s">
        <v>105</v>
      </c>
      <c r="F2781" s="2" t="s">
        <v>15305</v>
      </c>
      <c r="G2781" s="2" t="s">
        <v>15306</v>
      </c>
      <c r="H2781" s="2" t="s">
        <v>15307</v>
      </c>
      <c r="I2781" s="2" t="s">
        <v>2124</v>
      </c>
      <c r="J2781" s="2" t="str">
        <f t="shared" si="123"/>
        <v>ND</v>
      </c>
      <c r="K2781" s="17" t="s">
        <v>1739</v>
      </c>
      <c r="L2781" s="17" t="s">
        <v>15308</v>
      </c>
      <c r="M2781" s="20" t="s">
        <v>14143</v>
      </c>
    </row>
    <row r="2782" spans="1:13" ht="20.100000000000001" customHeight="1">
      <c r="A2782" s="3" t="s">
        <v>15309</v>
      </c>
      <c r="B2782" s="2"/>
      <c r="C2782" s="2" t="s">
        <v>79</v>
      </c>
      <c r="D2782" s="4">
        <f t="shared" si="122"/>
        <v>0</v>
      </c>
      <c r="E2782" s="2" t="s">
        <v>105</v>
      </c>
      <c r="F2782" s="2" t="s">
        <v>15310</v>
      </c>
      <c r="G2782" s="2" t="s">
        <v>15311</v>
      </c>
      <c r="H2782" s="2" t="s">
        <v>15312</v>
      </c>
      <c r="I2782" s="2" t="s">
        <v>4729</v>
      </c>
      <c r="J2782" s="2" t="str">
        <f t="shared" si="123"/>
        <v>ND</v>
      </c>
      <c r="K2782" s="17" t="s">
        <v>1739</v>
      </c>
      <c r="L2782" s="17" t="s">
        <v>15313</v>
      </c>
      <c r="M2782" s="20" t="s">
        <v>14143</v>
      </c>
    </row>
    <row r="2783" spans="1:13" ht="20.100000000000001" customHeight="1">
      <c r="A2783" s="3" t="s">
        <v>15314</v>
      </c>
      <c r="B2783" s="2"/>
      <c r="C2783" s="2" t="s">
        <v>79</v>
      </c>
      <c r="D2783" s="4">
        <f t="shared" si="122"/>
        <v>0</v>
      </c>
      <c r="E2783" s="2" t="s">
        <v>105</v>
      </c>
      <c r="F2783" s="2" t="s">
        <v>15315</v>
      </c>
      <c r="G2783" s="2" t="s">
        <v>15316</v>
      </c>
      <c r="H2783" s="2" t="s">
        <v>15317</v>
      </c>
      <c r="I2783" s="2" t="s">
        <v>737</v>
      </c>
      <c r="J2783" s="2" t="str">
        <f t="shared" si="123"/>
        <v>ND</v>
      </c>
      <c r="K2783" s="17" t="s">
        <v>1739</v>
      </c>
      <c r="L2783" s="17" t="s">
        <v>15318</v>
      </c>
      <c r="M2783" s="20" t="s">
        <v>14143</v>
      </c>
    </row>
    <row r="2784" spans="1:13" ht="20.100000000000001" customHeight="1">
      <c r="A2784" s="3" t="s">
        <v>15319</v>
      </c>
      <c r="B2784" s="2"/>
      <c r="C2784" s="2" t="s">
        <v>79</v>
      </c>
      <c r="D2784" s="4">
        <f t="shared" si="122"/>
        <v>0</v>
      </c>
      <c r="E2784" s="2" t="s">
        <v>105</v>
      </c>
      <c r="F2784" s="2" t="s">
        <v>15320</v>
      </c>
      <c r="G2784" s="2" t="s">
        <v>15321</v>
      </c>
      <c r="H2784" s="2" t="s">
        <v>15322</v>
      </c>
      <c r="I2784" s="2" t="s">
        <v>5904</v>
      </c>
      <c r="J2784" s="2" t="str">
        <f t="shared" si="123"/>
        <v>ND</v>
      </c>
      <c r="K2784" s="17" t="s">
        <v>1739</v>
      </c>
      <c r="L2784" s="17" t="s">
        <v>15323</v>
      </c>
      <c r="M2784" s="20" t="s">
        <v>14143</v>
      </c>
    </row>
    <row r="2785" spans="1:13" ht="20.100000000000001" customHeight="1">
      <c r="A2785" s="3" t="s">
        <v>15324</v>
      </c>
      <c r="B2785" s="2"/>
      <c r="C2785" s="2" t="s">
        <v>79</v>
      </c>
      <c r="D2785" s="4">
        <f t="shared" si="122"/>
        <v>0</v>
      </c>
      <c r="E2785" s="2" t="s">
        <v>105</v>
      </c>
      <c r="F2785" s="2" t="s">
        <v>15325</v>
      </c>
      <c r="G2785" s="2" t="s">
        <v>15326</v>
      </c>
      <c r="H2785" s="2" t="s">
        <v>15327</v>
      </c>
      <c r="I2785" s="2" t="s">
        <v>15328</v>
      </c>
      <c r="J2785" s="2" t="str">
        <f t="shared" si="123"/>
        <v>ND</v>
      </c>
      <c r="K2785" s="17" t="s">
        <v>1739</v>
      </c>
      <c r="L2785" s="17" t="s">
        <v>15329</v>
      </c>
      <c r="M2785" s="20" t="s">
        <v>14143</v>
      </c>
    </row>
    <row r="2786" spans="1:13" ht="20.100000000000001" customHeight="1">
      <c r="A2786" s="3" t="s">
        <v>15330</v>
      </c>
      <c r="B2786" s="2"/>
      <c r="C2786" s="2" t="s">
        <v>79</v>
      </c>
      <c r="D2786" s="4">
        <f t="shared" si="122"/>
        <v>0</v>
      </c>
      <c r="E2786" s="2" t="s">
        <v>105</v>
      </c>
      <c r="F2786" s="2" t="s">
        <v>15331</v>
      </c>
      <c r="G2786" s="2" t="s">
        <v>15332</v>
      </c>
      <c r="H2786" s="2" t="s">
        <v>15333</v>
      </c>
      <c r="I2786" s="2" t="s">
        <v>15334</v>
      </c>
      <c r="J2786" s="2" t="str">
        <f t="shared" si="123"/>
        <v>ND</v>
      </c>
      <c r="K2786" s="17" t="s">
        <v>1739</v>
      </c>
      <c r="L2786" s="17" t="s">
        <v>15335</v>
      </c>
      <c r="M2786" s="20" t="s">
        <v>14143</v>
      </c>
    </row>
    <row r="2787" spans="1:13" ht="20.100000000000001" customHeight="1">
      <c r="A2787" s="3" t="s">
        <v>15336</v>
      </c>
      <c r="B2787" s="2"/>
      <c r="C2787" s="2" t="s">
        <v>79</v>
      </c>
      <c r="D2787" s="4">
        <f t="shared" si="122"/>
        <v>0</v>
      </c>
      <c r="E2787" s="2" t="s">
        <v>105</v>
      </c>
      <c r="F2787" s="2" t="s">
        <v>15337</v>
      </c>
      <c r="G2787" s="2" t="s">
        <v>15338</v>
      </c>
      <c r="H2787" s="2" t="s">
        <v>15339</v>
      </c>
      <c r="I2787" s="2" t="s">
        <v>15340</v>
      </c>
      <c r="J2787" s="2" t="str">
        <f t="shared" si="123"/>
        <v>ND</v>
      </c>
      <c r="K2787" s="17" t="s">
        <v>1739</v>
      </c>
      <c r="L2787" s="17" t="s">
        <v>15341</v>
      </c>
      <c r="M2787" s="20" t="s">
        <v>14143</v>
      </c>
    </row>
    <row r="2788" spans="1:13" ht="20.100000000000001" customHeight="1">
      <c r="A2788" s="3" t="s">
        <v>15342</v>
      </c>
      <c r="B2788" s="2"/>
      <c r="C2788" s="2" t="s">
        <v>79</v>
      </c>
      <c r="D2788" s="4">
        <f t="shared" si="122"/>
        <v>0</v>
      </c>
      <c r="E2788" s="2" t="s">
        <v>105</v>
      </c>
      <c r="F2788" s="2" t="s">
        <v>15343</v>
      </c>
      <c r="G2788" s="2" t="s">
        <v>15344</v>
      </c>
      <c r="H2788" s="2" t="s">
        <v>15345</v>
      </c>
      <c r="I2788" s="2" t="s">
        <v>15346</v>
      </c>
      <c r="J2788" s="2" t="str">
        <f t="shared" si="123"/>
        <v>ND</v>
      </c>
      <c r="K2788" s="17" t="s">
        <v>1739</v>
      </c>
      <c r="L2788" s="17" t="s">
        <v>15347</v>
      </c>
      <c r="M2788" s="20" t="s">
        <v>14143</v>
      </c>
    </row>
    <row r="2789" spans="1:13" ht="20.100000000000001" customHeight="1">
      <c r="A2789" s="3" t="s">
        <v>15348</v>
      </c>
      <c r="B2789" s="2"/>
      <c r="C2789" s="2" t="s">
        <v>79</v>
      </c>
      <c r="D2789" s="4">
        <f t="shared" si="122"/>
        <v>0</v>
      </c>
      <c r="E2789" s="2" t="s">
        <v>105</v>
      </c>
      <c r="F2789" s="2" t="s">
        <v>15349</v>
      </c>
      <c r="G2789" s="2" t="s">
        <v>15350</v>
      </c>
      <c r="H2789" s="2" t="s">
        <v>15351</v>
      </c>
      <c r="I2789" s="2" t="s">
        <v>15352</v>
      </c>
      <c r="J2789" s="2" t="str">
        <f t="shared" si="123"/>
        <v>ND</v>
      </c>
      <c r="K2789" s="17" t="s">
        <v>1739</v>
      </c>
      <c r="L2789" s="17" t="s">
        <v>15353</v>
      </c>
      <c r="M2789" s="20" t="s">
        <v>14143</v>
      </c>
    </row>
    <row r="2790" spans="1:13" ht="20.100000000000001" customHeight="1">
      <c r="A2790" s="3" t="s">
        <v>15354</v>
      </c>
      <c r="B2790" s="2"/>
      <c r="C2790" s="2" t="s">
        <v>79</v>
      </c>
      <c r="D2790" s="4">
        <f t="shared" si="122"/>
        <v>0</v>
      </c>
      <c r="E2790" s="2" t="s">
        <v>105</v>
      </c>
      <c r="F2790" s="2" t="s">
        <v>15355</v>
      </c>
      <c r="G2790" s="2" t="s">
        <v>15356</v>
      </c>
      <c r="H2790" s="2" t="s">
        <v>15357</v>
      </c>
      <c r="I2790" s="2" t="s">
        <v>15358</v>
      </c>
      <c r="J2790" s="2" t="str">
        <f t="shared" si="123"/>
        <v>ND</v>
      </c>
      <c r="K2790" s="17" t="s">
        <v>1739</v>
      </c>
      <c r="L2790" s="17" t="s">
        <v>15359</v>
      </c>
      <c r="M2790" s="20" t="s">
        <v>14143</v>
      </c>
    </row>
    <row r="2791" spans="1:13" ht="20.100000000000001" customHeight="1">
      <c r="A2791" s="3" t="s">
        <v>15360</v>
      </c>
      <c r="B2791" s="2"/>
      <c r="C2791" s="2" t="s">
        <v>79</v>
      </c>
      <c r="D2791" s="4">
        <f t="shared" si="122"/>
        <v>0</v>
      </c>
      <c r="E2791" s="2" t="s">
        <v>105</v>
      </c>
      <c r="F2791" s="2" t="s">
        <v>15361</v>
      </c>
      <c r="G2791" s="2" t="s">
        <v>15362</v>
      </c>
      <c r="H2791" s="2" t="s">
        <v>15363</v>
      </c>
      <c r="I2791" s="2" t="s">
        <v>15364</v>
      </c>
      <c r="J2791" s="2" t="str">
        <f t="shared" si="123"/>
        <v>ND</v>
      </c>
      <c r="K2791" s="17" t="s">
        <v>1739</v>
      </c>
      <c r="L2791" s="17" t="s">
        <v>15365</v>
      </c>
      <c r="M2791" s="20" t="s">
        <v>14143</v>
      </c>
    </row>
    <row r="2792" spans="1:13" ht="20.100000000000001" customHeight="1">
      <c r="A2792" s="3" t="s">
        <v>15366</v>
      </c>
      <c r="B2792" s="2"/>
      <c r="C2792" s="2" t="s">
        <v>79</v>
      </c>
      <c r="D2792" s="4">
        <f t="shared" si="122"/>
        <v>0</v>
      </c>
      <c r="E2792" s="2" t="s">
        <v>105</v>
      </c>
      <c r="F2792" s="2" t="s">
        <v>15367</v>
      </c>
      <c r="G2792" s="2" t="s">
        <v>15368</v>
      </c>
      <c r="H2792" s="2" t="s">
        <v>15369</v>
      </c>
      <c r="I2792" s="2" t="s">
        <v>15370</v>
      </c>
      <c r="J2792" s="2" t="str">
        <f t="shared" si="123"/>
        <v>ND</v>
      </c>
      <c r="K2792" s="17" t="s">
        <v>1739</v>
      </c>
      <c r="L2792" s="17" t="s">
        <v>15371</v>
      </c>
      <c r="M2792" s="20" t="s">
        <v>14143</v>
      </c>
    </row>
    <row r="2793" spans="1:13" ht="20.100000000000001" customHeight="1">
      <c r="A2793" s="3" t="s">
        <v>15372</v>
      </c>
      <c r="B2793" s="2"/>
      <c r="C2793" s="2" t="s">
        <v>79</v>
      </c>
      <c r="D2793" s="4">
        <f t="shared" si="122"/>
        <v>0</v>
      </c>
      <c r="E2793" s="2" t="s">
        <v>105</v>
      </c>
      <c r="F2793" s="2" t="s">
        <v>15373</v>
      </c>
      <c r="G2793" s="2" t="s">
        <v>15374</v>
      </c>
      <c r="H2793" s="2" t="s">
        <v>15375</v>
      </c>
      <c r="I2793" s="2" t="s">
        <v>15376</v>
      </c>
      <c r="J2793" s="2" t="str">
        <f t="shared" si="123"/>
        <v>ND</v>
      </c>
      <c r="K2793" s="17" t="s">
        <v>1739</v>
      </c>
      <c r="L2793" s="17" t="s">
        <v>15377</v>
      </c>
      <c r="M2793" s="20" t="s">
        <v>14143</v>
      </c>
    </row>
    <row r="2794" spans="1:13" ht="20.100000000000001" customHeight="1">
      <c r="A2794" s="3" t="s">
        <v>15378</v>
      </c>
      <c r="B2794" s="2"/>
      <c r="C2794" s="2" t="s">
        <v>79</v>
      </c>
      <c r="D2794" s="4">
        <f t="shared" ref="D2794:D2857" si="124">IF(ISNUMBER(SEARCH("SARS-CoV2_WT",B2794)), 1, 0)</f>
        <v>0</v>
      </c>
      <c r="E2794" s="2" t="s">
        <v>105</v>
      </c>
      <c r="F2794" s="2" t="s">
        <v>15379</v>
      </c>
      <c r="G2794" s="2" t="s">
        <v>15380</v>
      </c>
      <c r="H2794" s="2" t="s">
        <v>15381</v>
      </c>
      <c r="I2794" s="2" t="s">
        <v>15382</v>
      </c>
      <c r="J2794" s="2" t="str">
        <f t="shared" si="123"/>
        <v>ND</v>
      </c>
      <c r="K2794" s="17" t="s">
        <v>1739</v>
      </c>
      <c r="L2794" s="17" t="s">
        <v>15383</v>
      </c>
      <c r="M2794" s="20" t="s">
        <v>14143</v>
      </c>
    </row>
    <row r="2795" spans="1:13" ht="20.100000000000001" customHeight="1">
      <c r="A2795" s="3" t="s">
        <v>15384</v>
      </c>
      <c r="B2795" s="2"/>
      <c r="C2795" s="2" t="s">
        <v>79</v>
      </c>
      <c r="D2795" s="4">
        <f t="shared" si="124"/>
        <v>0</v>
      </c>
      <c r="E2795" s="2" t="s">
        <v>105</v>
      </c>
      <c r="F2795" s="2" t="s">
        <v>15385</v>
      </c>
      <c r="G2795" s="2" t="s">
        <v>15386</v>
      </c>
      <c r="H2795" s="2" t="s">
        <v>15387</v>
      </c>
      <c r="I2795" s="2" t="s">
        <v>15388</v>
      </c>
      <c r="J2795" s="2" t="str">
        <f t="shared" si="123"/>
        <v>ND</v>
      </c>
      <c r="K2795" s="17" t="s">
        <v>1739</v>
      </c>
      <c r="L2795" s="17" t="s">
        <v>15389</v>
      </c>
      <c r="M2795" s="20" t="s">
        <v>14143</v>
      </c>
    </row>
    <row r="2796" spans="1:13" ht="20.100000000000001" customHeight="1">
      <c r="A2796" s="3" t="s">
        <v>15390</v>
      </c>
      <c r="B2796" s="2"/>
      <c r="C2796" s="2" t="s">
        <v>79</v>
      </c>
      <c r="D2796" s="4">
        <f t="shared" si="124"/>
        <v>0</v>
      </c>
      <c r="E2796" s="2" t="s">
        <v>105</v>
      </c>
      <c r="F2796" s="2" t="s">
        <v>15391</v>
      </c>
      <c r="G2796" s="2" t="s">
        <v>15392</v>
      </c>
      <c r="H2796" s="2" t="s">
        <v>15393</v>
      </c>
      <c r="I2796" s="2" t="s">
        <v>15394</v>
      </c>
      <c r="J2796" s="2" t="str">
        <f t="shared" si="123"/>
        <v>ND</v>
      </c>
      <c r="K2796" s="17" t="s">
        <v>1739</v>
      </c>
      <c r="L2796" s="17" t="s">
        <v>15395</v>
      </c>
      <c r="M2796" s="20" t="s">
        <v>14143</v>
      </c>
    </row>
    <row r="2797" spans="1:13" ht="20.100000000000001" customHeight="1">
      <c r="A2797" s="3" t="s">
        <v>15396</v>
      </c>
      <c r="B2797" s="2"/>
      <c r="C2797" s="2" t="s">
        <v>79</v>
      </c>
      <c r="D2797" s="4">
        <f t="shared" si="124"/>
        <v>0</v>
      </c>
      <c r="E2797" s="2" t="s">
        <v>105</v>
      </c>
      <c r="F2797" s="2" t="s">
        <v>15397</v>
      </c>
      <c r="G2797" s="2" t="s">
        <v>15398</v>
      </c>
      <c r="H2797" s="2" t="s">
        <v>15399</v>
      </c>
      <c r="I2797" s="2" t="s">
        <v>8550</v>
      </c>
      <c r="J2797" s="2" t="str">
        <f t="shared" si="123"/>
        <v>ND</v>
      </c>
      <c r="K2797" s="17" t="s">
        <v>1739</v>
      </c>
      <c r="L2797" s="17" t="s">
        <v>15400</v>
      </c>
      <c r="M2797" s="20" t="s">
        <v>14143</v>
      </c>
    </row>
    <row r="2798" spans="1:13" ht="20.100000000000001" customHeight="1">
      <c r="A2798" s="3" t="s">
        <v>15401</v>
      </c>
      <c r="B2798" s="2"/>
      <c r="C2798" s="2" t="s">
        <v>79</v>
      </c>
      <c r="D2798" s="4">
        <f t="shared" si="124"/>
        <v>0</v>
      </c>
      <c r="E2798" s="2" t="s">
        <v>105</v>
      </c>
      <c r="F2798" s="2" t="s">
        <v>15402</v>
      </c>
      <c r="G2798" s="2" t="s">
        <v>15403</v>
      </c>
      <c r="H2798" s="2" t="s">
        <v>15404</v>
      </c>
      <c r="I2798" s="2" t="s">
        <v>15405</v>
      </c>
      <c r="J2798" s="2" t="str">
        <f t="shared" si="123"/>
        <v>ND</v>
      </c>
      <c r="K2798" s="17" t="s">
        <v>1739</v>
      </c>
      <c r="L2798" s="17" t="s">
        <v>15406</v>
      </c>
      <c r="M2798" s="20" t="s">
        <v>14143</v>
      </c>
    </row>
    <row r="2799" spans="1:13" ht="20.100000000000001" customHeight="1">
      <c r="A2799" s="3" t="s">
        <v>15407</v>
      </c>
      <c r="B2799" s="2"/>
      <c r="C2799" s="2" t="s">
        <v>79</v>
      </c>
      <c r="D2799" s="4">
        <f t="shared" si="124"/>
        <v>0</v>
      </c>
      <c r="E2799" s="2" t="s">
        <v>105</v>
      </c>
      <c r="F2799" s="2" t="s">
        <v>15408</v>
      </c>
      <c r="G2799" s="2" t="s">
        <v>15409</v>
      </c>
      <c r="H2799" s="2" t="s">
        <v>15410</v>
      </c>
      <c r="I2799" s="2" t="s">
        <v>15411</v>
      </c>
      <c r="J2799" s="2" t="str">
        <f t="shared" si="123"/>
        <v>ND</v>
      </c>
      <c r="K2799" s="17" t="s">
        <v>1739</v>
      </c>
      <c r="L2799" s="17" t="s">
        <v>15412</v>
      </c>
      <c r="M2799" s="20" t="s">
        <v>15413</v>
      </c>
    </row>
    <row r="2800" spans="1:13" ht="20.100000000000001" customHeight="1">
      <c r="A2800" s="3" t="s">
        <v>15414</v>
      </c>
      <c r="B2800" s="2"/>
      <c r="C2800" s="2" t="s">
        <v>22</v>
      </c>
      <c r="D2800" s="4">
        <f t="shared" si="124"/>
        <v>0</v>
      </c>
      <c r="E2800" s="2" t="s">
        <v>33</v>
      </c>
      <c r="F2800" s="2" t="s">
        <v>15415</v>
      </c>
      <c r="G2800" s="2" t="s">
        <v>15416</v>
      </c>
      <c r="H2800" s="2" t="s">
        <v>15417</v>
      </c>
      <c r="I2800" s="2" t="s">
        <v>4244</v>
      </c>
      <c r="J2800" s="2" t="str">
        <f t="shared" si="123"/>
        <v>ND</v>
      </c>
      <c r="K2800" s="17" t="s">
        <v>1739</v>
      </c>
      <c r="L2800" s="17" t="s">
        <v>15418</v>
      </c>
      <c r="M2800" s="20" t="s">
        <v>8399</v>
      </c>
    </row>
    <row r="2801" spans="1:13" ht="20.100000000000001" customHeight="1">
      <c r="A2801" s="3" t="s">
        <v>15419</v>
      </c>
      <c r="B2801" s="2"/>
      <c r="C2801" s="2" t="s">
        <v>79</v>
      </c>
      <c r="D2801" s="4">
        <f t="shared" si="124"/>
        <v>0</v>
      </c>
      <c r="E2801" s="2" t="s">
        <v>33</v>
      </c>
      <c r="F2801" s="2" t="s">
        <v>1739</v>
      </c>
      <c r="G2801" s="2" t="s">
        <v>1739</v>
      </c>
      <c r="H2801" s="2" t="s">
        <v>15420</v>
      </c>
      <c r="I2801" s="2" t="s">
        <v>15421</v>
      </c>
      <c r="J2801" s="2" t="str">
        <f t="shared" si="123"/>
        <v>ND</v>
      </c>
      <c r="K2801" s="17" t="s">
        <v>1739</v>
      </c>
      <c r="L2801" s="17"/>
      <c r="M2801" s="20" t="s">
        <v>2641</v>
      </c>
    </row>
    <row r="2802" spans="1:13" ht="20.100000000000001" customHeight="1">
      <c r="A2802" s="3" t="s">
        <v>15422</v>
      </c>
      <c r="B2802" s="2"/>
      <c r="C2802" s="2"/>
      <c r="D2802" s="4">
        <f t="shared" si="124"/>
        <v>0</v>
      </c>
      <c r="E2802" s="2" t="s">
        <v>33</v>
      </c>
      <c r="F2802" s="2" t="s">
        <v>1739</v>
      </c>
      <c r="G2802" s="2" t="s">
        <v>1739</v>
      </c>
      <c r="H2802" s="2" t="s">
        <v>15423</v>
      </c>
      <c r="I2802" s="2" t="s">
        <v>15424</v>
      </c>
      <c r="J2802" s="2" t="str">
        <f t="shared" si="123"/>
        <v>ND</v>
      </c>
      <c r="K2802" s="17" t="s">
        <v>1739</v>
      </c>
      <c r="L2802" s="17"/>
      <c r="M2802" s="20" t="s">
        <v>2641</v>
      </c>
    </row>
    <row r="2803" spans="1:13" ht="20.100000000000001" customHeight="1">
      <c r="A2803" s="3" t="s">
        <v>15425</v>
      </c>
      <c r="B2803" s="2"/>
      <c r="C2803" s="2" t="s">
        <v>79</v>
      </c>
      <c r="D2803" s="4">
        <f t="shared" si="124"/>
        <v>0</v>
      </c>
      <c r="E2803" s="2" t="s">
        <v>33</v>
      </c>
      <c r="F2803" s="2" t="s">
        <v>1739</v>
      </c>
      <c r="G2803" s="2" t="s">
        <v>1739</v>
      </c>
      <c r="H2803" s="2" t="s">
        <v>15426</v>
      </c>
      <c r="I2803" s="2" t="s">
        <v>15427</v>
      </c>
      <c r="J2803" s="2" t="str">
        <f t="shared" si="123"/>
        <v>ND</v>
      </c>
      <c r="K2803" s="17" t="s">
        <v>1739</v>
      </c>
      <c r="L2803" s="17"/>
      <c r="M2803" s="20" t="s">
        <v>2641</v>
      </c>
    </row>
    <row r="2804" spans="1:13" ht="20.100000000000001" customHeight="1">
      <c r="A2804" s="3" t="s">
        <v>15428</v>
      </c>
      <c r="B2804" s="2"/>
      <c r="C2804" s="2" t="s">
        <v>79</v>
      </c>
      <c r="D2804" s="4">
        <f t="shared" si="124"/>
        <v>0</v>
      </c>
      <c r="E2804" s="2" t="s">
        <v>33</v>
      </c>
      <c r="F2804" s="2" t="s">
        <v>1739</v>
      </c>
      <c r="G2804" s="2" t="s">
        <v>1739</v>
      </c>
      <c r="H2804" s="2" t="s">
        <v>15429</v>
      </c>
      <c r="I2804" s="2" t="s">
        <v>15430</v>
      </c>
      <c r="J2804" s="2" t="str">
        <f t="shared" si="123"/>
        <v>ND</v>
      </c>
      <c r="K2804" s="17" t="s">
        <v>1739</v>
      </c>
      <c r="L2804" s="17"/>
      <c r="M2804" s="20" t="s">
        <v>2641</v>
      </c>
    </row>
    <row r="2805" spans="1:13" ht="20.100000000000001" customHeight="1">
      <c r="A2805" s="3" t="s">
        <v>15431</v>
      </c>
      <c r="B2805" s="2"/>
      <c r="C2805" s="2"/>
      <c r="D2805" s="4">
        <f t="shared" si="124"/>
        <v>0</v>
      </c>
      <c r="E2805" s="2" t="s">
        <v>33</v>
      </c>
      <c r="F2805" s="2" t="s">
        <v>1739</v>
      </c>
      <c r="G2805" s="2" t="s">
        <v>1739</v>
      </c>
      <c r="H2805" s="2" t="s">
        <v>15432</v>
      </c>
      <c r="I2805" s="2" t="s">
        <v>4902</v>
      </c>
      <c r="J2805" s="2" t="str">
        <f t="shared" si="123"/>
        <v>ND</v>
      </c>
      <c r="K2805" s="17" t="s">
        <v>1739</v>
      </c>
      <c r="L2805" s="17"/>
      <c r="M2805" s="20" t="s">
        <v>2641</v>
      </c>
    </row>
    <row r="2806" spans="1:13" ht="20.100000000000001" customHeight="1">
      <c r="A2806" s="3" t="s">
        <v>15433</v>
      </c>
      <c r="B2806" s="2"/>
      <c r="C2806" s="2" t="s">
        <v>79</v>
      </c>
      <c r="D2806" s="4">
        <f t="shared" si="124"/>
        <v>0</v>
      </c>
      <c r="E2806" s="2" t="s">
        <v>33</v>
      </c>
      <c r="F2806" s="2" t="s">
        <v>1739</v>
      </c>
      <c r="G2806" s="2" t="s">
        <v>1739</v>
      </c>
      <c r="H2806" s="2" t="s">
        <v>15434</v>
      </c>
      <c r="I2806" s="2" t="s">
        <v>15435</v>
      </c>
      <c r="J2806" s="2" t="str">
        <f t="shared" si="123"/>
        <v>ND</v>
      </c>
      <c r="K2806" s="17" t="s">
        <v>1739</v>
      </c>
      <c r="L2806" s="17"/>
      <c r="M2806" s="20" t="s">
        <v>2641</v>
      </c>
    </row>
    <row r="2807" spans="1:13" ht="20.100000000000001" customHeight="1">
      <c r="A2807" s="3" t="s">
        <v>15436</v>
      </c>
      <c r="B2807" s="2"/>
      <c r="C2807" s="2"/>
      <c r="D2807" s="4">
        <f t="shared" si="124"/>
        <v>0</v>
      </c>
      <c r="E2807" s="2" t="s">
        <v>33</v>
      </c>
      <c r="F2807" s="2" t="s">
        <v>1739</v>
      </c>
      <c r="G2807" s="2" t="s">
        <v>1739</v>
      </c>
      <c r="H2807" s="2" t="s">
        <v>15437</v>
      </c>
      <c r="I2807" s="2" t="s">
        <v>15438</v>
      </c>
      <c r="J2807" s="2" t="str">
        <f t="shared" si="123"/>
        <v>ND</v>
      </c>
      <c r="K2807" s="17" t="s">
        <v>1739</v>
      </c>
      <c r="L2807" s="17"/>
      <c r="M2807" s="20" t="s">
        <v>2641</v>
      </c>
    </row>
    <row r="2808" spans="1:13" ht="20.100000000000001" customHeight="1">
      <c r="A2808" s="3" t="s">
        <v>15439</v>
      </c>
      <c r="B2808" s="2"/>
      <c r="C2808" s="2" t="s">
        <v>79</v>
      </c>
      <c r="D2808" s="4">
        <f t="shared" si="124"/>
        <v>0</v>
      </c>
      <c r="E2808" s="2" t="s">
        <v>33</v>
      </c>
      <c r="F2808" s="2" t="s">
        <v>1739</v>
      </c>
      <c r="G2808" s="2" t="s">
        <v>1739</v>
      </c>
      <c r="H2808" s="2" t="s">
        <v>15440</v>
      </c>
      <c r="I2808" s="2" t="s">
        <v>15441</v>
      </c>
      <c r="J2808" s="2" t="str">
        <f t="shared" si="123"/>
        <v>ND</v>
      </c>
      <c r="K2808" s="17" t="s">
        <v>1739</v>
      </c>
      <c r="L2808" s="17"/>
      <c r="M2808" s="20" t="s">
        <v>2641</v>
      </c>
    </row>
    <row r="2809" spans="1:13" ht="20.100000000000001" customHeight="1">
      <c r="A2809" s="3" t="s">
        <v>15442</v>
      </c>
      <c r="B2809" s="2"/>
      <c r="C2809" s="2" t="s">
        <v>79</v>
      </c>
      <c r="D2809" s="4">
        <f t="shared" si="124"/>
        <v>0</v>
      </c>
      <c r="E2809" s="2" t="s">
        <v>33</v>
      </c>
      <c r="F2809" s="2" t="s">
        <v>1739</v>
      </c>
      <c r="G2809" s="2" t="s">
        <v>1739</v>
      </c>
      <c r="H2809" s="2" t="s">
        <v>15420</v>
      </c>
      <c r="I2809" s="2" t="s">
        <v>15443</v>
      </c>
      <c r="J2809" s="2" t="str">
        <f t="shared" si="123"/>
        <v>ND</v>
      </c>
      <c r="K2809" s="17" t="s">
        <v>1739</v>
      </c>
      <c r="L2809" s="17"/>
      <c r="M2809" s="20" t="s">
        <v>2641</v>
      </c>
    </row>
    <row r="2810" spans="1:13" ht="20.100000000000001" customHeight="1">
      <c r="A2810" s="3" t="s">
        <v>15444</v>
      </c>
      <c r="B2810" s="2"/>
      <c r="C2810" s="2" t="s">
        <v>79</v>
      </c>
      <c r="D2810" s="4">
        <f t="shared" si="124"/>
        <v>0</v>
      </c>
      <c r="E2810" s="2" t="s">
        <v>33</v>
      </c>
      <c r="F2810" s="2" t="s">
        <v>15445</v>
      </c>
      <c r="G2810" s="2" t="s">
        <v>15446</v>
      </c>
      <c r="H2810" s="2" t="s">
        <v>15447</v>
      </c>
      <c r="I2810" s="2" t="s">
        <v>5511</v>
      </c>
      <c r="J2810" s="2" t="str">
        <f t="shared" si="123"/>
        <v>ND</v>
      </c>
      <c r="K2810" s="17" t="s">
        <v>1739</v>
      </c>
      <c r="L2810" s="17" t="s">
        <v>15448</v>
      </c>
      <c r="M2810" s="20" t="s">
        <v>13536</v>
      </c>
    </row>
    <row r="2811" spans="1:13" ht="20.100000000000001" customHeight="1">
      <c r="A2811" s="3" t="s">
        <v>15449</v>
      </c>
      <c r="B2811" s="2"/>
      <c r="C2811" s="2" t="s">
        <v>79</v>
      </c>
      <c r="D2811" s="4">
        <f t="shared" si="124"/>
        <v>0</v>
      </c>
      <c r="E2811" s="2" t="s">
        <v>33</v>
      </c>
      <c r="F2811" s="2" t="s">
        <v>15450</v>
      </c>
      <c r="G2811" s="2" t="s">
        <v>15451</v>
      </c>
      <c r="H2811" s="2" t="s">
        <v>15452</v>
      </c>
      <c r="I2811" s="2" t="s">
        <v>10069</v>
      </c>
      <c r="J2811" s="2" t="str">
        <f t="shared" si="123"/>
        <v>ND</v>
      </c>
      <c r="K2811" s="17" t="s">
        <v>1739</v>
      </c>
      <c r="L2811" s="17" t="s">
        <v>15453</v>
      </c>
      <c r="M2811" s="20" t="s">
        <v>14143</v>
      </c>
    </row>
    <row r="2812" spans="1:13" ht="20.100000000000001" customHeight="1">
      <c r="A2812" s="3" t="s">
        <v>15454</v>
      </c>
      <c r="B2812" s="2"/>
      <c r="C2812" s="2" t="s">
        <v>79</v>
      </c>
      <c r="D2812" s="4">
        <f t="shared" si="124"/>
        <v>0</v>
      </c>
      <c r="E2812" s="2" t="s">
        <v>33</v>
      </c>
      <c r="F2812" s="2" t="s">
        <v>15455</v>
      </c>
      <c r="G2812" s="2" t="s">
        <v>15456</v>
      </c>
      <c r="H2812" s="2" t="s">
        <v>15457</v>
      </c>
      <c r="I2812" s="2" t="s">
        <v>15458</v>
      </c>
      <c r="J2812" s="2" t="str">
        <f t="shared" si="123"/>
        <v>ND</v>
      </c>
      <c r="K2812" s="17" t="s">
        <v>1739</v>
      </c>
      <c r="L2812" s="17" t="s">
        <v>15459</v>
      </c>
      <c r="M2812" s="20" t="s">
        <v>14143</v>
      </c>
    </row>
    <row r="2813" spans="1:13" ht="20.100000000000001" customHeight="1">
      <c r="A2813" s="3" t="s">
        <v>15460</v>
      </c>
      <c r="B2813" s="2"/>
      <c r="C2813" s="2" t="s">
        <v>79</v>
      </c>
      <c r="D2813" s="4">
        <f t="shared" si="124"/>
        <v>0</v>
      </c>
      <c r="E2813" s="2" t="s">
        <v>33</v>
      </c>
      <c r="F2813" s="2" t="s">
        <v>15461</v>
      </c>
      <c r="G2813" s="2" t="s">
        <v>15462</v>
      </c>
      <c r="H2813" s="2" t="s">
        <v>15463</v>
      </c>
      <c r="I2813" s="2" t="s">
        <v>5760</v>
      </c>
      <c r="J2813" s="2" t="str">
        <f t="shared" si="123"/>
        <v>ND</v>
      </c>
      <c r="K2813" s="17" t="s">
        <v>1739</v>
      </c>
      <c r="L2813" s="17" t="s">
        <v>15464</v>
      </c>
      <c r="M2813" s="20" t="s">
        <v>14143</v>
      </c>
    </row>
    <row r="2814" spans="1:13" ht="20.100000000000001" customHeight="1">
      <c r="A2814" s="3" t="s">
        <v>15465</v>
      </c>
      <c r="B2814" s="2"/>
      <c r="C2814" s="2" t="s">
        <v>79</v>
      </c>
      <c r="D2814" s="4">
        <f t="shared" si="124"/>
        <v>0</v>
      </c>
      <c r="E2814" s="2" t="s">
        <v>33</v>
      </c>
      <c r="F2814" s="2" t="s">
        <v>15466</v>
      </c>
      <c r="G2814" s="2" t="s">
        <v>15467</v>
      </c>
      <c r="H2814" s="2" t="s">
        <v>15468</v>
      </c>
      <c r="I2814" s="2" t="s">
        <v>15469</v>
      </c>
      <c r="J2814" s="2" t="str">
        <f t="shared" si="123"/>
        <v>ND</v>
      </c>
      <c r="K2814" s="17" t="s">
        <v>1739</v>
      </c>
      <c r="L2814" s="17" t="s">
        <v>15470</v>
      </c>
      <c r="M2814" s="20" t="s">
        <v>14143</v>
      </c>
    </row>
    <row r="2815" spans="1:13" ht="20.100000000000001" customHeight="1">
      <c r="A2815" s="3" t="s">
        <v>15471</v>
      </c>
      <c r="B2815" s="2"/>
      <c r="C2815" s="2" t="s">
        <v>79</v>
      </c>
      <c r="D2815" s="4">
        <f t="shared" si="124"/>
        <v>0</v>
      </c>
      <c r="E2815" s="2" t="s">
        <v>33</v>
      </c>
      <c r="F2815" s="2" t="s">
        <v>15472</v>
      </c>
      <c r="G2815" s="2" t="s">
        <v>15473</v>
      </c>
      <c r="H2815" s="2" t="s">
        <v>15474</v>
      </c>
      <c r="I2815" s="2" t="s">
        <v>7924</v>
      </c>
      <c r="J2815" s="2" t="str">
        <f t="shared" si="123"/>
        <v>ND</v>
      </c>
      <c r="K2815" s="17" t="s">
        <v>1739</v>
      </c>
      <c r="L2815" s="17" t="s">
        <v>15475</v>
      </c>
      <c r="M2815" s="20" t="s">
        <v>14143</v>
      </c>
    </row>
    <row r="2816" spans="1:13" ht="20.100000000000001" customHeight="1">
      <c r="A2816" s="3" t="s">
        <v>15476</v>
      </c>
      <c r="B2816" s="2"/>
      <c r="C2816" s="2" t="s">
        <v>79</v>
      </c>
      <c r="D2816" s="4">
        <f t="shared" si="124"/>
        <v>0</v>
      </c>
      <c r="E2816" s="2" t="s">
        <v>33</v>
      </c>
      <c r="F2816" s="2" t="s">
        <v>15477</v>
      </c>
      <c r="G2816" s="2" t="s">
        <v>15478</v>
      </c>
      <c r="H2816" s="2" t="s">
        <v>945</v>
      </c>
      <c r="I2816" s="2" t="s">
        <v>14509</v>
      </c>
      <c r="J2816" s="2" t="str">
        <f t="shared" si="123"/>
        <v>ND</v>
      </c>
      <c r="K2816" s="17" t="s">
        <v>1739</v>
      </c>
      <c r="L2816" s="17" t="s">
        <v>15479</v>
      </c>
      <c r="M2816" s="20" t="s">
        <v>14143</v>
      </c>
    </row>
    <row r="2817" spans="1:13" ht="20.100000000000001" customHeight="1">
      <c r="A2817" s="3" t="s">
        <v>15480</v>
      </c>
      <c r="B2817" s="2" t="s">
        <v>79</v>
      </c>
      <c r="C2817" s="2"/>
      <c r="D2817" s="4">
        <f t="shared" si="124"/>
        <v>1</v>
      </c>
      <c r="E2817" s="2" t="s">
        <v>272</v>
      </c>
      <c r="F2817" s="2" t="s">
        <v>1739</v>
      </c>
      <c r="G2817" s="2" t="s">
        <v>1739</v>
      </c>
      <c r="H2817" s="2" t="s">
        <v>15481</v>
      </c>
      <c r="I2817" s="2" t="s">
        <v>7924</v>
      </c>
      <c r="J2817" s="2" t="str">
        <f t="shared" si="123"/>
        <v>ND</v>
      </c>
      <c r="K2817" s="17" t="s">
        <v>1739</v>
      </c>
      <c r="L2817" s="17"/>
      <c r="M2817" s="20" t="s">
        <v>2641</v>
      </c>
    </row>
    <row r="2818" spans="1:13" ht="20.100000000000001" customHeight="1">
      <c r="A2818" s="3" t="s">
        <v>15482</v>
      </c>
      <c r="B2818" s="2"/>
      <c r="C2818" s="2" t="s">
        <v>79</v>
      </c>
      <c r="D2818" s="4">
        <f t="shared" si="124"/>
        <v>0</v>
      </c>
      <c r="E2818" s="2" t="s">
        <v>272</v>
      </c>
      <c r="F2818" s="2" t="s">
        <v>1739</v>
      </c>
      <c r="G2818" s="2" t="s">
        <v>1739</v>
      </c>
      <c r="H2818" s="2" t="s">
        <v>15483</v>
      </c>
      <c r="I2818" s="2" t="s">
        <v>15484</v>
      </c>
      <c r="J2818" s="2" t="str">
        <f t="shared" si="123"/>
        <v>ND</v>
      </c>
      <c r="K2818" s="17" t="s">
        <v>1739</v>
      </c>
      <c r="L2818" s="17"/>
      <c r="M2818" s="20" t="s">
        <v>2641</v>
      </c>
    </row>
    <row r="2819" spans="1:13" ht="20.100000000000001" customHeight="1">
      <c r="A2819" s="3" t="s">
        <v>15485</v>
      </c>
      <c r="B2819" s="2"/>
      <c r="C2819" s="2" t="s">
        <v>79</v>
      </c>
      <c r="D2819" s="4">
        <f t="shared" si="124"/>
        <v>0</v>
      </c>
      <c r="E2819" s="2" t="s">
        <v>272</v>
      </c>
      <c r="F2819" s="2" t="s">
        <v>1739</v>
      </c>
      <c r="G2819" s="2" t="s">
        <v>1739</v>
      </c>
      <c r="H2819" s="2" t="s">
        <v>15486</v>
      </c>
      <c r="I2819" s="2" t="s">
        <v>15487</v>
      </c>
      <c r="J2819" s="2" t="str">
        <f t="shared" si="123"/>
        <v>ND</v>
      </c>
      <c r="K2819" s="17" t="s">
        <v>1739</v>
      </c>
      <c r="L2819" s="17"/>
      <c r="M2819" s="20" t="s">
        <v>2641</v>
      </c>
    </row>
    <row r="2820" spans="1:13" ht="20.100000000000001" customHeight="1">
      <c r="A2820" s="3" t="s">
        <v>15488</v>
      </c>
      <c r="B2820" s="2"/>
      <c r="C2820" s="2" t="s">
        <v>79</v>
      </c>
      <c r="D2820" s="4">
        <f t="shared" si="124"/>
        <v>0</v>
      </c>
      <c r="E2820" s="2" t="s">
        <v>272</v>
      </c>
      <c r="F2820" s="2" t="s">
        <v>1739</v>
      </c>
      <c r="G2820" s="2" t="s">
        <v>1739</v>
      </c>
      <c r="H2820" s="2" t="s">
        <v>15489</v>
      </c>
      <c r="I2820" s="2" t="s">
        <v>15490</v>
      </c>
      <c r="J2820" s="2" t="str">
        <f t="shared" ref="J2820:J2883" si="125">RIGHT(K2820, 4)</f>
        <v>ND</v>
      </c>
      <c r="K2820" s="17" t="s">
        <v>1739</v>
      </c>
      <c r="L2820" s="17"/>
      <c r="M2820" s="20" t="s">
        <v>2641</v>
      </c>
    </row>
    <row r="2821" spans="1:13" ht="20.100000000000001" customHeight="1">
      <c r="A2821" s="3" t="s">
        <v>15491</v>
      </c>
      <c r="B2821" s="2"/>
      <c r="C2821" s="2" t="s">
        <v>79</v>
      </c>
      <c r="D2821" s="4">
        <f t="shared" si="124"/>
        <v>0</v>
      </c>
      <c r="E2821" s="2" t="s">
        <v>272</v>
      </c>
      <c r="F2821" s="2" t="s">
        <v>1739</v>
      </c>
      <c r="G2821" s="2" t="s">
        <v>1739</v>
      </c>
      <c r="H2821" s="2" t="s">
        <v>15492</v>
      </c>
      <c r="I2821" s="2" t="s">
        <v>15493</v>
      </c>
      <c r="J2821" s="2" t="str">
        <f t="shared" si="125"/>
        <v>ND</v>
      </c>
      <c r="K2821" s="17" t="s">
        <v>1739</v>
      </c>
      <c r="L2821" s="17"/>
      <c r="M2821" s="20" t="s">
        <v>2641</v>
      </c>
    </row>
    <row r="2822" spans="1:13" ht="20.100000000000001" customHeight="1">
      <c r="A2822" s="3" t="s">
        <v>15494</v>
      </c>
      <c r="B2822" s="2"/>
      <c r="C2822" s="2"/>
      <c r="D2822" s="4">
        <f t="shared" si="124"/>
        <v>0</v>
      </c>
      <c r="E2822" s="2" t="s">
        <v>272</v>
      </c>
      <c r="F2822" s="2" t="s">
        <v>1739</v>
      </c>
      <c r="G2822" s="2" t="s">
        <v>1739</v>
      </c>
      <c r="H2822" s="2" t="s">
        <v>15495</v>
      </c>
      <c r="I2822" s="2" t="s">
        <v>15496</v>
      </c>
      <c r="J2822" s="2" t="str">
        <f t="shared" si="125"/>
        <v>ND</v>
      </c>
      <c r="K2822" s="17" t="s">
        <v>1739</v>
      </c>
      <c r="L2822" s="17"/>
      <c r="M2822" s="20" t="s">
        <v>2641</v>
      </c>
    </row>
    <row r="2823" spans="1:13" ht="20.100000000000001" customHeight="1">
      <c r="A2823" s="3" t="s">
        <v>15497</v>
      </c>
      <c r="B2823" s="2" t="s">
        <v>79</v>
      </c>
      <c r="C2823" s="2"/>
      <c r="D2823" s="4">
        <f t="shared" si="124"/>
        <v>1</v>
      </c>
      <c r="E2823" s="2" t="s">
        <v>272</v>
      </c>
      <c r="F2823" s="2" t="s">
        <v>1739</v>
      </c>
      <c r="G2823" s="2" t="s">
        <v>1739</v>
      </c>
      <c r="H2823" s="2" t="s">
        <v>15498</v>
      </c>
      <c r="I2823" s="2" t="s">
        <v>15499</v>
      </c>
      <c r="J2823" s="2" t="str">
        <f t="shared" si="125"/>
        <v>ND</v>
      </c>
      <c r="K2823" s="17" t="s">
        <v>1739</v>
      </c>
      <c r="L2823" s="17"/>
      <c r="M2823" s="20" t="s">
        <v>2641</v>
      </c>
    </row>
    <row r="2824" spans="1:13" ht="20.100000000000001" customHeight="1">
      <c r="A2824" s="3" t="s">
        <v>15500</v>
      </c>
      <c r="B2824" s="2"/>
      <c r="C2824" s="2" t="s">
        <v>79</v>
      </c>
      <c r="D2824" s="4">
        <f t="shared" si="124"/>
        <v>0</v>
      </c>
      <c r="E2824" s="2" t="s">
        <v>272</v>
      </c>
      <c r="F2824" s="2" t="s">
        <v>1739</v>
      </c>
      <c r="G2824" s="2" t="s">
        <v>1739</v>
      </c>
      <c r="H2824" s="2" t="s">
        <v>15501</v>
      </c>
      <c r="I2824" s="2" t="s">
        <v>15502</v>
      </c>
      <c r="J2824" s="2" t="str">
        <f t="shared" si="125"/>
        <v>ND</v>
      </c>
      <c r="K2824" s="17" t="s">
        <v>1739</v>
      </c>
      <c r="L2824" s="17"/>
      <c r="M2824" s="20" t="s">
        <v>2641</v>
      </c>
    </row>
    <row r="2825" spans="1:13" ht="20.100000000000001" customHeight="1">
      <c r="A2825" s="3" t="s">
        <v>15503</v>
      </c>
      <c r="B2825" s="2" t="s">
        <v>79</v>
      </c>
      <c r="C2825" s="2"/>
      <c r="D2825" s="4">
        <f t="shared" si="124"/>
        <v>1</v>
      </c>
      <c r="E2825" s="2" t="s">
        <v>272</v>
      </c>
      <c r="F2825" s="2" t="s">
        <v>1739</v>
      </c>
      <c r="G2825" s="2" t="s">
        <v>1739</v>
      </c>
      <c r="H2825" s="2" t="s">
        <v>15504</v>
      </c>
      <c r="I2825" s="2" t="s">
        <v>15505</v>
      </c>
      <c r="J2825" s="2" t="str">
        <f t="shared" si="125"/>
        <v>ND</v>
      </c>
      <c r="K2825" s="17" t="s">
        <v>1739</v>
      </c>
      <c r="L2825" s="17"/>
      <c r="M2825" s="20" t="s">
        <v>2641</v>
      </c>
    </row>
    <row r="2826" spans="1:13" ht="20.100000000000001" customHeight="1">
      <c r="A2826" s="3" t="s">
        <v>15506</v>
      </c>
      <c r="B2826" s="2"/>
      <c r="C2826" s="2" t="s">
        <v>79</v>
      </c>
      <c r="D2826" s="4">
        <f t="shared" si="124"/>
        <v>0</v>
      </c>
      <c r="E2826" s="2" t="s">
        <v>272</v>
      </c>
      <c r="F2826" s="2" t="s">
        <v>1739</v>
      </c>
      <c r="G2826" s="2" t="s">
        <v>1739</v>
      </c>
      <c r="H2826" s="2" t="s">
        <v>15507</v>
      </c>
      <c r="I2826" s="2" t="s">
        <v>15508</v>
      </c>
      <c r="J2826" s="2" t="str">
        <f t="shared" si="125"/>
        <v>ND</v>
      </c>
      <c r="K2826" s="17" t="s">
        <v>1739</v>
      </c>
      <c r="L2826" s="17"/>
      <c r="M2826" s="20" t="s">
        <v>2641</v>
      </c>
    </row>
    <row r="2827" spans="1:13" ht="20.100000000000001" customHeight="1">
      <c r="A2827" s="3" t="s">
        <v>15509</v>
      </c>
      <c r="B2827" s="2" t="s">
        <v>79</v>
      </c>
      <c r="C2827" s="2"/>
      <c r="D2827" s="4">
        <f t="shared" si="124"/>
        <v>1</v>
      </c>
      <c r="E2827" s="2" t="s">
        <v>272</v>
      </c>
      <c r="F2827" s="2" t="s">
        <v>1739</v>
      </c>
      <c r="G2827" s="2" t="s">
        <v>1739</v>
      </c>
      <c r="H2827" s="2" t="s">
        <v>15510</v>
      </c>
      <c r="I2827" s="2" t="s">
        <v>15511</v>
      </c>
      <c r="J2827" s="2" t="str">
        <f t="shared" si="125"/>
        <v>ND</v>
      </c>
      <c r="K2827" s="17" t="s">
        <v>1739</v>
      </c>
      <c r="L2827" s="17"/>
      <c r="M2827" s="20" t="s">
        <v>2641</v>
      </c>
    </row>
    <row r="2828" spans="1:13" ht="20.100000000000001" customHeight="1">
      <c r="A2828" s="3" t="s">
        <v>15512</v>
      </c>
      <c r="B2828" s="2" t="s">
        <v>79</v>
      </c>
      <c r="C2828" s="2" t="s">
        <v>22</v>
      </c>
      <c r="D2828" s="4">
        <f t="shared" si="124"/>
        <v>1</v>
      </c>
      <c r="E2828" s="2" t="s">
        <v>47</v>
      </c>
      <c r="F2828" s="2" t="s">
        <v>15513</v>
      </c>
      <c r="G2828" s="2" t="s">
        <v>15514</v>
      </c>
      <c r="H2828" s="2" t="s">
        <v>15515</v>
      </c>
      <c r="I2828" s="2" t="s">
        <v>15516</v>
      </c>
      <c r="J2828" s="2" t="str">
        <f t="shared" si="125"/>
        <v>ND</v>
      </c>
      <c r="K2828" s="17" t="s">
        <v>1739</v>
      </c>
      <c r="L2828" s="17" t="s">
        <v>15517</v>
      </c>
      <c r="M2828" s="20" t="s">
        <v>9293</v>
      </c>
    </row>
    <row r="2829" spans="1:13" ht="20.100000000000001" customHeight="1">
      <c r="A2829" s="3" t="s">
        <v>15518</v>
      </c>
      <c r="B2829" s="2"/>
      <c r="C2829" s="2" t="s">
        <v>79</v>
      </c>
      <c r="D2829" s="4">
        <f t="shared" si="124"/>
        <v>0</v>
      </c>
      <c r="E2829" s="2" t="s">
        <v>76</v>
      </c>
      <c r="F2829" s="2" t="s">
        <v>15519</v>
      </c>
      <c r="G2829" s="2" t="s">
        <v>15520</v>
      </c>
      <c r="H2829" s="2" t="s">
        <v>15521</v>
      </c>
      <c r="I2829" s="2" t="s">
        <v>15522</v>
      </c>
      <c r="J2829" s="2" t="str">
        <f t="shared" si="125"/>
        <v>ND</v>
      </c>
      <c r="K2829" s="17" t="s">
        <v>1739</v>
      </c>
      <c r="L2829" s="17" t="s">
        <v>15523</v>
      </c>
      <c r="M2829" s="20" t="s">
        <v>15524</v>
      </c>
    </row>
    <row r="2830" spans="1:13" ht="20.100000000000001" customHeight="1">
      <c r="A2830" s="3" t="s">
        <v>15525</v>
      </c>
      <c r="B2830" s="2"/>
      <c r="C2830" s="2" t="s">
        <v>79</v>
      </c>
      <c r="D2830" s="4">
        <f t="shared" si="124"/>
        <v>0</v>
      </c>
      <c r="E2830" s="2" t="s">
        <v>76</v>
      </c>
      <c r="F2830" s="2" t="s">
        <v>15526</v>
      </c>
      <c r="G2830" s="2" t="s">
        <v>15527</v>
      </c>
      <c r="H2830" s="2" t="s">
        <v>15528</v>
      </c>
      <c r="I2830" s="2" t="s">
        <v>5160</v>
      </c>
      <c r="J2830" s="2" t="str">
        <f t="shared" si="125"/>
        <v>ND</v>
      </c>
      <c r="K2830" s="17" t="s">
        <v>1739</v>
      </c>
      <c r="L2830" s="17" t="s">
        <v>15529</v>
      </c>
      <c r="M2830" s="20" t="s">
        <v>15524</v>
      </c>
    </row>
    <row r="2831" spans="1:13" ht="20.100000000000001" customHeight="1">
      <c r="A2831" s="3" t="s">
        <v>15530</v>
      </c>
      <c r="B2831" s="2" t="s">
        <v>79</v>
      </c>
      <c r="C2831" s="2"/>
      <c r="D2831" s="4">
        <f t="shared" si="124"/>
        <v>1</v>
      </c>
      <c r="E2831" s="2" t="s">
        <v>76</v>
      </c>
      <c r="F2831" s="2" t="s">
        <v>15531</v>
      </c>
      <c r="G2831" s="2" t="s">
        <v>15532</v>
      </c>
      <c r="H2831" s="2" t="s">
        <v>15533</v>
      </c>
      <c r="I2831" s="2" t="s">
        <v>15534</v>
      </c>
      <c r="J2831" s="2" t="str">
        <f t="shared" si="125"/>
        <v>ND</v>
      </c>
      <c r="K2831" s="17" t="s">
        <v>1739</v>
      </c>
      <c r="L2831" s="17" t="s">
        <v>15535</v>
      </c>
      <c r="M2831" s="20" t="s">
        <v>15524</v>
      </c>
    </row>
    <row r="2832" spans="1:13" ht="20.100000000000001" customHeight="1">
      <c r="A2832" s="3" t="s">
        <v>15536</v>
      </c>
      <c r="B2832" s="2"/>
      <c r="C2832" s="2" t="s">
        <v>79</v>
      </c>
      <c r="D2832" s="4">
        <f t="shared" si="124"/>
        <v>0</v>
      </c>
      <c r="E2832" s="2" t="s">
        <v>76</v>
      </c>
      <c r="F2832" s="2" t="s">
        <v>15537</v>
      </c>
      <c r="G2832" s="2" t="s">
        <v>15538</v>
      </c>
      <c r="H2832" s="2" t="s">
        <v>15539</v>
      </c>
      <c r="I2832" s="2" t="s">
        <v>5493</v>
      </c>
      <c r="J2832" s="2" t="str">
        <f t="shared" si="125"/>
        <v>ND</v>
      </c>
      <c r="K2832" s="17" t="s">
        <v>1739</v>
      </c>
      <c r="L2832" s="17" t="s">
        <v>15540</v>
      </c>
      <c r="M2832" s="20" t="s">
        <v>15524</v>
      </c>
    </row>
    <row r="2833" spans="1:13" ht="20.100000000000001" customHeight="1">
      <c r="A2833" s="3" t="s">
        <v>15541</v>
      </c>
      <c r="B2833" s="2"/>
      <c r="C2833" s="2" t="s">
        <v>15542</v>
      </c>
      <c r="D2833" s="4">
        <f t="shared" si="124"/>
        <v>0</v>
      </c>
      <c r="E2833" s="2" t="s">
        <v>76</v>
      </c>
      <c r="F2833" s="2" t="s">
        <v>15543</v>
      </c>
      <c r="G2833" s="2" t="s">
        <v>15544</v>
      </c>
      <c r="H2833" s="2" t="s">
        <v>15545</v>
      </c>
      <c r="I2833" s="2" t="s">
        <v>15546</v>
      </c>
      <c r="J2833" s="2" t="str">
        <f t="shared" si="125"/>
        <v>ND</v>
      </c>
      <c r="K2833" s="17" t="s">
        <v>1739</v>
      </c>
      <c r="L2833" s="17" t="s">
        <v>15547</v>
      </c>
      <c r="M2833" s="20" t="s">
        <v>15548</v>
      </c>
    </row>
    <row r="2834" spans="1:13" ht="20.100000000000001" customHeight="1">
      <c r="A2834" s="3" t="s">
        <v>15549</v>
      </c>
      <c r="B2834" s="2"/>
      <c r="C2834" s="2" t="s">
        <v>15542</v>
      </c>
      <c r="D2834" s="4">
        <f t="shared" si="124"/>
        <v>0</v>
      </c>
      <c r="E2834" s="2" t="s">
        <v>76</v>
      </c>
      <c r="F2834" s="2" t="s">
        <v>15550</v>
      </c>
      <c r="G2834" s="2" t="s">
        <v>15551</v>
      </c>
      <c r="H2834" s="2" t="s">
        <v>15552</v>
      </c>
      <c r="I2834" s="2" t="s">
        <v>15553</v>
      </c>
      <c r="J2834" s="2" t="str">
        <f t="shared" si="125"/>
        <v>ND</v>
      </c>
      <c r="K2834" s="17" t="s">
        <v>1739</v>
      </c>
      <c r="L2834" s="17" t="s">
        <v>15554</v>
      </c>
      <c r="M2834" s="20" t="s">
        <v>15548</v>
      </c>
    </row>
    <row r="2835" spans="1:13" ht="20.100000000000001" customHeight="1">
      <c r="A2835" s="3" t="s">
        <v>15555</v>
      </c>
      <c r="B2835" s="2"/>
      <c r="C2835" s="2" t="s">
        <v>15542</v>
      </c>
      <c r="D2835" s="4">
        <f t="shared" si="124"/>
        <v>0</v>
      </c>
      <c r="E2835" s="2" t="s">
        <v>76</v>
      </c>
      <c r="F2835" s="2" t="s">
        <v>15556</v>
      </c>
      <c r="G2835" s="2" t="s">
        <v>15557</v>
      </c>
      <c r="H2835" s="2" t="s">
        <v>15558</v>
      </c>
      <c r="I2835" s="2" t="s">
        <v>15559</v>
      </c>
      <c r="J2835" s="2" t="str">
        <f t="shared" si="125"/>
        <v>ND</v>
      </c>
      <c r="K2835" s="17" t="s">
        <v>1739</v>
      </c>
      <c r="L2835" s="17" t="s">
        <v>15560</v>
      </c>
      <c r="M2835" s="20" t="s">
        <v>15548</v>
      </c>
    </row>
    <row r="2836" spans="1:13" ht="20.100000000000001" customHeight="1">
      <c r="A2836" s="3" t="s">
        <v>15561</v>
      </c>
      <c r="B2836" s="2"/>
      <c r="C2836" s="2" t="s">
        <v>15542</v>
      </c>
      <c r="D2836" s="4">
        <f t="shared" si="124"/>
        <v>0</v>
      </c>
      <c r="E2836" s="2" t="s">
        <v>76</v>
      </c>
      <c r="F2836" s="2" t="s">
        <v>15562</v>
      </c>
      <c r="G2836" s="2" t="s">
        <v>15563</v>
      </c>
      <c r="H2836" s="2" t="s">
        <v>15564</v>
      </c>
      <c r="I2836" s="2" t="s">
        <v>15565</v>
      </c>
      <c r="J2836" s="2" t="str">
        <f t="shared" si="125"/>
        <v>ND</v>
      </c>
      <c r="K2836" s="17" t="s">
        <v>1739</v>
      </c>
      <c r="L2836" s="17" t="s">
        <v>15566</v>
      </c>
      <c r="M2836" s="20" t="s">
        <v>15548</v>
      </c>
    </row>
    <row r="2837" spans="1:13" ht="20.100000000000001" customHeight="1">
      <c r="A2837" s="3" t="s">
        <v>15567</v>
      </c>
      <c r="B2837" s="2"/>
      <c r="C2837" s="2" t="s">
        <v>15542</v>
      </c>
      <c r="D2837" s="4">
        <f t="shared" si="124"/>
        <v>0</v>
      </c>
      <c r="E2837" s="2" t="s">
        <v>76</v>
      </c>
      <c r="F2837" s="2" t="s">
        <v>15568</v>
      </c>
      <c r="G2837" s="2" t="s">
        <v>15569</v>
      </c>
      <c r="H2837" s="2" t="s">
        <v>15570</v>
      </c>
      <c r="I2837" s="2" t="s">
        <v>14135</v>
      </c>
      <c r="J2837" s="2" t="str">
        <f t="shared" si="125"/>
        <v>ND</v>
      </c>
      <c r="K2837" s="17" t="s">
        <v>1739</v>
      </c>
      <c r="L2837" s="17" t="s">
        <v>15571</v>
      </c>
      <c r="M2837" s="20" t="s">
        <v>15548</v>
      </c>
    </row>
    <row r="2838" spans="1:13" ht="20.100000000000001" customHeight="1">
      <c r="A2838" s="3" t="s">
        <v>15572</v>
      </c>
      <c r="B2838" s="2" t="s">
        <v>79</v>
      </c>
      <c r="C2838" s="2" t="s">
        <v>22</v>
      </c>
      <c r="D2838" s="4">
        <f t="shared" si="124"/>
        <v>1</v>
      </c>
      <c r="E2838" s="2" t="s">
        <v>76</v>
      </c>
      <c r="F2838" s="2" t="s">
        <v>15573</v>
      </c>
      <c r="G2838" s="2" t="s">
        <v>15574</v>
      </c>
      <c r="H2838" s="2" t="s">
        <v>15575</v>
      </c>
      <c r="I2838" s="2" t="s">
        <v>15576</v>
      </c>
      <c r="J2838" s="2" t="str">
        <f t="shared" si="125"/>
        <v>ND</v>
      </c>
      <c r="K2838" s="17" t="s">
        <v>1739</v>
      </c>
      <c r="L2838" s="17" t="s">
        <v>15577</v>
      </c>
      <c r="M2838" s="20" t="s">
        <v>15548</v>
      </c>
    </row>
    <row r="2839" spans="1:13" ht="20.100000000000001" customHeight="1">
      <c r="A2839" s="3" t="s">
        <v>15578</v>
      </c>
      <c r="B2839" s="2"/>
      <c r="C2839" s="2" t="s">
        <v>15542</v>
      </c>
      <c r="D2839" s="4">
        <f t="shared" si="124"/>
        <v>0</v>
      </c>
      <c r="E2839" s="2" t="s">
        <v>76</v>
      </c>
      <c r="F2839" s="2" t="s">
        <v>15579</v>
      </c>
      <c r="G2839" s="2" t="s">
        <v>15580</v>
      </c>
      <c r="H2839" s="2" t="s">
        <v>15581</v>
      </c>
      <c r="I2839" s="2" t="s">
        <v>15582</v>
      </c>
      <c r="J2839" s="2" t="str">
        <f t="shared" si="125"/>
        <v>ND</v>
      </c>
      <c r="K2839" s="17" t="s">
        <v>1739</v>
      </c>
      <c r="L2839" s="17" t="s">
        <v>15583</v>
      </c>
      <c r="M2839" s="20" t="s">
        <v>15548</v>
      </c>
    </row>
    <row r="2840" spans="1:13" ht="20.100000000000001" customHeight="1">
      <c r="A2840" s="3" t="s">
        <v>15584</v>
      </c>
      <c r="B2840" s="2"/>
      <c r="C2840" s="2" t="s">
        <v>15542</v>
      </c>
      <c r="D2840" s="4">
        <f t="shared" si="124"/>
        <v>0</v>
      </c>
      <c r="E2840" s="2" t="s">
        <v>76</v>
      </c>
      <c r="F2840" s="2" t="s">
        <v>15585</v>
      </c>
      <c r="G2840" s="2" t="s">
        <v>15586</v>
      </c>
      <c r="H2840" s="2" t="s">
        <v>15587</v>
      </c>
      <c r="I2840" s="2" t="s">
        <v>15588</v>
      </c>
      <c r="J2840" s="2" t="str">
        <f t="shared" si="125"/>
        <v>ND</v>
      </c>
      <c r="K2840" s="17" t="s">
        <v>1739</v>
      </c>
      <c r="L2840" s="17" t="s">
        <v>15589</v>
      </c>
      <c r="M2840" s="20" t="s">
        <v>15548</v>
      </c>
    </row>
    <row r="2841" spans="1:13" ht="20.100000000000001" customHeight="1">
      <c r="A2841" s="3" t="s">
        <v>15590</v>
      </c>
      <c r="B2841" s="2"/>
      <c r="C2841" s="2" t="s">
        <v>15542</v>
      </c>
      <c r="D2841" s="4">
        <f t="shared" si="124"/>
        <v>0</v>
      </c>
      <c r="E2841" s="2" t="s">
        <v>76</v>
      </c>
      <c r="F2841" s="2" t="s">
        <v>15591</v>
      </c>
      <c r="G2841" s="2" t="s">
        <v>15592</v>
      </c>
      <c r="H2841" s="2" t="s">
        <v>15593</v>
      </c>
      <c r="I2841" s="2" t="s">
        <v>15594</v>
      </c>
      <c r="J2841" s="2" t="str">
        <f t="shared" si="125"/>
        <v>ND</v>
      </c>
      <c r="K2841" s="17" t="s">
        <v>1739</v>
      </c>
      <c r="L2841" s="17" t="s">
        <v>15595</v>
      </c>
      <c r="M2841" s="20" t="s">
        <v>15548</v>
      </c>
    </row>
    <row r="2842" spans="1:13" ht="20.100000000000001" customHeight="1">
      <c r="A2842" s="3" t="s">
        <v>15596</v>
      </c>
      <c r="B2842" s="2"/>
      <c r="C2842" s="2" t="s">
        <v>15542</v>
      </c>
      <c r="D2842" s="4">
        <f t="shared" si="124"/>
        <v>0</v>
      </c>
      <c r="E2842" s="2" t="s">
        <v>76</v>
      </c>
      <c r="F2842" s="2" t="s">
        <v>15597</v>
      </c>
      <c r="G2842" s="2" t="s">
        <v>15598</v>
      </c>
      <c r="H2842" s="2" t="s">
        <v>15599</v>
      </c>
      <c r="I2842" s="2" t="s">
        <v>15600</v>
      </c>
      <c r="J2842" s="2" t="str">
        <f t="shared" si="125"/>
        <v>ND</v>
      </c>
      <c r="K2842" s="17" t="s">
        <v>1739</v>
      </c>
      <c r="L2842" s="17" t="s">
        <v>15601</v>
      </c>
      <c r="M2842" s="20" t="s">
        <v>15548</v>
      </c>
    </row>
    <row r="2843" spans="1:13" ht="20.100000000000001" customHeight="1">
      <c r="A2843" s="3" t="s">
        <v>15602</v>
      </c>
      <c r="B2843" s="2"/>
      <c r="C2843" s="2" t="s">
        <v>15542</v>
      </c>
      <c r="D2843" s="4">
        <f t="shared" si="124"/>
        <v>0</v>
      </c>
      <c r="E2843" s="2" t="s">
        <v>76</v>
      </c>
      <c r="F2843" s="2" t="s">
        <v>15603</v>
      </c>
      <c r="G2843" s="2" t="s">
        <v>15604</v>
      </c>
      <c r="H2843" s="2" t="s">
        <v>15605</v>
      </c>
      <c r="I2843" s="2" t="s">
        <v>5285</v>
      </c>
      <c r="J2843" s="2" t="str">
        <f t="shared" si="125"/>
        <v>ND</v>
      </c>
      <c r="K2843" s="17" t="s">
        <v>1739</v>
      </c>
      <c r="L2843" s="17" t="s">
        <v>15606</v>
      </c>
      <c r="M2843" s="20" t="s">
        <v>15548</v>
      </c>
    </row>
    <row r="2844" spans="1:13" ht="20.100000000000001" customHeight="1">
      <c r="A2844" s="3" t="s">
        <v>15607</v>
      </c>
      <c r="B2844" s="2"/>
      <c r="C2844" s="2" t="s">
        <v>15542</v>
      </c>
      <c r="D2844" s="4">
        <f t="shared" si="124"/>
        <v>0</v>
      </c>
      <c r="E2844" s="2" t="s">
        <v>76</v>
      </c>
      <c r="F2844" s="2" t="s">
        <v>15603</v>
      </c>
      <c r="G2844" s="2" t="s">
        <v>15608</v>
      </c>
      <c r="H2844" s="2" t="s">
        <v>15605</v>
      </c>
      <c r="I2844" s="2" t="s">
        <v>5285</v>
      </c>
      <c r="J2844" s="2" t="str">
        <f t="shared" si="125"/>
        <v>ND</v>
      </c>
      <c r="K2844" s="17" t="s">
        <v>1739</v>
      </c>
      <c r="L2844" s="17" t="s">
        <v>15609</v>
      </c>
      <c r="M2844" s="20" t="s">
        <v>15548</v>
      </c>
    </row>
    <row r="2845" spans="1:13" ht="20.100000000000001" customHeight="1">
      <c r="A2845" s="3" t="s">
        <v>15610</v>
      </c>
      <c r="B2845" s="2"/>
      <c r="C2845" s="2" t="s">
        <v>15542</v>
      </c>
      <c r="D2845" s="4">
        <f t="shared" si="124"/>
        <v>0</v>
      </c>
      <c r="E2845" s="2" t="s">
        <v>76</v>
      </c>
      <c r="F2845" s="2" t="s">
        <v>15611</v>
      </c>
      <c r="G2845" s="2" t="s">
        <v>15612</v>
      </c>
      <c r="H2845" s="2" t="s">
        <v>15613</v>
      </c>
      <c r="I2845" s="2" t="s">
        <v>15614</v>
      </c>
      <c r="J2845" s="2" t="str">
        <f t="shared" si="125"/>
        <v>ND</v>
      </c>
      <c r="K2845" s="17" t="s">
        <v>1739</v>
      </c>
      <c r="L2845" s="17" t="s">
        <v>15615</v>
      </c>
      <c r="M2845" s="20" t="s">
        <v>15548</v>
      </c>
    </row>
    <row r="2846" spans="1:13" ht="20.100000000000001" customHeight="1">
      <c r="A2846" s="3" t="s">
        <v>15616</v>
      </c>
      <c r="B2846" s="2"/>
      <c r="C2846" s="2" t="s">
        <v>79</v>
      </c>
      <c r="D2846" s="4">
        <f t="shared" si="124"/>
        <v>0</v>
      </c>
      <c r="E2846" s="2" t="s">
        <v>76</v>
      </c>
      <c r="F2846" s="2" t="s">
        <v>15617</v>
      </c>
      <c r="G2846" s="2" t="s">
        <v>639</v>
      </c>
      <c r="H2846" s="2" t="s">
        <v>15618</v>
      </c>
      <c r="I2846" s="2" t="s">
        <v>98</v>
      </c>
      <c r="J2846" s="2" t="str">
        <f t="shared" si="125"/>
        <v>ND</v>
      </c>
      <c r="K2846" s="17" t="s">
        <v>1739</v>
      </c>
      <c r="L2846" s="17" t="s">
        <v>15619</v>
      </c>
      <c r="M2846" s="20" t="s">
        <v>15620</v>
      </c>
    </row>
    <row r="2847" spans="1:13" ht="20.100000000000001" customHeight="1">
      <c r="A2847" s="3" t="s">
        <v>15621</v>
      </c>
      <c r="B2847" s="2"/>
      <c r="C2847" s="2" t="s">
        <v>79</v>
      </c>
      <c r="D2847" s="4">
        <f t="shared" si="124"/>
        <v>0</v>
      </c>
      <c r="E2847" s="2" t="s">
        <v>225</v>
      </c>
      <c r="F2847" s="2" t="s">
        <v>15622</v>
      </c>
      <c r="G2847" s="2" t="s">
        <v>15623</v>
      </c>
      <c r="H2847" s="2" t="s">
        <v>15624</v>
      </c>
      <c r="I2847" s="2" t="s">
        <v>15625</v>
      </c>
      <c r="J2847" s="2" t="str">
        <f t="shared" si="125"/>
        <v>ND</v>
      </c>
      <c r="K2847" s="17" t="s">
        <v>1739</v>
      </c>
      <c r="L2847" s="17" t="s">
        <v>15626</v>
      </c>
      <c r="M2847" s="20" t="s">
        <v>15627</v>
      </c>
    </row>
    <row r="2848" spans="1:13" ht="20.100000000000001" customHeight="1">
      <c r="A2848" s="3" t="s">
        <v>15628</v>
      </c>
      <c r="B2848" s="2" t="s">
        <v>79</v>
      </c>
      <c r="C2848" s="2"/>
      <c r="D2848" s="4">
        <f t="shared" si="124"/>
        <v>1</v>
      </c>
      <c r="E2848" s="2" t="s">
        <v>225</v>
      </c>
      <c r="F2848" s="2" t="s">
        <v>15629</v>
      </c>
      <c r="G2848" s="2" t="s">
        <v>15630</v>
      </c>
      <c r="H2848" s="2" t="s">
        <v>15631</v>
      </c>
      <c r="I2848" s="2" t="s">
        <v>15284</v>
      </c>
      <c r="J2848" s="2" t="str">
        <f t="shared" si="125"/>
        <v>ND</v>
      </c>
      <c r="K2848" s="17" t="s">
        <v>1739</v>
      </c>
      <c r="L2848" s="17" t="s">
        <v>15632</v>
      </c>
      <c r="M2848" s="20" t="s">
        <v>15627</v>
      </c>
    </row>
    <row r="2849" spans="1:13" ht="20.100000000000001" customHeight="1">
      <c r="A2849" s="3" t="s">
        <v>15633</v>
      </c>
      <c r="B2849" s="2"/>
      <c r="C2849" s="2" t="s">
        <v>79</v>
      </c>
      <c r="D2849" s="4">
        <f t="shared" si="124"/>
        <v>0</v>
      </c>
      <c r="E2849" s="2" t="s">
        <v>225</v>
      </c>
      <c r="F2849" s="2" t="s">
        <v>15634</v>
      </c>
      <c r="G2849" s="2" t="s">
        <v>15635</v>
      </c>
      <c r="H2849" s="2" t="s">
        <v>15636</v>
      </c>
      <c r="I2849" s="2" t="s">
        <v>5093</v>
      </c>
      <c r="J2849" s="2" t="str">
        <f t="shared" si="125"/>
        <v>ND</v>
      </c>
      <c r="K2849" s="17" t="s">
        <v>1739</v>
      </c>
      <c r="L2849" s="17" t="s">
        <v>15637</v>
      </c>
      <c r="M2849" s="20" t="s">
        <v>15627</v>
      </c>
    </row>
    <row r="2850" spans="1:13" ht="20.100000000000001" customHeight="1">
      <c r="A2850" s="3" t="s">
        <v>15638</v>
      </c>
      <c r="B2850" s="2" t="s">
        <v>79</v>
      </c>
      <c r="C2850" s="2"/>
      <c r="D2850" s="4">
        <f t="shared" si="124"/>
        <v>1</v>
      </c>
      <c r="E2850" s="2" t="s">
        <v>225</v>
      </c>
      <c r="F2850" s="2" t="s">
        <v>15639</v>
      </c>
      <c r="G2850" s="2" t="s">
        <v>15640</v>
      </c>
      <c r="H2850" s="2" t="s">
        <v>15641</v>
      </c>
      <c r="I2850" s="2" t="s">
        <v>338</v>
      </c>
      <c r="J2850" s="2" t="str">
        <f t="shared" si="125"/>
        <v>ND</v>
      </c>
      <c r="K2850" s="17" t="s">
        <v>1739</v>
      </c>
      <c r="L2850" s="17" t="s">
        <v>15642</v>
      </c>
      <c r="M2850" s="20" t="s">
        <v>15627</v>
      </c>
    </row>
    <row r="2851" spans="1:13" ht="20.100000000000001" customHeight="1">
      <c r="A2851" s="3" t="s">
        <v>15643</v>
      </c>
      <c r="B2851" s="2"/>
      <c r="C2851" s="2" t="s">
        <v>79</v>
      </c>
      <c r="D2851" s="4">
        <f t="shared" si="124"/>
        <v>0</v>
      </c>
      <c r="E2851" s="2" t="s">
        <v>225</v>
      </c>
      <c r="F2851" s="2" t="s">
        <v>15644</v>
      </c>
      <c r="G2851" s="2" t="s">
        <v>15645</v>
      </c>
      <c r="H2851" s="2" t="s">
        <v>15646</v>
      </c>
      <c r="I2851" s="2" t="s">
        <v>1053</v>
      </c>
      <c r="J2851" s="2" t="str">
        <f t="shared" si="125"/>
        <v>ND</v>
      </c>
      <c r="K2851" s="17" t="s">
        <v>1739</v>
      </c>
      <c r="L2851" s="17" t="s">
        <v>15647</v>
      </c>
      <c r="M2851" s="20" t="s">
        <v>15627</v>
      </c>
    </row>
    <row r="2852" spans="1:13" ht="20.100000000000001" customHeight="1">
      <c r="A2852" s="3" t="s">
        <v>15648</v>
      </c>
      <c r="B2852" s="2"/>
      <c r="C2852" s="2" t="s">
        <v>79</v>
      </c>
      <c r="D2852" s="4">
        <f t="shared" si="124"/>
        <v>0</v>
      </c>
      <c r="E2852" s="2" t="s">
        <v>225</v>
      </c>
      <c r="F2852" s="2" t="s">
        <v>15649</v>
      </c>
      <c r="G2852" s="2" t="s">
        <v>15650</v>
      </c>
      <c r="H2852" s="2" t="s">
        <v>15651</v>
      </c>
      <c r="I2852" s="2" t="s">
        <v>15652</v>
      </c>
      <c r="J2852" s="2" t="str">
        <f t="shared" si="125"/>
        <v>ND</v>
      </c>
      <c r="K2852" s="17" t="s">
        <v>1739</v>
      </c>
      <c r="L2852" s="17" t="s">
        <v>15653</v>
      </c>
      <c r="M2852" s="20" t="s">
        <v>15627</v>
      </c>
    </row>
    <row r="2853" spans="1:13" ht="20.100000000000001" customHeight="1">
      <c r="A2853" s="3" t="s">
        <v>15654</v>
      </c>
      <c r="B2853" s="2"/>
      <c r="C2853" s="2" t="s">
        <v>79</v>
      </c>
      <c r="D2853" s="4">
        <f t="shared" si="124"/>
        <v>0</v>
      </c>
      <c r="E2853" s="2" t="s">
        <v>225</v>
      </c>
      <c r="F2853" s="2" t="s">
        <v>15655</v>
      </c>
      <c r="G2853" s="2" t="s">
        <v>15656</v>
      </c>
      <c r="H2853" s="2" t="s">
        <v>15657</v>
      </c>
      <c r="I2853" s="2" t="s">
        <v>15658</v>
      </c>
      <c r="J2853" s="2" t="str">
        <f t="shared" si="125"/>
        <v>ND</v>
      </c>
      <c r="K2853" s="17" t="s">
        <v>1739</v>
      </c>
      <c r="L2853" s="17" t="s">
        <v>15659</v>
      </c>
      <c r="M2853" s="20" t="s">
        <v>15627</v>
      </c>
    </row>
    <row r="2854" spans="1:13" ht="20.100000000000001" customHeight="1">
      <c r="A2854" s="3" t="s">
        <v>15660</v>
      </c>
      <c r="B2854" s="2"/>
      <c r="C2854" s="2" t="s">
        <v>79</v>
      </c>
      <c r="D2854" s="4">
        <f t="shared" si="124"/>
        <v>0</v>
      </c>
      <c r="E2854" s="2" t="s">
        <v>225</v>
      </c>
      <c r="F2854" s="2" t="s">
        <v>15661</v>
      </c>
      <c r="G2854" s="2" t="s">
        <v>15662</v>
      </c>
      <c r="H2854" s="2" t="s">
        <v>15663</v>
      </c>
      <c r="I2854" s="2" t="s">
        <v>15664</v>
      </c>
      <c r="J2854" s="2" t="str">
        <f t="shared" si="125"/>
        <v>ND</v>
      </c>
      <c r="K2854" s="17" t="s">
        <v>1739</v>
      </c>
      <c r="L2854" s="17" t="s">
        <v>15665</v>
      </c>
      <c r="M2854" s="20" t="s">
        <v>15627</v>
      </c>
    </row>
    <row r="2855" spans="1:13" ht="20.100000000000001" customHeight="1">
      <c r="A2855" s="3" t="s">
        <v>15666</v>
      </c>
      <c r="B2855" s="2"/>
      <c r="C2855" s="2" t="s">
        <v>79</v>
      </c>
      <c r="D2855" s="4">
        <f t="shared" si="124"/>
        <v>0</v>
      </c>
      <c r="E2855" s="2" t="s">
        <v>225</v>
      </c>
      <c r="F2855" s="2" t="s">
        <v>15667</v>
      </c>
      <c r="G2855" s="2" t="s">
        <v>15668</v>
      </c>
      <c r="H2855" s="2" t="s">
        <v>15669</v>
      </c>
      <c r="I2855" s="2" t="s">
        <v>15670</v>
      </c>
      <c r="J2855" s="2" t="str">
        <f t="shared" si="125"/>
        <v>ND</v>
      </c>
      <c r="K2855" s="17" t="s">
        <v>1739</v>
      </c>
      <c r="L2855" s="17" t="s">
        <v>15671</v>
      </c>
      <c r="M2855" s="20" t="s">
        <v>15627</v>
      </c>
    </row>
    <row r="2856" spans="1:13" ht="20.100000000000001" customHeight="1">
      <c r="A2856" s="3" t="s">
        <v>15672</v>
      </c>
      <c r="B2856" s="2"/>
      <c r="C2856" s="2" t="s">
        <v>79</v>
      </c>
      <c r="D2856" s="4">
        <f t="shared" si="124"/>
        <v>0</v>
      </c>
      <c r="E2856" s="2" t="s">
        <v>225</v>
      </c>
      <c r="F2856" s="2" t="s">
        <v>15673</v>
      </c>
      <c r="G2856" s="2" t="s">
        <v>15674</v>
      </c>
      <c r="H2856" s="2" t="s">
        <v>15675</v>
      </c>
      <c r="I2856" s="2" t="s">
        <v>15676</v>
      </c>
      <c r="J2856" s="2" t="str">
        <f t="shared" si="125"/>
        <v>ND</v>
      </c>
      <c r="K2856" s="17" t="s">
        <v>1739</v>
      </c>
      <c r="L2856" s="17" t="s">
        <v>15677</v>
      </c>
      <c r="M2856" s="20" t="s">
        <v>15627</v>
      </c>
    </row>
    <row r="2857" spans="1:13" ht="20.100000000000001" customHeight="1">
      <c r="A2857" s="3" t="s">
        <v>15678</v>
      </c>
      <c r="B2857" s="2"/>
      <c r="C2857" s="2" t="s">
        <v>79</v>
      </c>
      <c r="D2857" s="4">
        <f t="shared" si="124"/>
        <v>0</v>
      </c>
      <c r="E2857" s="2" t="s">
        <v>225</v>
      </c>
      <c r="F2857" s="2" t="s">
        <v>15679</v>
      </c>
      <c r="G2857" s="2" t="s">
        <v>8733</v>
      </c>
      <c r="H2857" s="2" t="s">
        <v>15680</v>
      </c>
      <c r="I2857" s="2" t="s">
        <v>2238</v>
      </c>
      <c r="J2857" s="2" t="str">
        <f t="shared" si="125"/>
        <v>ND</v>
      </c>
      <c r="K2857" s="17" t="s">
        <v>1739</v>
      </c>
      <c r="L2857" s="17" t="s">
        <v>15681</v>
      </c>
      <c r="M2857" s="20" t="s">
        <v>15627</v>
      </c>
    </row>
    <row r="2858" spans="1:13" ht="20.100000000000001" customHeight="1">
      <c r="A2858" s="3" t="s">
        <v>15682</v>
      </c>
      <c r="B2858" s="2"/>
      <c r="C2858" s="2" t="s">
        <v>79</v>
      </c>
      <c r="D2858" s="4">
        <f t="shared" ref="D2858:D2921" si="126">IF(ISNUMBER(SEARCH("SARS-CoV2_WT",B2858)), 1, 0)</f>
        <v>0</v>
      </c>
      <c r="E2858" s="2" t="s">
        <v>225</v>
      </c>
      <c r="F2858" s="2" t="s">
        <v>15683</v>
      </c>
      <c r="G2858" s="2" t="s">
        <v>15684</v>
      </c>
      <c r="H2858" s="2" t="s">
        <v>15685</v>
      </c>
      <c r="I2858" s="2" t="s">
        <v>15686</v>
      </c>
      <c r="J2858" s="2" t="str">
        <f t="shared" si="125"/>
        <v>ND</v>
      </c>
      <c r="K2858" s="17" t="s">
        <v>1739</v>
      </c>
      <c r="L2858" s="17" t="s">
        <v>15687</v>
      </c>
      <c r="M2858" s="20" t="s">
        <v>15627</v>
      </c>
    </row>
    <row r="2859" spans="1:13" ht="20.100000000000001" customHeight="1">
      <c r="A2859" s="3" t="s">
        <v>15688</v>
      </c>
      <c r="B2859" s="2"/>
      <c r="C2859" s="2" t="s">
        <v>79</v>
      </c>
      <c r="D2859" s="4">
        <f t="shared" si="126"/>
        <v>0</v>
      </c>
      <c r="E2859" s="2" t="s">
        <v>225</v>
      </c>
      <c r="F2859" s="2" t="s">
        <v>15689</v>
      </c>
      <c r="G2859" s="2" t="s">
        <v>15690</v>
      </c>
      <c r="H2859" s="2" t="s">
        <v>15691</v>
      </c>
      <c r="I2859" s="2" t="s">
        <v>15692</v>
      </c>
      <c r="J2859" s="2" t="str">
        <f t="shared" si="125"/>
        <v>ND</v>
      </c>
      <c r="K2859" s="17" t="s">
        <v>1739</v>
      </c>
      <c r="L2859" s="17" t="s">
        <v>15693</v>
      </c>
      <c r="M2859" s="20" t="s">
        <v>15627</v>
      </c>
    </row>
    <row r="2860" spans="1:13" ht="20.100000000000001" customHeight="1">
      <c r="A2860" s="3" t="s">
        <v>15694</v>
      </c>
      <c r="B2860" s="2"/>
      <c r="C2860" s="2" t="s">
        <v>79</v>
      </c>
      <c r="D2860" s="4">
        <f t="shared" si="126"/>
        <v>0</v>
      </c>
      <c r="E2860" s="2" t="s">
        <v>225</v>
      </c>
      <c r="F2860" s="2" t="s">
        <v>15695</v>
      </c>
      <c r="G2860" s="2" t="s">
        <v>15696</v>
      </c>
      <c r="H2860" s="2" t="s">
        <v>15697</v>
      </c>
      <c r="I2860" s="2" t="s">
        <v>452</v>
      </c>
      <c r="J2860" s="2" t="str">
        <f t="shared" si="125"/>
        <v>ND</v>
      </c>
      <c r="K2860" s="17" t="s">
        <v>1739</v>
      </c>
      <c r="L2860" s="17" t="s">
        <v>15698</v>
      </c>
      <c r="M2860" s="20" t="s">
        <v>15627</v>
      </c>
    </row>
    <row r="2861" spans="1:13" ht="20.100000000000001" customHeight="1">
      <c r="A2861" s="3" t="s">
        <v>15699</v>
      </c>
      <c r="B2861" s="2"/>
      <c r="C2861" s="2" t="s">
        <v>79</v>
      </c>
      <c r="D2861" s="4">
        <f t="shared" si="126"/>
        <v>0</v>
      </c>
      <c r="E2861" s="2" t="s">
        <v>225</v>
      </c>
      <c r="F2861" s="2" t="s">
        <v>15700</v>
      </c>
      <c r="G2861" s="2" t="s">
        <v>15701</v>
      </c>
      <c r="H2861" s="2" t="s">
        <v>15702</v>
      </c>
      <c r="I2861" s="2" t="s">
        <v>15703</v>
      </c>
      <c r="J2861" s="2" t="str">
        <f t="shared" si="125"/>
        <v>ND</v>
      </c>
      <c r="K2861" s="17" t="s">
        <v>1739</v>
      </c>
      <c r="L2861" s="17" t="s">
        <v>15704</v>
      </c>
      <c r="M2861" s="20" t="s">
        <v>15627</v>
      </c>
    </row>
    <row r="2862" spans="1:13" ht="20.100000000000001" customHeight="1">
      <c r="A2862" s="3" t="s">
        <v>15705</v>
      </c>
      <c r="B2862" s="2"/>
      <c r="C2862" s="2" t="s">
        <v>79</v>
      </c>
      <c r="D2862" s="4">
        <f t="shared" si="126"/>
        <v>0</v>
      </c>
      <c r="E2862" s="2" t="s">
        <v>225</v>
      </c>
      <c r="F2862" s="2" t="s">
        <v>15706</v>
      </c>
      <c r="G2862" s="2" t="s">
        <v>15707</v>
      </c>
      <c r="H2862" s="2" t="s">
        <v>15708</v>
      </c>
      <c r="I2862" s="2" t="s">
        <v>2476</v>
      </c>
      <c r="J2862" s="2" t="str">
        <f t="shared" si="125"/>
        <v>ND</v>
      </c>
      <c r="K2862" s="17" t="s">
        <v>1739</v>
      </c>
      <c r="L2862" s="17" t="s">
        <v>15709</v>
      </c>
      <c r="M2862" s="20" t="s">
        <v>15627</v>
      </c>
    </row>
    <row r="2863" spans="1:13" ht="20.100000000000001" customHeight="1">
      <c r="A2863" s="3" t="s">
        <v>15710</v>
      </c>
      <c r="B2863" s="2"/>
      <c r="C2863" s="2" t="s">
        <v>79</v>
      </c>
      <c r="D2863" s="4">
        <f t="shared" si="126"/>
        <v>0</v>
      </c>
      <c r="E2863" s="2" t="s">
        <v>225</v>
      </c>
      <c r="F2863" s="2" t="s">
        <v>15711</v>
      </c>
      <c r="G2863" s="2" t="s">
        <v>15712</v>
      </c>
      <c r="H2863" s="2" t="s">
        <v>15713</v>
      </c>
      <c r="I2863" s="2" t="s">
        <v>15714</v>
      </c>
      <c r="J2863" s="2" t="str">
        <f t="shared" si="125"/>
        <v>ND</v>
      </c>
      <c r="K2863" s="17" t="s">
        <v>1739</v>
      </c>
      <c r="L2863" s="17" t="s">
        <v>15715</v>
      </c>
      <c r="M2863" s="20" t="s">
        <v>15627</v>
      </c>
    </row>
    <row r="2864" spans="1:13" ht="20.100000000000001" customHeight="1">
      <c r="A2864" s="3" t="s">
        <v>15716</v>
      </c>
      <c r="B2864" s="2"/>
      <c r="C2864" s="2" t="s">
        <v>79</v>
      </c>
      <c r="D2864" s="4">
        <f t="shared" si="126"/>
        <v>0</v>
      </c>
      <c r="E2864" s="2" t="s">
        <v>225</v>
      </c>
      <c r="F2864" s="2" t="s">
        <v>15717</v>
      </c>
      <c r="G2864" s="2" t="s">
        <v>15718</v>
      </c>
      <c r="H2864" s="2" t="s">
        <v>15719</v>
      </c>
      <c r="I2864" s="2" t="s">
        <v>15720</v>
      </c>
      <c r="J2864" s="2" t="str">
        <f t="shared" si="125"/>
        <v>ND</v>
      </c>
      <c r="K2864" s="17" t="s">
        <v>1739</v>
      </c>
      <c r="L2864" s="17" t="s">
        <v>15721</v>
      </c>
      <c r="M2864" s="20" t="s">
        <v>15627</v>
      </c>
    </row>
    <row r="2865" spans="1:13" ht="20.100000000000001" customHeight="1">
      <c r="A2865" s="3" t="s">
        <v>15722</v>
      </c>
      <c r="B2865" s="2"/>
      <c r="C2865" s="2" t="s">
        <v>79</v>
      </c>
      <c r="D2865" s="4">
        <f t="shared" si="126"/>
        <v>0</v>
      </c>
      <c r="E2865" s="2" t="s">
        <v>225</v>
      </c>
      <c r="F2865" s="2" t="s">
        <v>15723</v>
      </c>
      <c r="G2865" s="2" t="s">
        <v>15724</v>
      </c>
      <c r="H2865" s="2" t="s">
        <v>15725</v>
      </c>
      <c r="I2865" s="2" t="s">
        <v>15726</v>
      </c>
      <c r="J2865" s="2" t="str">
        <f t="shared" si="125"/>
        <v>ND</v>
      </c>
      <c r="K2865" s="17" t="s">
        <v>1739</v>
      </c>
      <c r="L2865" s="17" t="s">
        <v>15727</v>
      </c>
      <c r="M2865" s="20" t="s">
        <v>15627</v>
      </c>
    </row>
    <row r="2866" spans="1:13" ht="20.100000000000001" customHeight="1">
      <c r="A2866" s="3" t="s">
        <v>15728</v>
      </c>
      <c r="B2866" s="2"/>
      <c r="C2866" s="2" t="s">
        <v>79</v>
      </c>
      <c r="D2866" s="4">
        <f t="shared" si="126"/>
        <v>0</v>
      </c>
      <c r="E2866" s="2" t="s">
        <v>225</v>
      </c>
      <c r="F2866" s="2" t="s">
        <v>15729</v>
      </c>
      <c r="G2866" s="2" t="s">
        <v>15730</v>
      </c>
      <c r="H2866" s="2" t="s">
        <v>15731</v>
      </c>
      <c r="I2866" s="2" t="s">
        <v>15732</v>
      </c>
      <c r="J2866" s="2" t="str">
        <f t="shared" si="125"/>
        <v>ND</v>
      </c>
      <c r="K2866" s="17" t="s">
        <v>1739</v>
      </c>
      <c r="L2866" s="17" t="s">
        <v>15733</v>
      </c>
      <c r="M2866" s="20" t="s">
        <v>15627</v>
      </c>
    </row>
    <row r="2867" spans="1:13" ht="20.100000000000001" customHeight="1">
      <c r="A2867" s="3" t="s">
        <v>15734</v>
      </c>
      <c r="B2867" s="2"/>
      <c r="C2867" s="2" t="s">
        <v>79</v>
      </c>
      <c r="D2867" s="4">
        <f t="shared" si="126"/>
        <v>0</v>
      </c>
      <c r="E2867" s="2" t="s">
        <v>225</v>
      </c>
      <c r="F2867" s="2" t="s">
        <v>15735</v>
      </c>
      <c r="G2867" s="2" t="s">
        <v>15736</v>
      </c>
      <c r="H2867" s="2" t="s">
        <v>15737</v>
      </c>
      <c r="I2867" s="2" t="s">
        <v>14118</v>
      </c>
      <c r="J2867" s="2" t="str">
        <f t="shared" si="125"/>
        <v>ND</v>
      </c>
      <c r="K2867" s="17" t="s">
        <v>1739</v>
      </c>
      <c r="L2867" s="17" t="s">
        <v>15738</v>
      </c>
      <c r="M2867" s="20" t="s">
        <v>15627</v>
      </c>
    </row>
    <row r="2868" spans="1:13" ht="20.100000000000001" customHeight="1">
      <c r="A2868" s="3" t="s">
        <v>15739</v>
      </c>
      <c r="B2868" s="2"/>
      <c r="C2868" s="2" t="s">
        <v>79</v>
      </c>
      <c r="D2868" s="4">
        <f t="shared" si="126"/>
        <v>0</v>
      </c>
      <c r="E2868" s="2" t="s">
        <v>225</v>
      </c>
      <c r="F2868" s="2" t="s">
        <v>15740</v>
      </c>
      <c r="G2868" s="2" t="s">
        <v>15741</v>
      </c>
      <c r="H2868" s="2" t="s">
        <v>15742</v>
      </c>
      <c r="I2868" s="2" t="s">
        <v>1181</v>
      </c>
      <c r="J2868" s="2" t="str">
        <f t="shared" si="125"/>
        <v>ND</v>
      </c>
      <c r="K2868" s="17" t="s">
        <v>1739</v>
      </c>
      <c r="L2868" s="17" t="s">
        <v>15743</v>
      </c>
      <c r="M2868" s="20" t="s">
        <v>15627</v>
      </c>
    </row>
    <row r="2869" spans="1:13" ht="20.100000000000001" customHeight="1">
      <c r="A2869" s="3" t="s">
        <v>15744</v>
      </c>
      <c r="B2869" s="2"/>
      <c r="C2869" s="2" t="s">
        <v>79</v>
      </c>
      <c r="D2869" s="4">
        <f t="shared" si="126"/>
        <v>0</v>
      </c>
      <c r="E2869" s="2" t="s">
        <v>225</v>
      </c>
      <c r="F2869" s="2" t="s">
        <v>15745</v>
      </c>
      <c r="G2869" s="2" t="s">
        <v>15746</v>
      </c>
      <c r="H2869" s="2" t="s">
        <v>15747</v>
      </c>
      <c r="I2869" s="2" t="s">
        <v>15748</v>
      </c>
      <c r="J2869" s="2" t="str">
        <f t="shared" si="125"/>
        <v>ND</v>
      </c>
      <c r="K2869" s="17" t="s">
        <v>1739</v>
      </c>
      <c r="L2869" s="17" t="s">
        <v>15749</v>
      </c>
      <c r="M2869" s="20" t="s">
        <v>15627</v>
      </c>
    </row>
    <row r="2870" spans="1:13" ht="20.100000000000001" customHeight="1">
      <c r="A2870" s="3" t="s">
        <v>15750</v>
      </c>
      <c r="B2870" s="2"/>
      <c r="C2870" s="2" t="s">
        <v>79</v>
      </c>
      <c r="D2870" s="4">
        <f t="shared" si="126"/>
        <v>0</v>
      </c>
      <c r="E2870" s="2" t="s">
        <v>225</v>
      </c>
      <c r="F2870" s="2" t="s">
        <v>15751</v>
      </c>
      <c r="G2870" s="2" t="s">
        <v>15752</v>
      </c>
      <c r="H2870" s="2" t="s">
        <v>15753</v>
      </c>
      <c r="I2870" s="2" t="s">
        <v>15754</v>
      </c>
      <c r="J2870" s="2" t="str">
        <f t="shared" si="125"/>
        <v>ND</v>
      </c>
      <c r="K2870" s="17" t="s">
        <v>1739</v>
      </c>
      <c r="L2870" s="17" t="s">
        <v>15755</v>
      </c>
      <c r="M2870" s="20" t="s">
        <v>15627</v>
      </c>
    </row>
    <row r="2871" spans="1:13" ht="20.100000000000001" customHeight="1">
      <c r="A2871" s="3" t="s">
        <v>15756</v>
      </c>
      <c r="B2871" s="2" t="s">
        <v>79</v>
      </c>
      <c r="C2871" s="2"/>
      <c r="D2871" s="4">
        <f t="shared" si="126"/>
        <v>1</v>
      </c>
      <c r="E2871" s="2" t="s">
        <v>225</v>
      </c>
      <c r="F2871" s="2" t="s">
        <v>15757</v>
      </c>
      <c r="G2871" s="2" t="s">
        <v>15758</v>
      </c>
      <c r="H2871" s="2" t="s">
        <v>15759</v>
      </c>
      <c r="I2871" s="2" t="s">
        <v>15760</v>
      </c>
      <c r="J2871" s="2" t="str">
        <f t="shared" si="125"/>
        <v>ND</v>
      </c>
      <c r="K2871" s="17" t="s">
        <v>1739</v>
      </c>
      <c r="L2871" s="17" t="s">
        <v>15761</v>
      </c>
      <c r="M2871" s="20" t="s">
        <v>15627</v>
      </c>
    </row>
    <row r="2872" spans="1:13" ht="20.100000000000001" customHeight="1">
      <c r="A2872" s="3" t="s">
        <v>15762</v>
      </c>
      <c r="B2872" s="2"/>
      <c r="C2872" s="2" t="s">
        <v>79</v>
      </c>
      <c r="D2872" s="4">
        <f t="shared" si="126"/>
        <v>0</v>
      </c>
      <c r="E2872" s="2" t="s">
        <v>225</v>
      </c>
      <c r="F2872" s="2" t="s">
        <v>15763</v>
      </c>
      <c r="G2872" s="2" t="s">
        <v>15764</v>
      </c>
      <c r="H2872" s="2" t="s">
        <v>15765</v>
      </c>
      <c r="I2872" s="2" t="s">
        <v>15766</v>
      </c>
      <c r="J2872" s="2" t="str">
        <f t="shared" si="125"/>
        <v>ND</v>
      </c>
      <c r="K2872" s="17" t="s">
        <v>1739</v>
      </c>
      <c r="L2872" s="17" t="s">
        <v>15767</v>
      </c>
      <c r="M2872" s="20" t="s">
        <v>15627</v>
      </c>
    </row>
    <row r="2873" spans="1:13" ht="20.100000000000001" customHeight="1">
      <c r="A2873" s="3" t="s">
        <v>15768</v>
      </c>
      <c r="B2873" s="2"/>
      <c r="C2873" s="2" t="s">
        <v>79</v>
      </c>
      <c r="D2873" s="4">
        <f t="shared" si="126"/>
        <v>0</v>
      </c>
      <c r="E2873" s="2" t="s">
        <v>225</v>
      </c>
      <c r="F2873" s="2" t="s">
        <v>15769</v>
      </c>
      <c r="G2873" s="2" t="s">
        <v>15770</v>
      </c>
      <c r="H2873" s="2" t="s">
        <v>15771</v>
      </c>
      <c r="I2873" s="2" t="s">
        <v>15772</v>
      </c>
      <c r="J2873" s="2" t="str">
        <f t="shared" si="125"/>
        <v>ND</v>
      </c>
      <c r="K2873" s="17" t="s">
        <v>1739</v>
      </c>
      <c r="L2873" s="17" t="s">
        <v>15773</v>
      </c>
      <c r="M2873" s="20" t="s">
        <v>15627</v>
      </c>
    </row>
    <row r="2874" spans="1:13" ht="20.100000000000001" customHeight="1">
      <c r="A2874" s="3" t="s">
        <v>15774</v>
      </c>
      <c r="B2874" s="2"/>
      <c r="C2874" s="2" t="s">
        <v>79</v>
      </c>
      <c r="D2874" s="4">
        <f t="shared" si="126"/>
        <v>0</v>
      </c>
      <c r="E2874" s="2" t="s">
        <v>225</v>
      </c>
      <c r="F2874" s="2" t="s">
        <v>15775</v>
      </c>
      <c r="G2874" s="2" t="s">
        <v>15776</v>
      </c>
      <c r="H2874" s="2" t="s">
        <v>15777</v>
      </c>
      <c r="I2874" s="2" t="s">
        <v>823</v>
      </c>
      <c r="J2874" s="2" t="str">
        <f t="shared" si="125"/>
        <v>ND</v>
      </c>
      <c r="K2874" s="17" t="s">
        <v>1739</v>
      </c>
      <c r="L2874" s="17" t="s">
        <v>15778</v>
      </c>
      <c r="M2874" s="20" t="s">
        <v>15627</v>
      </c>
    </row>
    <row r="2875" spans="1:13" ht="20.100000000000001" customHeight="1">
      <c r="A2875" s="3" t="s">
        <v>15779</v>
      </c>
      <c r="B2875" s="2"/>
      <c r="C2875" s="2" t="s">
        <v>79</v>
      </c>
      <c r="D2875" s="4">
        <f t="shared" si="126"/>
        <v>0</v>
      </c>
      <c r="E2875" s="2" t="s">
        <v>225</v>
      </c>
      <c r="F2875" s="2" t="s">
        <v>15780</v>
      </c>
      <c r="G2875" s="2" t="s">
        <v>15781</v>
      </c>
      <c r="H2875" s="2" t="s">
        <v>15782</v>
      </c>
      <c r="I2875" s="2" t="s">
        <v>15783</v>
      </c>
      <c r="J2875" s="2" t="str">
        <f t="shared" si="125"/>
        <v>ND</v>
      </c>
      <c r="K2875" s="17" t="s">
        <v>1739</v>
      </c>
      <c r="L2875" s="17" t="s">
        <v>15784</v>
      </c>
      <c r="M2875" s="20" t="s">
        <v>15627</v>
      </c>
    </row>
    <row r="2876" spans="1:13" ht="20.100000000000001" customHeight="1">
      <c r="A2876" s="3" t="s">
        <v>15785</v>
      </c>
      <c r="B2876" s="2"/>
      <c r="C2876" s="2" t="s">
        <v>79</v>
      </c>
      <c r="D2876" s="4">
        <f t="shared" si="126"/>
        <v>0</v>
      </c>
      <c r="E2876" s="2" t="s">
        <v>225</v>
      </c>
      <c r="F2876" s="2" t="s">
        <v>15786</v>
      </c>
      <c r="G2876" s="2" t="s">
        <v>15787</v>
      </c>
      <c r="H2876" s="2" t="s">
        <v>15788</v>
      </c>
      <c r="I2876" s="2" t="s">
        <v>15789</v>
      </c>
      <c r="J2876" s="2" t="str">
        <f t="shared" si="125"/>
        <v>ND</v>
      </c>
      <c r="K2876" s="17" t="s">
        <v>1739</v>
      </c>
      <c r="L2876" s="17" t="s">
        <v>15790</v>
      </c>
      <c r="M2876" s="20" t="s">
        <v>15627</v>
      </c>
    </row>
    <row r="2877" spans="1:13" ht="20.100000000000001" customHeight="1">
      <c r="A2877" s="3" t="s">
        <v>15791</v>
      </c>
      <c r="B2877" s="2"/>
      <c r="C2877" s="2" t="s">
        <v>79</v>
      </c>
      <c r="D2877" s="4">
        <f t="shared" si="126"/>
        <v>0</v>
      </c>
      <c r="E2877" s="2" t="s">
        <v>225</v>
      </c>
      <c r="F2877" s="2" t="s">
        <v>15792</v>
      </c>
      <c r="G2877" s="2" t="s">
        <v>15793</v>
      </c>
      <c r="H2877" s="2" t="s">
        <v>15794</v>
      </c>
      <c r="I2877" s="2"/>
      <c r="J2877" s="2" t="str">
        <f t="shared" si="125"/>
        <v>ND</v>
      </c>
      <c r="K2877" s="17" t="s">
        <v>1739</v>
      </c>
      <c r="L2877" s="17" t="s">
        <v>15795</v>
      </c>
      <c r="M2877" s="20" t="s">
        <v>15627</v>
      </c>
    </row>
    <row r="2878" spans="1:13" ht="20.100000000000001" customHeight="1">
      <c r="A2878" s="3" t="s">
        <v>15796</v>
      </c>
      <c r="B2878" s="2"/>
      <c r="C2878" s="2" t="s">
        <v>79</v>
      </c>
      <c r="D2878" s="4">
        <f t="shared" si="126"/>
        <v>0</v>
      </c>
      <c r="E2878" s="2" t="s">
        <v>225</v>
      </c>
      <c r="F2878" s="2" t="s">
        <v>15797</v>
      </c>
      <c r="G2878" s="2" t="s">
        <v>15798</v>
      </c>
      <c r="H2878" s="2" t="s">
        <v>15799</v>
      </c>
      <c r="I2878" s="2" t="s">
        <v>3400</v>
      </c>
      <c r="J2878" s="2" t="str">
        <f t="shared" si="125"/>
        <v>ND</v>
      </c>
      <c r="K2878" s="17" t="s">
        <v>1739</v>
      </c>
      <c r="L2878" s="17" t="s">
        <v>15800</v>
      </c>
      <c r="M2878" s="20" t="s">
        <v>15627</v>
      </c>
    </row>
    <row r="2879" spans="1:13" ht="20.100000000000001" customHeight="1">
      <c r="A2879" s="3" t="s">
        <v>15801</v>
      </c>
      <c r="B2879" s="2"/>
      <c r="C2879" s="2" t="s">
        <v>79</v>
      </c>
      <c r="D2879" s="4">
        <f t="shared" si="126"/>
        <v>0</v>
      </c>
      <c r="E2879" s="2" t="s">
        <v>225</v>
      </c>
      <c r="F2879" s="2" t="s">
        <v>15802</v>
      </c>
      <c r="G2879" s="2" t="s">
        <v>15803</v>
      </c>
      <c r="H2879" s="2" t="s">
        <v>15804</v>
      </c>
      <c r="I2879" s="2" t="s">
        <v>1061</v>
      </c>
      <c r="J2879" s="2" t="str">
        <f t="shared" si="125"/>
        <v>ND</v>
      </c>
      <c r="K2879" s="17" t="s">
        <v>1739</v>
      </c>
      <c r="L2879" s="17" t="s">
        <v>15805</v>
      </c>
      <c r="M2879" s="20" t="s">
        <v>15627</v>
      </c>
    </row>
    <row r="2880" spans="1:13" ht="20.100000000000001" customHeight="1">
      <c r="A2880" s="3" t="s">
        <v>15806</v>
      </c>
      <c r="B2880" s="2"/>
      <c r="C2880" s="2" t="s">
        <v>79</v>
      </c>
      <c r="D2880" s="4">
        <f t="shared" si="126"/>
        <v>0</v>
      </c>
      <c r="E2880" s="2" t="s">
        <v>61</v>
      </c>
      <c r="F2880" s="2" t="s">
        <v>15807</v>
      </c>
      <c r="G2880" s="2" t="s">
        <v>15808</v>
      </c>
      <c r="H2880" s="2" t="s">
        <v>15809</v>
      </c>
      <c r="I2880" s="2" t="s">
        <v>15810</v>
      </c>
      <c r="J2880" s="2" t="str">
        <f t="shared" si="125"/>
        <v>ND</v>
      </c>
      <c r="K2880" s="17" t="s">
        <v>1739</v>
      </c>
      <c r="L2880" s="17" t="s">
        <v>15811</v>
      </c>
      <c r="M2880" s="20" t="s">
        <v>15627</v>
      </c>
    </row>
    <row r="2881" spans="1:13" ht="20.100000000000001" customHeight="1">
      <c r="A2881" s="3" t="s">
        <v>15812</v>
      </c>
      <c r="B2881" s="2" t="s">
        <v>79</v>
      </c>
      <c r="C2881" s="2"/>
      <c r="D2881" s="4">
        <f t="shared" si="126"/>
        <v>1</v>
      </c>
      <c r="E2881" s="2" t="s">
        <v>61</v>
      </c>
      <c r="F2881" s="2" t="s">
        <v>15813</v>
      </c>
      <c r="G2881" s="2" t="s">
        <v>15814</v>
      </c>
      <c r="H2881" s="2" t="s">
        <v>15815</v>
      </c>
      <c r="I2881" s="2" t="s">
        <v>2771</v>
      </c>
      <c r="J2881" s="2" t="str">
        <f t="shared" si="125"/>
        <v>ND</v>
      </c>
      <c r="K2881" s="17" t="s">
        <v>1739</v>
      </c>
      <c r="L2881" s="17" t="s">
        <v>15816</v>
      </c>
      <c r="M2881" s="20" t="s">
        <v>15627</v>
      </c>
    </row>
    <row r="2882" spans="1:13" ht="20.100000000000001" customHeight="1">
      <c r="A2882" s="3" t="s">
        <v>15817</v>
      </c>
      <c r="B2882" s="2"/>
      <c r="C2882" s="2" t="s">
        <v>79</v>
      </c>
      <c r="D2882" s="4">
        <f t="shared" si="126"/>
        <v>0</v>
      </c>
      <c r="E2882" s="2" t="s">
        <v>61</v>
      </c>
      <c r="F2882" s="2" t="s">
        <v>15818</v>
      </c>
      <c r="G2882" s="2" t="s">
        <v>15819</v>
      </c>
      <c r="H2882" s="2" t="s">
        <v>15820</v>
      </c>
      <c r="I2882" s="2" t="s">
        <v>3322</v>
      </c>
      <c r="J2882" s="2" t="str">
        <f t="shared" si="125"/>
        <v>ND</v>
      </c>
      <c r="K2882" s="17" t="s">
        <v>1739</v>
      </c>
      <c r="L2882" s="17" t="s">
        <v>15821</v>
      </c>
      <c r="M2882" s="20" t="s">
        <v>15627</v>
      </c>
    </row>
    <row r="2883" spans="1:13" ht="20.100000000000001" customHeight="1">
      <c r="A2883" s="3" t="s">
        <v>15822</v>
      </c>
      <c r="B2883" s="2"/>
      <c r="C2883" s="2" t="s">
        <v>79</v>
      </c>
      <c r="D2883" s="4">
        <f t="shared" si="126"/>
        <v>0</v>
      </c>
      <c r="E2883" s="2" t="s">
        <v>61</v>
      </c>
      <c r="F2883" s="2" t="s">
        <v>15823</v>
      </c>
      <c r="G2883" s="2" t="s">
        <v>15824</v>
      </c>
      <c r="H2883" s="2" t="s">
        <v>15825</v>
      </c>
      <c r="I2883" s="2" t="s">
        <v>4890</v>
      </c>
      <c r="J2883" s="2" t="str">
        <f t="shared" si="125"/>
        <v>ND</v>
      </c>
      <c r="K2883" s="17" t="s">
        <v>1739</v>
      </c>
      <c r="L2883" s="17" t="s">
        <v>15826</v>
      </c>
      <c r="M2883" s="20" t="s">
        <v>15627</v>
      </c>
    </row>
    <row r="2884" spans="1:13" ht="20.100000000000001" customHeight="1">
      <c r="A2884" s="3" t="s">
        <v>15827</v>
      </c>
      <c r="B2884" s="2"/>
      <c r="C2884" s="2" t="s">
        <v>79</v>
      </c>
      <c r="D2884" s="4">
        <f t="shared" si="126"/>
        <v>0</v>
      </c>
      <c r="E2884" s="2" t="s">
        <v>61</v>
      </c>
      <c r="F2884" s="2" t="s">
        <v>15828</v>
      </c>
      <c r="G2884" s="2" t="s">
        <v>15829</v>
      </c>
      <c r="H2884" s="2" t="s">
        <v>15830</v>
      </c>
      <c r="I2884" s="2" t="s">
        <v>15831</v>
      </c>
      <c r="J2884" s="2" t="str">
        <f t="shared" ref="J2884:J2947" si="127">RIGHT(K2884, 4)</f>
        <v>ND</v>
      </c>
      <c r="K2884" s="17" t="s">
        <v>1739</v>
      </c>
      <c r="L2884" s="17" t="s">
        <v>15832</v>
      </c>
      <c r="M2884" s="20" t="s">
        <v>15627</v>
      </c>
    </row>
    <row r="2885" spans="1:13" ht="20.100000000000001" customHeight="1">
      <c r="A2885" s="3" t="s">
        <v>15833</v>
      </c>
      <c r="B2885" s="2"/>
      <c r="C2885" s="2" t="s">
        <v>79</v>
      </c>
      <c r="D2885" s="4">
        <f t="shared" si="126"/>
        <v>0</v>
      </c>
      <c r="E2885" s="2" t="s">
        <v>61</v>
      </c>
      <c r="F2885" s="2" t="s">
        <v>15834</v>
      </c>
      <c r="G2885" s="2" t="s">
        <v>15835</v>
      </c>
      <c r="H2885" s="2" t="s">
        <v>15836</v>
      </c>
      <c r="I2885" s="2" t="s">
        <v>8957</v>
      </c>
      <c r="J2885" s="2" t="str">
        <f t="shared" si="127"/>
        <v>ND</v>
      </c>
      <c r="K2885" s="17" t="s">
        <v>1739</v>
      </c>
      <c r="L2885" s="17" t="s">
        <v>15837</v>
      </c>
      <c r="M2885" s="20" t="s">
        <v>15627</v>
      </c>
    </row>
    <row r="2886" spans="1:13" ht="20.100000000000001" customHeight="1">
      <c r="A2886" s="3" t="s">
        <v>15838</v>
      </c>
      <c r="B2886" s="2"/>
      <c r="C2886" s="2" t="s">
        <v>79</v>
      </c>
      <c r="D2886" s="4">
        <f t="shared" si="126"/>
        <v>0</v>
      </c>
      <c r="E2886" s="2" t="s">
        <v>61</v>
      </c>
      <c r="F2886" s="2" t="s">
        <v>15839</v>
      </c>
      <c r="G2886" s="2" t="s">
        <v>15840</v>
      </c>
      <c r="H2886" s="2" t="s">
        <v>15841</v>
      </c>
      <c r="I2886" s="2" t="s">
        <v>15842</v>
      </c>
      <c r="J2886" s="2" t="str">
        <f t="shared" si="127"/>
        <v>ND</v>
      </c>
      <c r="K2886" s="17" t="s">
        <v>1739</v>
      </c>
      <c r="L2886" s="17" t="s">
        <v>15843</v>
      </c>
      <c r="M2886" s="20" t="s">
        <v>15627</v>
      </c>
    </row>
    <row r="2887" spans="1:13" ht="20.100000000000001" customHeight="1">
      <c r="A2887" s="3" t="s">
        <v>15844</v>
      </c>
      <c r="B2887" s="2"/>
      <c r="C2887" s="2" t="s">
        <v>79</v>
      </c>
      <c r="D2887" s="4">
        <f t="shared" si="126"/>
        <v>0</v>
      </c>
      <c r="E2887" s="2" t="s">
        <v>61</v>
      </c>
      <c r="F2887" s="2" t="s">
        <v>15845</v>
      </c>
      <c r="G2887" s="2" t="s">
        <v>15846</v>
      </c>
      <c r="H2887" s="2" t="s">
        <v>15847</v>
      </c>
      <c r="I2887" s="2" t="s">
        <v>15848</v>
      </c>
      <c r="J2887" s="2" t="str">
        <f t="shared" si="127"/>
        <v>ND</v>
      </c>
      <c r="K2887" s="17" t="s">
        <v>1739</v>
      </c>
      <c r="L2887" s="17" t="s">
        <v>15849</v>
      </c>
      <c r="M2887" s="20" t="s">
        <v>15627</v>
      </c>
    </row>
    <row r="2888" spans="1:13" ht="20.100000000000001" customHeight="1">
      <c r="A2888" s="3" t="s">
        <v>15850</v>
      </c>
      <c r="B2888" s="2"/>
      <c r="C2888" s="2" t="s">
        <v>79</v>
      </c>
      <c r="D2888" s="4">
        <f t="shared" si="126"/>
        <v>0</v>
      </c>
      <c r="E2888" s="2" t="s">
        <v>61</v>
      </c>
      <c r="F2888" s="2" t="s">
        <v>15851</v>
      </c>
      <c r="G2888" s="2" t="s">
        <v>15852</v>
      </c>
      <c r="H2888" s="2" t="s">
        <v>15853</v>
      </c>
      <c r="I2888" s="2" t="s">
        <v>15854</v>
      </c>
      <c r="J2888" s="2" t="str">
        <f t="shared" si="127"/>
        <v>ND</v>
      </c>
      <c r="K2888" s="17" t="s">
        <v>1739</v>
      </c>
      <c r="L2888" s="17" t="s">
        <v>15855</v>
      </c>
      <c r="M2888" s="20" t="s">
        <v>15627</v>
      </c>
    </row>
    <row r="2889" spans="1:13" ht="20.100000000000001" customHeight="1">
      <c r="A2889" s="3" t="s">
        <v>15856</v>
      </c>
      <c r="B2889" s="2"/>
      <c r="C2889" s="2" t="s">
        <v>79</v>
      </c>
      <c r="D2889" s="4">
        <f t="shared" si="126"/>
        <v>0</v>
      </c>
      <c r="E2889" s="2" t="s">
        <v>61</v>
      </c>
      <c r="F2889" s="2" t="s">
        <v>15857</v>
      </c>
      <c r="G2889" s="2" t="s">
        <v>15858</v>
      </c>
      <c r="H2889" s="2" t="s">
        <v>15859</v>
      </c>
      <c r="I2889" s="2" t="s">
        <v>15860</v>
      </c>
      <c r="J2889" s="2" t="str">
        <f t="shared" si="127"/>
        <v>ND</v>
      </c>
      <c r="K2889" s="17" t="s">
        <v>1739</v>
      </c>
      <c r="L2889" s="17" t="s">
        <v>15861</v>
      </c>
      <c r="M2889" s="20" t="s">
        <v>15627</v>
      </c>
    </row>
    <row r="2890" spans="1:13" ht="20.100000000000001" customHeight="1">
      <c r="A2890" s="3" t="s">
        <v>15862</v>
      </c>
      <c r="B2890" s="2"/>
      <c r="C2890" s="2" t="s">
        <v>79</v>
      </c>
      <c r="D2890" s="4">
        <f t="shared" si="126"/>
        <v>0</v>
      </c>
      <c r="E2890" s="2" t="s">
        <v>61</v>
      </c>
      <c r="F2890" s="2" t="s">
        <v>15863</v>
      </c>
      <c r="G2890" s="2" t="s">
        <v>15864</v>
      </c>
      <c r="H2890" s="2" t="s">
        <v>15865</v>
      </c>
      <c r="I2890" s="2" t="s">
        <v>15866</v>
      </c>
      <c r="J2890" s="2" t="str">
        <f t="shared" si="127"/>
        <v>ND</v>
      </c>
      <c r="K2890" s="17" t="s">
        <v>1739</v>
      </c>
      <c r="L2890" s="17" t="s">
        <v>15867</v>
      </c>
      <c r="M2890" s="20" t="s">
        <v>15627</v>
      </c>
    </row>
    <row r="2891" spans="1:13" ht="20.100000000000001" customHeight="1">
      <c r="A2891" s="3" t="s">
        <v>15868</v>
      </c>
      <c r="B2891" s="2" t="s">
        <v>79</v>
      </c>
      <c r="C2891" s="2"/>
      <c r="D2891" s="4">
        <f t="shared" si="126"/>
        <v>1</v>
      </c>
      <c r="E2891" s="2" t="s">
        <v>61</v>
      </c>
      <c r="F2891" s="2" t="s">
        <v>15869</v>
      </c>
      <c r="G2891" s="2" t="s">
        <v>15870</v>
      </c>
      <c r="H2891" s="2" t="s">
        <v>15871</v>
      </c>
      <c r="I2891" s="2" t="s">
        <v>15872</v>
      </c>
      <c r="J2891" s="2" t="str">
        <f t="shared" si="127"/>
        <v>ND</v>
      </c>
      <c r="K2891" s="17" t="s">
        <v>1739</v>
      </c>
      <c r="L2891" s="17" t="s">
        <v>15873</v>
      </c>
      <c r="M2891" s="20" t="s">
        <v>15627</v>
      </c>
    </row>
    <row r="2892" spans="1:13" ht="20.100000000000001" customHeight="1">
      <c r="A2892" s="3" t="s">
        <v>15874</v>
      </c>
      <c r="B2892" s="2"/>
      <c r="C2892" s="2" t="s">
        <v>79</v>
      </c>
      <c r="D2892" s="4">
        <f t="shared" si="126"/>
        <v>0</v>
      </c>
      <c r="E2892" s="2" t="s">
        <v>61</v>
      </c>
      <c r="F2892" s="2" t="s">
        <v>15875</v>
      </c>
      <c r="G2892" s="2" t="s">
        <v>15876</v>
      </c>
      <c r="H2892" s="2" t="s">
        <v>15877</v>
      </c>
      <c r="I2892" s="2" t="s">
        <v>15878</v>
      </c>
      <c r="J2892" s="2" t="str">
        <f t="shared" si="127"/>
        <v>ND</v>
      </c>
      <c r="K2892" s="17" t="s">
        <v>1739</v>
      </c>
      <c r="L2892" s="17" t="s">
        <v>15879</v>
      </c>
      <c r="M2892" s="20" t="s">
        <v>15627</v>
      </c>
    </row>
    <row r="2893" spans="1:13" ht="20.100000000000001" customHeight="1">
      <c r="A2893" s="3" t="s">
        <v>15880</v>
      </c>
      <c r="B2893" s="2" t="s">
        <v>79</v>
      </c>
      <c r="C2893" s="2"/>
      <c r="D2893" s="4">
        <f t="shared" si="126"/>
        <v>1</v>
      </c>
      <c r="E2893" s="2" t="s">
        <v>61</v>
      </c>
      <c r="F2893" s="2" t="s">
        <v>15881</v>
      </c>
      <c r="G2893" s="2" t="s">
        <v>15882</v>
      </c>
      <c r="H2893" s="2" t="s">
        <v>15883</v>
      </c>
      <c r="I2893" s="2" t="s">
        <v>3116</v>
      </c>
      <c r="J2893" s="2" t="str">
        <f t="shared" si="127"/>
        <v>ND</v>
      </c>
      <c r="K2893" s="17" t="s">
        <v>1739</v>
      </c>
      <c r="L2893" s="17" t="s">
        <v>15884</v>
      </c>
      <c r="M2893" s="20" t="s">
        <v>15627</v>
      </c>
    </row>
    <row r="2894" spans="1:13" ht="20.100000000000001" customHeight="1">
      <c r="A2894" s="3" t="s">
        <v>15885</v>
      </c>
      <c r="B2894" s="2" t="s">
        <v>79</v>
      </c>
      <c r="C2894" s="2"/>
      <c r="D2894" s="4">
        <f t="shared" si="126"/>
        <v>1</v>
      </c>
      <c r="E2894" s="2" t="s">
        <v>61</v>
      </c>
      <c r="F2894" s="2" t="s">
        <v>15886</v>
      </c>
      <c r="G2894" s="2" t="s">
        <v>15887</v>
      </c>
      <c r="H2894" s="2" t="s">
        <v>15888</v>
      </c>
      <c r="I2894" s="2" t="s">
        <v>15889</v>
      </c>
      <c r="J2894" s="2" t="str">
        <f t="shared" si="127"/>
        <v>ND</v>
      </c>
      <c r="K2894" s="17" t="s">
        <v>1739</v>
      </c>
      <c r="L2894" s="17" t="s">
        <v>15890</v>
      </c>
      <c r="M2894" s="20" t="s">
        <v>15627</v>
      </c>
    </row>
    <row r="2895" spans="1:13" ht="20.100000000000001" customHeight="1">
      <c r="A2895" s="3" t="s">
        <v>15891</v>
      </c>
      <c r="B2895" s="2"/>
      <c r="C2895" s="2" t="s">
        <v>79</v>
      </c>
      <c r="D2895" s="4">
        <f t="shared" si="126"/>
        <v>0</v>
      </c>
      <c r="E2895" s="2" t="s">
        <v>61</v>
      </c>
      <c r="F2895" s="2" t="s">
        <v>15892</v>
      </c>
      <c r="G2895" s="2" t="s">
        <v>15893</v>
      </c>
      <c r="H2895" s="2" t="s">
        <v>15894</v>
      </c>
      <c r="I2895" s="2" t="s">
        <v>15895</v>
      </c>
      <c r="J2895" s="2" t="str">
        <f t="shared" si="127"/>
        <v>ND</v>
      </c>
      <c r="K2895" s="17" t="s">
        <v>1739</v>
      </c>
      <c r="L2895" s="17" t="s">
        <v>15896</v>
      </c>
      <c r="M2895" s="20" t="s">
        <v>15627</v>
      </c>
    </row>
    <row r="2896" spans="1:13" ht="20.100000000000001" customHeight="1">
      <c r="A2896" s="3" t="s">
        <v>15897</v>
      </c>
      <c r="B2896" s="2"/>
      <c r="C2896" s="2" t="s">
        <v>79</v>
      </c>
      <c r="D2896" s="4">
        <f t="shared" si="126"/>
        <v>0</v>
      </c>
      <c r="E2896" s="2" t="s">
        <v>61</v>
      </c>
      <c r="F2896" s="2" t="s">
        <v>15898</v>
      </c>
      <c r="G2896" s="2" t="s">
        <v>15899</v>
      </c>
      <c r="H2896" s="2" t="s">
        <v>15900</v>
      </c>
      <c r="I2896" s="2" t="s">
        <v>15901</v>
      </c>
      <c r="J2896" s="2" t="str">
        <f t="shared" si="127"/>
        <v>ND</v>
      </c>
      <c r="K2896" s="17" t="s">
        <v>1739</v>
      </c>
      <c r="L2896" s="17" t="s">
        <v>15902</v>
      </c>
      <c r="M2896" s="20" t="s">
        <v>15627</v>
      </c>
    </row>
    <row r="2897" spans="1:13" ht="20.100000000000001" customHeight="1">
      <c r="A2897" s="3" t="s">
        <v>15903</v>
      </c>
      <c r="B2897" s="2"/>
      <c r="C2897" s="2" t="s">
        <v>79</v>
      </c>
      <c r="D2897" s="4">
        <f t="shared" si="126"/>
        <v>0</v>
      </c>
      <c r="E2897" s="2" t="s">
        <v>61</v>
      </c>
      <c r="F2897" s="2" t="s">
        <v>15904</v>
      </c>
      <c r="G2897" s="2" t="s">
        <v>15905</v>
      </c>
      <c r="H2897" s="2" t="s">
        <v>15906</v>
      </c>
      <c r="I2897" s="2" t="s">
        <v>576</v>
      </c>
      <c r="J2897" s="2" t="str">
        <f t="shared" si="127"/>
        <v>ND</v>
      </c>
      <c r="K2897" s="17" t="s">
        <v>1739</v>
      </c>
      <c r="L2897" s="17" t="s">
        <v>15907</v>
      </c>
      <c r="M2897" s="20" t="s">
        <v>15627</v>
      </c>
    </row>
    <row r="2898" spans="1:13" ht="20.100000000000001" customHeight="1">
      <c r="A2898" s="3" t="s">
        <v>15908</v>
      </c>
      <c r="B2898" s="2"/>
      <c r="C2898" s="2" t="s">
        <v>79</v>
      </c>
      <c r="D2898" s="4">
        <f t="shared" si="126"/>
        <v>0</v>
      </c>
      <c r="E2898" s="2" t="s">
        <v>61</v>
      </c>
      <c r="F2898" s="2" t="s">
        <v>15909</v>
      </c>
      <c r="G2898" s="2" t="s">
        <v>15910</v>
      </c>
      <c r="H2898" s="2" t="s">
        <v>15911</v>
      </c>
      <c r="I2898" s="2" t="s">
        <v>5792</v>
      </c>
      <c r="J2898" s="2" t="str">
        <f t="shared" si="127"/>
        <v>ND</v>
      </c>
      <c r="K2898" s="17" t="s">
        <v>1739</v>
      </c>
      <c r="L2898" s="17" t="s">
        <v>15912</v>
      </c>
      <c r="M2898" s="20" t="s">
        <v>15627</v>
      </c>
    </row>
    <row r="2899" spans="1:13" ht="20.100000000000001" customHeight="1">
      <c r="A2899" s="3" t="s">
        <v>15913</v>
      </c>
      <c r="B2899" s="2"/>
      <c r="C2899" s="2" t="s">
        <v>79</v>
      </c>
      <c r="D2899" s="4">
        <f t="shared" si="126"/>
        <v>0</v>
      </c>
      <c r="E2899" s="2" t="s">
        <v>61</v>
      </c>
      <c r="F2899" s="2" t="s">
        <v>15914</v>
      </c>
      <c r="G2899" s="2" t="s">
        <v>15915</v>
      </c>
      <c r="H2899" s="2" t="s">
        <v>15916</v>
      </c>
      <c r="I2899" s="2" t="s">
        <v>15854</v>
      </c>
      <c r="J2899" s="2" t="str">
        <f t="shared" si="127"/>
        <v>ND</v>
      </c>
      <c r="K2899" s="17" t="s">
        <v>1739</v>
      </c>
      <c r="L2899" s="17" t="s">
        <v>15917</v>
      </c>
      <c r="M2899" s="20" t="s">
        <v>15627</v>
      </c>
    </row>
    <row r="2900" spans="1:13" ht="20.100000000000001" customHeight="1">
      <c r="A2900" s="3" t="s">
        <v>15918</v>
      </c>
      <c r="B2900" s="2"/>
      <c r="C2900" s="2" t="s">
        <v>79</v>
      </c>
      <c r="D2900" s="4">
        <f t="shared" si="126"/>
        <v>0</v>
      </c>
      <c r="E2900" s="2" t="s">
        <v>61</v>
      </c>
      <c r="F2900" s="2" t="s">
        <v>15919</v>
      </c>
      <c r="G2900" s="2" t="s">
        <v>15920</v>
      </c>
      <c r="H2900" s="2" t="s">
        <v>15921</v>
      </c>
      <c r="I2900" s="2" t="s">
        <v>15922</v>
      </c>
      <c r="J2900" s="2" t="str">
        <f t="shared" si="127"/>
        <v>ND</v>
      </c>
      <c r="K2900" s="17" t="s">
        <v>1739</v>
      </c>
      <c r="L2900" s="17" t="s">
        <v>15923</v>
      </c>
      <c r="M2900" s="20" t="s">
        <v>15627</v>
      </c>
    </row>
    <row r="2901" spans="1:13" ht="20.100000000000001" customHeight="1">
      <c r="A2901" s="3" t="s">
        <v>15924</v>
      </c>
      <c r="B2901" s="2"/>
      <c r="C2901" s="2" t="s">
        <v>79</v>
      </c>
      <c r="D2901" s="4">
        <f t="shared" si="126"/>
        <v>0</v>
      </c>
      <c r="E2901" s="2" t="s">
        <v>61</v>
      </c>
      <c r="F2901" s="2" t="s">
        <v>15925</v>
      </c>
      <c r="G2901" s="2" t="s">
        <v>15926</v>
      </c>
      <c r="H2901" s="2" t="s">
        <v>15927</v>
      </c>
      <c r="I2901" s="2" t="s">
        <v>15928</v>
      </c>
      <c r="J2901" s="2" t="str">
        <f t="shared" si="127"/>
        <v>ND</v>
      </c>
      <c r="K2901" s="17" t="s">
        <v>1739</v>
      </c>
      <c r="L2901" s="17" t="s">
        <v>15929</v>
      </c>
      <c r="M2901" s="20" t="s">
        <v>15627</v>
      </c>
    </row>
    <row r="2902" spans="1:13" ht="20.100000000000001" customHeight="1">
      <c r="A2902" s="3" t="s">
        <v>15930</v>
      </c>
      <c r="B2902" s="2"/>
      <c r="C2902" s="2" t="s">
        <v>79</v>
      </c>
      <c r="D2902" s="4">
        <f t="shared" si="126"/>
        <v>0</v>
      </c>
      <c r="E2902" s="2" t="s">
        <v>61</v>
      </c>
      <c r="F2902" s="2" t="s">
        <v>15931</v>
      </c>
      <c r="G2902" s="2" t="s">
        <v>15932</v>
      </c>
      <c r="H2902" s="2" t="s">
        <v>15933</v>
      </c>
      <c r="I2902" s="2" t="s">
        <v>1332</v>
      </c>
      <c r="J2902" s="2" t="str">
        <f t="shared" si="127"/>
        <v>ND</v>
      </c>
      <c r="K2902" s="17" t="s">
        <v>1739</v>
      </c>
      <c r="L2902" s="17" t="s">
        <v>15934</v>
      </c>
      <c r="M2902" s="20" t="s">
        <v>15627</v>
      </c>
    </row>
    <row r="2903" spans="1:13" ht="20.100000000000001" customHeight="1">
      <c r="A2903" s="3" t="s">
        <v>15935</v>
      </c>
      <c r="B2903" s="2"/>
      <c r="C2903" s="2" t="s">
        <v>79</v>
      </c>
      <c r="D2903" s="4">
        <f t="shared" si="126"/>
        <v>0</v>
      </c>
      <c r="E2903" s="2" t="s">
        <v>61</v>
      </c>
      <c r="F2903" s="2" t="s">
        <v>15936</v>
      </c>
      <c r="G2903" s="2" t="s">
        <v>15937</v>
      </c>
      <c r="H2903" s="2" t="s">
        <v>15938</v>
      </c>
      <c r="I2903" s="2" t="s">
        <v>15939</v>
      </c>
      <c r="J2903" s="2" t="str">
        <f t="shared" si="127"/>
        <v>ND</v>
      </c>
      <c r="K2903" s="17" t="s">
        <v>1739</v>
      </c>
      <c r="L2903" s="17" t="s">
        <v>15940</v>
      </c>
      <c r="M2903" s="20" t="s">
        <v>15627</v>
      </c>
    </row>
    <row r="2904" spans="1:13" ht="20.100000000000001" customHeight="1">
      <c r="A2904" s="3" t="s">
        <v>15941</v>
      </c>
      <c r="B2904" s="2"/>
      <c r="C2904" s="2" t="s">
        <v>79</v>
      </c>
      <c r="D2904" s="4">
        <f t="shared" si="126"/>
        <v>0</v>
      </c>
      <c r="E2904" s="2" t="s">
        <v>61</v>
      </c>
      <c r="F2904" s="2" t="s">
        <v>15942</v>
      </c>
      <c r="G2904" s="2" t="s">
        <v>15943</v>
      </c>
      <c r="H2904" s="2" t="s">
        <v>15944</v>
      </c>
      <c r="I2904" s="2" t="s">
        <v>15945</v>
      </c>
      <c r="J2904" s="2" t="str">
        <f t="shared" si="127"/>
        <v>ND</v>
      </c>
      <c r="K2904" s="17" t="s">
        <v>1739</v>
      </c>
      <c r="L2904" s="17" t="s">
        <v>15946</v>
      </c>
      <c r="M2904" s="20" t="s">
        <v>15627</v>
      </c>
    </row>
    <row r="2905" spans="1:13" ht="20.100000000000001" customHeight="1">
      <c r="A2905" s="3" t="s">
        <v>15947</v>
      </c>
      <c r="B2905" s="2"/>
      <c r="C2905" s="2" t="s">
        <v>79</v>
      </c>
      <c r="D2905" s="4">
        <f t="shared" si="126"/>
        <v>0</v>
      </c>
      <c r="E2905" s="2" t="s">
        <v>61</v>
      </c>
      <c r="F2905" s="2" t="s">
        <v>15948</v>
      </c>
      <c r="G2905" s="2" t="s">
        <v>15949</v>
      </c>
      <c r="H2905" s="2" t="s">
        <v>15950</v>
      </c>
      <c r="I2905" s="2" t="s">
        <v>15951</v>
      </c>
      <c r="J2905" s="2" t="str">
        <f t="shared" si="127"/>
        <v>ND</v>
      </c>
      <c r="K2905" s="17" t="s">
        <v>1739</v>
      </c>
      <c r="L2905" s="17" t="s">
        <v>15952</v>
      </c>
      <c r="M2905" s="20" t="s">
        <v>15627</v>
      </c>
    </row>
    <row r="2906" spans="1:13" ht="20.100000000000001" customHeight="1">
      <c r="A2906" s="3" t="s">
        <v>15953</v>
      </c>
      <c r="B2906" s="2" t="s">
        <v>79</v>
      </c>
      <c r="C2906" s="2"/>
      <c r="D2906" s="4">
        <f t="shared" si="126"/>
        <v>1</v>
      </c>
      <c r="E2906" s="2" t="s">
        <v>61</v>
      </c>
      <c r="F2906" s="2" t="s">
        <v>15954</v>
      </c>
      <c r="G2906" s="2" t="s">
        <v>15955</v>
      </c>
      <c r="H2906" s="2" t="s">
        <v>15956</v>
      </c>
      <c r="I2906" s="2" t="s">
        <v>8467</v>
      </c>
      <c r="J2906" s="2" t="str">
        <f t="shared" si="127"/>
        <v>ND</v>
      </c>
      <c r="K2906" s="17" t="s">
        <v>1739</v>
      </c>
      <c r="L2906" s="17" t="s">
        <v>15957</v>
      </c>
      <c r="M2906" s="20" t="s">
        <v>15627</v>
      </c>
    </row>
    <row r="2907" spans="1:13" ht="20.100000000000001" customHeight="1">
      <c r="A2907" s="3" t="s">
        <v>15958</v>
      </c>
      <c r="B2907" s="2"/>
      <c r="C2907" s="2" t="s">
        <v>79</v>
      </c>
      <c r="D2907" s="4">
        <f t="shared" si="126"/>
        <v>0</v>
      </c>
      <c r="E2907" s="2" t="s">
        <v>61</v>
      </c>
      <c r="F2907" s="2" t="s">
        <v>15959</v>
      </c>
      <c r="G2907" s="2" t="s">
        <v>15960</v>
      </c>
      <c r="H2907" s="2" t="s">
        <v>15961</v>
      </c>
      <c r="I2907" s="2" t="s">
        <v>15962</v>
      </c>
      <c r="J2907" s="2" t="str">
        <f t="shared" si="127"/>
        <v>ND</v>
      </c>
      <c r="K2907" s="17" t="s">
        <v>1739</v>
      </c>
      <c r="L2907" s="17" t="s">
        <v>15963</v>
      </c>
      <c r="M2907" s="20" t="s">
        <v>15627</v>
      </c>
    </row>
    <row r="2908" spans="1:13" ht="20.100000000000001" customHeight="1">
      <c r="A2908" s="3" t="s">
        <v>15964</v>
      </c>
      <c r="B2908" s="2"/>
      <c r="C2908" s="2" t="s">
        <v>79</v>
      </c>
      <c r="D2908" s="4">
        <f t="shared" si="126"/>
        <v>0</v>
      </c>
      <c r="E2908" s="2" t="s">
        <v>61</v>
      </c>
      <c r="F2908" s="2" t="s">
        <v>15965</v>
      </c>
      <c r="G2908" s="2" t="s">
        <v>15966</v>
      </c>
      <c r="H2908" s="2" t="s">
        <v>15967</v>
      </c>
      <c r="I2908" s="2" t="s">
        <v>15968</v>
      </c>
      <c r="J2908" s="2" t="str">
        <f t="shared" si="127"/>
        <v>ND</v>
      </c>
      <c r="K2908" s="17" t="s">
        <v>1739</v>
      </c>
      <c r="L2908" s="17" t="s">
        <v>15969</v>
      </c>
      <c r="M2908" s="20" t="s">
        <v>15627</v>
      </c>
    </row>
    <row r="2909" spans="1:13" ht="20.100000000000001" customHeight="1">
      <c r="A2909" s="3" t="s">
        <v>15970</v>
      </c>
      <c r="B2909" s="2" t="s">
        <v>79</v>
      </c>
      <c r="C2909" s="2"/>
      <c r="D2909" s="4">
        <f t="shared" si="126"/>
        <v>1</v>
      </c>
      <c r="E2909" s="2" t="s">
        <v>61</v>
      </c>
      <c r="F2909" s="2" t="s">
        <v>15971</v>
      </c>
      <c r="G2909" s="2" t="s">
        <v>15972</v>
      </c>
      <c r="H2909" s="2" t="s">
        <v>15973</v>
      </c>
      <c r="I2909" s="2" t="s">
        <v>15974</v>
      </c>
      <c r="J2909" s="2" t="str">
        <f t="shared" si="127"/>
        <v>ND</v>
      </c>
      <c r="K2909" s="17" t="s">
        <v>1739</v>
      </c>
      <c r="L2909" s="17" t="s">
        <v>15975</v>
      </c>
      <c r="M2909" s="20" t="s">
        <v>15627</v>
      </c>
    </row>
    <row r="2910" spans="1:13" ht="20.100000000000001" customHeight="1">
      <c r="A2910" s="3" t="s">
        <v>15976</v>
      </c>
      <c r="B2910" s="2"/>
      <c r="C2910" s="2" t="s">
        <v>79</v>
      </c>
      <c r="D2910" s="4">
        <f t="shared" si="126"/>
        <v>0</v>
      </c>
      <c r="E2910" s="2" t="s">
        <v>61</v>
      </c>
      <c r="F2910" s="2" t="s">
        <v>15977</v>
      </c>
      <c r="G2910" s="2" t="s">
        <v>15978</v>
      </c>
      <c r="H2910" s="2" t="s">
        <v>15979</v>
      </c>
      <c r="I2910" s="2" t="s">
        <v>15980</v>
      </c>
      <c r="J2910" s="2" t="str">
        <f t="shared" si="127"/>
        <v>ND</v>
      </c>
      <c r="K2910" s="17" t="s">
        <v>1739</v>
      </c>
      <c r="L2910" s="17" t="s">
        <v>15981</v>
      </c>
      <c r="M2910" s="20" t="s">
        <v>15627</v>
      </c>
    </row>
    <row r="2911" spans="1:13" ht="20.100000000000001" customHeight="1">
      <c r="A2911" s="3" t="s">
        <v>15982</v>
      </c>
      <c r="B2911" s="2"/>
      <c r="C2911" s="2" t="s">
        <v>79</v>
      </c>
      <c r="D2911" s="4">
        <f t="shared" si="126"/>
        <v>0</v>
      </c>
      <c r="E2911" s="2" t="s">
        <v>61</v>
      </c>
      <c r="F2911" s="2" t="s">
        <v>15983</v>
      </c>
      <c r="G2911" s="2" t="s">
        <v>15984</v>
      </c>
      <c r="H2911" s="2" t="s">
        <v>15985</v>
      </c>
      <c r="I2911" s="2" t="s">
        <v>15986</v>
      </c>
      <c r="J2911" s="2" t="str">
        <f t="shared" si="127"/>
        <v>ND</v>
      </c>
      <c r="K2911" s="17" t="s">
        <v>1739</v>
      </c>
      <c r="L2911" s="17" t="s">
        <v>15987</v>
      </c>
      <c r="M2911" s="20" t="s">
        <v>15627</v>
      </c>
    </row>
    <row r="2912" spans="1:13" ht="20.100000000000001" customHeight="1">
      <c r="A2912" s="3" t="s">
        <v>15988</v>
      </c>
      <c r="B2912" s="2" t="s">
        <v>79</v>
      </c>
      <c r="C2912" s="2"/>
      <c r="D2912" s="4">
        <f t="shared" si="126"/>
        <v>1</v>
      </c>
      <c r="E2912" s="2" t="s">
        <v>61</v>
      </c>
      <c r="F2912" s="2" t="s">
        <v>15989</v>
      </c>
      <c r="G2912" s="2" t="s">
        <v>15990</v>
      </c>
      <c r="H2912" s="2" t="s">
        <v>15991</v>
      </c>
      <c r="I2912" s="2" t="s">
        <v>15992</v>
      </c>
      <c r="J2912" s="2" t="str">
        <f t="shared" si="127"/>
        <v>ND</v>
      </c>
      <c r="K2912" s="17" t="s">
        <v>1739</v>
      </c>
      <c r="L2912" s="17" t="s">
        <v>15993</v>
      </c>
      <c r="M2912" s="20" t="s">
        <v>15627</v>
      </c>
    </row>
    <row r="2913" spans="1:13" ht="20.100000000000001" customHeight="1">
      <c r="A2913" s="3" t="s">
        <v>15994</v>
      </c>
      <c r="B2913" s="2"/>
      <c r="C2913" s="2" t="s">
        <v>79</v>
      </c>
      <c r="D2913" s="4">
        <f t="shared" si="126"/>
        <v>0</v>
      </c>
      <c r="E2913" s="2" t="s">
        <v>61</v>
      </c>
      <c r="F2913" s="2" t="s">
        <v>15995</v>
      </c>
      <c r="G2913" s="2" t="s">
        <v>15996</v>
      </c>
      <c r="H2913" s="2" t="s">
        <v>15997</v>
      </c>
      <c r="I2913" s="2" t="s">
        <v>15998</v>
      </c>
      <c r="J2913" s="2" t="str">
        <f t="shared" si="127"/>
        <v>ND</v>
      </c>
      <c r="K2913" s="17" t="s">
        <v>1739</v>
      </c>
      <c r="L2913" s="17" t="s">
        <v>15999</v>
      </c>
      <c r="M2913" s="20" t="s">
        <v>15627</v>
      </c>
    </row>
    <row r="2914" spans="1:13" ht="20.100000000000001" customHeight="1">
      <c r="A2914" s="3" t="s">
        <v>16000</v>
      </c>
      <c r="B2914" s="2" t="s">
        <v>1236</v>
      </c>
      <c r="C2914" s="2"/>
      <c r="D2914" s="4">
        <f t="shared" si="126"/>
        <v>1</v>
      </c>
      <c r="E2914" s="2" t="s">
        <v>61</v>
      </c>
      <c r="F2914" s="2" t="s">
        <v>1739</v>
      </c>
      <c r="G2914" s="2" t="s">
        <v>1739</v>
      </c>
      <c r="H2914" s="2" t="s">
        <v>16001</v>
      </c>
      <c r="I2914" s="2" t="s">
        <v>8432</v>
      </c>
      <c r="J2914" s="2" t="str">
        <f t="shared" si="127"/>
        <v>ND</v>
      </c>
      <c r="K2914" s="17" t="s">
        <v>1739</v>
      </c>
      <c r="L2914" s="17"/>
      <c r="M2914" s="20" t="s">
        <v>16002</v>
      </c>
    </row>
    <row r="2915" spans="1:13" ht="20.100000000000001" customHeight="1">
      <c r="A2915" s="3" t="s">
        <v>16003</v>
      </c>
      <c r="B2915" s="2" t="s">
        <v>79</v>
      </c>
      <c r="C2915" s="2"/>
      <c r="D2915" s="4">
        <f t="shared" si="126"/>
        <v>1</v>
      </c>
      <c r="E2915" s="2" t="s">
        <v>61</v>
      </c>
      <c r="F2915" s="2" t="s">
        <v>1739</v>
      </c>
      <c r="G2915" s="2" t="s">
        <v>1739</v>
      </c>
      <c r="H2915" s="2" t="s">
        <v>16004</v>
      </c>
      <c r="I2915" s="2" t="s">
        <v>16005</v>
      </c>
      <c r="J2915" s="2" t="str">
        <f t="shared" si="127"/>
        <v>ND</v>
      </c>
      <c r="K2915" s="17" t="s">
        <v>1739</v>
      </c>
      <c r="L2915" s="17"/>
      <c r="M2915" s="20" t="s">
        <v>16002</v>
      </c>
    </row>
    <row r="2916" spans="1:13" ht="20.100000000000001" customHeight="1">
      <c r="A2916" s="3" t="s">
        <v>16006</v>
      </c>
      <c r="B2916" s="2" t="s">
        <v>1236</v>
      </c>
      <c r="C2916" s="2"/>
      <c r="D2916" s="4">
        <f t="shared" si="126"/>
        <v>1</v>
      </c>
      <c r="E2916" s="2" t="s">
        <v>61</v>
      </c>
      <c r="F2916" s="2" t="s">
        <v>1739</v>
      </c>
      <c r="G2916" s="2" t="s">
        <v>1739</v>
      </c>
      <c r="H2916" s="2" t="s">
        <v>16007</v>
      </c>
      <c r="I2916" s="2" t="s">
        <v>16008</v>
      </c>
      <c r="J2916" s="2" t="str">
        <f t="shared" si="127"/>
        <v>ND</v>
      </c>
      <c r="K2916" s="17" t="s">
        <v>1739</v>
      </c>
      <c r="L2916" s="17"/>
      <c r="M2916" s="20" t="s">
        <v>16002</v>
      </c>
    </row>
    <row r="2917" spans="1:13" ht="20.100000000000001" customHeight="1">
      <c r="A2917" s="3" t="s">
        <v>16009</v>
      </c>
      <c r="B2917" s="2"/>
      <c r="C2917" s="2"/>
      <c r="D2917" s="4">
        <f t="shared" si="126"/>
        <v>0</v>
      </c>
      <c r="E2917" s="2" t="s">
        <v>61</v>
      </c>
      <c r="F2917" s="2" t="s">
        <v>1739</v>
      </c>
      <c r="G2917" s="2" t="s">
        <v>1739</v>
      </c>
      <c r="H2917" s="2" t="s">
        <v>16010</v>
      </c>
      <c r="I2917" s="2" t="s">
        <v>16011</v>
      </c>
      <c r="J2917" s="2" t="str">
        <f t="shared" si="127"/>
        <v>ND</v>
      </c>
      <c r="K2917" s="17" t="s">
        <v>1739</v>
      </c>
      <c r="L2917" s="17"/>
      <c r="M2917" s="20" t="s">
        <v>16002</v>
      </c>
    </row>
    <row r="2918" spans="1:13" ht="20.100000000000001" customHeight="1">
      <c r="A2918" s="3" t="s">
        <v>16012</v>
      </c>
      <c r="B2918" s="2"/>
      <c r="C2918" s="2"/>
      <c r="D2918" s="4">
        <f t="shared" si="126"/>
        <v>0</v>
      </c>
      <c r="E2918" s="2" t="s">
        <v>61</v>
      </c>
      <c r="F2918" s="2" t="s">
        <v>1739</v>
      </c>
      <c r="G2918" s="2" t="s">
        <v>1739</v>
      </c>
      <c r="H2918" s="2" t="s">
        <v>16013</v>
      </c>
      <c r="I2918" s="2" t="s">
        <v>1087</v>
      </c>
      <c r="J2918" s="2" t="str">
        <f t="shared" si="127"/>
        <v>ND</v>
      </c>
      <c r="K2918" s="17" t="s">
        <v>1739</v>
      </c>
      <c r="L2918" s="17"/>
      <c r="M2918" s="20" t="s">
        <v>16002</v>
      </c>
    </row>
    <row r="2919" spans="1:13" ht="20.100000000000001" customHeight="1">
      <c r="A2919" s="3" t="s">
        <v>16014</v>
      </c>
      <c r="B2919" s="2" t="s">
        <v>79</v>
      </c>
      <c r="C2919" s="2"/>
      <c r="D2919" s="4">
        <f t="shared" si="126"/>
        <v>1</v>
      </c>
      <c r="E2919" s="2" t="s">
        <v>61</v>
      </c>
      <c r="F2919" s="2" t="s">
        <v>16015</v>
      </c>
      <c r="G2919" s="2" t="s">
        <v>16016</v>
      </c>
      <c r="H2919" s="2" t="s">
        <v>16017</v>
      </c>
      <c r="I2919" s="2" t="s">
        <v>16018</v>
      </c>
      <c r="J2919" s="2" t="str">
        <f t="shared" si="127"/>
        <v>ND</v>
      </c>
      <c r="K2919" s="17" t="s">
        <v>1739</v>
      </c>
      <c r="L2919" s="17" t="s">
        <v>16019</v>
      </c>
      <c r="M2919" s="20" t="s">
        <v>1917</v>
      </c>
    </row>
    <row r="2920" spans="1:13" ht="20.100000000000001" customHeight="1">
      <c r="A2920" s="3" t="s">
        <v>16020</v>
      </c>
      <c r="B2920" s="2"/>
      <c r="C2920" s="2" t="s">
        <v>79</v>
      </c>
      <c r="D2920" s="4">
        <f t="shared" si="126"/>
        <v>0</v>
      </c>
      <c r="E2920" s="2" t="s">
        <v>61</v>
      </c>
      <c r="F2920" s="2" t="s">
        <v>16021</v>
      </c>
      <c r="G2920" s="2" t="s">
        <v>16022</v>
      </c>
      <c r="H2920" s="2" t="s">
        <v>16023</v>
      </c>
      <c r="I2920" s="2" t="s">
        <v>16024</v>
      </c>
      <c r="J2920" s="2" t="str">
        <f t="shared" si="127"/>
        <v>ND</v>
      </c>
      <c r="K2920" s="17" t="s">
        <v>1739</v>
      </c>
      <c r="L2920" s="17" t="s">
        <v>16025</v>
      </c>
      <c r="M2920" s="20" t="s">
        <v>1917</v>
      </c>
    </row>
    <row r="2921" spans="1:13" ht="20.100000000000001" customHeight="1">
      <c r="A2921" s="3" t="s">
        <v>16026</v>
      </c>
      <c r="B2921" s="2"/>
      <c r="C2921" s="2" t="s">
        <v>15542</v>
      </c>
      <c r="D2921" s="4">
        <f t="shared" si="126"/>
        <v>0</v>
      </c>
      <c r="E2921" s="2" t="s">
        <v>61</v>
      </c>
      <c r="F2921" s="2" t="s">
        <v>16027</v>
      </c>
      <c r="G2921" s="2" t="s">
        <v>16028</v>
      </c>
      <c r="H2921" s="2" t="s">
        <v>16029</v>
      </c>
      <c r="I2921" s="2" t="s">
        <v>964</v>
      </c>
      <c r="J2921" s="2" t="str">
        <f t="shared" si="127"/>
        <v>ND</v>
      </c>
      <c r="K2921" s="17" t="s">
        <v>1739</v>
      </c>
      <c r="L2921" s="17" t="s">
        <v>16030</v>
      </c>
      <c r="M2921" s="20" t="s">
        <v>15548</v>
      </c>
    </row>
    <row r="2922" spans="1:13" ht="20.100000000000001" customHeight="1">
      <c r="A2922" s="3" t="s">
        <v>16031</v>
      </c>
      <c r="B2922" s="2"/>
      <c r="C2922" s="2"/>
      <c r="D2922" s="4">
        <f t="shared" ref="D2922:D2985" si="128">IF(ISNUMBER(SEARCH("SARS-CoV2_WT",B2922)), 1, 0)</f>
        <v>0</v>
      </c>
      <c r="E2922" s="2" t="s">
        <v>61</v>
      </c>
      <c r="F2922" s="2" t="s">
        <v>1739</v>
      </c>
      <c r="G2922" s="2" t="s">
        <v>1739</v>
      </c>
      <c r="H2922" s="2" t="s">
        <v>16032</v>
      </c>
      <c r="I2922" s="2" t="s">
        <v>2787</v>
      </c>
      <c r="J2922" s="2" t="str">
        <f t="shared" si="127"/>
        <v>ND</v>
      </c>
      <c r="K2922" s="17" t="s">
        <v>1739</v>
      </c>
      <c r="L2922" s="17"/>
      <c r="M2922" s="20" t="s">
        <v>2181</v>
      </c>
    </row>
    <row r="2923" spans="1:13" ht="20.100000000000001" customHeight="1">
      <c r="A2923" s="3" t="s">
        <v>16033</v>
      </c>
      <c r="B2923" s="2"/>
      <c r="C2923" s="2"/>
      <c r="D2923" s="4">
        <f t="shared" si="128"/>
        <v>0</v>
      </c>
      <c r="E2923" s="2" t="s">
        <v>61</v>
      </c>
      <c r="F2923" s="2" t="s">
        <v>16034</v>
      </c>
      <c r="G2923" s="2" t="s">
        <v>3320</v>
      </c>
      <c r="H2923" s="2" t="s">
        <v>16035</v>
      </c>
      <c r="I2923" s="2" t="s">
        <v>3322</v>
      </c>
      <c r="J2923" s="2" t="str">
        <f t="shared" si="127"/>
        <v>ND</v>
      </c>
      <c r="K2923" s="17" t="s">
        <v>1739</v>
      </c>
      <c r="L2923" s="17" t="s">
        <v>16036</v>
      </c>
      <c r="M2923" s="20" t="s">
        <v>2181</v>
      </c>
    </row>
    <row r="2924" spans="1:13" ht="20.100000000000001" customHeight="1">
      <c r="A2924" s="3" t="s">
        <v>16037</v>
      </c>
      <c r="B2924" s="2" t="s">
        <v>1236</v>
      </c>
      <c r="C2924" s="2"/>
      <c r="D2924" s="4">
        <f t="shared" si="128"/>
        <v>1</v>
      </c>
      <c r="E2924" s="2" t="s">
        <v>23</v>
      </c>
      <c r="F2924" s="2" t="s">
        <v>16038</v>
      </c>
      <c r="G2924" s="2" t="s">
        <v>6288</v>
      </c>
      <c r="H2924" s="2" t="s">
        <v>16039</v>
      </c>
      <c r="I2924" s="2" t="s">
        <v>16040</v>
      </c>
      <c r="J2924" s="2" t="str">
        <f t="shared" si="127"/>
        <v>ND</v>
      </c>
      <c r="K2924" s="17" t="s">
        <v>1739</v>
      </c>
      <c r="L2924" s="17" t="s">
        <v>16041</v>
      </c>
      <c r="M2924" s="20" t="s">
        <v>16042</v>
      </c>
    </row>
    <row r="2925" spans="1:13" ht="20.100000000000001" customHeight="1">
      <c r="A2925" s="3" t="s">
        <v>16043</v>
      </c>
      <c r="B2925" s="2"/>
      <c r="C2925" s="2" t="s">
        <v>79</v>
      </c>
      <c r="D2925" s="4">
        <f t="shared" si="128"/>
        <v>0</v>
      </c>
      <c r="E2925" s="2" t="s">
        <v>23</v>
      </c>
      <c r="F2925" s="2" t="s">
        <v>16044</v>
      </c>
      <c r="G2925" s="2" t="s">
        <v>16045</v>
      </c>
      <c r="H2925" s="2" t="s">
        <v>16046</v>
      </c>
      <c r="I2925" s="2" t="s">
        <v>16047</v>
      </c>
      <c r="J2925" s="2" t="str">
        <f t="shared" si="127"/>
        <v>ND</v>
      </c>
      <c r="K2925" s="17" t="s">
        <v>1739</v>
      </c>
      <c r="L2925" s="17" t="s">
        <v>16048</v>
      </c>
      <c r="M2925" s="20" t="s">
        <v>16042</v>
      </c>
    </row>
    <row r="2926" spans="1:13" ht="20.100000000000001" customHeight="1">
      <c r="A2926" s="3" t="s">
        <v>16049</v>
      </c>
      <c r="B2926" s="2" t="s">
        <v>79</v>
      </c>
      <c r="C2926" s="2"/>
      <c r="D2926" s="4">
        <f t="shared" si="128"/>
        <v>1</v>
      </c>
      <c r="E2926" s="2" t="s">
        <v>23</v>
      </c>
      <c r="F2926" s="2" t="s">
        <v>16050</v>
      </c>
      <c r="G2926" s="2" t="s">
        <v>16051</v>
      </c>
      <c r="H2926" s="2" t="s">
        <v>16052</v>
      </c>
      <c r="I2926" s="2" t="s">
        <v>452</v>
      </c>
      <c r="J2926" s="2" t="str">
        <f t="shared" si="127"/>
        <v>ND</v>
      </c>
      <c r="K2926" s="17" t="s">
        <v>1739</v>
      </c>
      <c r="L2926" s="17" t="s">
        <v>16053</v>
      </c>
      <c r="M2926" s="20" t="s">
        <v>16042</v>
      </c>
    </row>
    <row r="2927" spans="1:13" ht="20.100000000000001" customHeight="1">
      <c r="A2927" s="3" t="s">
        <v>16054</v>
      </c>
      <c r="B2927" s="2"/>
      <c r="C2927" s="2" t="s">
        <v>79</v>
      </c>
      <c r="D2927" s="4">
        <f t="shared" si="128"/>
        <v>0</v>
      </c>
      <c r="E2927" s="2" t="s">
        <v>23</v>
      </c>
      <c r="F2927" s="2" t="s">
        <v>16055</v>
      </c>
      <c r="G2927" s="2" t="s">
        <v>16056</v>
      </c>
      <c r="H2927" s="2" t="s">
        <v>16057</v>
      </c>
      <c r="I2927" s="2" t="s">
        <v>16058</v>
      </c>
      <c r="J2927" s="2" t="str">
        <f t="shared" si="127"/>
        <v>ND</v>
      </c>
      <c r="K2927" s="17" t="s">
        <v>1739</v>
      </c>
      <c r="L2927" s="17" t="s">
        <v>16059</v>
      </c>
      <c r="M2927" s="20" t="s">
        <v>16042</v>
      </c>
    </row>
    <row r="2928" spans="1:13" ht="20.100000000000001" customHeight="1">
      <c r="A2928" s="3" t="s">
        <v>16060</v>
      </c>
      <c r="B2928" s="2"/>
      <c r="C2928" s="2" t="s">
        <v>79</v>
      </c>
      <c r="D2928" s="4">
        <f t="shared" si="128"/>
        <v>0</v>
      </c>
      <c r="E2928" s="2" t="s">
        <v>23</v>
      </c>
      <c r="F2928" s="2" t="s">
        <v>16061</v>
      </c>
      <c r="G2928" s="2" t="s">
        <v>16062</v>
      </c>
      <c r="H2928" s="2" t="s">
        <v>16057</v>
      </c>
      <c r="I2928" s="2" t="s">
        <v>16063</v>
      </c>
      <c r="J2928" s="2" t="str">
        <f t="shared" si="127"/>
        <v>ND</v>
      </c>
      <c r="K2928" s="17" t="s">
        <v>1739</v>
      </c>
      <c r="L2928" s="17" t="s">
        <v>16064</v>
      </c>
      <c r="M2928" s="20" t="s">
        <v>16042</v>
      </c>
    </row>
    <row r="2929" spans="1:13" ht="20.100000000000001" customHeight="1">
      <c r="A2929" s="3" t="s">
        <v>16065</v>
      </c>
      <c r="B2929" s="2" t="s">
        <v>79</v>
      </c>
      <c r="C2929" s="2"/>
      <c r="D2929" s="4">
        <f t="shared" si="128"/>
        <v>1</v>
      </c>
      <c r="E2929" s="2" t="s">
        <v>23</v>
      </c>
      <c r="F2929" s="2" t="s">
        <v>16066</v>
      </c>
      <c r="G2929" s="2" t="s">
        <v>16067</v>
      </c>
      <c r="H2929" s="2" t="s">
        <v>16068</v>
      </c>
      <c r="I2929" s="2" t="s">
        <v>13751</v>
      </c>
      <c r="J2929" s="2" t="str">
        <f t="shared" si="127"/>
        <v>ND</v>
      </c>
      <c r="K2929" s="17" t="s">
        <v>1739</v>
      </c>
      <c r="L2929" s="17" t="s">
        <v>16069</v>
      </c>
      <c r="M2929" s="20" t="s">
        <v>16042</v>
      </c>
    </row>
    <row r="2930" spans="1:13" ht="20.100000000000001" customHeight="1">
      <c r="A2930" s="3" t="s">
        <v>16070</v>
      </c>
      <c r="B2930" s="2"/>
      <c r="C2930" s="2" t="s">
        <v>79</v>
      </c>
      <c r="D2930" s="4">
        <f t="shared" si="128"/>
        <v>0</v>
      </c>
      <c r="E2930" s="2" t="s">
        <v>23</v>
      </c>
      <c r="F2930" s="2" t="s">
        <v>16071</v>
      </c>
      <c r="G2930" s="2" t="s">
        <v>16072</v>
      </c>
      <c r="H2930" s="2" t="s">
        <v>16073</v>
      </c>
      <c r="I2930" s="2" t="s">
        <v>16074</v>
      </c>
      <c r="J2930" s="2" t="str">
        <f t="shared" si="127"/>
        <v>ND</v>
      </c>
      <c r="K2930" s="17" t="s">
        <v>1739</v>
      </c>
      <c r="L2930" s="17" t="s">
        <v>16075</v>
      </c>
      <c r="M2930" s="20" t="s">
        <v>16042</v>
      </c>
    </row>
    <row r="2931" spans="1:13" ht="20.100000000000001" customHeight="1">
      <c r="A2931" s="3" t="s">
        <v>16076</v>
      </c>
      <c r="B2931" s="2" t="s">
        <v>79</v>
      </c>
      <c r="C2931" s="2"/>
      <c r="D2931" s="4">
        <f t="shared" si="128"/>
        <v>1</v>
      </c>
      <c r="E2931" s="2" t="s">
        <v>23</v>
      </c>
      <c r="F2931" s="2" t="s">
        <v>16077</v>
      </c>
      <c r="G2931" s="2" t="s">
        <v>16078</v>
      </c>
      <c r="H2931" s="2" t="s">
        <v>16079</v>
      </c>
      <c r="I2931" s="2" t="s">
        <v>16080</v>
      </c>
      <c r="J2931" s="2" t="str">
        <f t="shared" si="127"/>
        <v>ND</v>
      </c>
      <c r="K2931" s="17" t="s">
        <v>1739</v>
      </c>
      <c r="L2931" s="17" t="s">
        <v>16081</v>
      </c>
      <c r="M2931" s="20" t="s">
        <v>16042</v>
      </c>
    </row>
    <row r="2932" spans="1:13" ht="20.100000000000001" customHeight="1">
      <c r="A2932" s="3" t="s">
        <v>16082</v>
      </c>
      <c r="B2932" s="2" t="s">
        <v>79</v>
      </c>
      <c r="C2932" s="2"/>
      <c r="D2932" s="4">
        <f t="shared" si="128"/>
        <v>1</v>
      </c>
      <c r="E2932" s="2" t="s">
        <v>23</v>
      </c>
      <c r="F2932" s="2" t="s">
        <v>16083</v>
      </c>
      <c r="G2932" s="2" t="s">
        <v>16084</v>
      </c>
      <c r="H2932" s="2" t="s">
        <v>16085</v>
      </c>
      <c r="I2932" s="2" t="s">
        <v>16086</v>
      </c>
      <c r="J2932" s="2" t="str">
        <f t="shared" si="127"/>
        <v>ND</v>
      </c>
      <c r="K2932" s="17" t="s">
        <v>1739</v>
      </c>
      <c r="L2932" s="17" t="s">
        <v>16087</v>
      </c>
      <c r="M2932" s="20" t="s">
        <v>16042</v>
      </c>
    </row>
    <row r="2933" spans="1:13" ht="20.100000000000001" customHeight="1">
      <c r="A2933" s="3" t="s">
        <v>16088</v>
      </c>
      <c r="B2933" s="2" t="s">
        <v>79</v>
      </c>
      <c r="C2933" s="2"/>
      <c r="D2933" s="4">
        <f t="shared" si="128"/>
        <v>1</v>
      </c>
      <c r="E2933" s="2" t="s">
        <v>23</v>
      </c>
      <c r="F2933" s="2" t="s">
        <v>16089</v>
      </c>
      <c r="G2933" s="2" t="s">
        <v>16090</v>
      </c>
      <c r="H2933" s="2" t="s">
        <v>16091</v>
      </c>
      <c r="I2933" s="2" t="s">
        <v>16092</v>
      </c>
      <c r="J2933" s="2" t="str">
        <f t="shared" si="127"/>
        <v>ND</v>
      </c>
      <c r="K2933" s="17" t="s">
        <v>1739</v>
      </c>
      <c r="L2933" s="17" t="s">
        <v>16093</v>
      </c>
      <c r="M2933" s="20" t="s">
        <v>16042</v>
      </c>
    </row>
    <row r="2934" spans="1:13" ht="20.100000000000001" customHeight="1">
      <c r="A2934" s="3" t="s">
        <v>16094</v>
      </c>
      <c r="B2934" s="2" t="s">
        <v>79</v>
      </c>
      <c r="C2934" s="2"/>
      <c r="D2934" s="4">
        <f t="shared" si="128"/>
        <v>1</v>
      </c>
      <c r="E2934" s="2" t="s">
        <v>23</v>
      </c>
      <c r="F2934" s="2" t="s">
        <v>16095</v>
      </c>
      <c r="G2934" s="2" t="s">
        <v>16096</v>
      </c>
      <c r="H2934" s="2" t="s">
        <v>16097</v>
      </c>
      <c r="I2934" s="2" t="s">
        <v>16098</v>
      </c>
      <c r="J2934" s="2" t="str">
        <f t="shared" si="127"/>
        <v>ND</v>
      </c>
      <c r="K2934" s="17" t="s">
        <v>1739</v>
      </c>
      <c r="L2934" s="17" t="s">
        <v>16099</v>
      </c>
      <c r="M2934" s="20" t="s">
        <v>16042</v>
      </c>
    </row>
    <row r="2935" spans="1:13" ht="20.100000000000001" customHeight="1">
      <c r="A2935" s="3" t="s">
        <v>16100</v>
      </c>
      <c r="B2935" s="2" t="s">
        <v>79</v>
      </c>
      <c r="C2935" s="2"/>
      <c r="D2935" s="4">
        <f t="shared" si="128"/>
        <v>1</v>
      </c>
      <c r="E2935" s="2" t="s">
        <v>23</v>
      </c>
      <c r="F2935" s="2" t="s">
        <v>16101</v>
      </c>
      <c r="G2935" s="2" t="s">
        <v>16102</v>
      </c>
      <c r="H2935" s="2" t="s">
        <v>16103</v>
      </c>
      <c r="I2935" s="2" t="s">
        <v>16104</v>
      </c>
      <c r="J2935" s="2" t="str">
        <f t="shared" si="127"/>
        <v>ND</v>
      </c>
      <c r="K2935" s="17" t="s">
        <v>1739</v>
      </c>
      <c r="L2935" s="17" t="s">
        <v>16105</v>
      </c>
      <c r="M2935" s="20" t="s">
        <v>16042</v>
      </c>
    </row>
    <row r="2936" spans="1:13" ht="20.100000000000001" customHeight="1">
      <c r="A2936" s="3" t="s">
        <v>16106</v>
      </c>
      <c r="B2936" s="2" t="s">
        <v>79</v>
      </c>
      <c r="C2936" s="2"/>
      <c r="D2936" s="4">
        <f t="shared" si="128"/>
        <v>1</v>
      </c>
      <c r="E2936" s="2" t="s">
        <v>23</v>
      </c>
      <c r="F2936" s="2" t="s">
        <v>16107</v>
      </c>
      <c r="G2936" s="2" t="s">
        <v>16108</v>
      </c>
      <c r="H2936" s="2" t="s">
        <v>16109</v>
      </c>
      <c r="I2936" s="2" t="s">
        <v>16110</v>
      </c>
      <c r="J2936" s="2" t="str">
        <f t="shared" si="127"/>
        <v>ND</v>
      </c>
      <c r="K2936" s="17" t="s">
        <v>1739</v>
      </c>
      <c r="L2936" s="17" t="s">
        <v>16111</v>
      </c>
      <c r="M2936" s="20" t="s">
        <v>16042</v>
      </c>
    </row>
    <row r="2937" spans="1:13" ht="20.100000000000001" customHeight="1">
      <c r="A2937" s="3" t="s">
        <v>16112</v>
      </c>
      <c r="B2937" s="2"/>
      <c r="C2937" s="2" t="s">
        <v>79</v>
      </c>
      <c r="D2937" s="4">
        <f t="shared" si="128"/>
        <v>0</v>
      </c>
      <c r="E2937" s="2" t="s">
        <v>23</v>
      </c>
      <c r="F2937" s="2" t="s">
        <v>13967</v>
      </c>
      <c r="G2937" s="2" t="s">
        <v>13968</v>
      </c>
      <c r="H2937" s="2" t="s">
        <v>13969</v>
      </c>
      <c r="I2937" s="2" t="s">
        <v>5160</v>
      </c>
      <c r="J2937" s="2" t="str">
        <f t="shared" si="127"/>
        <v>ND</v>
      </c>
      <c r="K2937" s="17" t="s">
        <v>1739</v>
      </c>
      <c r="L2937" s="17" t="s">
        <v>16113</v>
      </c>
      <c r="M2937" s="20" t="s">
        <v>16042</v>
      </c>
    </row>
    <row r="2938" spans="1:13" ht="20.100000000000001" customHeight="1">
      <c r="A2938" s="3" t="s">
        <v>16114</v>
      </c>
      <c r="B2938" s="2" t="s">
        <v>79</v>
      </c>
      <c r="C2938" s="2"/>
      <c r="D2938" s="4">
        <f t="shared" si="128"/>
        <v>1</v>
      </c>
      <c r="E2938" s="2" t="s">
        <v>23</v>
      </c>
      <c r="F2938" s="2" t="s">
        <v>16115</v>
      </c>
      <c r="G2938" s="2" t="s">
        <v>13157</v>
      </c>
      <c r="H2938" s="2" t="s">
        <v>16116</v>
      </c>
      <c r="I2938" s="2" t="s">
        <v>13159</v>
      </c>
      <c r="J2938" s="2" t="str">
        <f t="shared" si="127"/>
        <v>ND</v>
      </c>
      <c r="K2938" s="17" t="s">
        <v>1739</v>
      </c>
      <c r="L2938" s="17" t="s">
        <v>16117</v>
      </c>
      <c r="M2938" s="20" t="s">
        <v>16042</v>
      </c>
    </row>
    <row r="2939" spans="1:13" ht="20.100000000000001" customHeight="1">
      <c r="A2939" s="3" t="s">
        <v>16118</v>
      </c>
      <c r="B2939" s="2"/>
      <c r="C2939" s="2" t="s">
        <v>79</v>
      </c>
      <c r="D2939" s="4">
        <f t="shared" si="128"/>
        <v>0</v>
      </c>
      <c r="E2939" s="2" t="s">
        <v>23</v>
      </c>
      <c r="F2939" s="2" t="s">
        <v>16119</v>
      </c>
      <c r="G2939" s="2" t="s">
        <v>16120</v>
      </c>
      <c r="H2939" s="2" t="s">
        <v>16121</v>
      </c>
      <c r="I2939" s="2" t="s">
        <v>11039</v>
      </c>
      <c r="J2939" s="2" t="str">
        <f t="shared" si="127"/>
        <v>ND</v>
      </c>
      <c r="K2939" s="17" t="s">
        <v>1739</v>
      </c>
      <c r="L2939" s="17" t="s">
        <v>16122</v>
      </c>
      <c r="M2939" s="20" t="s">
        <v>16042</v>
      </c>
    </row>
    <row r="2940" spans="1:13" ht="20.100000000000001" customHeight="1">
      <c r="A2940" s="3" t="s">
        <v>16123</v>
      </c>
      <c r="B2940" s="2" t="s">
        <v>1236</v>
      </c>
      <c r="C2940" s="2"/>
      <c r="D2940" s="4">
        <f t="shared" si="128"/>
        <v>1</v>
      </c>
      <c r="E2940" s="2" t="s">
        <v>23</v>
      </c>
      <c r="F2940" s="2" t="s">
        <v>16124</v>
      </c>
      <c r="G2940" s="2" t="s">
        <v>16125</v>
      </c>
      <c r="H2940" s="2" t="s">
        <v>16126</v>
      </c>
      <c r="I2940" s="2" t="s">
        <v>16127</v>
      </c>
      <c r="J2940" s="2" t="str">
        <f t="shared" si="127"/>
        <v>ND</v>
      </c>
      <c r="K2940" s="17" t="s">
        <v>1739</v>
      </c>
      <c r="L2940" s="17" t="s">
        <v>16128</v>
      </c>
      <c r="M2940" s="20" t="s">
        <v>16042</v>
      </c>
    </row>
    <row r="2941" spans="1:13" ht="20.100000000000001" customHeight="1">
      <c r="A2941" s="3" t="s">
        <v>16129</v>
      </c>
      <c r="B2941" s="2" t="s">
        <v>1236</v>
      </c>
      <c r="C2941" s="2"/>
      <c r="D2941" s="4">
        <f t="shared" si="128"/>
        <v>1</v>
      </c>
      <c r="E2941" s="2" t="s">
        <v>23</v>
      </c>
      <c r="F2941" s="2" t="s">
        <v>16130</v>
      </c>
      <c r="G2941" s="2" t="s">
        <v>16131</v>
      </c>
      <c r="H2941" s="2" t="s">
        <v>16132</v>
      </c>
      <c r="I2941" s="2" t="s">
        <v>16133</v>
      </c>
      <c r="J2941" s="2" t="str">
        <f t="shared" si="127"/>
        <v>ND</v>
      </c>
      <c r="K2941" s="17" t="s">
        <v>1739</v>
      </c>
      <c r="L2941" s="17" t="s">
        <v>16134</v>
      </c>
      <c r="M2941" s="20" t="s">
        <v>16042</v>
      </c>
    </row>
    <row r="2942" spans="1:13" ht="20.100000000000001" customHeight="1">
      <c r="A2942" s="3" t="s">
        <v>16135</v>
      </c>
      <c r="B2942" s="2" t="s">
        <v>79</v>
      </c>
      <c r="C2942" s="2"/>
      <c r="D2942" s="4">
        <f t="shared" si="128"/>
        <v>1</v>
      </c>
      <c r="E2942" s="2" t="s">
        <v>23</v>
      </c>
      <c r="F2942" s="2" t="s">
        <v>16136</v>
      </c>
      <c r="G2942" s="2" t="s">
        <v>16137</v>
      </c>
      <c r="H2942" s="2" t="s">
        <v>16138</v>
      </c>
      <c r="I2942" s="2" t="s">
        <v>16139</v>
      </c>
      <c r="J2942" s="2" t="str">
        <f t="shared" si="127"/>
        <v>ND</v>
      </c>
      <c r="K2942" s="17" t="s">
        <v>1739</v>
      </c>
      <c r="L2942" s="17" t="s">
        <v>16140</v>
      </c>
      <c r="M2942" s="20" t="s">
        <v>16042</v>
      </c>
    </row>
    <row r="2943" spans="1:13" ht="20.100000000000001" customHeight="1">
      <c r="A2943" s="3" t="s">
        <v>16141</v>
      </c>
      <c r="B2943" s="2" t="s">
        <v>79</v>
      </c>
      <c r="C2943" s="2"/>
      <c r="D2943" s="4">
        <f t="shared" si="128"/>
        <v>1</v>
      </c>
      <c r="E2943" s="2" t="s">
        <v>23</v>
      </c>
      <c r="F2943" s="2" t="s">
        <v>16142</v>
      </c>
      <c r="G2943" s="2" t="s">
        <v>16143</v>
      </c>
      <c r="H2943" s="2" t="s">
        <v>16144</v>
      </c>
      <c r="I2943" s="2" t="s">
        <v>16145</v>
      </c>
      <c r="J2943" s="2" t="str">
        <f t="shared" si="127"/>
        <v>ND</v>
      </c>
      <c r="K2943" s="17" t="s">
        <v>1739</v>
      </c>
      <c r="L2943" s="17" t="s">
        <v>16146</v>
      </c>
      <c r="M2943" s="20" t="s">
        <v>16042</v>
      </c>
    </row>
    <row r="2944" spans="1:13" ht="20.100000000000001" customHeight="1">
      <c r="A2944" s="3" t="s">
        <v>16147</v>
      </c>
      <c r="B2944" s="2" t="s">
        <v>79</v>
      </c>
      <c r="C2944" s="2"/>
      <c r="D2944" s="4">
        <f t="shared" si="128"/>
        <v>1</v>
      </c>
      <c r="E2944" s="2" t="s">
        <v>23</v>
      </c>
      <c r="F2944" s="2" t="s">
        <v>16148</v>
      </c>
      <c r="G2944" s="2" t="s">
        <v>16149</v>
      </c>
      <c r="H2944" s="2" t="s">
        <v>16150</v>
      </c>
      <c r="I2944" s="2" t="s">
        <v>16151</v>
      </c>
      <c r="J2944" s="2" t="str">
        <f t="shared" si="127"/>
        <v>ND</v>
      </c>
      <c r="K2944" s="17" t="s">
        <v>1739</v>
      </c>
      <c r="L2944" s="17" t="s">
        <v>16152</v>
      </c>
      <c r="M2944" s="20" t="s">
        <v>16042</v>
      </c>
    </row>
    <row r="2945" spans="1:13" ht="20.100000000000001" customHeight="1">
      <c r="A2945" s="3" t="s">
        <v>16153</v>
      </c>
      <c r="B2945" s="2" t="s">
        <v>79</v>
      </c>
      <c r="C2945" s="2"/>
      <c r="D2945" s="4">
        <f t="shared" si="128"/>
        <v>1</v>
      </c>
      <c r="E2945" s="2" t="s">
        <v>23</v>
      </c>
      <c r="F2945" s="2" t="s">
        <v>16154</v>
      </c>
      <c r="G2945" s="2" t="s">
        <v>16155</v>
      </c>
      <c r="H2945" s="2" t="s">
        <v>16156</v>
      </c>
      <c r="I2945" s="2" t="s">
        <v>16157</v>
      </c>
      <c r="J2945" s="2" t="str">
        <f t="shared" si="127"/>
        <v>ND</v>
      </c>
      <c r="K2945" s="17" t="s">
        <v>1739</v>
      </c>
      <c r="L2945" s="17" t="s">
        <v>16158</v>
      </c>
      <c r="M2945" s="20" t="s">
        <v>16042</v>
      </c>
    </row>
    <row r="2946" spans="1:13" ht="20.100000000000001" customHeight="1">
      <c r="A2946" s="3" t="s">
        <v>16159</v>
      </c>
      <c r="B2946" s="2"/>
      <c r="C2946" s="2" t="s">
        <v>79</v>
      </c>
      <c r="D2946" s="4">
        <f t="shared" si="128"/>
        <v>0</v>
      </c>
      <c r="E2946" s="2" t="s">
        <v>23</v>
      </c>
      <c r="F2946" s="2" t="s">
        <v>16160</v>
      </c>
      <c r="G2946" s="2" t="s">
        <v>16161</v>
      </c>
      <c r="H2946" s="2" t="s">
        <v>16162</v>
      </c>
      <c r="I2946" s="2" t="s">
        <v>16163</v>
      </c>
      <c r="J2946" s="2" t="str">
        <f t="shared" si="127"/>
        <v>ND</v>
      </c>
      <c r="K2946" s="17" t="s">
        <v>1739</v>
      </c>
      <c r="L2946" s="17" t="s">
        <v>16164</v>
      </c>
      <c r="M2946" s="20" t="s">
        <v>16042</v>
      </c>
    </row>
    <row r="2947" spans="1:13" ht="20.100000000000001" customHeight="1">
      <c r="A2947" s="3" t="s">
        <v>16165</v>
      </c>
      <c r="B2947" s="2"/>
      <c r="C2947" s="2" t="s">
        <v>79</v>
      </c>
      <c r="D2947" s="4">
        <f t="shared" si="128"/>
        <v>0</v>
      </c>
      <c r="E2947" s="2" t="s">
        <v>23</v>
      </c>
      <c r="F2947" s="2" t="s">
        <v>16166</v>
      </c>
      <c r="G2947" s="2" t="s">
        <v>16167</v>
      </c>
      <c r="H2947" s="2" t="s">
        <v>16168</v>
      </c>
      <c r="I2947" s="2" t="s">
        <v>16169</v>
      </c>
      <c r="J2947" s="2" t="str">
        <f t="shared" si="127"/>
        <v>ND</v>
      </c>
      <c r="K2947" s="17" t="s">
        <v>1739</v>
      </c>
      <c r="L2947" s="17" t="s">
        <v>16170</v>
      </c>
      <c r="M2947" s="20" t="s">
        <v>16042</v>
      </c>
    </row>
    <row r="2948" spans="1:13" ht="20.100000000000001" customHeight="1">
      <c r="A2948" s="3" t="s">
        <v>16171</v>
      </c>
      <c r="B2948" s="2"/>
      <c r="C2948" s="2" t="s">
        <v>79</v>
      </c>
      <c r="D2948" s="4">
        <f t="shared" si="128"/>
        <v>0</v>
      </c>
      <c r="E2948" s="2" t="s">
        <v>23</v>
      </c>
      <c r="F2948" s="2" t="s">
        <v>16172</v>
      </c>
      <c r="G2948" s="2" t="s">
        <v>16173</v>
      </c>
      <c r="H2948" s="2" t="s">
        <v>16174</v>
      </c>
      <c r="I2948" s="2" t="s">
        <v>16175</v>
      </c>
      <c r="J2948" s="2" t="str">
        <f t="shared" ref="J2948:J3011" si="129">RIGHT(K2948, 4)</f>
        <v>ND</v>
      </c>
      <c r="K2948" s="17" t="s">
        <v>1739</v>
      </c>
      <c r="L2948" s="17" t="s">
        <v>16176</v>
      </c>
      <c r="M2948" s="20" t="s">
        <v>16042</v>
      </c>
    </row>
    <row r="2949" spans="1:13" ht="20.100000000000001" customHeight="1">
      <c r="A2949" s="3" t="s">
        <v>16177</v>
      </c>
      <c r="B2949" s="2" t="s">
        <v>79</v>
      </c>
      <c r="C2949" s="2"/>
      <c r="D2949" s="4">
        <f t="shared" si="128"/>
        <v>1</v>
      </c>
      <c r="E2949" s="2" t="s">
        <v>23</v>
      </c>
      <c r="F2949" s="2" t="s">
        <v>16178</v>
      </c>
      <c r="G2949" s="2" t="s">
        <v>16179</v>
      </c>
      <c r="H2949" s="2" t="s">
        <v>16180</v>
      </c>
      <c r="I2949" s="2" t="s">
        <v>2787</v>
      </c>
      <c r="J2949" s="2" t="str">
        <f t="shared" si="129"/>
        <v>ND</v>
      </c>
      <c r="K2949" s="17" t="s">
        <v>1739</v>
      </c>
      <c r="L2949" s="17" t="s">
        <v>16181</v>
      </c>
      <c r="M2949" s="20" t="s">
        <v>16042</v>
      </c>
    </row>
    <row r="2950" spans="1:13" ht="20.100000000000001" customHeight="1">
      <c r="A2950" s="3" t="s">
        <v>16182</v>
      </c>
      <c r="B2950" s="2" t="s">
        <v>79</v>
      </c>
      <c r="C2950" s="2"/>
      <c r="D2950" s="4">
        <f t="shared" si="128"/>
        <v>1</v>
      </c>
      <c r="E2950" s="2" t="s">
        <v>23</v>
      </c>
      <c r="F2950" s="2" t="s">
        <v>16183</v>
      </c>
      <c r="G2950" s="2" t="s">
        <v>16184</v>
      </c>
      <c r="H2950" s="2" t="s">
        <v>16185</v>
      </c>
      <c r="I2950" s="2" t="s">
        <v>16186</v>
      </c>
      <c r="J2950" s="2" t="str">
        <f t="shared" si="129"/>
        <v>ND</v>
      </c>
      <c r="K2950" s="17" t="s">
        <v>1739</v>
      </c>
      <c r="L2950" s="17" t="s">
        <v>16187</v>
      </c>
      <c r="M2950" s="20" t="s">
        <v>16042</v>
      </c>
    </row>
    <row r="2951" spans="1:13" ht="20.100000000000001" customHeight="1">
      <c r="A2951" s="3" t="s">
        <v>16188</v>
      </c>
      <c r="B2951" s="2" t="s">
        <v>79</v>
      </c>
      <c r="C2951" s="2"/>
      <c r="D2951" s="4">
        <f t="shared" si="128"/>
        <v>1</v>
      </c>
      <c r="E2951" s="2" t="s">
        <v>23</v>
      </c>
      <c r="F2951" s="2" t="s">
        <v>16189</v>
      </c>
      <c r="G2951" s="2" t="s">
        <v>16190</v>
      </c>
      <c r="H2951" s="2" t="s">
        <v>16191</v>
      </c>
      <c r="I2951" s="2" t="s">
        <v>16192</v>
      </c>
      <c r="J2951" s="2" t="str">
        <f t="shared" si="129"/>
        <v>ND</v>
      </c>
      <c r="K2951" s="17" t="s">
        <v>1739</v>
      </c>
      <c r="L2951" s="17" t="s">
        <v>16193</v>
      </c>
      <c r="M2951" s="20" t="s">
        <v>16042</v>
      </c>
    </row>
    <row r="2952" spans="1:13" ht="20.100000000000001" customHeight="1">
      <c r="A2952" s="3" t="s">
        <v>16194</v>
      </c>
      <c r="B2952" s="2" t="s">
        <v>79</v>
      </c>
      <c r="C2952" s="2"/>
      <c r="D2952" s="4">
        <f t="shared" si="128"/>
        <v>1</v>
      </c>
      <c r="E2952" s="2" t="s">
        <v>23</v>
      </c>
      <c r="F2952" s="2" t="s">
        <v>16195</v>
      </c>
      <c r="G2952" s="2" t="s">
        <v>16196</v>
      </c>
      <c r="H2952" s="2" t="s">
        <v>16191</v>
      </c>
      <c r="I2952" s="2" t="s">
        <v>16197</v>
      </c>
      <c r="J2952" s="2" t="str">
        <f t="shared" si="129"/>
        <v>ND</v>
      </c>
      <c r="K2952" s="17" t="s">
        <v>1739</v>
      </c>
      <c r="L2952" s="17" t="s">
        <v>16198</v>
      </c>
      <c r="M2952" s="20" t="s">
        <v>16042</v>
      </c>
    </row>
    <row r="2953" spans="1:13" ht="20.100000000000001" customHeight="1">
      <c r="A2953" s="3" t="s">
        <v>16199</v>
      </c>
      <c r="B2953" s="2" t="s">
        <v>79</v>
      </c>
      <c r="C2953" s="2"/>
      <c r="D2953" s="4">
        <f t="shared" si="128"/>
        <v>1</v>
      </c>
      <c r="E2953" s="2" t="s">
        <v>23</v>
      </c>
      <c r="F2953" s="2" t="s">
        <v>16200</v>
      </c>
      <c r="G2953" s="2" t="s">
        <v>16201</v>
      </c>
      <c r="H2953" s="2" t="s">
        <v>16202</v>
      </c>
      <c r="I2953" s="2" t="s">
        <v>16203</v>
      </c>
      <c r="J2953" s="2" t="str">
        <f t="shared" si="129"/>
        <v>ND</v>
      </c>
      <c r="K2953" s="17" t="s">
        <v>1739</v>
      </c>
      <c r="L2953" s="17" t="s">
        <v>16204</v>
      </c>
      <c r="M2953" s="20" t="s">
        <v>16042</v>
      </c>
    </row>
    <row r="2954" spans="1:13" ht="20.100000000000001" customHeight="1">
      <c r="A2954" s="3" t="s">
        <v>16205</v>
      </c>
      <c r="B2954" s="2" t="s">
        <v>79</v>
      </c>
      <c r="C2954" s="2"/>
      <c r="D2954" s="4">
        <f t="shared" si="128"/>
        <v>1</v>
      </c>
      <c r="E2954" s="2" t="s">
        <v>23</v>
      </c>
      <c r="F2954" s="2" t="s">
        <v>16206</v>
      </c>
      <c r="G2954" s="2" t="s">
        <v>16207</v>
      </c>
      <c r="H2954" s="2" t="s">
        <v>16208</v>
      </c>
      <c r="I2954" s="2" t="s">
        <v>16209</v>
      </c>
      <c r="J2954" s="2" t="str">
        <f t="shared" si="129"/>
        <v>ND</v>
      </c>
      <c r="K2954" s="17" t="s">
        <v>1739</v>
      </c>
      <c r="L2954" s="17" t="s">
        <v>16210</v>
      </c>
      <c r="M2954" s="20" t="s">
        <v>16042</v>
      </c>
    </row>
    <row r="2955" spans="1:13" ht="20.100000000000001" customHeight="1">
      <c r="A2955" s="3" t="s">
        <v>16211</v>
      </c>
      <c r="B2955" s="2"/>
      <c r="C2955" s="2" t="s">
        <v>79</v>
      </c>
      <c r="D2955" s="4">
        <f t="shared" si="128"/>
        <v>0</v>
      </c>
      <c r="E2955" s="2" t="s">
        <v>23</v>
      </c>
      <c r="F2955" s="2" t="s">
        <v>16206</v>
      </c>
      <c r="G2955" s="2" t="s">
        <v>16212</v>
      </c>
      <c r="H2955" s="2" t="s">
        <v>16208</v>
      </c>
      <c r="I2955" s="2" t="s">
        <v>16213</v>
      </c>
      <c r="J2955" s="2" t="str">
        <f t="shared" si="129"/>
        <v>ND</v>
      </c>
      <c r="K2955" s="17" t="s">
        <v>1739</v>
      </c>
      <c r="L2955" s="17" t="s">
        <v>16214</v>
      </c>
      <c r="M2955" s="20" t="s">
        <v>16042</v>
      </c>
    </row>
    <row r="2956" spans="1:13" ht="20.100000000000001" customHeight="1">
      <c r="A2956" s="3" t="s">
        <v>16215</v>
      </c>
      <c r="B2956" s="2" t="s">
        <v>79</v>
      </c>
      <c r="C2956" s="2"/>
      <c r="D2956" s="4">
        <f t="shared" si="128"/>
        <v>1</v>
      </c>
      <c r="E2956" s="2" t="s">
        <v>23</v>
      </c>
      <c r="F2956" s="2" t="s">
        <v>16216</v>
      </c>
      <c r="G2956" s="2" t="s">
        <v>16217</v>
      </c>
      <c r="H2956" s="2" t="s">
        <v>16218</v>
      </c>
      <c r="I2956" s="2" t="s">
        <v>3724</v>
      </c>
      <c r="J2956" s="2" t="str">
        <f t="shared" si="129"/>
        <v>ND</v>
      </c>
      <c r="K2956" s="17" t="s">
        <v>1739</v>
      </c>
      <c r="L2956" s="17" t="s">
        <v>16219</v>
      </c>
      <c r="M2956" s="20" t="s">
        <v>16042</v>
      </c>
    </row>
    <row r="2957" spans="1:13" ht="20.100000000000001" customHeight="1">
      <c r="A2957" s="3" t="s">
        <v>16220</v>
      </c>
      <c r="B2957" s="2" t="s">
        <v>79</v>
      </c>
      <c r="C2957" s="2"/>
      <c r="D2957" s="4">
        <f t="shared" si="128"/>
        <v>1</v>
      </c>
      <c r="E2957" s="2" t="s">
        <v>23</v>
      </c>
      <c r="F2957" s="2" t="s">
        <v>16221</v>
      </c>
      <c r="G2957" s="2" t="s">
        <v>16222</v>
      </c>
      <c r="H2957" s="2" t="s">
        <v>16218</v>
      </c>
      <c r="I2957" s="2" t="s">
        <v>11096</v>
      </c>
      <c r="J2957" s="2" t="str">
        <f t="shared" si="129"/>
        <v>ND</v>
      </c>
      <c r="K2957" s="17" t="s">
        <v>1739</v>
      </c>
      <c r="L2957" s="17" t="s">
        <v>16223</v>
      </c>
      <c r="M2957" s="20" t="s">
        <v>16042</v>
      </c>
    </row>
    <row r="2958" spans="1:13" ht="20.100000000000001" customHeight="1">
      <c r="A2958" s="3" t="s">
        <v>16224</v>
      </c>
      <c r="B2958" s="2" t="s">
        <v>79</v>
      </c>
      <c r="C2958" s="2"/>
      <c r="D2958" s="4">
        <f t="shared" si="128"/>
        <v>1</v>
      </c>
      <c r="E2958" s="2" t="s">
        <v>23</v>
      </c>
      <c r="F2958" s="2" t="s">
        <v>4899</v>
      </c>
      <c r="G2958" s="2" t="s">
        <v>16225</v>
      </c>
      <c r="H2958" s="2" t="s">
        <v>4901</v>
      </c>
      <c r="I2958" s="2" t="s">
        <v>16226</v>
      </c>
      <c r="J2958" s="2" t="str">
        <f t="shared" si="129"/>
        <v>ND</v>
      </c>
      <c r="K2958" s="17" t="s">
        <v>1739</v>
      </c>
      <c r="L2958" s="17" t="s">
        <v>16227</v>
      </c>
      <c r="M2958" s="20" t="s">
        <v>16042</v>
      </c>
    </row>
    <row r="2959" spans="1:13" ht="20.100000000000001" customHeight="1">
      <c r="A2959" s="3" t="s">
        <v>16228</v>
      </c>
      <c r="B2959" s="2" t="s">
        <v>79</v>
      </c>
      <c r="C2959" s="2"/>
      <c r="D2959" s="4">
        <f t="shared" si="128"/>
        <v>1</v>
      </c>
      <c r="E2959" s="2" t="s">
        <v>23</v>
      </c>
      <c r="F2959" s="2" t="s">
        <v>16229</v>
      </c>
      <c r="G2959" s="2" t="s">
        <v>16230</v>
      </c>
      <c r="H2959" s="2" t="s">
        <v>16231</v>
      </c>
      <c r="I2959" s="2" t="s">
        <v>16232</v>
      </c>
      <c r="J2959" s="2" t="str">
        <f t="shared" si="129"/>
        <v>ND</v>
      </c>
      <c r="K2959" s="17" t="s">
        <v>1739</v>
      </c>
      <c r="L2959" s="17" t="s">
        <v>16233</v>
      </c>
      <c r="M2959" s="20" t="s">
        <v>16042</v>
      </c>
    </row>
    <row r="2960" spans="1:13" ht="20.100000000000001" customHeight="1">
      <c r="A2960" s="3" t="s">
        <v>16234</v>
      </c>
      <c r="B2960" s="2" t="s">
        <v>79</v>
      </c>
      <c r="C2960" s="2"/>
      <c r="D2960" s="4">
        <f t="shared" si="128"/>
        <v>1</v>
      </c>
      <c r="E2960" s="2" t="s">
        <v>23</v>
      </c>
      <c r="F2960" s="2" t="s">
        <v>16235</v>
      </c>
      <c r="G2960" s="2" t="s">
        <v>16236</v>
      </c>
      <c r="H2960" s="2" t="s">
        <v>16237</v>
      </c>
      <c r="I2960" s="2" t="s">
        <v>16238</v>
      </c>
      <c r="J2960" s="2" t="str">
        <f t="shared" si="129"/>
        <v>ND</v>
      </c>
      <c r="K2960" s="17" t="s">
        <v>1739</v>
      </c>
      <c r="L2960" s="17" t="s">
        <v>16239</v>
      </c>
      <c r="M2960" s="20" t="s">
        <v>16042</v>
      </c>
    </row>
    <row r="2961" spans="1:13" ht="20.100000000000001" customHeight="1">
      <c r="A2961" s="3" t="s">
        <v>16240</v>
      </c>
      <c r="B2961" s="2" t="s">
        <v>79</v>
      </c>
      <c r="C2961" s="2"/>
      <c r="D2961" s="4">
        <f t="shared" si="128"/>
        <v>1</v>
      </c>
      <c r="E2961" s="2" t="s">
        <v>23</v>
      </c>
      <c r="F2961" s="2" t="s">
        <v>16241</v>
      </c>
      <c r="G2961" s="2" t="s">
        <v>16242</v>
      </c>
      <c r="H2961" s="2" t="s">
        <v>16243</v>
      </c>
      <c r="I2961" s="2" t="s">
        <v>16244</v>
      </c>
      <c r="J2961" s="2" t="str">
        <f t="shared" si="129"/>
        <v>ND</v>
      </c>
      <c r="K2961" s="17" t="s">
        <v>1739</v>
      </c>
      <c r="L2961" s="17" t="s">
        <v>16245</v>
      </c>
      <c r="M2961" s="20" t="s">
        <v>16042</v>
      </c>
    </row>
    <row r="2962" spans="1:13" ht="20.100000000000001" customHeight="1">
      <c r="A2962" s="3" t="s">
        <v>16246</v>
      </c>
      <c r="B2962" s="2" t="s">
        <v>79</v>
      </c>
      <c r="C2962" s="2"/>
      <c r="D2962" s="4">
        <f t="shared" si="128"/>
        <v>1</v>
      </c>
      <c r="E2962" s="2" t="s">
        <v>23</v>
      </c>
      <c r="F2962" s="2" t="s">
        <v>16247</v>
      </c>
      <c r="G2962" s="2" t="s">
        <v>16248</v>
      </c>
      <c r="H2962" s="2" t="s">
        <v>16249</v>
      </c>
      <c r="I2962" s="2" t="s">
        <v>8642</v>
      </c>
      <c r="J2962" s="2" t="str">
        <f t="shared" si="129"/>
        <v>ND</v>
      </c>
      <c r="K2962" s="17" t="s">
        <v>1739</v>
      </c>
      <c r="L2962" s="17" t="s">
        <v>16250</v>
      </c>
      <c r="M2962" s="20" t="s">
        <v>16042</v>
      </c>
    </row>
    <row r="2963" spans="1:13" ht="20.100000000000001" customHeight="1">
      <c r="A2963" s="3" t="s">
        <v>16251</v>
      </c>
      <c r="B2963" s="2" t="s">
        <v>1236</v>
      </c>
      <c r="C2963" s="2"/>
      <c r="D2963" s="4">
        <f t="shared" si="128"/>
        <v>1</v>
      </c>
      <c r="E2963" s="2" t="s">
        <v>23</v>
      </c>
      <c r="F2963" s="2" t="s">
        <v>16252</v>
      </c>
      <c r="G2963" s="2" t="s">
        <v>16253</v>
      </c>
      <c r="H2963" s="2" t="s">
        <v>16254</v>
      </c>
      <c r="I2963" s="2" t="s">
        <v>16255</v>
      </c>
      <c r="J2963" s="2" t="str">
        <f t="shared" si="129"/>
        <v>ND</v>
      </c>
      <c r="K2963" s="17" t="s">
        <v>1739</v>
      </c>
      <c r="L2963" s="17" t="s">
        <v>16256</v>
      </c>
      <c r="M2963" s="20" t="s">
        <v>16042</v>
      </c>
    </row>
    <row r="2964" spans="1:13" ht="20.100000000000001" customHeight="1">
      <c r="A2964" s="3" t="s">
        <v>16257</v>
      </c>
      <c r="B2964" s="2" t="s">
        <v>1236</v>
      </c>
      <c r="C2964" s="2"/>
      <c r="D2964" s="4">
        <f t="shared" si="128"/>
        <v>1</v>
      </c>
      <c r="E2964" s="2" t="s">
        <v>23</v>
      </c>
      <c r="F2964" s="2" t="s">
        <v>16258</v>
      </c>
      <c r="G2964" s="2" t="s">
        <v>16259</v>
      </c>
      <c r="H2964" s="2" t="s">
        <v>16254</v>
      </c>
      <c r="I2964" s="2" t="s">
        <v>16260</v>
      </c>
      <c r="J2964" s="2" t="str">
        <f t="shared" si="129"/>
        <v>ND</v>
      </c>
      <c r="K2964" s="17" t="s">
        <v>1739</v>
      </c>
      <c r="L2964" s="17" t="s">
        <v>16261</v>
      </c>
      <c r="M2964" s="20" t="s">
        <v>16042</v>
      </c>
    </row>
    <row r="2965" spans="1:13" ht="20.100000000000001" customHeight="1">
      <c r="A2965" s="3" t="s">
        <v>16262</v>
      </c>
      <c r="B2965" s="2" t="s">
        <v>79</v>
      </c>
      <c r="C2965" s="2"/>
      <c r="D2965" s="4">
        <f t="shared" si="128"/>
        <v>1</v>
      </c>
      <c r="E2965" s="2" t="s">
        <v>23</v>
      </c>
      <c r="F2965" s="2" t="s">
        <v>16263</v>
      </c>
      <c r="G2965" s="2" t="s">
        <v>16264</v>
      </c>
      <c r="H2965" s="2" t="s">
        <v>16265</v>
      </c>
      <c r="I2965" s="2" t="s">
        <v>16266</v>
      </c>
      <c r="J2965" s="2" t="str">
        <f t="shared" si="129"/>
        <v>ND</v>
      </c>
      <c r="K2965" s="17" t="s">
        <v>1739</v>
      </c>
      <c r="L2965" s="17" t="s">
        <v>16267</v>
      </c>
      <c r="M2965" s="20" t="s">
        <v>16042</v>
      </c>
    </row>
    <row r="2966" spans="1:13" ht="20.100000000000001" customHeight="1">
      <c r="A2966" s="3" t="s">
        <v>16268</v>
      </c>
      <c r="B2966" s="2" t="s">
        <v>79</v>
      </c>
      <c r="C2966" s="2"/>
      <c r="D2966" s="4">
        <f t="shared" si="128"/>
        <v>1</v>
      </c>
      <c r="E2966" s="2" t="s">
        <v>23</v>
      </c>
      <c r="F2966" s="2" t="s">
        <v>16269</v>
      </c>
      <c r="G2966" s="2" t="s">
        <v>16270</v>
      </c>
      <c r="H2966" s="2" t="s">
        <v>16271</v>
      </c>
      <c r="I2966" s="2" t="s">
        <v>16272</v>
      </c>
      <c r="J2966" s="2" t="str">
        <f t="shared" si="129"/>
        <v>ND</v>
      </c>
      <c r="K2966" s="17" t="s">
        <v>1739</v>
      </c>
      <c r="L2966" s="17" t="s">
        <v>16273</v>
      </c>
      <c r="M2966" s="20" t="s">
        <v>16042</v>
      </c>
    </row>
    <row r="2967" spans="1:13" ht="20.100000000000001" customHeight="1">
      <c r="A2967" s="3" t="s">
        <v>16274</v>
      </c>
      <c r="B2967" s="2"/>
      <c r="C2967" s="2" t="s">
        <v>79</v>
      </c>
      <c r="D2967" s="4">
        <f t="shared" si="128"/>
        <v>0</v>
      </c>
      <c r="E2967" s="2" t="s">
        <v>23</v>
      </c>
      <c r="F2967" s="2" t="s">
        <v>16275</v>
      </c>
      <c r="G2967" s="2" t="s">
        <v>16276</v>
      </c>
      <c r="H2967" s="2" t="s">
        <v>16277</v>
      </c>
      <c r="I2967" s="2" t="s">
        <v>16278</v>
      </c>
      <c r="J2967" s="2" t="str">
        <f t="shared" si="129"/>
        <v>ND</v>
      </c>
      <c r="K2967" s="17" t="s">
        <v>1739</v>
      </c>
      <c r="L2967" s="17" t="s">
        <v>16279</v>
      </c>
      <c r="M2967" s="20" t="s">
        <v>16042</v>
      </c>
    </row>
    <row r="2968" spans="1:13" ht="20.100000000000001" customHeight="1">
      <c r="A2968" s="3" t="s">
        <v>16280</v>
      </c>
      <c r="B2968" s="2" t="s">
        <v>79</v>
      </c>
      <c r="C2968" s="2"/>
      <c r="D2968" s="4">
        <f t="shared" si="128"/>
        <v>1</v>
      </c>
      <c r="E2968" s="2" t="s">
        <v>23</v>
      </c>
      <c r="F2968" s="2" t="s">
        <v>16281</v>
      </c>
      <c r="G2968" s="2" t="s">
        <v>16282</v>
      </c>
      <c r="H2968" s="2" t="s">
        <v>16283</v>
      </c>
      <c r="I2968" s="2" t="s">
        <v>2722</v>
      </c>
      <c r="J2968" s="2" t="str">
        <f t="shared" si="129"/>
        <v>ND</v>
      </c>
      <c r="K2968" s="17" t="s">
        <v>1739</v>
      </c>
      <c r="L2968" s="17" t="s">
        <v>16284</v>
      </c>
      <c r="M2968" s="20" t="s">
        <v>16042</v>
      </c>
    </row>
    <row r="2969" spans="1:13" ht="20.100000000000001" customHeight="1">
      <c r="A2969" s="3" t="s">
        <v>16285</v>
      </c>
      <c r="B2969" s="2"/>
      <c r="C2969" s="2" t="s">
        <v>79</v>
      </c>
      <c r="D2969" s="4">
        <f t="shared" si="128"/>
        <v>0</v>
      </c>
      <c r="E2969" s="2" t="s">
        <v>23</v>
      </c>
      <c r="F2969" s="2" t="s">
        <v>16286</v>
      </c>
      <c r="G2969" s="2" t="s">
        <v>16287</v>
      </c>
      <c r="H2969" s="2" t="s">
        <v>16288</v>
      </c>
      <c r="I2969" s="2" t="s">
        <v>16289</v>
      </c>
      <c r="J2969" s="2" t="str">
        <f t="shared" si="129"/>
        <v>ND</v>
      </c>
      <c r="K2969" s="17" t="s">
        <v>1739</v>
      </c>
      <c r="L2969" s="17" t="s">
        <v>16290</v>
      </c>
      <c r="M2969" s="20" t="s">
        <v>16042</v>
      </c>
    </row>
    <row r="2970" spans="1:13" ht="20.100000000000001" customHeight="1">
      <c r="A2970" s="3" t="s">
        <v>16291</v>
      </c>
      <c r="B2970" s="2" t="s">
        <v>79</v>
      </c>
      <c r="C2970" s="2"/>
      <c r="D2970" s="4">
        <f t="shared" si="128"/>
        <v>1</v>
      </c>
      <c r="E2970" s="2" t="s">
        <v>23</v>
      </c>
      <c r="F2970" s="2" t="s">
        <v>16292</v>
      </c>
      <c r="G2970" s="2" t="s">
        <v>16293</v>
      </c>
      <c r="H2970" s="2" t="s">
        <v>16294</v>
      </c>
      <c r="I2970" s="2" t="s">
        <v>16295</v>
      </c>
      <c r="J2970" s="2" t="str">
        <f t="shared" si="129"/>
        <v>ND</v>
      </c>
      <c r="K2970" s="17" t="s">
        <v>1739</v>
      </c>
      <c r="L2970" s="17" t="s">
        <v>16296</v>
      </c>
      <c r="M2970" s="20" t="s">
        <v>16042</v>
      </c>
    </row>
    <row r="2971" spans="1:13" ht="20.100000000000001" customHeight="1">
      <c r="A2971" s="3" t="s">
        <v>16297</v>
      </c>
      <c r="B2971" s="2" t="s">
        <v>79</v>
      </c>
      <c r="C2971" s="2"/>
      <c r="D2971" s="4">
        <f t="shared" si="128"/>
        <v>1</v>
      </c>
      <c r="E2971" s="2" t="s">
        <v>23</v>
      </c>
      <c r="F2971" s="2" t="s">
        <v>16298</v>
      </c>
      <c r="G2971" s="2" t="s">
        <v>16299</v>
      </c>
      <c r="H2971" s="2" t="s">
        <v>15618</v>
      </c>
      <c r="I2971" s="2" t="s">
        <v>16300</v>
      </c>
      <c r="J2971" s="2" t="str">
        <f t="shared" si="129"/>
        <v>ND</v>
      </c>
      <c r="K2971" s="17" t="s">
        <v>1739</v>
      </c>
      <c r="L2971" s="17" t="s">
        <v>16301</v>
      </c>
      <c r="M2971" s="20" t="s">
        <v>16042</v>
      </c>
    </row>
    <row r="2972" spans="1:13" ht="20.100000000000001" customHeight="1">
      <c r="A2972" s="3" t="s">
        <v>16302</v>
      </c>
      <c r="B2972" s="2"/>
      <c r="C2972" s="2" t="s">
        <v>79</v>
      </c>
      <c r="D2972" s="4">
        <f t="shared" si="128"/>
        <v>0</v>
      </c>
      <c r="E2972" s="2" t="s">
        <v>23</v>
      </c>
      <c r="F2972" s="2" t="s">
        <v>16303</v>
      </c>
      <c r="G2972" s="2" t="s">
        <v>16304</v>
      </c>
      <c r="H2972" s="2" t="s">
        <v>16305</v>
      </c>
      <c r="I2972" s="2" t="s">
        <v>16040</v>
      </c>
      <c r="J2972" s="2" t="str">
        <f t="shared" si="129"/>
        <v>ND</v>
      </c>
      <c r="K2972" s="17" t="s">
        <v>1739</v>
      </c>
      <c r="L2972" s="17" t="s">
        <v>16306</v>
      </c>
      <c r="M2972" s="20" t="s">
        <v>16042</v>
      </c>
    </row>
    <row r="2973" spans="1:13" ht="20.100000000000001" customHeight="1">
      <c r="A2973" s="3" t="s">
        <v>16307</v>
      </c>
      <c r="B2973" s="2" t="s">
        <v>79</v>
      </c>
      <c r="C2973" s="2"/>
      <c r="D2973" s="4">
        <f t="shared" si="128"/>
        <v>1</v>
      </c>
      <c r="E2973" s="2" t="s">
        <v>23</v>
      </c>
      <c r="F2973" s="2" t="s">
        <v>16308</v>
      </c>
      <c r="G2973" s="2" t="s">
        <v>16309</v>
      </c>
      <c r="H2973" s="2" t="s">
        <v>16310</v>
      </c>
      <c r="I2973" s="2" t="s">
        <v>16311</v>
      </c>
      <c r="J2973" s="2" t="str">
        <f t="shared" si="129"/>
        <v>ND</v>
      </c>
      <c r="K2973" s="17" t="s">
        <v>1739</v>
      </c>
      <c r="L2973" s="17" t="s">
        <v>16312</v>
      </c>
      <c r="M2973" s="20" t="s">
        <v>16042</v>
      </c>
    </row>
    <row r="2974" spans="1:13" ht="20.100000000000001" customHeight="1">
      <c r="A2974" s="3" t="s">
        <v>16313</v>
      </c>
      <c r="B2974" s="2" t="s">
        <v>79</v>
      </c>
      <c r="C2974" s="2"/>
      <c r="D2974" s="4">
        <f t="shared" si="128"/>
        <v>1</v>
      </c>
      <c r="E2974" s="2" t="s">
        <v>23</v>
      </c>
      <c r="F2974" s="2" t="s">
        <v>16314</v>
      </c>
      <c r="G2974" s="2" t="s">
        <v>16315</v>
      </c>
      <c r="H2974" s="2" t="s">
        <v>16316</v>
      </c>
      <c r="I2974" s="2" t="s">
        <v>16317</v>
      </c>
      <c r="J2974" s="2" t="str">
        <f t="shared" si="129"/>
        <v>ND</v>
      </c>
      <c r="K2974" s="17" t="s">
        <v>1739</v>
      </c>
      <c r="L2974" s="17" t="s">
        <v>16318</v>
      </c>
      <c r="M2974" s="20" t="s">
        <v>16042</v>
      </c>
    </row>
    <row r="2975" spans="1:13" ht="20.100000000000001" customHeight="1">
      <c r="A2975" s="3" t="s">
        <v>16319</v>
      </c>
      <c r="B2975" s="2" t="s">
        <v>79</v>
      </c>
      <c r="C2975" s="2"/>
      <c r="D2975" s="4">
        <f t="shared" si="128"/>
        <v>1</v>
      </c>
      <c r="E2975" s="2" t="s">
        <v>23</v>
      </c>
      <c r="F2975" s="2" t="s">
        <v>16320</v>
      </c>
      <c r="G2975" s="2" t="s">
        <v>16321</v>
      </c>
      <c r="H2975" s="2" t="s">
        <v>16322</v>
      </c>
      <c r="I2975" s="2" t="s">
        <v>16323</v>
      </c>
      <c r="J2975" s="2" t="str">
        <f t="shared" si="129"/>
        <v>ND</v>
      </c>
      <c r="K2975" s="17" t="s">
        <v>1739</v>
      </c>
      <c r="L2975" s="17" t="s">
        <v>16324</v>
      </c>
      <c r="M2975" s="20" t="s">
        <v>16042</v>
      </c>
    </row>
    <row r="2976" spans="1:13" ht="20.100000000000001" customHeight="1">
      <c r="A2976" s="3" t="s">
        <v>16325</v>
      </c>
      <c r="B2976" s="2" t="s">
        <v>79</v>
      </c>
      <c r="C2976" s="2"/>
      <c r="D2976" s="4">
        <f t="shared" si="128"/>
        <v>1</v>
      </c>
      <c r="E2976" s="2" t="s">
        <v>23</v>
      </c>
      <c r="F2976" s="2" t="s">
        <v>16326</v>
      </c>
      <c r="G2976" s="2" t="s">
        <v>16327</v>
      </c>
      <c r="H2976" s="2" t="s">
        <v>16328</v>
      </c>
      <c r="I2976" s="2" t="s">
        <v>16329</v>
      </c>
      <c r="J2976" s="2" t="str">
        <f t="shared" si="129"/>
        <v>ND</v>
      </c>
      <c r="K2976" s="17" t="s">
        <v>1739</v>
      </c>
      <c r="L2976" s="17" t="s">
        <v>16330</v>
      </c>
      <c r="M2976" s="20" t="s">
        <v>16042</v>
      </c>
    </row>
    <row r="2977" spans="1:13" ht="20.100000000000001" customHeight="1">
      <c r="A2977" s="3" t="s">
        <v>16331</v>
      </c>
      <c r="B2977" s="2" t="s">
        <v>79</v>
      </c>
      <c r="C2977" s="2"/>
      <c r="D2977" s="4">
        <f t="shared" si="128"/>
        <v>1</v>
      </c>
      <c r="E2977" s="2" t="s">
        <v>23</v>
      </c>
      <c r="F2977" s="2" t="s">
        <v>16332</v>
      </c>
      <c r="G2977" s="2" t="s">
        <v>16333</v>
      </c>
      <c r="H2977" s="2" t="s">
        <v>16334</v>
      </c>
      <c r="I2977" s="2" t="s">
        <v>16335</v>
      </c>
      <c r="J2977" s="2" t="str">
        <f t="shared" si="129"/>
        <v>ND</v>
      </c>
      <c r="K2977" s="17" t="s">
        <v>1739</v>
      </c>
      <c r="L2977" s="17" t="s">
        <v>16336</v>
      </c>
      <c r="M2977" s="20" t="s">
        <v>16042</v>
      </c>
    </row>
    <row r="2978" spans="1:13" ht="20.100000000000001" customHeight="1">
      <c r="A2978" s="3" t="s">
        <v>16337</v>
      </c>
      <c r="B2978" s="2" t="s">
        <v>79</v>
      </c>
      <c r="C2978" s="2"/>
      <c r="D2978" s="4">
        <f t="shared" si="128"/>
        <v>1</v>
      </c>
      <c r="E2978" s="2" t="s">
        <v>23</v>
      </c>
      <c r="F2978" s="2" t="s">
        <v>16338</v>
      </c>
      <c r="G2978" s="2" t="s">
        <v>16339</v>
      </c>
      <c r="H2978" s="2" t="s">
        <v>16340</v>
      </c>
      <c r="I2978" s="2" t="s">
        <v>16341</v>
      </c>
      <c r="J2978" s="2" t="str">
        <f t="shared" si="129"/>
        <v>ND</v>
      </c>
      <c r="K2978" s="17" t="s">
        <v>1739</v>
      </c>
      <c r="L2978" s="17" t="s">
        <v>16342</v>
      </c>
      <c r="M2978" s="20" t="s">
        <v>16042</v>
      </c>
    </row>
    <row r="2979" spans="1:13" ht="20.100000000000001" customHeight="1">
      <c r="A2979" s="3" t="s">
        <v>16343</v>
      </c>
      <c r="B2979" s="2"/>
      <c r="C2979" s="2" t="s">
        <v>79</v>
      </c>
      <c r="D2979" s="4">
        <f t="shared" si="128"/>
        <v>0</v>
      </c>
      <c r="E2979" s="2" t="s">
        <v>23</v>
      </c>
      <c r="F2979" s="2" t="s">
        <v>16344</v>
      </c>
      <c r="G2979" s="2" t="s">
        <v>16345</v>
      </c>
      <c r="H2979" s="2" t="s">
        <v>16346</v>
      </c>
      <c r="I2979" s="2" t="s">
        <v>16347</v>
      </c>
      <c r="J2979" s="2" t="str">
        <f t="shared" si="129"/>
        <v>ND</v>
      </c>
      <c r="K2979" s="17" t="s">
        <v>1739</v>
      </c>
      <c r="L2979" s="17" t="s">
        <v>16348</v>
      </c>
      <c r="M2979" s="20" t="s">
        <v>16042</v>
      </c>
    </row>
    <row r="2980" spans="1:13" ht="20.100000000000001" customHeight="1">
      <c r="A2980" s="3" t="s">
        <v>16349</v>
      </c>
      <c r="B2980" s="2" t="s">
        <v>79</v>
      </c>
      <c r="C2980" s="2"/>
      <c r="D2980" s="4">
        <f t="shared" si="128"/>
        <v>1</v>
      </c>
      <c r="E2980" s="2" t="s">
        <v>23</v>
      </c>
      <c r="F2980" s="2" t="s">
        <v>16350</v>
      </c>
      <c r="G2980" s="2" t="s">
        <v>16351</v>
      </c>
      <c r="H2980" s="2" t="s">
        <v>16352</v>
      </c>
      <c r="I2980" s="2" t="s">
        <v>338</v>
      </c>
      <c r="J2980" s="2" t="str">
        <f t="shared" si="129"/>
        <v>ND</v>
      </c>
      <c r="K2980" s="17" t="s">
        <v>1739</v>
      </c>
      <c r="L2980" s="17" t="s">
        <v>16353</v>
      </c>
      <c r="M2980" s="20" t="s">
        <v>16042</v>
      </c>
    </row>
    <row r="2981" spans="1:13" ht="20.100000000000001" customHeight="1">
      <c r="A2981" s="3" t="s">
        <v>16354</v>
      </c>
      <c r="B2981" s="2" t="s">
        <v>79</v>
      </c>
      <c r="C2981" s="2"/>
      <c r="D2981" s="4">
        <f t="shared" si="128"/>
        <v>1</v>
      </c>
      <c r="E2981" s="2" t="s">
        <v>23</v>
      </c>
      <c r="F2981" s="2" t="s">
        <v>16355</v>
      </c>
      <c r="G2981" s="2" t="s">
        <v>16356</v>
      </c>
      <c r="H2981" s="2" t="s">
        <v>16357</v>
      </c>
      <c r="I2981" s="2" t="s">
        <v>16358</v>
      </c>
      <c r="J2981" s="2" t="str">
        <f t="shared" si="129"/>
        <v>ND</v>
      </c>
      <c r="K2981" s="17" t="s">
        <v>1739</v>
      </c>
      <c r="L2981" s="17" t="s">
        <v>16359</v>
      </c>
      <c r="M2981" s="20" t="s">
        <v>16042</v>
      </c>
    </row>
    <row r="2982" spans="1:13" ht="20.100000000000001" customHeight="1">
      <c r="A2982" s="3" t="s">
        <v>16360</v>
      </c>
      <c r="B2982" s="2" t="s">
        <v>79</v>
      </c>
      <c r="C2982" s="2"/>
      <c r="D2982" s="4">
        <f t="shared" si="128"/>
        <v>1</v>
      </c>
      <c r="E2982" s="2" t="s">
        <v>23</v>
      </c>
      <c r="F2982" s="2" t="s">
        <v>16361</v>
      </c>
      <c r="G2982" s="2" t="s">
        <v>16362</v>
      </c>
      <c r="H2982" s="2" t="s">
        <v>16363</v>
      </c>
      <c r="I2982" s="2" t="s">
        <v>16364</v>
      </c>
      <c r="J2982" s="2" t="str">
        <f t="shared" si="129"/>
        <v>ND</v>
      </c>
      <c r="K2982" s="17" t="s">
        <v>1739</v>
      </c>
      <c r="L2982" s="17" t="s">
        <v>16365</v>
      </c>
      <c r="M2982" s="20" t="s">
        <v>16042</v>
      </c>
    </row>
    <row r="2983" spans="1:13" ht="20.100000000000001" customHeight="1">
      <c r="A2983" s="3" t="s">
        <v>16366</v>
      </c>
      <c r="B2983" s="2" t="s">
        <v>1236</v>
      </c>
      <c r="C2983" s="2"/>
      <c r="D2983" s="4">
        <f t="shared" si="128"/>
        <v>1</v>
      </c>
      <c r="E2983" s="2" t="s">
        <v>23</v>
      </c>
      <c r="F2983" s="2" t="s">
        <v>16367</v>
      </c>
      <c r="G2983" s="2" t="s">
        <v>16368</v>
      </c>
      <c r="H2983" s="2" t="s">
        <v>16369</v>
      </c>
      <c r="I2983" s="2" t="s">
        <v>16370</v>
      </c>
      <c r="J2983" s="2" t="str">
        <f t="shared" si="129"/>
        <v>ND</v>
      </c>
      <c r="K2983" s="17" t="s">
        <v>1739</v>
      </c>
      <c r="L2983" s="17" t="s">
        <v>16371</v>
      </c>
      <c r="M2983" s="20" t="s">
        <v>16042</v>
      </c>
    </row>
    <row r="2984" spans="1:13" ht="20.100000000000001" customHeight="1">
      <c r="A2984" s="3" t="s">
        <v>16372</v>
      </c>
      <c r="B2984" s="2" t="s">
        <v>79</v>
      </c>
      <c r="C2984" s="2"/>
      <c r="D2984" s="4">
        <f t="shared" si="128"/>
        <v>1</v>
      </c>
      <c r="E2984" s="2" t="s">
        <v>23</v>
      </c>
      <c r="F2984" s="2" t="s">
        <v>16373</v>
      </c>
      <c r="G2984" s="2" t="s">
        <v>16374</v>
      </c>
      <c r="H2984" s="2" t="s">
        <v>16375</v>
      </c>
      <c r="I2984" s="2" t="s">
        <v>16376</v>
      </c>
      <c r="J2984" s="2" t="str">
        <f t="shared" si="129"/>
        <v>ND</v>
      </c>
      <c r="K2984" s="17" t="s">
        <v>1739</v>
      </c>
      <c r="L2984" s="17" t="s">
        <v>16377</v>
      </c>
      <c r="M2984" s="20" t="s">
        <v>16042</v>
      </c>
    </row>
    <row r="2985" spans="1:13" ht="20.100000000000001" customHeight="1">
      <c r="A2985" s="3" t="s">
        <v>16378</v>
      </c>
      <c r="B2985" s="2" t="s">
        <v>79</v>
      </c>
      <c r="C2985" s="2"/>
      <c r="D2985" s="4">
        <f t="shared" si="128"/>
        <v>1</v>
      </c>
      <c r="E2985" s="2" t="s">
        <v>23</v>
      </c>
      <c r="F2985" s="2" t="s">
        <v>16379</v>
      </c>
      <c r="G2985" s="2" t="s">
        <v>16380</v>
      </c>
      <c r="H2985" s="2" t="s">
        <v>16381</v>
      </c>
      <c r="I2985" s="2" t="s">
        <v>8848</v>
      </c>
      <c r="J2985" s="2" t="str">
        <f t="shared" si="129"/>
        <v>ND</v>
      </c>
      <c r="K2985" s="17" t="s">
        <v>1739</v>
      </c>
      <c r="L2985" s="17" t="s">
        <v>16382</v>
      </c>
      <c r="M2985" s="20" t="s">
        <v>16042</v>
      </c>
    </row>
    <row r="2986" spans="1:13" ht="20.100000000000001" customHeight="1">
      <c r="A2986" s="3" t="s">
        <v>16383</v>
      </c>
      <c r="B2986" s="2" t="s">
        <v>79</v>
      </c>
      <c r="C2986" s="2"/>
      <c r="D2986" s="4">
        <f t="shared" ref="D2986:D3049" si="130">IF(ISNUMBER(SEARCH("SARS-CoV2_WT",B2986)), 1, 0)</f>
        <v>1</v>
      </c>
      <c r="E2986" s="2" t="s">
        <v>23</v>
      </c>
      <c r="F2986" s="2" t="s">
        <v>16384</v>
      </c>
      <c r="G2986" s="2" t="s">
        <v>16385</v>
      </c>
      <c r="H2986" s="2" t="s">
        <v>16386</v>
      </c>
      <c r="I2986" s="2" t="s">
        <v>16387</v>
      </c>
      <c r="J2986" s="2" t="str">
        <f t="shared" si="129"/>
        <v>ND</v>
      </c>
      <c r="K2986" s="17" t="s">
        <v>1739</v>
      </c>
      <c r="L2986" s="17" t="s">
        <v>16388</v>
      </c>
      <c r="M2986" s="20" t="s">
        <v>16042</v>
      </c>
    </row>
    <row r="2987" spans="1:13" ht="20.100000000000001" customHeight="1">
      <c r="A2987" s="3" t="s">
        <v>16389</v>
      </c>
      <c r="B2987" s="2" t="s">
        <v>1236</v>
      </c>
      <c r="C2987" s="2"/>
      <c r="D2987" s="4">
        <f t="shared" si="130"/>
        <v>1</v>
      </c>
      <c r="E2987" s="2" t="s">
        <v>23</v>
      </c>
      <c r="F2987" s="2" t="s">
        <v>16390</v>
      </c>
      <c r="G2987" s="2" t="s">
        <v>16391</v>
      </c>
      <c r="H2987" s="2" t="s">
        <v>16392</v>
      </c>
      <c r="I2987" s="2" t="s">
        <v>16393</v>
      </c>
      <c r="J2987" s="2" t="str">
        <f t="shared" si="129"/>
        <v>ND</v>
      </c>
      <c r="K2987" s="17" t="s">
        <v>1739</v>
      </c>
      <c r="L2987" s="17" t="s">
        <v>16394</v>
      </c>
      <c r="M2987" s="20" t="s">
        <v>16042</v>
      </c>
    </row>
    <row r="2988" spans="1:13" ht="20.100000000000001" customHeight="1">
      <c r="A2988" s="3" t="s">
        <v>16395</v>
      </c>
      <c r="B2988" s="2" t="s">
        <v>1236</v>
      </c>
      <c r="C2988" s="2"/>
      <c r="D2988" s="4">
        <f t="shared" si="130"/>
        <v>1</v>
      </c>
      <c r="E2988" s="2" t="s">
        <v>23</v>
      </c>
      <c r="F2988" s="2" t="s">
        <v>16396</v>
      </c>
      <c r="G2988" s="2" t="s">
        <v>16397</v>
      </c>
      <c r="H2988" s="2" t="s">
        <v>16398</v>
      </c>
      <c r="I2988" s="2" t="s">
        <v>4723</v>
      </c>
      <c r="J2988" s="2" t="str">
        <f t="shared" si="129"/>
        <v>ND</v>
      </c>
      <c r="K2988" s="17" t="s">
        <v>1739</v>
      </c>
      <c r="L2988" s="17" t="s">
        <v>16399</v>
      </c>
      <c r="M2988" s="20" t="s">
        <v>16042</v>
      </c>
    </row>
    <row r="2989" spans="1:13" ht="20.100000000000001" customHeight="1">
      <c r="A2989" s="3" t="s">
        <v>16400</v>
      </c>
      <c r="B2989" s="2" t="s">
        <v>79</v>
      </c>
      <c r="C2989" s="2"/>
      <c r="D2989" s="4">
        <f t="shared" si="130"/>
        <v>1</v>
      </c>
      <c r="E2989" s="2" t="s">
        <v>23</v>
      </c>
      <c r="F2989" s="2" t="s">
        <v>16401</v>
      </c>
      <c r="G2989" s="2" t="s">
        <v>16402</v>
      </c>
      <c r="H2989" s="2" t="s">
        <v>16403</v>
      </c>
      <c r="I2989" s="2" t="s">
        <v>16404</v>
      </c>
      <c r="J2989" s="2" t="str">
        <f t="shared" si="129"/>
        <v>ND</v>
      </c>
      <c r="K2989" s="17" t="s">
        <v>1739</v>
      </c>
      <c r="L2989" s="17" t="s">
        <v>16405</v>
      </c>
      <c r="M2989" s="20" t="s">
        <v>16042</v>
      </c>
    </row>
    <row r="2990" spans="1:13" ht="20.100000000000001" customHeight="1">
      <c r="A2990" s="3" t="s">
        <v>16406</v>
      </c>
      <c r="B2990" s="2" t="s">
        <v>1236</v>
      </c>
      <c r="C2990" s="2"/>
      <c r="D2990" s="4">
        <f t="shared" si="130"/>
        <v>1</v>
      </c>
      <c r="E2990" s="2" t="s">
        <v>23</v>
      </c>
      <c r="F2990" s="2" t="s">
        <v>16407</v>
      </c>
      <c r="G2990" s="2" t="s">
        <v>16408</v>
      </c>
      <c r="H2990" s="2" t="s">
        <v>16409</v>
      </c>
      <c r="I2990" s="2" t="s">
        <v>16410</v>
      </c>
      <c r="J2990" s="2" t="str">
        <f t="shared" si="129"/>
        <v>ND</v>
      </c>
      <c r="K2990" s="17" t="s">
        <v>1739</v>
      </c>
      <c r="L2990" s="17" t="s">
        <v>16411</v>
      </c>
      <c r="M2990" s="20" t="s">
        <v>16042</v>
      </c>
    </row>
    <row r="2991" spans="1:13" ht="20.100000000000001" customHeight="1">
      <c r="A2991" s="3" t="s">
        <v>16412</v>
      </c>
      <c r="B2991" s="2" t="s">
        <v>79</v>
      </c>
      <c r="C2991" s="2"/>
      <c r="D2991" s="4">
        <f t="shared" si="130"/>
        <v>1</v>
      </c>
      <c r="E2991" s="2" t="s">
        <v>23</v>
      </c>
      <c r="F2991" s="2" t="s">
        <v>16413</v>
      </c>
      <c r="G2991" s="2" t="s">
        <v>16414</v>
      </c>
      <c r="H2991" s="2" t="s">
        <v>16415</v>
      </c>
      <c r="I2991" s="2" t="s">
        <v>16416</v>
      </c>
      <c r="J2991" s="2" t="str">
        <f t="shared" si="129"/>
        <v>ND</v>
      </c>
      <c r="K2991" s="17" t="s">
        <v>1739</v>
      </c>
      <c r="L2991" s="17" t="s">
        <v>16417</v>
      </c>
      <c r="M2991" s="20" t="s">
        <v>16042</v>
      </c>
    </row>
    <row r="2992" spans="1:13" ht="20.100000000000001" customHeight="1">
      <c r="A2992" s="3" t="s">
        <v>16418</v>
      </c>
      <c r="B2992" s="2" t="s">
        <v>79</v>
      </c>
      <c r="C2992" s="2"/>
      <c r="D2992" s="4">
        <f t="shared" si="130"/>
        <v>1</v>
      </c>
      <c r="E2992" s="2" t="s">
        <v>23</v>
      </c>
      <c r="F2992" s="2" t="s">
        <v>16419</v>
      </c>
      <c r="G2992" s="2" t="s">
        <v>16420</v>
      </c>
      <c r="H2992" s="2" t="s">
        <v>16421</v>
      </c>
      <c r="I2992" s="2" t="s">
        <v>16422</v>
      </c>
      <c r="J2992" s="2" t="str">
        <f t="shared" si="129"/>
        <v>ND</v>
      </c>
      <c r="K2992" s="17" t="s">
        <v>1739</v>
      </c>
      <c r="L2992" s="17" t="s">
        <v>16423</v>
      </c>
      <c r="M2992" s="20" t="s">
        <v>16042</v>
      </c>
    </row>
    <row r="2993" spans="1:13" ht="20.100000000000001" customHeight="1">
      <c r="A2993" s="3" t="s">
        <v>16424</v>
      </c>
      <c r="B2993" s="2" t="s">
        <v>79</v>
      </c>
      <c r="C2993" s="2"/>
      <c r="D2993" s="4">
        <f t="shared" si="130"/>
        <v>1</v>
      </c>
      <c r="E2993" s="2" t="s">
        <v>23</v>
      </c>
      <c r="F2993" s="2" t="s">
        <v>16425</v>
      </c>
      <c r="G2993" s="2" t="s">
        <v>16426</v>
      </c>
      <c r="H2993" s="2" t="s">
        <v>16427</v>
      </c>
      <c r="I2993" s="2" t="s">
        <v>16428</v>
      </c>
      <c r="J2993" s="2" t="str">
        <f t="shared" si="129"/>
        <v>ND</v>
      </c>
      <c r="K2993" s="17" t="s">
        <v>1739</v>
      </c>
      <c r="L2993" s="17" t="s">
        <v>16429</v>
      </c>
      <c r="M2993" s="20" t="s">
        <v>16042</v>
      </c>
    </row>
    <row r="2994" spans="1:13" ht="20.100000000000001" customHeight="1">
      <c r="A2994" s="3" t="s">
        <v>16430</v>
      </c>
      <c r="B2994" s="2"/>
      <c r="C2994" s="2" t="s">
        <v>79</v>
      </c>
      <c r="D2994" s="4">
        <f t="shared" si="130"/>
        <v>0</v>
      </c>
      <c r="E2994" s="2" t="s">
        <v>23</v>
      </c>
      <c r="F2994" s="2" t="s">
        <v>16431</v>
      </c>
      <c r="G2994" s="2" t="s">
        <v>16432</v>
      </c>
      <c r="H2994" s="2" t="s">
        <v>16433</v>
      </c>
      <c r="I2994" s="2" t="s">
        <v>16434</v>
      </c>
      <c r="J2994" s="2" t="str">
        <f t="shared" si="129"/>
        <v>ND</v>
      </c>
      <c r="K2994" s="17" t="s">
        <v>1739</v>
      </c>
      <c r="L2994" s="17" t="s">
        <v>16435</v>
      </c>
      <c r="M2994" s="20" t="s">
        <v>16042</v>
      </c>
    </row>
    <row r="2995" spans="1:13" ht="20.100000000000001" customHeight="1">
      <c r="A2995" s="3" t="s">
        <v>16436</v>
      </c>
      <c r="B2995" s="2" t="s">
        <v>79</v>
      </c>
      <c r="C2995" s="2"/>
      <c r="D2995" s="4">
        <f t="shared" si="130"/>
        <v>1</v>
      </c>
      <c r="E2995" s="2" t="s">
        <v>23</v>
      </c>
      <c r="F2995" s="2" t="s">
        <v>16437</v>
      </c>
      <c r="G2995" s="2" t="s">
        <v>16438</v>
      </c>
      <c r="H2995" s="2" t="s">
        <v>16439</v>
      </c>
      <c r="I2995" s="2" t="s">
        <v>8848</v>
      </c>
      <c r="J2995" s="2" t="str">
        <f t="shared" si="129"/>
        <v>ND</v>
      </c>
      <c r="K2995" s="17" t="s">
        <v>1739</v>
      </c>
      <c r="L2995" s="17" t="s">
        <v>16440</v>
      </c>
      <c r="M2995" s="20" t="s">
        <v>16042</v>
      </c>
    </row>
    <row r="2996" spans="1:13" ht="20.100000000000001" customHeight="1">
      <c r="A2996" s="3" t="s">
        <v>16441</v>
      </c>
      <c r="B2996" s="2" t="s">
        <v>79</v>
      </c>
      <c r="C2996" s="2"/>
      <c r="D2996" s="4">
        <f t="shared" si="130"/>
        <v>1</v>
      </c>
      <c r="E2996" s="2" t="s">
        <v>23</v>
      </c>
      <c r="F2996" s="2" t="s">
        <v>16442</v>
      </c>
      <c r="G2996" s="2" t="s">
        <v>16443</v>
      </c>
      <c r="H2996" s="2" t="s">
        <v>16444</v>
      </c>
      <c r="I2996" s="2" t="s">
        <v>16445</v>
      </c>
      <c r="J2996" s="2" t="str">
        <f t="shared" si="129"/>
        <v>ND</v>
      </c>
      <c r="K2996" s="17" t="s">
        <v>1739</v>
      </c>
      <c r="L2996" s="17" t="s">
        <v>16446</v>
      </c>
      <c r="M2996" s="20" t="s">
        <v>16042</v>
      </c>
    </row>
    <row r="2997" spans="1:13" ht="20.100000000000001" customHeight="1">
      <c r="A2997" s="3" t="s">
        <v>16447</v>
      </c>
      <c r="B2997" s="2"/>
      <c r="C2997" s="2" t="s">
        <v>79</v>
      </c>
      <c r="D2997" s="4">
        <f t="shared" si="130"/>
        <v>0</v>
      </c>
      <c r="E2997" s="2" t="s">
        <v>23</v>
      </c>
      <c r="F2997" s="2" t="s">
        <v>16448</v>
      </c>
      <c r="G2997" s="2" t="s">
        <v>16449</v>
      </c>
      <c r="H2997" s="2" t="s">
        <v>16450</v>
      </c>
      <c r="I2997" s="2" t="s">
        <v>16451</v>
      </c>
      <c r="J2997" s="2" t="str">
        <f t="shared" si="129"/>
        <v>ND</v>
      </c>
      <c r="K2997" s="17" t="s">
        <v>1739</v>
      </c>
      <c r="L2997" s="17" t="s">
        <v>16452</v>
      </c>
      <c r="M2997" s="20" t="s">
        <v>16042</v>
      </c>
    </row>
    <row r="2998" spans="1:13" ht="20.100000000000001" customHeight="1">
      <c r="A2998" s="3" t="s">
        <v>16453</v>
      </c>
      <c r="B2998" s="2"/>
      <c r="C2998" s="2" t="s">
        <v>79</v>
      </c>
      <c r="D2998" s="4">
        <f t="shared" si="130"/>
        <v>0</v>
      </c>
      <c r="E2998" s="2" t="s">
        <v>23</v>
      </c>
      <c r="F2998" s="2" t="s">
        <v>16454</v>
      </c>
      <c r="G2998" s="2" t="s">
        <v>16455</v>
      </c>
      <c r="H2998" s="2" t="s">
        <v>16456</v>
      </c>
      <c r="I2998" s="2" t="s">
        <v>16457</v>
      </c>
      <c r="J2998" s="2" t="str">
        <f t="shared" si="129"/>
        <v>ND</v>
      </c>
      <c r="K2998" s="17" t="s">
        <v>1739</v>
      </c>
      <c r="L2998" s="17" t="s">
        <v>16458</v>
      </c>
      <c r="M2998" s="20" t="s">
        <v>16042</v>
      </c>
    </row>
    <row r="2999" spans="1:13" ht="20.100000000000001" customHeight="1">
      <c r="A2999" s="3" t="s">
        <v>16459</v>
      </c>
      <c r="B2999" s="2" t="s">
        <v>79</v>
      </c>
      <c r="C2999" s="2"/>
      <c r="D2999" s="4">
        <f t="shared" si="130"/>
        <v>1</v>
      </c>
      <c r="E2999" s="2" t="s">
        <v>23</v>
      </c>
      <c r="F2999" s="2" t="s">
        <v>16460</v>
      </c>
      <c r="G2999" s="2" t="s">
        <v>16461</v>
      </c>
      <c r="H2999" s="2" t="s">
        <v>16462</v>
      </c>
      <c r="I2999" s="2" t="s">
        <v>16463</v>
      </c>
      <c r="J2999" s="2" t="str">
        <f t="shared" si="129"/>
        <v>ND</v>
      </c>
      <c r="K2999" s="17" t="s">
        <v>1739</v>
      </c>
      <c r="L2999" s="17" t="s">
        <v>16464</v>
      </c>
      <c r="M2999" s="20" t="s">
        <v>16042</v>
      </c>
    </row>
    <row r="3000" spans="1:13" ht="20.100000000000001" customHeight="1">
      <c r="A3000" s="3" t="s">
        <v>16465</v>
      </c>
      <c r="B3000" s="2" t="s">
        <v>1236</v>
      </c>
      <c r="C3000" s="2"/>
      <c r="D3000" s="4">
        <f t="shared" si="130"/>
        <v>1</v>
      </c>
      <c r="E3000" s="2" t="s">
        <v>23</v>
      </c>
      <c r="F3000" s="2" t="s">
        <v>16396</v>
      </c>
      <c r="G3000" s="2" t="s">
        <v>16397</v>
      </c>
      <c r="H3000" s="2" t="s">
        <v>16398</v>
      </c>
      <c r="I3000" s="2" t="s">
        <v>4723</v>
      </c>
      <c r="J3000" s="2" t="str">
        <f t="shared" si="129"/>
        <v>ND</v>
      </c>
      <c r="K3000" s="17" t="s">
        <v>1739</v>
      </c>
      <c r="L3000" s="17" t="s">
        <v>16466</v>
      </c>
      <c r="M3000" s="20" t="s">
        <v>16042</v>
      </c>
    </row>
    <row r="3001" spans="1:13" ht="20.100000000000001" customHeight="1">
      <c r="A3001" s="3" t="s">
        <v>16467</v>
      </c>
      <c r="B3001" s="2" t="s">
        <v>79</v>
      </c>
      <c r="C3001" s="2"/>
      <c r="D3001" s="4">
        <f t="shared" si="130"/>
        <v>1</v>
      </c>
      <c r="E3001" s="2" t="s">
        <v>23</v>
      </c>
      <c r="F3001" s="2" t="s">
        <v>16468</v>
      </c>
      <c r="G3001" s="2" t="s">
        <v>16469</v>
      </c>
      <c r="H3001" s="2" t="s">
        <v>16470</v>
      </c>
      <c r="I3001" s="2" t="s">
        <v>13666</v>
      </c>
      <c r="J3001" s="2" t="str">
        <f t="shared" si="129"/>
        <v>ND</v>
      </c>
      <c r="K3001" s="17" t="s">
        <v>1739</v>
      </c>
      <c r="L3001" s="17" t="s">
        <v>16471</v>
      </c>
      <c r="M3001" s="20" t="s">
        <v>16042</v>
      </c>
    </row>
    <row r="3002" spans="1:13" ht="20.100000000000001" customHeight="1">
      <c r="A3002" s="3" t="s">
        <v>16472</v>
      </c>
      <c r="B3002" s="2" t="s">
        <v>1236</v>
      </c>
      <c r="C3002" s="2"/>
      <c r="D3002" s="4">
        <f t="shared" si="130"/>
        <v>1</v>
      </c>
      <c r="E3002" s="2" t="s">
        <v>23</v>
      </c>
      <c r="F3002" s="2" t="s">
        <v>16473</v>
      </c>
      <c r="G3002" s="2" t="s">
        <v>16474</v>
      </c>
      <c r="H3002" s="2" t="s">
        <v>16475</v>
      </c>
      <c r="I3002" s="2" t="s">
        <v>4244</v>
      </c>
      <c r="J3002" s="2" t="str">
        <f t="shared" si="129"/>
        <v>ND</v>
      </c>
      <c r="K3002" s="17" t="s">
        <v>1739</v>
      </c>
      <c r="L3002" s="17" t="s">
        <v>16476</v>
      </c>
      <c r="M3002" s="20" t="s">
        <v>16042</v>
      </c>
    </row>
    <row r="3003" spans="1:13" ht="20.100000000000001" customHeight="1">
      <c r="A3003" s="3" t="s">
        <v>16477</v>
      </c>
      <c r="B3003" s="2" t="s">
        <v>1236</v>
      </c>
      <c r="C3003" s="2"/>
      <c r="D3003" s="4">
        <f t="shared" si="130"/>
        <v>1</v>
      </c>
      <c r="E3003" s="2" t="s">
        <v>23</v>
      </c>
      <c r="F3003" s="2" t="s">
        <v>16478</v>
      </c>
      <c r="G3003" s="2" t="s">
        <v>16479</v>
      </c>
      <c r="H3003" s="2" t="s">
        <v>16480</v>
      </c>
      <c r="I3003" s="2" t="s">
        <v>16481</v>
      </c>
      <c r="J3003" s="2" t="str">
        <f t="shared" si="129"/>
        <v>ND</v>
      </c>
      <c r="K3003" s="17" t="s">
        <v>1739</v>
      </c>
      <c r="L3003" s="17" t="s">
        <v>16482</v>
      </c>
      <c r="M3003" s="20" t="s">
        <v>16042</v>
      </c>
    </row>
    <row r="3004" spans="1:13" ht="20.100000000000001" customHeight="1">
      <c r="A3004" s="3" t="s">
        <v>16483</v>
      </c>
      <c r="B3004" s="2" t="s">
        <v>1236</v>
      </c>
      <c r="C3004" s="2"/>
      <c r="D3004" s="4">
        <f t="shared" si="130"/>
        <v>1</v>
      </c>
      <c r="E3004" s="2" t="s">
        <v>23</v>
      </c>
      <c r="F3004" s="2" t="s">
        <v>16484</v>
      </c>
      <c r="G3004" s="2" t="s">
        <v>16485</v>
      </c>
      <c r="H3004" s="2" t="s">
        <v>16486</v>
      </c>
      <c r="I3004" s="2" t="s">
        <v>16487</v>
      </c>
      <c r="J3004" s="2" t="str">
        <f t="shared" si="129"/>
        <v>ND</v>
      </c>
      <c r="K3004" s="17" t="s">
        <v>1739</v>
      </c>
      <c r="L3004" s="17" t="s">
        <v>16488</v>
      </c>
      <c r="M3004" s="20" t="s">
        <v>16042</v>
      </c>
    </row>
    <row r="3005" spans="1:13" ht="20.100000000000001" customHeight="1">
      <c r="A3005" s="3" t="s">
        <v>16489</v>
      </c>
      <c r="B3005" s="2"/>
      <c r="C3005" s="2" t="s">
        <v>79</v>
      </c>
      <c r="D3005" s="4">
        <f t="shared" si="130"/>
        <v>0</v>
      </c>
      <c r="E3005" s="2" t="s">
        <v>23</v>
      </c>
      <c r="F3005" s="2" t="s">
        <v>16490</v>
      </c>
      <c r="G3005" s="2" t="s">
        <v>16491</v>
      </c>
      <c r="H3005" s="2" t="s">
        <v>16492</v>
      </c>
      <c r="I3005" s="2" t="s">
        <v>12003</v>
      </c>
      <c r="J3005" s="2" t="str">
        <f t="shared" si="129"/>
        <v>ND</v>
      </c>
      <c r="K3005" s="17" t="s">
        <v>1739</v>
      </c>
      <c r="L3005" s="17" t="s">
        <v>16493</v>
      </c>
      <c r="M3005" s="20" t="s">
        <v>16042</v>
      </c>
    </row>
    <row r="3006" spans="1:13" ht="20.100000000000001" customHeight="1">
      <c r="A3006" s="3" t="s">
        <v>16494</v>
      </c>
      <c r="B3006" s="2" t="s">
        <v>1236</v>
      </c>
      <c r="C3006" s="2"/>
      <c r="D3006" s="4">
        <f t="shared" si="130"/>
        <v>1</v>
      </c>
      <c r="E3006" s="2" t="s">
        <v>23</v>
      </c>
      <c r="F3006" s="2" t="s">
        <v>16495</v>
      </c>
      <c r="G3006" s="2" t="s">
        <v>16496</v>
      </c>
      <c r="H3006" s="2" t="s">
        <v>16497</v>
      </c>
      <c r="I3006" s="2" t="s">
        <v>4244</v>
      </c>
      <c r="J3006" s="2" t="str">
        <f t="shared" si="129"/>
        <v>ND</v>
      </c>
      <c r="K3006" s="17" t="s">
        <v>1739</v>
      </c>
      <c r="L3006" s="17" t="s">
        <v>16498</v>
      </c>
      <c r="M3006" s="20" t="s">
        <v>16042</v>
      </c>
    </row>
    <row r="3007" spans="1:13" ht="20.100000000000001" customHeight="1">
      <c r="A3007" s="3" t="s">
        <v>16499</v>
      </c>
      <c r="B3007" s="2"/>
      <c r="C3007" s="2" t="s">
        <v>79</v>
      </c>
      <c r="D3007" s="4">
        <f t="shared" si="130"/>
        <v>0</v>
      </c>
      <c r="E3007" s="2" t="s">
        <v>23</v>
      </c>
      <c r="F3007" s="2" t="s">
        <v>9282</v>
      </c>
      <c r="G3007" s="2" t="s">
        <v>16500</v>
      </c>
      <c r="H3007" s="2" t="s">
        <v>9284</v>
      </c>
      <c r="I3007" s="2" t="s">
        <v>16422</v>
      </c>
      <c r="J3007" s="2" t="str">
        <f t="shared" si="129"/>
        <v>ND</v>
      </c>
      <c r="K3007" s="17" t="s">
        <v>1739</v>
      </c>
      <c r="L3007" s="17" t="s">
        <v>16501</v>
      </c>
      <c r="M3007" s="20" t="s">
        <v>16042</v>
      </c>
    </row>
    <row r="3008" spans="1:13" ht="20.100000000000001" customHeight="1">
      <c r="A3008" s="3" t="s">
        <v>16502</v>
      </c>
      <c r="B3008" s="2" t="s">
        <v>1236</v>
      </c>
      <c r="C3008" s="2"/>
      <c r="D3008" s="4">
        <f t="shared" si="130"/>
        <v>1</v>
      </c>
      <c r="E3008" s="2" t="s">
        <v>23</v>
      </c>
      <c r="F3008" s="2" t="s">
        <v>16503</v>
      </c>
      <c r="G3008" s="2" t="s">
        <v>16504</v>
      </c>
      <c r="H3008" s="2" t="s">
        <v>16505</v>
      </c>
      <c r="I3008" s="2" t="s">
        <v>16506</v>
      </c>
      <c r="J3008" s="2" t="str">
        <f t="shared" si="129"/>
        <v>ND</v>
      </c>
      <c r="K3008" s="17" t="s">
        <v>1739</v>
      </c>
      <c r="L3008" s="17" t="s">
        <v>16507</v>
      </c>
      <c r="M3008" s="20" t="s">
        <v>16042</v>
      </c>
    </row>
    <row r="3009" spans="1:13" ht="20.100000000000001" customHeight="1">
      <c r="A3009" s="3" t="s">
        <v>16508</v>
      </c>
      <c r="B3009" s="2" t="s">
        <v>1236</v>
      </c>
      <c r="C3009" s="2"/>
      <c r="D3009" s="4">
        <f t="shared" si="130"/>
        <v>1</v>
      </c>
      <c r="E3009" s="2" t="s">
        <v>23</v>
      </c>
      <c r="F3009" s="2" t="s">
        <v>16509</v>
      </c>
      <c r="G3009" s="2" t="s">
        <v>16510</v>
      </c>
      <c r="H3009" s="2" t="s">
        <v>16505</v>
      </c>
      <c r="I3009" s="2" t="s">
        <v>16511</v>
      </c>
      <c r="J3009" s="2" t="str">
        <f t="shared" si="129"/>
        <v>ND</v>
      </c>
      <c r="K3009" s="17" t="s">
        <v>1739</v>
      </c>
      <c r="L3009" s="17" t="s">
        <v>16512</v>
      </c>
      <c r="M3009" s="20" t="s">
        <v>16042</v>
      </c>
    </row>
    <row r="3010" spans="1:13" ht="20.100000000000001" customHeight="1">
      <c r="A3010" s="3" t="s">
        <v>16513</v>
      </c>
      <c r="B3010" s="2"/>
      <c r="C3010" s="2" t="s">
        <v>79</v>
      </c>
      <c r="D3010" s="4">
        <f t="shared" si="130"/>
        <v>0</v>
      </c>
      <c r="E3010" s="2" t="s">
        <v>23</v>
      </c>
      <c r="F3010" s="2" t="s">
        <v>16514</v>
      </c>
      <c r="G3010" s="2" t="s">
        <v>16515</v>
      </c>
      <c r="H3010" s="2" t="s">
        <v>16516</v>
      </c>
      <c r="I3010" s="2" t="s">
        <v>16517</v>
      </c>
      <c r="J3010" s="2" t="str">
        <f t="shared" si="129"/>
        <v>ND</v>
      </c>
      <c r="K3010" s="17" t="s">
        <v>1739</v>
      </c>
      <c r="L3010" s="17" t="s">
        <v>16518</v>
      </c>
      <c r="M3010" s="20" t="s">
        <v>16042</v>
      </c>
    </row>
    <row r="3011" spans="1:13" ht="20.100000000000001" customHeight="1">
      <c r="A3011" s="3" t="s">
        <v>16519</v>
      </c>
      <c r="B3011" s="2" t="s">
        <v>79</v>
      </c>
      <c r="C3011" s="2"/>
      <c r="D3011" s="4">
        <f t="shared" si="130"/>
        <v>1</v>
      </c>
      <c r="E3011" s="2" t="s">
        <v>23</v>
      </c>
      <c r="F3011" s="2" t="s">
        <v>16520</v>
      </c>
      <c r="G3011" s="2" t="s">
        <v>16521</v>
      </c>
      <c r="H3011" s="2" t="s">
        <v>16516</v>
      </c>
      <c r="I3011" s="2" t="s">
        <v>16517</v>
      </c>
      <c r="J3011" s="2" t="str">
        <f t="shared" si="129"/>
        <v>ND</v>
      </c>
      <c r="K3011" s="17" t="s">
        <v>1739</v>
      </c>
      <c r="L3011" s="17" t="s">
        <v>16522</v>
      </c>
      <c r="M3011" s="20" t="s">
        <v>16042</v>
      </c>
    </row>
    <row r="3012" spans="1:13" ht="20.100000000000001" customHeight="1">
      <c r="A3012" s="3" t="s">
        <v>16523</v>
      </c>
      <c r="B3012" s="2" t="s">
        <v>79</v>
      </c>
      <c r="C3012" s="2"/>
      <c r="D3012" s="4">
        <f t="shared" si="130"/>
        <v>1</v>
      </c>
      <c r="E3012" s="2" t="s">
        <v>23</v>
      </c>
      <c r="F3012" s="2" t="s">
        <v>16524</v>
      </c>
      <c r="G3012" s="2" t="s">
        <v>16525</v>
      </c>
      <c r="H3012" s="2" t="s">
        <v>16526</v>
      </c>
      <c r="I3012" s="2" t="s">
        <v>16527</v>
      </c>
      <c r="J3012" s="2" t="str">
        <f t="shared" ref="J3012:J3075" si="131">RIGHT(K3012, 4)</f>
        <v>ND</v>
      </c>
      <c r="K3012" s="17" t="s">
        <v>1739</v>
      </c>
      <c r="L3012" s="17" t="s">
        <v>16528</v>
      </c>
      <c r="M3012" s="20" t="s">
        <v>16042</v>
      </c>
    </row>
    <row r="3013" spans="1:13" ht="20.100000000000001" customHeight="1">
      <c r="A3013" s="3" t="s">
        <v>16529</v>
      </c>
      <c r="B3013" s="2"/>
      <c r="C3013" s="2" t="s">
        <v>79</v>
      </c>
      <c r="D3013" s="4">
        <f t="shared" si="130"/>
        <v>0</v>
      </c>
      <c r="E3013" s="2" t="s">
        <v>23</v>
      </c>
      <c r="F3013" s="2" t="s">
        <v>16530</v>
      </c>
      <c r="G3013" s="2" t="s">
        <v>16531</v>
      </c>
      <c r="H3013" s="2" t="s">
        <v>16532</v>
      </c>
      <c r="I3013" s="2" t="s">
        <v>16533</v>
      </c>
      <c r="J3013" s="2" t="str">
        <f t="shared" si="131"/>
        <v>ND</v>
      </c>
      <c r="K3013" s="17" t="s">
        <v>1739</v>
      </c>
      <c r="L3013" s="17" t="s">
        <v>16534</v>
      </c>
      <c r="M3013" s="20" t="s">
        <v>16042</v>
      </c>
    </row>
    <row r="3014" spans="1:13" ht="20.100000000000001" customHeight="1">
      <c r="A3014" s="3" t="s">
        <v>16535</v>
      </c>
      <c r="B3014" s="2" t="s">
        <v>1236</v>
      </c>
      <c r="C3014" s="2"/>
      <c r="D3014" s="4">
        <f t="shared" si="130"/>
        <v>1</v>
      </c>
      <c r="E3014" s="2" t="s">
        <v>23</v>
      </c>
      <c r="F3014" s="2" t="s">
        <v>16536</v>
      </c>
      <c r="G3014" s="2" t="s">
        <v>16537</v>
      </c>
      <c r="H3014" s="2" t="s">
        <v>16532</v>
      </c>
      <c r="I3014" s="2" t="s">
        <v>16533</v>
      </c>
      <c r="J3014" s="2" t="str">
        <f t="shared" si="131"/>
        <v>ND</v>
      </c>
      <c r="K3014" s="17" t="s">
        <v>1739</v>
      </c>
      <c r="L3014" s="17" t="s">
        <v>16538</v>
      </c>
      <c r="M3014" s="20" t="s">
        <v>16042</v>
      </c>
    </row>
    <row r="3015" spans="1:13" ht="20.100000000000001" customHeight="1">
      <c r="A3015" s="3" t="s">
        <v>16539</v>
      </c>
      <c r="B3015" s="2" t="s">
        <v>79</v>
      </c>
      <c r="C3015" s="2"/>
      <c r="D3015" s="4">
        <f t="shared" si="130"/>
        <v>1</v>
      </c>
      <c r="E3015" s="2" t="s">
        <v>23</v>
      </c>
      <c r="F3015" s="2" t="s">
        <v>16540</v>
      </c>
      <c r="G3015" s="2" t="s">
        <v>16541</v>
      </c>
      <c r="H3015" s="2" t="s">
        <v>16542</v>
      </c>
      <c r="I3015" s="2" t="s">
        <v>16543</v>
      </c>
      <c r="J3015" s="2" t="str">
        <f t="shared" si="131"/>
        <v>ND</v>
      </c>
      <c r="K3015" s="17" t="s">
        <v>1739</v>
      </c>
      <c r="L3015" s="17" t="s">
        <v>16544</v>
      </c>
      <c r="M3015" s="20" t="s">
        <v>16042</v>
      </c>
    </row>
    <row r="3016" spans="1:13" ht="20.100000000000001" customHeight="1">
      <c r="A3016" s="3" t="s">
        <v>16545</v>
      </c>
      <c r="B3016" s="2" t="s">
        <v>79</v>
      </c>
      <c r="C3016" s="2"/>
      <c r="D3016" s="4">
        <f t="shared" si="130"/>
        <v>1</v>
      </c>
      <c r="E3016" s="2" t="s">
        <v>23</v>
      </c>
      <c r="F3016" s="2" t="s">
        <v>16546</v>
      </c>
      <c r="G3016" s="2" t="s">
        <v>16547</v>
      </c>
      <c r="H3016" s="2" t="s">
        <v>16548</v>
      </c>
      <c r="I3016" s="2" t="s">
        <v>16549</v>
      </c>
      <c r="J3016" s="2" t="str">
        <f t="shared" si="131"/>
        <v>ND</v>
      </c>
      <c r="K3016" s="17" t="s">
        <v>1739</v>
      </c>
      <c r="L3016" s="17" t="s">
        <v>16550</v>
      </c>
      <c r="M3016" s="20" t="s">
        <v>16042</v>
      </c>
    </row>
    <row r="3017" spans="1:13" ht="20.100000000000001" customHeight="1">
      <c r="A3017" s="3" t="s">
        <v>16551</v>
      </c>
      <c r="B3017" s="2" t="s">
        <v>1236</v>
      </c>
      <c r="C3017" s="2"/>
      <c r="D3017" s="4">
        <f t="shared" si="130"/>
        <v>1</v>
      </c>
      <c r="E3017" s="2" t="s">
        <v>23</v>
      </c>
      <c r="F3017" s="2" t="s">
        <v>16552</v>
      </c>
      <c r="G3017" s="2" t="s">
        <v>16553</v>
      </c>
      <c r="H3017" s="2" t="s">
        <v>16554</v>
      </c>
      <c r="I3017" s="2" t="s">
        <v>2771</v>
      </c>
      <c r="J3017" s="2" t="str">
        <f t="shared" si="131"/>
        <v>ND</v>
      </c>
      <c r="K3017" s="17" t="s">
        <v>1739</v>
      </c>
      <c r="L3017" s="17" t="s">
        <v>16555</v>
      </c>
      <c r="M3017" s="20" t="s">
        <v>16042</v>
      </c>
    </row>
    <row r="3018" spans="1:13" ht="20.100000000000001" customHeight="1">
      <c r="A3018" s="3" t="s">
        <v>16556</v>
      </c>
      <c r="B3018" s="2" t="s">
        <v>79</v>
      </c>
      <c r="C3018" s="2"/>
      <c r="D3018" s="4">
        <f t="shared" si="130"/>
        <v>1</v>
      </c>
      <c r="E3018" s="2" t="s">
        <v>23</v>
      </c>
      <c r="F3018" s="2" t="s">
        <v>16557</v>
      </c>
      <c r="G3018" s="2" t="s">
        <v>16558</v>
      </c>
      <c r="H3018" s="2" t="s">
        <v>16559</v>
      </c>
      <c r="I3018" s="2" t="s">
        <v>254</v>
      </c>
      <c r="J3018" s="2" t="str">
        <f t="shared" si="131"/>
        <v>ND</v>
      </c>
      <c r="K3018" s="17" t="s">
        <v>1739</v>
      </c>
      <c r="L3018" s="17" t="s">
        <v>16560</v>
      </c>
      <c r="M3018" s="20" t="s">
        <v>16042</v>
      </c>
    </row>
    <row r="3019" spans="1:13" ht="20.100000000000001" customHeight="1">
      <c r="A3019" s="3" t="s">
        <v>16561</v>
      </c>
      <c r="B3019" s="2"/>
      <c r="C3019" s="2" t="s">
        <v>79</v>
      </c>
      <c r="D3019" s="4">
        <f t="shared" si="130"/>
        <v>0</v>
      </c>
      <c r="E3019" s="2" t="s">
        <v>23</v>
      </c>
      <c r="F3019" s="2" t="s">
        <v>16562</v>
      </c>
      <c r="G3019" s="2" t="s">
        <v>16563</v>
      </c>
      <c r="H3019" s="2" t="s">
        <v>16564</v>
      </c>
      <c r="I3019" s="2" t="s">
        <v>12003</v>
      </c>
      <c r="J3019" s="2" t="str">
        <f t="shared" si="131"/>
        <v>ND</v>
      </c>
      <c r="K3019" s="17" t="s">
        <v>1739</v>
      </c>
      <c r="L3019" s="17" t="s">
        <v>16565</v>
      </c>
      <c r="M3019" s="20" t="s">
        <v>16042</v>
      </c>
    </row>
    <row r="3020" spans="1:13" ht="20.100000000000001" customHeight="1">
      <c r="A3020" s="3" t="s">
        <v>16566</v>
      </c>
      <c r="B3020" s="2" t="s">
        <v>79</v>
      </c>
      <c r="C3020" s="2"/>
      <c r="D3020" s="4">
        <f t="shared" si="130"/>
        <v>1</v>
      </c>
      <c r="E3020" s="2" t="s">
        <v>23</v>
      </c>
      <c r="F3020" s="2" t="s">
        <v>16567</v>
      </c>
      <c r="G3020" s="2" t="s">
        <v>16568</v>
      </c>
      <c r="H3020" s="2" t="s">
        <v>16569</v>
      </c>
      <c r="I3020" s="2" t="s">
        <v>16570</v>
      </c>
      <c r="J3020" s="2" t="str">
        <f t="shared" si="131"/>
        <v>ND</v>
      </c>
      <c r="K3020" s="17" t="s">
        <v>1739</v>
      </c>
      <c r="L3020" s="17" t="s">
        <v>16571</v>
      </c>
      <c r="M3020" s="20" t="s">
        <v>16042</v>
      </c>
    </row>
    <row r="3021" spans="1:13" ht="20.100000000000001" customHeight="1">
      <c r="A3021" s="3" t="s">
        <v>16572</v>
      </c>
      <c r="B3021" s="2" t="s">
        <v>79</v>
      </c>
      <c r="C3021" s="2"/>
      <c r="D3021" s="4">
        <f t="shared" si="130"/>
        <v>1</v>
      </c>
      <c r="E3021" s="2" t="s">
        <v>23</v>
      </c>
      <c r="F3021" s="2" t="s">
        <v>16573</v>
      </c>
      <c r="G3021" s="2" t="s">
        <v>16574</v>
      </c>
      <c r="H3021" s="2" t="s">
        <v>16575</v>
      </c>
      <c r="I3021" s="2" t="s">
        <v>16576</v>
      </c>
      <c r="J3021" s="2" t="str">
        <f t="shared" si="131"/>
        <v>ND</v>
      </c>
      <c r="K3021" s="17" t="s">
        <v>1739</v>
      </c>
      <c r="L3021" s="17" t="s">
        <v>16577</v>
      </c>
      <c r="M3021" s="20" t="s">
        <v>16042</v>
      </c>
    </row>
    <row r="3022" spans="1:13" ht="20.100000000000001" customHeight="1">
      <c r="A3022" s="3" t="s">
        <v>16578</v>
      </c>
      <c r="B3022" s="2"/>
      <c r="C3022" s="2" t="s">
        <v>79</v>
      </c>
      <c r="D3022" s="4">
        <f t="shared" si="130"/>
        <v>0</v>
      </c>
      <c r="E3022" s="2" t="s">
        <v>23</v>
      </c>
      <c r="F3022" s="2" t="s">
        <v>16579</v>
      </c>
      <c r="G3022" s="2" t="s">
        <v>16580</v>
      </c>
      <c r="H3022" s="2" t="s">
        <v>16581</v>
      </c>
      <c r="I3022" s="2" t="s">
        <v>16582</v>
      </c>
      <c r="J3022" s="2" t="str">
        <f t="shared" si="131"/>
        <v>ND</v>
      </c>
      <c r="K3022" s="17" t="s">
        <v>1739</v>
      </c>
      <c r="L3022" s="17" t="s">
        <v>16583</v>
      </c>
      <c r="M3022" s="20" t="s">
        <v>16042</v>
      </c>
    </row>
    <row r="3023" spans="1:13" ht="20.100000000000001" customHeight="1">
      <c r="A3023" s="3" t="s">
        <v>16584</v>
      </c>
      <c r="B3023" s="2"/>
      <c r="C3023" s="2" t="s">
        <v>79</v>
      </c>
      <c r="D3023" s="4">
        <f t="shared" si="130"/>
        <v>0</v>
      </c>
      <c r="E3023" s="2" t="s">
        <v>23</v>
      </c>
      <c r="F3023" s="2" t="s">
        <v>16585</v>
      </c>
      <c r="G3023" s="2" t="s">
        <v>16586</v>
      </c>
      <c r="H3023" s="2" t="s">
        <v>16587</v>
      </c>
      <c r="I3023" s="2" t="s">
        <v>16588</v>
      </c>
      <c r="J3023" s="2" t="str">
        <f t="shared" si="131"/>
        <v>ND</v>
      </c>
      <c r="K3023" s="17" t="s">
        <v>1739</v>
      </c>
      <c r="L3023" s="17" t="s">
        <v>16589</v>
      </c>
      <c r="M3023" s="20" t="s">
        <v>16042</v>
      </c>
    </row>
    <row r="3024" spans="1:13" ht="20.100000000000001" customHeight="1">
      <c r="A3024" s="3" t="s">
        <v>16590</v>
      </c>
      <c r="B3024" s="2" t="s">
        <v>1236</v>
      </c>
      <c r="C3024" s="2"/>
      <c r="D3024" s="4">
        <f t="shared" si="130"/>
        <v>1</v>
      </c>
      <c r="E3024" s="2" t="s">
        <v>23</v>
      </c>
      <c r="F3024" s="2" t="s">
        <v>16591</v>
      </c>
      <c r="G3024" s="2" t="s">
        <v>16592</v>
      </c>
      <c r="H3024" s="2" t="s">
        <v>16593</v>
      </c>
      <c r="I3024" s="2" t="s">
        <v>16594</v>
      </c>
      <c r="J3024" s="2" t="str">
        <f t="shared" si="131"/>
        <v>ND</v>
      </c>
      <c r="K3024" s="17" t="s">
        <v>1739</v>
      </c>
      <c r="L3024" s="17" t="s">
        <v>16595</v>
      </c>
      <c r="M3024" s="20" t="s">
        <v>16042</v>
      </c>
    </row>
    <row r="3025" spans="1:13" ht="20.100000000000001" customHeight="1">
      <c r="A3025" s="3" t="s">
        <v>16596</v>
      </c>
      <c r="B3025" s="2" t="s">
        <v>79</v>
      </c>
      <c r="C3025" s="2"/>
      <c r="D3025" s="4">
        <f t="shared" si="130"/>
        <v>1</v>
      </c>
      <c r="E3025" s="2" t="s">
        <v>23</v>
      </c>
      <c r="F3025" s="2" t="s">
        <v>16597</v>
      </c>
      <c r="G3025" s="2" t="s">
        <v>16598</v>
      </c>
      <c r="H3025" s="2" t="s">
        <v>16599</v>
      </c>
      <c r="I3025" s="2" t="s">
        <v>16600</v>
      </c>
      <c r="J3025" s="2" t="str">
        <f t="shared" si="131"/>
        <v>ND</v>
      </c>
      <c r="K3025" s="17" t="s">
        <v>1739</v>
      </c>
      <c r="L3025" s="17" t="s">
        <v>16601</v>
      </c>
      <c r="M3025" s="20" t="s">
        <v>16042</v>
      </c>
    </row>
    <row r="3026" spans="1:13" ht="20.100000000000001" customHeight="1">
      <c r="A3026" s="3" t="s">
        <v>16602</v>
      </c>
      <c r="B3026" s="2" t="s">
        <v>79</v>
      </c>
      <c r="C3026" s="2"/>
      <c r="D3026" s="4">
        <f t="shared" si="130"/>
        <v>1</v>
      </c>
      <c r="E3026" s="2" t="s">
        <v>23</v>
      </c>
      <c r="F3026" s="2" t="s">
        <v>16603</v>
      </c>
      <c r="G3026" s="2" t="s">
        <v>16604</v>
      </c>
      <c r="H3026" s="2" t="s">
        <v>16605</v>
      </c>
      <c r="I3026" s="2" t="s">
        <v>16606</v>
      </c>
      <c r="J3026" s="2" t="str">
        <f t="shared" si="131"/>
        <v>ND</v>
      </c>
      <c r="K3026" s="17" t="s">
        <v>1739</v>
      </c>
      <c r="L3026" s="17" t="s">
        <v>16607</v>
      </c>
      <c r="M3026" s="20" t="s">
        <v>16042</v>
      </c>
    </row>
    <row r="3027" spans="1:13" ht="20.100000000000001" customHeight="1">
      <c r="A3027" s="3" t="s">
        <v>16608</v>
      </c>
      <c r="B3027" s="2" t="s">
        <v>79</v>
      </c>
      <c r="C3027" s="2"/>
      <c r="D3027" s="4">
        <f t="shared" si="130"/>
        <v>1</v>
      </c>
      <c r="E3027" s="2" t="s">
        <v>23</v>
      </c>
      <c r="F3027" s="2" t="s">
        <v>16609</v>
      </c>
      <c r="G3027" s="2" t="s">
        <v>16610</v>
      </c>
      <c r="H3027" s="2" t="s">
        <v>13852</v>
      </c>
      <c r="I3027" s="2" t="s">
        <v>13853</v>
      </c>
      <c r="J3027" s="2" t="str">
        <f t="shared" si="131"/>
        <v>ND</v>
      </c>
      <c r="K3027" s="17" t="s">
        <v>1739</v>
      </c>
      <c r="L3027" s="17" t="s">
        <v>16611</v>
      </c>
      <c r="M3027" s="20" t="s">
        <v>16042</v>
      </c>
    </row>
    <row r="3028" spans="1:13" ht="20.100000000000001" customHeight="1">
      <c r="A3028" s="3" t="s">
        <v>16612</v>
      </c>
      <c r="B3028" s="2" t="s">
        <v>79</v>
      </c>
      <c r="C3028" s="2"/>
      <c r="D3028" s="4">
        <f t="shared" si="130"/>
        <v>1</v>
      </c>
      <c r="E3028" s="2" t="s">
        <v>23</v>
      </c>
      <c r="F3028" s="2" t="s">
        <v>16613</v>
      </c>
      <c r="G3028" s="2" t="s">
        <v>16614</v>
      </c>
      <c r="H3028" s="2" t="s">
        <v>16615</v>
      </c>
      <c r="I3028" s="2" t="s">
        <v>16616</v>
      </c>
      <c r="J3028" s="2" t="str">
        <f t="shared" si="131"/>
        <v>ND</v>
      </c>
      <c r="K3028" s="17" t="s">
        <v>1739</v>
      </c>
      <c r="L3028" s="17" t="s">
        <v>16617</v>
      </c>
      <c r="M3028" s="20" t="s">
        <v>16042</v>
      </c>
    </row>
    <row r="3029" spans="1:13" ht="20.100000000000001" customHeight="1">
      <c r="A3029" s="3" t="s">
        <v>16618</v>
      </c>
      <c r="B3029" s="2"/>
      <c r="C3029" s="2" t="s">
        <v>79</v>
      </c>
      <c r="D3029" s="4">
        <f t="shared" si="130"/>
        <v>0</v>
      </c>
      <c r="E3029" s="2" t="s">
        <v>23</v>
      </c>
      <c r="F3029" s="2" t="s">
        <v>16619</v>
      </c>
      <c r="G3029" s="2" t="s">
        <v>16620</v>
      </c>
      <c r="H3029" s="2" t="s">
        <v>16621</v>
      </c>
      <c r="I3029" s="2" t="s">
        <v>4476</v>
      </c>
      <c r="J3029" s="2" t="str">
        <f t="shared" si="131"/>
        <v>ND</v>
      </c>
      <c r="K3029" s="17" t="s">
        <v>1739</v>
      </c>
      <c r="L3029" s="17" t="s">
        <v>16622</v>
      </c>
      <c r="M3029" s="20" t="s">
        <v>16042</v>
      </c>
    </row>
    <row r="3030" spans="1:13" ht="20.100000000000001" customHeight="1">
      <c r="A3030" s="3" t="s">
        <v>16623</v>
      </c>
      <c r="B3030" s="2" t="s">
        <v>1236</v>
      </c>
      <c r="C3030" s="2"/>
      <c r="D3030" s="4">
        <f t="shared" si="130"/>
        <v>1</v>
      </c>
      <c r="E3030" s="2" t="s">
        <v>23</v>
      </c>
      <c r="F3030" s="2" t="s">
        <v>16624</v>
      </c>
      <c r="G3030" s="2" t="s">
        <v>16620</v>
      </c>
      <c r="H3030" s="2" t="s">
        <v>16625</v>
      </c>
      <c r="I3030" s="2" t="s">
        <v>4476</v>
      </c>
      <c r="J3030" s="2" t="str">
        <f t="shared" si="131"/>
        <v>ND</v>
      </c>
      <c r="K3030" s="17" t="s">
        <v>1739</v>
      </c>
      <c r="L3030" s="17" t="s">
        <v>16626</v>
      </c>
      <c r="M3030" s="20" t="s">
        <v>16042</v>
      </c>
    </row>
    <row r="3031" spans="1:13" ht="20.100000000000001" customHeight="1">
      <c r="A3031" s="3" t="s">
        <v>16627</v>
      </c>
      <c r="B3031" s="2" t="s">
        <v>79</v>
      </c>
      <c r="C3031" s="2"/>
      <c r="D3031" s="4">
        <f t="shared" si="130"/>
        <v>1</v>
      </c>
      <c r="E3031" s="2" t="s">
        <v>23</v>
      </c>
      <c r="F3031" s="2" t="s">
        <v>16628</v>
      </c>
      <c r="G3031" s="2" t="s">
        <v>16629</v>
      </c>
      <c r="H3031" s="2" t="s">
        <v>16630</v>
      </c>
      <c r="I3031" s="2" t="s">
        <v>16631</v>
      </c>
      <c r="J3031" s="2" t="str">
        <f t="shared" si="131"/>
        <v>ND</v>
      </c>
      <c r="K3031" s="17" t="s">
        <v>1739</v>
      </c>
      <c r="L3031" s="17" t="s">
        <v>16632</v>
      </c>
      <c r="M3031" s="20" t="s">
        <v>16042</v>
      </c>
    </row>
    <row r="3032" spans="1:13" ht="20.100000000000001" customHeight="1">
      <c r="A3032" s="3" t="s">
        <v>16633</v>
      </c>
      <c r="B3032" s="2" t="s">
        <v>79</v>
      </c>
      <c r="C3032" s="2"/>
      <c r="D3032" s="4">
        <f t="shared" si="130"/>
        <v>1</v>
      </c>
      <c r="E3032" s="2" t="s">
        <v>23</v>
      </c>
      <c r="F3032" s="2" t="s">
        <v>16634</v>
      </c>
      <c r="G3032" s="2" t="s">
        <v>16635</v>
      </c>
      <c r="H3032" s="2" t="s">
        <v>16636</v>
      </c>
      <c r="I3032" s="2" t="s">
        <v>16631</v>
      </c>
      <c r="J3032" s="2" t="str">
        <f t="shared" si="131"/>
        <v>ND</v>
      </c>
      <c r="K3032" s="17" t="s">
        <v>1739</v>
      </c>
      <c r="L3032" s="17" t="s">
        <v>16637</v>
      </c>
      <c r="M3032" s="20" t="s">
        <v>16042</v>
      </c>
    </row>
    <row r="3033" spans="1:13" ht="20.100000000000001" customHeight="1">
      <c r="A3033" s="3" t="s">
        <v>16638</v>
      </c>
      <c r="B3033" s="2" t="s">
        <v>79</v>
      </c>
      <c r="C3033" s="2"/>
      <c r="D3033" s="4">
        <f t="shared" si="130"/>
        <v>1</v>
      </c>
      <c r="E3033" s="2" t="s">
        <v>23</v>
      </c>
      <c r="F3033" s="2" t="s">
        <v>16639</v>
      </c>
      <c r="G3033" s="2" t="s">
        <v>16640</v>
      </c>
      <c r="H3033" s="2" t="s">
        <v>16641</v>
      </c>
      <c r="I3033" s="2" t="s">
        <v>2942</v>
      </c>
      <c r="J3033" s="2" t="str">
        <f t="shared" si="131"/>
        <v>ND</v>
      </c>
      <c r="K3033" s="17" t="s">
        <v>1739</v>
      </c>
      <c r="L3033" s="17" t="s">
        <v>16642</v>
      </c>
      <c r="M3033" s="20" t="s">
        <v>16042</v>
      </c>
    </row>
    <row r="3034" spans="1:13" ht="20.100000000000001" customHeight="1">
      <c r="A3034" s="3" t="s">
        <v>16643</v>
      </c>
      <c r="B3034" s="2" t="s">
        <v>79</v>
      </c>
      <c r="C3034" s="2"/>
      <c r="D3034" s="4">
        <f t="shared" si="130"/>
        <v>1</v>
      </c>
      <c r="E3034" s="2" t="s">
        <v>23</v>
      </c>
      <c r="F3034" s="2" t="s">
        <v>16644</v>
      </c>
      <c r="G3034" s="2" t="s">
        <v>16640</v>
      </c>
      <c r="H3034" s="2" t="s">
        <v>16645</v>
      </c>
      <c r="I3034" s="2" t="s">
        <v>2942</v>
      </c>
      <c r="J3034" s="2" t="str">
        <f t="shared" si="131"/>
        <v>ND</v>
      </c>
      <c r="K3034" s="17" t="s">
        <v>1739</v>
      </c>
      <c r="L3034" s="17" t="s">
        <v>16646</v>
      </c>
      <c r="M3034" s="20" t="s">
        <v>16042</v>
      </c>
    </row>
    <row r="3035" spans="1:13" ht="20.100000000000001" customHeight="1">
      <c r="A3035" s="3" t="s">
        <v>16647</v>
      </c>
      <c r="B3035" s="2" t="s">
        <v>79</v>
      </c>
      <c r="C3035" s="2"/>
      <c r="D3035" s="4">
        <f t="shared" si="130"/>
        <v>1</v>
      </c>
      <c r="E3035" s="2" t="s">
        <v>23</v>
      </c>
      <c r="F3035" s="2" t="s">
        <v>16648</v>
      </c>
      <c r="G3035" s="2" t="s">
        <v>16649</v>
      </c>
      <c r="H3035" s="2" t="s">
        <v>16650</v>
      </c>
      <c r="I3035" s="2" t="s">
        <v>16651</v>
      </c>
      <c r="J3035" s="2" t="str">
        <f t="shared" si="131"/>
        <v>ND</v>
      </c>
      <c r="K3035" s="17" t="s">
        <v>1739</v>
      </c>
      <c r="L3035" s="17" t="s">
        <v>16652</v>
      </c>
      <c r="M3035" s="20" t="s">
        <v>16042</v>
      </c>
    </row>
    <row r="3036" spans="1:13" ht="20.100000000000001" customHeight="1">
      <c r="A3036" s="3" t="s">
        <v>16653</v>
      </c>
      <c r="B3036" s="2" t="s">
        <v>79</v>
      </c>
      <c r="C3036" s="2"/>
      <c r="D3036" s="4">
        <f t="shared" si="130"/>
        <v>1</v>
      </c>
      <c r="E3036" s="2" t="s">
        <v>23</v>
      </c>
      <c r="F3036" s="2" t="s">
        <v>16654</v>
      </c>
      <c r="G3036" s="2" t="s">
        <v>16655</v>
      </c>
      <c r="H3036" s="2" t="s">
        <v>16656</v>
      </c>
      <c r="I3036" s="2" t="s">
        <v>16657</v>
      </c>
      <c r="J3036" s="2" t="str">
        <f t="shared" si="131"/>
        <v>ND</v>
      </c>
      <c r="K3036" s="17" t="s">
        <v>1739</v>
      </c>
      <c r="L3036" s="17" t="s">
        <v>16658</v>
      </c>
      <c r="M3036" s="20" t="s">
        <v>16042</v>
      </c>
    </row>
    <row r="3037" spans="1:13" ht="20.100000000000001" customHeight="1">
      <c r="A3037" s="3" t="s">
        <v>16659</v>
      </c>
      <c r="B3037" s="2" t="s">
        <v>79</v>
      </c>
      <c r="C3037" s="2"/>
      <c r="D3037" s="4">
        <f t="shared" si="130"/>
        <v>1</v>
      </c>
      <c r="E3037" s="2" t="s">
        <v>23</v>
      </c>
      <c r="F3037" s="2" t="s">
        <v>16660</v>
      </c>
      <c r="G3037" s="2" t="s">
        <v>16661</v>
      </c>
      <c r="H3037" s="2" t="s">
        <v>16662</v>
      </c>
      <c r="I3037" s="2" t="s">
        <v>16663</v>
      </c>
      <c r="J3037" s="2" t="str">
        <f t="shared" si="131"/>
        <v>ND</v>
      </c>
      <c r="K3037" s="17" t="s">
        <v>1739</v>
      </c>
      <c r="L3037" s="17" t="s">
        <v>16664</v>
      </c>
      <c r="M3037" s="20" t="s">
        <v>16042</v>
      </c>
    </row>
    <row r="3038" spans="1:13" ht="20.100000000000001" customHeight="1">
      <c r="A3038" s="3" t="s">
        <v>16665</v>
      </c>
      <c r="B3038" s="2" t="s">
        <v>79</v>
      </c>
      <c r="C3038" s="2"/>
      <c r="D3038" s="4">
        <f t="shared" si="130"/>
        <v>1</v>
      </c>
      <c r="E3038" s="2" t="s">
        <v>23</v>
      </c>
      <c r="F3038" s="2" t="s">
        <v>16666</v>
      </c>
      <c r="G3038" s="2" t="s">
        <v>16667</v>
      </c>
      <c r="H3038" s="2" t="s">
        <v>16668</v>
      </c>
      <c r="I3038" s="2" t="s">
        <v>16669</v>
      </c>
      <c r="J3038" s="2" t="str">
        <f t="shared" si="131"/>
        <v>ND</v>
      </c>
      <c r="K3038" s="17" t="s">
        <v>1739</v>
      </c>
      <c r="L3038" s="17" t="s">
        <v>16670</v>
      </c>
      <c r="M3038" s="20" t="s">
        <v>16042</v>
      </c>
    </row>
    <row r="3039" spans="1:13" ht="20.100000000000001" customHeight="1">
      <c r="A3039" s="3" t="s">
        <v>16671</v>
      </c>
      <c r="B3039" s="2" t="s">
        <v>1236</v>
      </c>
      <c r="C3039" s="2"/>
      <c r="D3039" s="4">
        <f t="shared" si="130"/>
        <v>1</v>
      </c>
      <c r="E3039" s="2" t="s">
        <v>23</v>
      </c>
      <c r="F3039" s="2" t="s">
        <v>16672</v>
      </c>
      <c r="G3039" s="2" t="s">
        <v>16673</v>
      </c>
      <c r="H3039" s="2" t="s">
        <v>16674</v>
      </c>
      <c r="I3039" s="2" t="s">
        <v>16675</v>
      </c>
      <c r="J3039" s="2" t="str">
        <f t="shared" si="131"/>
        <v>ND</v>
      </c>
      <c r="K3039" s="17" t="s">
        <v>1739</v>
      </c>
      <c r="L3039" s="17" t="s">
        <v>16676</v>
      </c>
      <c r="M3039" s="20" t="s">
        <v>16042</v>
      </c>
    </row>
    <row r="3040" spans="1:13" ht="20.100000000000001" customHeight="1">
      <c r="A3040" s="3" t="s">
        <v>16677</v>
      </c>
      <c r="B3040" s="2" t="s">
        <v>79</v>
      </c>
      <c r="C3040" s="2"/>
      <c r="D3040" s="4">
        <f t="shared" si="130"/>
        <v>1</v>
      </c>
      <c r="E3040" s="2" t="s">
        <v>23</v>
      </c>
      <c r="F3040" s="2" t="s">
        <v>16678</v>
      </c>
      <c r="G3040" s="2" t="s">
        <v>16679</v>
      </c>
      <c r="H3040" s="2" t="s">
        <v>16680</v>
      </c>
      <c r="I3040" s="2" t="s">
        <v>16681</v>
      </c>
      <c r="J3040" s="2" t="str">
        <f t="shared" si="131"/>
        <v>ND</v>
      </c>
      <c r="K3040" s="17" t="s">
        <v>1739</v>
      </c>
      <c r="L3040" s="17" t="s">
        <v>16682</v>
      </c>
      <c r="M3040" s="20" t="s">
        <v>16042</v>
      </c>
    </row>
    <row r="3041" spans="1:13" ht="20.100000000000001" customHeight="1">
      <c r="A3041" s="3" t="s">
        <v>16683</v>
      </c>
      <c r="B3041" s="2" t="s">
        <v>79</v>
      </c>
      <c r="C3041" s="2"/>
      <c r="D3041" s="4">
        <f t="shared" si="130"/>
        <v>1</v>
      </c>
      <c r="E3041" s="2" t="s">
        <v>23</v>
      </c>
      <c r="F3041" s="2" t="s">
        <v>16684</v>
      </c>
      <c r="G3041" s="2" t="s">
        <v>16685</v>
      </c>
      <c r="H3041" s="2" t="s">
        <v>16686</v>
      </c>
      <c r="I3041" s="2" t="s">
        <v>1454</v>
      </c>
      <c r="J3041" s="2" t="str">
        <f t="shared" si="131"/>
        <v>ND</v>
      </c>
      <c r="K3041" s="17" t="s">
        <v>1739</v>
      </c>
      <c r="L3041" s="17" t="s">
        <v>16687</v>
      </c>
      <c r="M3041" s="20" t="s">
        <v>16042</v>
      </c>
    </row>
    <row r="3042" spans="1:13" ht="20.100000000000001" customHeight="1">
      <c r="A3042" s="3" t="s">
        <v>16688</v>
      </c>
      <c r="B3042" s="2" t="s">
        <v>79</v>
      </c>
      <c r="C3042" s="2"/>
      <c r="D3042" s="4">
        <f t="shared" si="130"/>
        <v>1</v>
      </c>
      <c r="E3042" s="2" t="s">
        <v>23</v>
      </c>
      <c r="F3042" s="2" t="s">
        <v>16689</v>
      </c>
      <c r="G3042" s="2" t="s">
        <v>16690</v>
      </c>
      <c r="H3042" s="2" t="s">
        <v>16691</v>
      </c>
      <c r="I3042" s="2" t="s">
        <v>16692</v>
      </c>
      <c r="J3042" s="2" t="str">
        <f t="shared" si="131"/>
        <v>ND</v>
      </c>
      <c r="K3042" s="17" t="s">
        <v>1739</v>
      </c>
      <c r="L3042" s="17" t="s">
        <v>16693</v>
      </c>
      <c r="M3042" s="20" t="s">
        <v>16042</v>
      </c>
    </row>
    <row r="3043" spans="1:13" ht="20.100000000000001" customHeight="1">
      <c r="A3043" s="3" t="s">
        <v>16694</v>
      </c>
      <c r="B3043" s="2" t="s">
        <v>79</v>
      </c>
      <c r="C3043" s="2"/>
      <c r="D3043" s="4">
        <f t="shared" si="130"/>
        <v>1</v>
      </c>
      <c r="E3043" s="2" t="s">
        <v>23</v>
      </c>
      <c r="F3043" s="2" t="s">
        <v>16695</v>
      </c>
      <c r="G3043" s="2" t="s">
        <v>16696</v>
      </c>
      <c r="H3043" s="2" t="s">
        <v>16697</v>
      </c>
      <c r="I3043" s="2" t="s">
        <v>16698</v>
      </c>
      <c r="J3043" s="2" t="str">
        <f t="shared" si="131"/>
        <v>ND</v>
      </c>
      <c r="K3043" s="17" t="s">
        <v>1739</v>
      </c>
      <c r="L3043" s="17" t="s">
        <v>16699</v>
      </c>
      <c r="M3043" s="20" t="s">
        <v>16042</v>
      </c>
    </row>
    <row r="3044" spans="1:13" ht="20.100000000000001" customHeight="1">
      <c r="A3044" s="3" t="s">
        <v>16700</v>
      </c>
      <c r="B3044" s="2" t="s">
        <v>79</v>
      </c>
      <c r="C3044" s="2"/>
      <c r="D3044" s="4">
        <f t="shared" si="130"/>
        <v>1</v>
      </c>
      <c r="E3044" s="2" t="s">
        <v>23</v>
      </c>
      <c r="F3044" s="2" t="s">
        <v>16701</v>
      </c>
      <c r="G3044" s="2" t="s">
        <v>16702</v>
      </c>
      <c r="H3044" s="2" t="s">
        <v>16703</v>
      </c>
      <c r="I3044" s="2" t="s">
        <v>2991</v>
      </c>
      <c r="J3044" s="2" t="str">
        <f t="shared" si="131"/>
        <v>ND</v>
      </c>
      <c r="K3044" s="17" t="s">
        <v>1739</v>
      </c>
      <c r="L3044" s="17" t="s">
        <v>16704</v>
      </c>
      <c r="M3044" s="20" t="s">
        <v>16042</v>
      </c>
    </row>
    <row r="3045" spans="1:13" ht="20.100000000000001" customHeight="1">
      <c r="A3045" s="3" t="s">
        <v>16705</v>
      </c>
      <c r="B3045" s="2" t="s">
        <v>79</v>
      </c>
      <c r="C3045" s="2"/>
      <c r="D3045" s="4">
        <f t="shared" si="130"/>
        <v>1</v>
      </c>
      <c r="E3045" s="2" t="s">
        <v>23</v>
      </c>
      <c r="F3045" s="2" t="s">
        <v>16706</v>
      </c>
      <c r="G3045" s="2" t="s">
        <v>16707</v>
      </c>
      <c r="H3045" s="2" t="s">
        <v>16708</v>
      </c>
      <c r="I3045" s="2" t="s">
        <v>16709</v>
      </c>
      <c r="J3045" s="2" t="str">
        <f t="shared" si="131"/>
        <v>ND</v>
      </c>
      <c r="K3045" s="17" t="s">
        <v>1739</v>
      </c>
      <c r="L3045" s="17" t="s">
        <v>16710</v>
      </c>
      <c r="M3045" s="20" t="s">
        <v>16042</v>
      </c>
    </row>
    <row r="3046" spans="1:13" ht="20.100000000000001" customHeight="1">
      <c r="A3046" s="3" t="s">
        <v>16711</v>
      </c>
      <c r="B3046" s="2" t="s">
        <v>79</v>
      </c>
      <c r="C3046" s="2"/>
      <c r="D3046" s="4">
        <f t="shared" si="130"/>
        <v>1</v>
      </c>
      <c r="E3046" s="2" t="s">
        <v>23</v>
      </c>
      <c r="F3046" s="2" t="s">
        <v>16712</v>
      </c>
      <c r="G3046" s="2" t="s">
        <v>16713</v>
      </c>
      <c r="H3046" s="2" t="s">
        <v>16714</v>
      </c>
      <c r="I3046" s="2" t="s">
        <v>10003</v>
      </c>
      <c r="J3046" s="2" t="str">
        <f t="shared" si="131"/>
        <v>ND</v>
      </c>
      <c r="K3046" s="17" t="s">
        <v>1739</v>
      </c>
      <c r="L3046" s="17" t="s">
        <v>16715</v>
      </c>
      <c r="M3046" s="20" t="s">
        <v>16042</v>
      </c>
    </row>
    <row r="3047" spans="1:13" ht="20.100000000000001" customHeight="1">
      <c r="A3047" s="3" t="s">
        <v>16716</v>
      </c>
      <c r="B3047" s="2" t="s">
        <v>79</v>
      </c>
      <c r="C3047" s="2"/>
      <c r="D3047" s="4">
        <f t="shared" si="130"/>
        <v>1</v>
      </c>
      <c r="E3047" s="2" t="s">
        <v>23</v>
      </c>
      <c r="F3047" s="2" t="s">
        <v>16717</v>
      </c>
      <c r="G3047" s="2" t="s">
        <v>16718</v>
      </c>
      <c r="H3047" s="2" t="s">
        <v>16714</v>
      </c>
      <c r="I3047" s="2" t="s">
        <v>16719</v>
      </c>
      <c r="J3047" s="2" t="str">
        <f t="shared" si="131"/>
        <v>ND</v>
      </c>
      <c r="K3047" s="17" t="s">
        <v>1739</v>
      </c>
      <c r="L3047" s="17" t="s">
        <v>16720</v>
      </c>
      <c r="M3047" s="20" t="s">
        <v>16042</v>
      </c>
    </row>
    <row r="3048" spans="1:13" ht="20.100000000000001" customHeight="1">
      <c r="A3048" s="3" t="s">
        <v>16721</v>
      </c>
      <c r="B3048" s="2" t="s">
        <v>79</v>
      </c>
      <c r="C3048" s="2"/>
      <c r="D3048" s="4">
        <f t="shared" si="130"/>
        <v>1</v>
      </c>
      <c r="E3048" s="2" t="s">
        <v>23</v>
      </c>
      <c r="F3048" s="2" t="s">
        <v>16722</v>
      </c>
      <c r="G3048" s="2" t="s">
        <v>16723</v>
      </c>
      <c r="H3048" s="2" t="s">
        <v>16724</v>
      </c>
      <c r="I3048" s="2" t="s">
        <v>16040</v>
      </c>
      <c r="J3048" s="2" t="str">
        <f t="shared" si="131"/>
        <v>ND</v>
      </c>
      <c r="K3048" s="17" t="s">
        <v>1739</v>
      </c>
      <c r="L3048" s="17" t="s">
        <v>16725</v>
      </c>
      <c r="M3048" s="20" t="s">
        <v>16042</v>
      </c>
    </row>
    <row r="3049" spans="1:13" ht="20.100000000000001" customHeight="1">
      <c r="A3049" s="3" t="s">
        <v>16726</v>
      </c>
      <c r="B3049" s="2" t="s">
        <v>79</v>
      </c>
      <c r="C3049" s="2"/>
      <c r="D3049" s="4">
        <f t="shared" si="130"/>
        <v>1</v>
      </c>
      <c r="E3049" s="2" t="s">
        <v>23</v>
      </c>
      <c r="F3049" s="2" t="s">
        <v>16727</v>
      </c>
      <c r="G3049" s="2" t="s">
        <v>16728</v>
      </c>
      <c r="H3049" s="2" t="s">
        <v>16729</v>
      </c>
      <c r="I3049" s="2" t="s">
        <v>442</v>
      </c>
      <c r="J3049" s="2" t="str">
        <f t="shared" si="131"/>
        <v>ND</v>
      </c>
      <c r="K3049" s="17" t="s">
        <v>1739</v>
      </c>
      <c r="L3049" s="17" t="s">
        <v>16730</v>
      </c>
      <c r="M3049" s="20" t="s">
        <v>16042</v>
      </c>
    </row>
    <row r="3050" spans="1:13" ht="20.100000000000001" customHeight="1">
      <c r="A3050" s="3" t="s">
        <v>16731</v>
      </c>
      <c r="B3050" s="2" t="s">
        <v>79</v>
      </c>
      <c r="C3050" s="2"/>
      <c r="D3050" s="4">
        <f t="shared" ref="D3050:D3113" si="132">IF(ISNUMBER(SEARCH("SARS-CoV2_WT",B3050)), 1, 0)</f>
        <v>1</v>
      </c>
      <c r="E3050" s="2" t="s">
        <v>23</v>
      </c>
      <c r="F3050" s="2" t="s">
        <v>16732</v>
      </c>
      <c r="G3050" s="2" t="s">
        <v>16733</v>
      </c>
      <c r="H3050" s="2" t="s">
        <v>16729</v>
      </c>
      <c r="I3050" s="2" t="s">
        <v>442</v>
      </c>
      <c r="J3050" s="2" t="str">
        <f t="shared" si="131"/>
        <v>ND</v>
      </c>
      <c r="K3050" s="17" t="s">
        <v>1739</v>
      </c>
      <c r="L3050" s="17" t="s">
        <v>16734</v>
      </c>
      <c r="M3050" s="20" t="s">
        <v>16042</v>
      </c>
    </row>
    <row r="3051" spans="1:13" ht="20.100000000000001" customHeight="1">
      <c r="A3051" s="3" t="s">
        <v>16735</v>
      </c>
      <c r="B3051" s="2" t="s">
        <v>1236</v>
      </c>
      <c r="C3051" s="2"/>
      <c r="D3051" s="4">
        <f t="shared" si="132"/>
        <v>1</v>
      </c>
      <c r="E3051" s="2" t="s">
        <v>23</v>
      </c>
      <c r="F3051" s="2" t="s">
        <v>16736</v>
      </c>
      <c r="G3051" s="2" t="s">
        <v>16737</v>
      </c>
      <c r="H3051" s="2" t="s">
        <v>16738</v>
      </c>
      <c r="I3051" s="2" t="s">
        <v>16739</v>
      </c>
      <c r="J3051" s="2" t="str">
        <f t="shared" si="131"/>
        <v>ND</v>
      </c>
      <c r="K3051" s="17" t="s">
        <v>1739</v>
      </c>
      <c r="L3051" s="17" t="s">
        <v>16740</v>
      </c>
      <c r="M3051" s="20" t="s">
        <v>16042</v>
      </c>
    </row>
    <row r="3052" spans="1:13" ht="20.100000000000001" customHeight="1">
      <c r="A3052" s="3" t="s">
        <v>16741</v>
      </c>
      <c r="B3052" s="2" t="s">
        <v>79</v>
      </c>
      <c r="C3052" s="2"/>
      <c r="D3052" s="4">
        <f t="shared" si="132"/>
        <v>1</v>
      </c>
      <c r="E3052" s="2" t="s">
        <v>23</v>
      </c>
      <c r="F3052" s="2" t="s">
        <v>16742</v>
      </c>
      <c r="G3052" s="2" t="s">
        <v>16743</v>
      </c>
      <c r="H3052" s="2" t="s">
        <v>16744</v>
      </c>
      <c r="I3052" s="2" t="s">
        <v>16745</v>
      </c>
      <c r="J3052" s="2" t="str">
        <f t="shared" si="131"/>
        <v>ND</v>
      </c>
      <c r="K3052" s="17" t="s">
        <v>1739</v>
      </c>
      <c r="L3052" s="17" t="s">
        <v>16746</v>
      </c>
      <c r="M3052" s="20" t="s">
        <v>16042</v>
      </c>
    </row>
    <row r="3053" spans="1:13" ht="20.100000000000001" customHeight="1">
      <c r="A3053" s="3" t="s">
        <v>16747</v>
      </c>
      <c r="B3053" s="2" t="s">
        <v>79</v>
      </c>
      <c r="C3053" s="2"/>
      <c r="D3053" s="4">
        <f t="shared" si="132"/>
        <v>1</v>
      </c>
      <c r="E3053" s="2" t="s">
        <v>23</v>
      </c>
      <c r="F3053" s="2" t="s">
        <v>16748</v>
      </c>
      <c r="G3053" s="2" t="s">
        <v>16749</v>
      </c>
      <c r="H3053" s="2" t="s">
        <v>16750</v>
      </c>
      <c r="I3053" s="2" t="s">
        <v>452</v>
      </c>
      <c r="J3053" s="2" t="str">
        <f t="shared" si="131"/>
        <v>ND</v>
      </c>
      <c r="K3053" s="17" t="s">
        <v>1739</v>
      </c>
      <c r="L3053" s="17" t="s">
        <v>16751</v>
      </c>
      <c r="M3053" s="20" t="s">
        <v>16042</v>
      </c>
    </row>
    <row r="3054" spans="1:13" ht="20.100000000000001" customHeight="1">
      <c r="A3054" s="3" t="s">
        <v>16752</v>
      </c>
      <c r="B3054" s="2" t="s">
        <v>1236</v>
      </c>
      <c r="C3054" s="2"/>
      <c r="D3054" s="4">
        <f t="shared" si="132"/>
        <v>1</v>
      </c>
      <c r="E3054" s="2" t="s">
        <v>23</v>
      </c>
      <c r="F3054" s="2" t="s">
        <v>16753</v>
      </c>
      <c r="G3054" s="2" t="s">
        <v>16754</v>
      </c>
      <c r="H3054" s="2" t="s">
        <v>16755</v>
      </c>
      <c r="I3054" s="2" t="s">
        <v>16756</v>
      </c>
      <c r="J3054" s="2" t="str">
        <f t="shared" si="131"/>
        <v>ND</v>
      </c>
      <c r="K3054" s="17" t="s">
        <v>1739</v>
      </c>
      <c r="L3054" s="17" t="s">
        <v>16757</v>
      </c>
      <c r="M3054" s="20" t="s">
        <v>16042</v>
      </c>
    </row>
    <row r="3055" spans="1:13" ht="20.100000000000001" customHeight="1">
      <c r="A3055" s="3" t="s">
        <v>16758</v>
      </c>
      <c r="B3055" s="2"/>
      <c r="C3055" s="2" t="s">
        <v>79</v>
      </c>
      <c r="D3055" s="4">
        <f t="shared" si="132"/>
        <v>0</v>
      </c>
      <c r="E3055" s="2" t="s">
        <v>23</v>
      </c>
      <c r="F3055" s="2" t="s">
        <v>16759</v>
      </c>
      <c r="G3055" s="2" t="s">
        <v>16760</v>
      </c>
      <c r="H3055" s="2" t="s">
        <v>16761</v>
      </c>
      <c r="I3055" s="2" t="s">
        <v>16762</v>
      </c>
      <c r="J3055" s="2" t="str">
        <f t="shared" si="131"/>
        <v>ND</v>
      </c>
      <c r="K3055" s="17" t="s">
        <v>1739</v>
      </c>
      <c r="L3055" s="17" t="s">
        <v>16763</v>
      </c>
      <c r="M3055" s="20" t="s">
        <v>16042</v>
      </c>
    </row>
    <row r="3056" spans="1:13" ht="20.100000000000001" customHeight="1">
      <c r="A3056" s="3" t="s">
        <v>16764</v>
      </c>
      <c r="B3056" s="2" t="s">
        <v>1236</v>
      </c>
      <c r="C3056" s="2"/>
      <c r="D3056" s="4">
        <f t="shared" si="132"/>
        <v>1</v>
      </c>
      <c r="E3056" s="2" t="s">
        <v>23</v>
      </c>
      <c r="F3056" s="2" t="s">
        <v>16765</v>
      </c>
      <c r="G3056" s="2" t="s">
        <v>16766</v>
      </c>
      <c r="H3056" s="2" t="s">
        <v>16767</v>
      </c>
      <c r="I3056" s="2" t="s">
        <v>16768</v>
      </c>
      <c r="J3056" s="2" t="str">
        <f t="shared" si="131"/>
        <v>ND</v>
      </c>
      <c r="K3056" s="17" t="s">
        <v>1739</v>
      </c>
      <c r="L3056" s="17" t="s">
        <v>16769</v>
      </c>
      <c r="M3056" s="20" t="s">
        <v>16042</v>
      </c>
    </row>
    <row r="3057" spans="1:13" ht="20.100000000000001" customHeight="1">
      <c r="A3057" s="3" t="s">
        <v>16770</v>
      </c>
      <c r="B3057" s="2"/>
      <c r="C3057" s="2" t="s">
        <v>79</v>
      </c>
      <c r="D3057" s="4">
        <f t="shared" si="132"/>
        <v>0</v>
      </c>
      <c r="E3057" s="2" t="s">
        <v>23</v>
      </c>
      <c r="F3057" s="2" t="s">
        <v>16771</v>
      </c>
      <c r="G3057" s="2" t="s">
        <v>16772</v>
      </c>
      <c r="H3057" s="2" t="s">
        <v>16773</v>
      </c>
      <c r="I3057" s="2" t="s">
        <v>16774</v>
      </c>
      <c r="J3057" s="2" t="str">
        <f t="shared" si="131"/>
        <v>ND</v>
      </c>
      <c r="K3057" s="17" t="s">
        <v>1739</v>
      </c>
      <c r="L3057" s="17" t="s">
        <v>16775</v>
      </c>
      <c r="M3057" s="20" t="s">
        <v>16042</v>
      </c>
    </row>
    <row r="3058" spans="1:13" ht="20.100000000000001" customHeight="1">
      <c r="A3058" s="3" t="s">
        <v>16776</v>
      </c>
      <c r="B3058" s="2" t="s">
        <v>1236</v>
      </c>
      <c r="C3058" s="2"/>
      <c r="D3058" s="4">
        <f t="shared" si="132"/>
        <v>1</v>
      </c>
      <c r="E3058" s="2" t="s">
        <v>23</v>
      </c>
      <c r="F3058" s="2" t="s">
        <v>16777</v>
      </c>
      <c r="G3058" s="2" t="s">
        <v>16778</v>
      </c>
      <c r="H3058" s="2" t="s">
        <v>16779</v>
      </c>
      <c r="I3058" s="2" t="s">
        <v>11007</v>
      </c>
      <c r="J3058" s="2" t="str">
        <f t="shared" si="131"/>
        <v>ND</v>
      </c>
      <c r="K3058" s="17" t="s">
        <v>1739</v>
      </c>
      <c r="L3058" s="17" t="s">
        <v>16780</v>
      </c>
      <c r="M3058" s="20" t="s">
        <v>16042</v>
      </c>
    </row>
    <row r="3059" spans="1:13" ht="20.100000000000001" customHeight="1">
      <c r="A3059" s="3" t="s">
        <v>16781</v>
      </c>
      <c r="B3059" s="2" t="s">
        <v>1236</v>
      </c>
      <c r="C3059" s="2"/>
      <c r="D3059" s="4">
        <f t="shared" si="132"/>
        <v>1</v>
      </c>
      <c r="E3059" s="2" t="s">
        <v>23</v>
      </c>
      <c r="F3059" s="2" t="s">
        <v>16782</v>
      </c>
      <c r="G3059" s="2" t="s">
        <v>16783</v>
      </c>
      <c r="H3059" s="2" t="s">
        <v>16784</v>
      </c>
      <c r="I3059" s="2" t="s">
        <v>16785</v>
      </c>
      <c r="J3059" s="2" t="str">
        <f t="shared" si="131"/>
        <v>ND</v>
      </c>
      <c r="K3059" s="17" t="s">
        <v>1739</v>
      </c>
      <c r="L3059" s="17" t="s">
        <v>16786</v>
      </c>
      <c r="M3059" s="20" t="s">
        <v>16042</v>
      </c>
    </row>
    <row r="3060" spans="1:13" ht="20.100000000000001" customHeight="1">
      <c r="A3060" s="3" t="s">
        <v>16787</v>
      </c>
      <c r="B3060" s="2"/>
      <c r="C3060" s="2" t="s">
        <v>79</v>
      </c>
      <c r="D3060" s="4">
        <f t="shared" si="132"/>
        <v>0</v>
      </c>
      <c r="E3060" s="2" t="s">
        <v>23</v>
      </c>
      <c r="F3060" s="2" t="s">
        <v>16788</v>
      </c>
      <c r="G3060" s="2" t="s">
        <v>16789</v>
      </c>
      <c r="H3060" s="2" t="s">
        <v>16073</v>
      </c>
      <c r="I3060" s="2" t="s">
        <v>16790</v>
      </c>
      <c r="J3060" s="2" t="str">
        <f t="shared" si="131"/>
        <v>ND</v>
      </c>
      <c r="K3060" s="17" t="s">
        <v>1739</v>
      </c>
      <c r="L3060" s="17" t="s">
        <v>16791</v>
      </c>
      <c r="M3060" s="20" t="s">
        <v>16042</v>
      </c>
    </row>
    <row r="3061" spans="1:13" ht="20.100000000000001" customHeight="1">
      <c r="A3061" s="3" t="s">
        <v>16792</v>
      </c>
      <c r="B3061" s="2" t="s">
        <v>79</v>
      </c>
      <c r="C3061" s="2"/>
      <c r="D3061" s="4">
        <f t="shared" si="132"/>
        <v>1</v>
      </c>
      <c r="E3061" s="2" t="s">
        <v>23</v>
      </c>
      <c r="F3061" s="2" t="s">
        <v>16793</v>
      </c>
      <c r="G3061" s="2" t="s">
        <v>16794</v>
      </c>
      <c r="H3061" s="2" t="s">
        <v>16795</v>
      </c>
      <c r="I3061" s="2" t="s">
        <v>16796</v>
      </c>
      <c r="J3061" s="2" t="str">
        <f t="shared" si="131"/>
        <v>ND</v>
      </c>
      <c r="K3061" s="17" t="s">
        <v>1739</v>
      </c>
      <c r="L3061" s="17" t="s">
        <v>16797</v>
      </c>
      <c r="M3061" s="20" t="s">
        <v>15627</v>
      </c>
    </row>
    <row r="3062" spans="1:13" ht="20.100000000000001" customHeight="1">
      <c r="A3062" s="3" t="s">
        <v>16798</v>
      </c>
      <c r="B3062" s="2" t="s">
        <v>79</v>
      </c>
      <c r="C3062" s="2"/>
      <c r="D3062" s="4">
        <f t="shared" si="132"/>
        <v>1</v>
      </c>
      <c r="E3062" s="2" t="s">
        <v>23</v>
      </c>
      <c r="F3062" s="2" t="s">
        <v>16799</v>
      </c>
      <c r="G3062" s="2" t="s">
        <v>16800</v>
      </c>
      <c r="H3062" s="2" t="s">
        <v>16801</v>
      </c>
      <c r="I3062" s="2" t="s">
        <v>16802</v>
      </c>
      <c r="J3062" s="2" t="str">
        <f t="shared" si="131"/>
        <v>ND</v>
      </c>
      <c r="K3062" s="17" t="s">
        <v>1739</v>
      </c>
      <c r="L3062" s="17" t="s">
        <v>16803</v>
      </c>
      <c r="M3062" s="20" t="s">
        <v>15627</v>
      </c>
    </row>
    <row r="3063" spans="1:13" ht="20.100000000000001" customHeight="1">
      <c r="A3063" s="3" t="s">
        <v>16804</v>
      </c>
      <c r="B3063" s="2" t="s">
        <v>79</v>
      </c>
      <c r="C3063" s="2"/>
      <c r="D3063" s="4">
        <f t="shared" si="132"/>
        <v>1</v>
      </c>
      <c r="E3063" s="2" t="s">
        <v>23</v>
      </c>
      <c r="F3063" s="2" t="s">
        <v>16805</v>
      </c>
      <c r="G3063" s="2" t="s">
        <v>16806</v>
      </c>
      <c r="H3063" s="2" t="s">
        <v>16807</v>
      </c>
      <c r="I3063" s="2" t="s">
        <v>16808</v>
      </c>
      <c r="J3063" s="2" t="str">
        <f t="shared" si="131"/>
        <v>ND</v>
      </c>
      <c r="K3063" s="17" t="s">
        <v>1739</v>
      </c>
      <c r="L3063" s="17" t="s">
        <v>16809</v>
      </c>
      <c r="M3063" s="20" t="s">
        <v>15627</v>
      </c>
    </row>
    <row r="3064" spans="1:13" ht="20.100000000000001" customHeight="1">
      <c r="A3064" s="3" t="s">
        <v>16810</v>
      </c>
      <c r="B3064" s="2" t="s">
        <v>79</v>
      </c>
      <c r="C3064" s="2"/>
      <c r="D3064" s="4">
        <f t="shared" si="132"/>
        <v>1</v>
      </c>
      <c r="E3064" s="2" t="s">
        <v>23</v>
      </c>
      <c r="F3064" s="2" t="s">
        <v>16811</v>
      </c>
      <c r="G3064" s="2" t="s">
        <v>16812</v>
      </c>
      <c r="H3064" s="2" t="s">
        <v>16813</v>
      </c>
      <c r="I3064" s="2" t="s">
        <v>4268</v>
      </c>
      <c r="J3064" s="2" t="str">
        <f t="shared" si="131"/>
        <v>ND</v>
      </c>
      <c r="K3064" s="17" t="s">
        <v>1739</v>
      </c>
      <c r="L3064" s="17" t="s">
        <v>16814</v>
      </c>
      <c r="M3064" s="20" t="s">
        <v>15627</v>
      </c>
    </row>
    <row r="3065" spans="1:13" ht="20.100000000000001" customHeight="1">
      <c r="A3065" s="3" t="s">
        <v>16815</v>
      </c>
      <c r="B3065" s="2" t="s">
        <v>79</v>
      </c>
      <c r="C3065" s="2"/>
      <c r="D3065" s="4">
        <f t="shared" si="132"/>
        <v>1</v>
      </c>
      <c r="E3065" s="2" t="s">
        <v>23</v>
      </c>
      <c r="F3065" s="2" t="s">
        <v>16816</v>
      </c>
      <c r="G3065" s="2" t="s">
        <v>16817</v>
      </c>
      <c r="H3065" s="2" t="s">
        <v>16818</v>
      </c>
      <c r="I3065" s="2" t="s">
        <v>16819</v>
      </c>
      <c r="J3065" s="2" t="str">
        <f t="shared" si="131"/>
        <v>ND</v>
      </c>
      <c r="K3065" s="17" t="s">
        <v>1739</v>
      </c>
      <c r="L3065" s="17" t="s">
        <v>16820</v>
      </c>
      <c r="M3065" s="20" t="s">
        <v>15627</v>
      </c>
    </row>
    <row r="3066" spans="1:13" ht="20.100000000000001" customHeight="1">
      <c r="A3066" s="3" t="s">
        <v>16821</v>
      </c>
      <c r="B3066" s="2"/>
      <c r="C3066" s="2" t="s">
        <v>79</v>
      </c>
      <c r="D3066" s="4">
        <f t="shared" si="132"/>
        <v>0</v>
      </c>
      <c r="E3066" s="2" t="s">
        <v>23</v>
      </c>
      <c r="F3066" s="2" t="s">
        <v>16822</v>
      </c>
      <c r="G3066" s="2" t="s">
        <v>16823</v>
      </c>
      <c r="H3066" s="2" t="s">
        <v>16824</v>
      </c>
      <c r="I3066" s="2" t="s">
        <v>16825</v>
      </c>
      <c r="J3066" s="2" t="str">
        <f t="shared" si="131"/>
        <v>ND</v>
      </c>
      <c r="K3066" s="17" t="s">
        <v>1739</v>
      </c>
      <c r="L3066" s="17" t="s">
        <v>16826</v>
      </c>
      <c r="M3066" s="20" t="s">
        <v>15627</v>
      </c>
    </row>
    <row r="3067" spans="1:13" ht="20.100000000000001" customHeight="1">
      <c r="A3067" s="3" t="s">
        <v>16827</v>
      </c>
      <c r="B3067" s="2" t="s">
        <v>79</v>
      </c>
      <c r="C3067" s="2"/>
      <c r="D3067" s="4">
        <f t="shared" si="132"/>
        <v>1</v>
      </c>
      <c r="E3067" s="2" t="s">
        <v>23</v>
      </c>
      <c r="F3067" s="2" t="s">
        <v>16828</v>
      </c>
      <c r="G3067" s="2" t="s">
        <v>16829</v>
      </c>
      <c r="H3067" s="2" t="s">
        <v>16830</v>
      </c>
      <c r="I3067" s="2" t="s">
        <v>3995</v>
      </c>
      <c r="J3067" s="2" t="str">
        <f t="shared" si="131"/>
        <v>ND</v>
      </c>
      <c r="K3067" s="17" t="s">
        <v>1739</v>
      </c>
      <c r="L3067" s="17" t="s">
        <v>16831</v>
      </c>
      <c r="M3067" s="20" t="s">
        <v>15627</v>
      </c>
    </row>
    <row r="3068" spans="1:13" ht="20.100000000000001" customHeight="1">
      <c r="A3068" s="3" t="s">
        <v>16832</v>
      </c>
      <c r="B3068" s="2" t="s">
        <v>79</v>
      </c>
      <c r="C3068" s="2"/>
      <c r="D3068" s="4">
        <f t="shared" si="132"/>
        <v>1</v>
      </c>
      <c r="E3068" s="2" t="s">
        <v>23</v>
      </c>
      <c r="F3068" s="2" t="s">
        <v>16833</v>
      </c>
      <c r="G3068" s="2" t="s">
        <v>16834</v>
      </c>
      <c r="H3068" s="2" t="s">
        <v>16835</v>
      </c>
      <c r="I3068" s="2" t="s">
        <v>16836</v>
      </c>
      <c r="J3068" s="2" t="str">
        <f t="shared" si="131"/>
        <v>ND</v>
      </c>
      <c r="K3068" s="17" t="s">
        <v>1739</v>
      </c>
      <c r="L3068" s="17" t="s">
        <v>16837</v>
      </c>
      <c r="M3068" s="20" t="s">
        <v>15627</v>
      </c>
    </row>
    <row r="3069" spans="1:13" ht="20.100000000000001" customHeight="1">
      <c r="A3069" s="3" t="s">
        <v>16838</v>
      </c>
      <c r="B3069" s="2" t="s">
        <v>79</v>
      </c>
      <c r="C3069" s="2"/>
      <c r="D3069" s="4">
        <f t="shared" si="132"/>
        <v>1</v>
      </c>
      <c r="E3069" s="2" t="s">
        <v>23</v>
      </c>
      <c r="F3069" s="2" t="s">
        <v>16839</v>
      </c>
      <c r="G3069" s="2" t="s">
        <v>16840</v>
      </c>
      <c r="H3069" s="2" t="s">
        <v>16841</v>
      </c>
      <c r="I3069" s="2" t="s">
        <v>16842</v>
      </c>
      <c r="J3069" s="2" t="str">
        <f t="shared" si="131"/>
        <v>ND</v>
      </c>
      <c r="K3069" s="17" t="s">
        <v>1739</v>
      </c>
      <c r="L3069" s="17" t="s">
        <v>16843</v>
      </c>
      <c r="M3069" s="20" t="s">
        <v>15627</v>
      </c>
    </row>
    <row r="3070" spans="1:13" ht="20.100000000000001" customHeight="1">
      <c r="A3070" s="3" t="s">
        <v>16844</v>
      </c>
      <c r="B3070" s="2"/>
      <c r="C3070" s="2" t="s">
        <v>79</v>
      </c>
      <c r="D3070" s="4">
        <f t="shared" si="132"/>
        <v>0</v>
      </c>
      <c r="E3070" s="2" t="s">
        <v>23</v>
      </c>
      <c r="F3070" s="2" t="s">
        <v>16845</v>
      </c>
      <c r="G3070" s="2" t="s">
        <v>16846</v>
      </c>
      <c r="H3070" s="2" t="s">
        <v>16847</v>
      </c>
      <c r="I3070" s="2" t="s">
        <v>16848</v>
      </c>
      <c r="J3070" s="2" t="str">
        <f t="shared" si="131"/>
        <v>ND</v>
      </c>
      <c r="K3070" s="17" t="s">
        <v>1739</v>
      </c>
      <c r="L3070" s="17" t="s">
        <v>16849</v>
      </c>
      <c r="M3070" s="20" t="s">
        <v>15627</v>
      </c>
    </row>
    <row r="3071" spans="1:13" ht="20.100000000000001" customHeight="1">
      <c r="A3071" s="3" t="s">
        <v>16850</v>
      </c>
      <c r="B3071" s="2" t="s">
        <v>79</v>
      </c>
      <c r="C3071" s="2"/>
      <c r="D3071" s="4">
        <f t="shared" si="132"/>
        <v>1</v>
      </c>
      <c r="E3071" s="2" t="s">
        <v>23</v>
      </c>
      <c r="F3071" s="2" t="s">
        <v>16851</v>
      </c>
      <c r="G3071" s="2" t="s">
        <v>16852</v>
      </c>
      <c r="H3071" s="2" t="s">
        <v>4195</v>
      </c>
      <c r="I3071" s="2" t="s">
        <v>2133</v>
      </c>
      <c r="J3071" s="2" t="str">
        <f t="shared" si="131"/>
        <v>ND</v>
      </c>
      <c r="K3071" s="17" t="s">
        <v>1739</v>
      </c>
      <c r="L3071" s="17" t="s">
        <v>16853</v>
      </c>
      <c r="M3071" s="20" t="s">
        <v>15627</v>
      </c>
    </row>
    <row r="3072" spans="1:13" ht="20.100000000000001" customHeight="1">
      <c r="A3072" s="3" t="s">
        <v>16854</v>
      </c>
      <c r="B3072" s="2" t="s">
        <v>79</v>
      </c>
      <c r="C3072" s="2"/>
      <c r="D3072" s="4">
        <f t="shared" si="132"/>
        <v>1</v>
      </c>
      <c r="E3072" s="2" t="s">
        <v>23</v>
      </c>
      <c r="F3072" s="2" t="s">
        <v>16855</v>
      </c>
      <c r="G3072" s="2" t="s">
        <v>16856</v>
      </c>
      <c r="H3072" s="2" t="s">
        <v>16835</v>
      </c>
      <c r="I3072" s="2" t="s">
        <v>16836</v>
      </c>
      <c r="J3072" s="2" t="str">
        <f t="shared" si="131"/>
        <v>ND</v>
      </c>
      <c r="K3072" s="17" t="s">
        <v>1739</v>
      </c>
      <c r="L3072" s="17" t="s">
        <v>16857</v>
      </c>
      <c r="M3072" s="20" t="s">
        <v>15627</v>
      </c>
    </row>
    <row r="3073" spans="1:13" ht="20.100000000000001" customHeight="1">
      <c r="A3073" s="3" t="s">
        <v>16858</v>
      </c>
      <c r="B3073" s="2" t="s">
        <v>79</v>
      </c>
      <c r="C3073" s="2"/>
      <c r="D3073" s="4">
        <f t="shared" si="132"/>
        <v>1</v>
      </c>
      <c r="E3073" s="2" t="s">
        <v>23</v>
      </c>
      <c r="F3073" s="2" t="s">
        <v>16859</v>
      </c>
      <c r="G3073" s="2" t="s">
        <v>16860</v>
      </c>
      <c r="H3073" s="2" t="s">
        <v>16861</v>
      </c>
      <c r="I3073" s="2" t="s">
        <v>1454</v>
      </c>
      <c r="J3073" s="2" t="str">
        <f t="shared" si="131"/>
        <v>ND</v>
      </c>
      <c r="K3073" s="17" t="s">
        <v>1739</v>
      </c>
      <c r="L3073" s="17" t="s">
        <v>16862</v>
      </c>
      <c r="M3073" s="20" t="s">
        <v>15627</v>
      </c>
    </row>
    <row r="3074" spans="1:13" ht="20.100000000000001" customHeight="1">
      <c r="A3074" s="3" t="s">
        <v>16863</v>
      </c>
      <c r="B3074" s="2" t="s">
        <v>79</v>
      </c>
      <c r="C3074" s="2"/>
      <c r="D3074" s="4">
        <f t="shared" si="132"/>
        <v>1</v>
      </c>
      <c r="E3074" s="2" t="s">
        <v>23</v>
      </c>
      <c r="F3074" s="2" t="s">
        <v>16864</v>
      </c>
      <c r="G3074" s="2" t="s">
        <v>16865</v>
      </c>
      <c r="H3074" s="2" t="s">
        <v>16866</v>
      </c>
      <c r="I3074" s="2" t="s">
        <v>504</v>
      </c>
      <c r="J3074" s="2" t="str">
        <f t="shared" si="131"/>
        <v>ND</v>
      </c>
      <c r="K3074" s="17" t="s">
        <v>1739</v>
      </c>
      <c r="L3074" s="17" t="s">
        <v>16867</v>
      </c>
      <c r="M3074" s="20" t="s">
        <v>15627</v>
      </c>
    </row>
    <row r="3075" spans="1:13" ht="20.100000000000001" customHeight="1">
      <c r="A3075" s="3" t="s">
        <v>16868</v>
      </c>
      <c r="B3075" s="2" t="s">
        <v>79</v>
      </c>
      <c r="C3075" s="2"/>
      <c r="D3075" s="4">
        <f t="shared" si="132"/>
        <v>1</v>
      </c>
      <c r="E3075" s="2" t="s">
        <v>23</v>
      </c>
      <c r="F3075" s="2" t="s">
        <v>16869</v>
      </c>
      <c r="G3075" s="2" t="s">
        <v>16870</v>
      </c>
      <c r="H3075" s="2" t="s">
        <v>16871</v>
      </c>
      <c r="I3075" s="2" t="s">
        <v>10287</v>
      </c>
      <c r="J3075" s="2" t="str">
        <f t="shared" si="131"/>
        <v>ND</v>
      </c>
      <c r="K3075" s="17" t="s">
        <v>1739</v>
      </c>
      <c r="L3075" s="17" t="s">
        <v>16872</v>
      </c>
      <c r="M3075" s="20" t="s">
        <v>15627</v>
      </c>
    </row>
    <row r="3076" spans="1:13" ht="20.100000000000001" customHeight="1">
      <c r="A3076" s="3" t="s">
        <v>16873</v>
      </c>
      <c r="B3076" s="2" t="s">
        <v>79</v>
      </c>
      <c r="C3076" s="2"/>
      <c r="D3076" s="4">
        <f t="shared" si="132"/>
        <v>1</v>
      </c>
      <c r="E3076" s="2" t="s">
        <v>23</v>
      </c>
      <c r="F3076" s="2" t="s">
        <v>16874</v>
      </c>
      <c r="G3076" s="2" t="s">
        <v>16875</v>
      </c>
      <c r="H3076" s="2" t="s">
        <v>16876</v>
      </c>
      <c r="I3076" s="2" t="s">
        <v>16877</v>
      </c>
      <c r="J3076" s="2" t="str">
        <f t="shared" ref="J3076:J3139" si="133">RIGHT(K3076, 4)</f>
        <v>ND</v>
      </c>
      <c r="K3076" s="17" t="s">
        <v>1739</v>
      </c>
      <c r="L3076" s="17" t="s">
        <v>16878</v>
      </c>
      <c r="M3076" s="20" t="s">
        <v>15627</v>
      </c>
    </row>
    <row r="3077" spans="1:13" ht="20.100000000000001" customHeight="1">
      <c r="A3077" s="3" t="s">
        <v>16879</v>
      </c>
      <c r="B3077" s="2" t="s">
        <v>79</v>
      </c>
      <c r="C3077" s="2"/>
      <c r="D3077" s="4">
        <f t="shared" si="132"/>
        <v>1</v>
      </c>
      <c r="E3077" s="2" t="s">
        <v>23</v>
      </c>
      <c r="F3077" s="2" t="s">
        <v>16880</v>
      </c>
      <c r="G3077" s="2" t="s">
        <v>16881</v>
      </c>
      <c r="H3077" s="2" t="s">
        <v>16882</v>
      </c>
      <c r="I3077" s="2" t="s">
        <v>16883</v>
      </c>
      <c r="J3077" s="2" t="str">
        <f t="shared" si="133"/>
        <v>ND</v>
      </c>
      <c r="K3077" s="17" t="s">
        <v>1739</v>
      </c>
      <c r="L3077" s="17" t="s">
        <v>16884</v>
      </c>
      <c r="M3077" s="20" t="s">
        <v>15627</v>
      </c>
    </row>
    <row r="3078" spans="1:13" ht="20.100000000000001" customHeight="1">
      <c r="A3078" s="3" t="s">
        <v>16885</v>
      </c>
      <c r="B3078" s="2" t="s">
        <v>79</v>
      </c>
      <c r="C3078" s="2"/>
      <c r="D3078" s="4">
        <f t="shared" si="132"/>
        <v>1</v>
      </c>
      <c r="E3078" s="2" t="s">
        <v>23</v>
      </c>
      <c r="F3078" s="2" t="s">
        <v>16886</v>
      </c>
      <c r="G3078" s="2" t="s">
        <v>16887</v>
      </c>
      <c r="H3078" s="2" t="s">
        <v>16888</v>
      </c>
      <c r="I3078" s="2" t="s">
        <v>338</v>
      </c>
      <c r="J3078" s="2" t="str">
        <f t="shared" si="133"/>
        <v>ND</v>
      </c>
      <c r="K3078" s="17" t="s">
        <v>1739</v>
      </c>
      <c r="L3078" s="17" t="s">
        <v>16889</v>
      </c>
      <c r="M3078" s="20" t="s">
        <v>15627</v>
      </c>
    </row>
    <row r="3079" spans="1:13" ht="20.100000000000001" customHeight="1">
      <c r="A3079" s="3" t="s">
        <v>16890</v>
      </c>
      <c r="B3079" s="2" t="s">
        <v>79</v>
      </c>
      <c r="C3079" s="2"/>
      <c r="D3079" s="4">
        <f t="shared" si="132"/>
        <v>1</v>
      </c>
      <c r="E3079" s="2" t="s">
        <v>23</v>
      </c>
      <c r="F3079" s="2" t="s">
        <v>16891</v>
      </c>
      <c r="G3079" s="2" t="s">
        <v>16892</v>
      </c>
      <c r="H3079" s="2" t="s">
        <v>16893</v>
      </c>
      <c r="I3079" s="2" t="s">
        <v>16894</v>
      </c>
      <c r="J3079" s="2" t="str">
        <f t="shared" si="133"/>
        <v>ND</v>
      </c>
      <c r="K3079" s="17" t="s">
        <v>1739</v>
      </c>
      <c r="L3079" s="17" t="s">
        <v>16895</v>
      </c>
      <c r="M3079" s="20" t="s">
        <v>15627</v>
      </c>
    </row>
    <row r="3080" spans="1:13" ht="20.100000000000001" customHeight="1">
      <c r="A3080" s="3" t="s">
        <v>16896</v>
      </c>
      <c r="B3080" s="2" t="s">
        <v>79</v>
      </c>
      <c r="C3080" s="2"/>
      <c r="D3080" s="4">
        <f t="shared" si="132"/>
        <v>1</v>
      </c>
      <c r="E3080" s="2" t="s">
        <v>23</v>
      </c>
      <c r="F3080" s="2" t="s">
        <v>16897</v>
      </c>
      <c r="G3080" s="2" t="s">
        <v>16898</v>
      </c>
      <c r="H3080" s="2" t="s">
        <v>16899</v>
      </c>
      <c r="I3080" s="2" t="s">
        <v>16900</v>
      </c>
      <c r="J3080" s="2" t="str">
        <f t="shared" si="133"/>
        <v>ND</v>
      </c>
      <c r="K3080" s="17" t="s">
        <v>1739</v>
      </c>
      <c r="L3080" s="17" t="s">
        <v>16901</v>
      </c>
      <c r="M3080" s="20" t="s">
        <v>15627</v>
      </c>
    </row>
    <row r="3081" spans="1:13" ht="20.100000000000001" customHeight="1">
      <c r="A3081" s="3" t="s">
        <v>16902</v>
      </c>
      <c r="B3081" s="2"/>
      <c r="C3081" s="2" t="s">
        <v>79</v>
      </c>
      <c r="D3081" s="4">
        <f t="shared" si="132"/>
        <v>0</v>
      </c>
      <c r="E3081" s="2" t="s">
        <v>23</v>
      </c>
      <c r="F3081" s="2" t="s">
        <v>16903</v>
      </c>
      <c r="G3081" s="2" t="s">
        <v>16904</v>
      </c>
      <c r="H3081" s="2" t="s">
        <v>16905</v>
      </c>
      <c r="I3081" s="2" t="s">
        <v>16906</v>
      </c>
      <c r="J3081" s="2" t="str">
        <f t="shared" si="133"/>
        <v>ND</v>
      </c>
      <c r="K3081" s="17" t="s">
        <v>1739</v>
      </c>
      <c r="L3081" s="17" t="s">
        <v>16907</v>
      </c>
      <c r="M3081" s="20" t="s">
        <v>15627</v>
      </c>
    </row>
    <row r="3082" spans="1:13" ht="20.100000000000001" customHeight="1">
      <c r="A3082" s="3" t="s">
        <v>16908</v>
      </c>
      <c r="B3082" s="2" t="s">
        <v>79</v>
      </c>
      <c r="C3082" s="2"/>
      <c r="D3082" s="4">
        <f t="shared" si="132"/>
        <v>1</v>
      </c>
      <c r="E3082" s="2" t="s">
        <v>23</v>
      </c>
      <c r="F3082" s="2" t="s">
        <v>16909</v>
      </c>
      <c r="G3082" s="2" t="s">
        <v>16910</v>
      </c>
      <c r="H3082" s="2" t="s">
        <v>16911</v>
      </c>
      <c r="I3082" s="2" t="s">
        <v>16912</v>
      </c>
      <c r="J3082" s="2" t="str">
        <f t="shared" si="133"/>
        <v>ND</v>
      </c>
      <c r="K3082" s="17" t="s">
        <v>1739</v>
      </c>
      <c r="L3082" s="17" t="s">
        <v>16913</v>
      </c>
      <c r="M3082" s="20" t="s">
        <v>15627</v>
      </c>
    </row>
    <row r="3083" spans="1:13" ht="20.100000000000001" customHeight="1">
      <c r="A3083" s="3" t="s">
        <v>16914</v>
      </c>
      <c r="B3083" s="2" t="s">
        <v>79</v>
      </c>
      <c r="C3083" s="2"/>
      <c r="D3083" s="4">
        <f t="shared" si="132"/>
        <v>1</v>
      </c>
      <c r="E3083" s="2" t="s">
        <v>23</v>
      </c>
      <c r="F3083" s="2" t="s">
        <v>16915</v>
      </c>
      <c r="G3083" s="2" t="s">
        <v>16916</v>
      </c>
      <c r="H3083" s="2" t="s">
        <v>16917</v>
      </c>
      <c r="I3083" s="2" t="s">
        <v>16918</v>
      </c>
      <c r="J3083" s="2" t="str">
        <f t="shared" si="133"/>
        <v>ND</v>
      </c>
      <c r="K3083" s="17" t="s">
        <v>1739</v>
      </c>
      <c r="L3083" s="17" t="s">
        <v>16919</v>
      </c>
      <c r="M3083" s="20" t="s">
        <v>15627</v>
      </c>
    </row>
    <row r="3084" spans="1:13" ht="20.100000000000001" customHeight="1">
      <c r="A3084" s="3" t="s">
        <v>16920</v>
      </c>
      <c r="B3084" s="2" t="s">
        <v>79</v>
      </c>
      <c r="C3084" s="2"/>
      <c r="D3084" s="4">
        <f t="shared" si="132"/>
        <v>1</v>
      </c>
      <c r="E3084" s="2" t="s">
        <v>23</v>
      </c>
      <c r="F3084" s="2" t="s">
        <v>16921</v>
      </c>
      <c r="G3084" s="2" t="s">
        <v>16922</v>
      </c>
      <c r="H3084" s="2" t="s">
        <v>16923</v>
      </c>
      <c r="I3084" s="2" t="s">
        <v>16924</v>
      </c>
      <c r="J3084" s="2" t="str">
        <f t="shared" si="133"/>
        <v>ND</v>
      </c>
      <c r="K3084" s="17" t="s">
        <v>1739</v>
      </c>
      <c r="L3084" s="17" t="s">
        <v>16925</v>
      </c>
      <c r="M3084" s="20" t="s">
        <v>15627</v>
      </c>
    </row>
    <row r="3085" spans="1:13" ht="20.100000000000001" customHeight="1">
      <c r="A3085" s="3" t="s">
        <v>16926</v>
      </c>
      <c r="B3085" s="2" t="s">
        <v>79</v>
      </c>
      <c r="C3085" s="2"/>
      <c r="D3085" s="4">
        <f t="shared" si="132"/>
        <v>1</v>
      </c>
      <c r="E3085" s="2" t="s">
        <v>23</v>
      </c>
      <c r="F3085" s="2" t="s">
        <v>16927</v>
      </c>
      <c r="G3085" s="2" t="s">
        <v>16928</v>
      </c>
      <c r="H3085" s="2" t="s">
        <v>16929</v>
      </c>
      <c r="I3085" s="2" t="s">
        <v>16930</v>
      </c>
      <c r="J3085" s="2" t="str">
        <f t="shared" si="133"/>
        <v>ND</v>
      </c>
      <c r="K3085" s="17" t="s">
        <v>1739</v>
      </c>
      <c r="L3085" s="17" t="s">
        <v>16931</v>
      </c>
      <c r="M3085" s="20" t="s">
        <v>15627</v>
      </c>
    </row>
    <row r="3086" spans="1:13" ht="20.100000000000001" customHeight="1">
      <c r="A3086" s="3" t="s">
        <v>16932</v>
      </c>
      <c r="B3086" s="2" t="s">
        <v>79</v>
      </c>
      <c r="C3086" s="2"/>
      <c r="D3086" s="4">
        <f t="shared" si="132"/>
        <v>1</v>
      </c>
      <c r="E3086" s="2" t="s">
        <v>23</v>
      </c>
      <c r="F3086" s="2" t="s">
        <v>16933</v>
      </c>
      <c r="G3086" s="2" t="s">
        <v>16934</v>
      </c>
      <c r="H3086" s="2" t="s">
        <v>16935</v>
      </c>
      <c r="I3086" s="2" t="s">
        <v>16936</v>
      </c>
      <c r="J3086" s="2" t="str">
        <f t="shared" si="133"/>
        <v>ND</v>
      </c>
      <c r="K3086" s="17" t="s">
        <v>1739</v>
      </c>
      <c r="L3086" s="17" t="s">
        <v>16937</v>
      </c>
      <c r="M3086" s="20" t="s">
        <v>15627</v>
      </c>
    </row>
    <row r="3087" spans="1:13" ht="20.100000000000001" customHeight="1">
      <c r="A3087" s="3" t="s">
        <v>16938</v>
      </c>
      <c r="B3087" s="2" t="s">
        <v>79</v>
      </c>
      <c r="C3087" s="2"/>
      <c r="D3087" s="4">
        <f t="shared" si="132"/>
        <v>1</v>
      </c>
      <c r="E3087" s="2" t="s">
        <v>23</v>
      </c>
      <c r="F3087" s="2" t="s">
        <v>16939</v>
      </c>
      <c r="G3087" s="2" t="s">
        <v>16940</v>
      </c>
      <c r="H3087" s="2" t="s">
        <v>16941</v>
      </c>
      <c r="I3087" s="2" t="s">
        <v>946</v>
      </c>
      <c r="J3087" s="2" t="str">
        <f t="shared" si="133"/>
        <v>ND</v>
      </c>
      <c r="K3087" s="17" t="s">
        <v>1739</v>
      </c>
      <c r="L3087" s="17" t="s">
        <v>16942</v>
      </c>
      <c r="M3087" s="20" t="s">
        <v>15627</v>
      </c>
    </row>
    <row r="3088" spans="1:13" ht="20.100000000000001" customHeight="1">
      <c r="A3088" s="3" t="s">
        <v>16943</v>
      </c>
      <c r="B3088" s="2"/>
      <c r="C3088" s="2" t="s">
        <v>79</v>
      </c>
      <c r="D3088" s="4">
        <f t="shared" si="132"/>
        <v>0</v>
      </c>
      <c r="E3088" s="2" t="s">
        <v>23</v>
      </c>
      <c r="F3088" s="2" t="s">
        <v>16944</v>
      </c>
      <c r="G3088" s="2" t="s">
        <v>16945</v>
      </c>
      <c r="H3088" s="2" t="s">
        <v>16946</v>
      </c>
      <c r="I3088" s="2" t="s">
        <v>13567</v>
      </c>
      <c r="J3088" s="2" t="str">
        <f t="shared" si="133"/>
        <v>ND</v>
      </c>
      <c r="K3088" s="17" t="s">
        <v>1739</v>
      </c>
      <c r="L3088" s="17" t="s">
        <v>16947</v>
      </c>
      <c r="M3088" s="20" t="s">
        <v>15627</v>
      </c>
    </row>
    <row r="3089" spans="1:13" ht="20.100000000000001" customHeight="1">
      <c r="A3089" s="3" t="s">
        <v>16948</v>
      </c>
      <c r="B3089" s="2" t="s">
        <v>79</v>
      </c>
      <c r="C3089" s="2"/>
      <c r="D3089" s="4">
        <f t="shared" si="132"/>
        <v>1</v>
      </c>
      <c r="E3089" s="2" t="s">
        <v>23</v>
      </c>
      <c r="F3089" s="2" t="s">
        <v>16949</v>
      </c>
      <c r="G3089" s="2" t="s">
        <v>16950</v>
      </c>
      <c r="H3089" s="2" t="s">
        <v>16951</v>
      </c>
      <c r="I3089" s="2" t="s">
        <v>16952</v>
      </c>
      <c r="J3089" s="2" t="str">
        <f t="shared" si="133"/>
        <v>ND</v>
      </c>
      <c r="K3089" s="17" t="s">
        <v>1739</v>
      </c>
      <c r="L3089" s="17" t="s">
        <v>16953</v>
      </c>
      <c r="M3089" s="20" t="s">
        <v>15627</v>
      </c>
    </row>
    <row r="3090" spans="1:13" ht="20.100000000000001" customHeight="1">
      <c r="A3090" s="3" t="s">
        <v>16954</v>
      </c>
      <c r="B3090" s="2" t="s">
        <v>79</v>
      </c>
      <c r="C3090" s="2"/>
      <c r="D3090" s="4">
        <f t="shared" si="132"/>
        <v>1</v>
      </c>
      <c r="E3090" s="2" t="s">
        <v>23</v>
      </c>
      <c r="F3090" s="2" t="s">
        <v>16955</v>
      </c>
      <c r="G3090" s="2" t="s">
        <v>16956</v>
      </c>
      <c r="H3090" s="2" t="s">
        <v>16957</v>
      </c>
      <c r="I3090" s="2" t="s">
        <v>3609</v>
      </c>
      <c r="J3090" s="2" t="str">
        <f t="shared" si="133"/>
        <v>ND</v>
      </c>
      <c r="K3090" s="17" t="s">
        <v>1739</v>
      </c>
      <c r="L3090" s="17" t="s">
        <v>16958</v>
      </c>
      <c r="M3090" s="20" t="s">
        <v>15627</v>
      </c>
    </row>
    <row r="3091" spans="1:13" ht="20.100000000000001" customHeight="1">
      <c r="A3091" s="3" t="s">
        <v>16959</v>
      </c>
      <c r="B3091" s="2" t="s">
        <v>79</v>
      </c>
      <c r="C3091" s="2"/>
      <c r="D3091" s="4">
        <f t="shared" si="132"/>
        <v>1</v>
      </c>
      <c r="E3091" s="2" t="s">
        <v>23</v>
      </c>
      <c r="F3091" s="2" t="s">
        <v>16960</v>
      </c>
      <c r="G3091" s="2" t="s">
        <v>16961</v>
      </c>
      <c r="H3091" s="2" t="s">
        <v>16962</v>
      </c>
      <c r="I3091" s="2" t="s">
        <v>16963</v>
      </c>
      <c r="J3091" s="2" t="str">
        <f t="shared" si="133"/>
        <v>ND</v>
      </c>
      <c r="K3091" s="17" t="s">
        <v>1739</v>
      </c>
      <c r="L3091" s="17" t="s">
        <v>16964</v>
      </c>
      <c r="M3091" s="20" t="s">
        <v>15627</v>
      </c>
    </row>
    <row r="3092" spans="1:13" ht="20.100000000000001" customHeight="1">
      <c r="A3092" s="3" t="s">
        <v>16965</v>
      </c>
      <c r="B3092" s="2" t="s">
        <v>79</v>
      </c>
      <c r="C3092" s="2"/>
      <c r="D3092" s="4">
        <f t="shared" si="132"/>
        <v>1</v>
      </c>
      <c r="E3092" s="2" t="s">
        <v>23</v>
      </c>
      <c r="F3092" s="2" t="s">
        <v>16966</v>
      </c>
      <c r="G3092" s="2" t="s">
        <v>16967</v>
      </c>
      <c r="H3092" s="2" t="s">
        <v>16968</v>
      </c>
      <c r="I3092" s="2" t="s">
        <v>16969</v>
      </c>
      <c r="J3092" s="2" t="str">
        <f t="shared" si="133"/>
        <v>ND</v>
      </c>
      <c r="K3092" s="17" t="s">
        <v>1739</v>
      </c>
      <c r="L3092" s="17" t="s">
        <v>16970</v>
      </c>
      <c r="M3092" s="20" t="s">
        <v>15627</v>
      </c>
    </row>
    <row r="3093" spans="1:13" ht="20.100000000000001" customHeight="1">
      <c r="A3093" s="3" t="s">
        <v>16971</v>
      </c>
      <c r="B3093" s="2" t="s">
        <v>79</v>
      </c>
      <c r="C3093" s="2"/>
      <c r="D3093" s="4">
        <f t="shared" si="132"/>
        <v>1</v>
      </c>
      <c r="E3093" s="2" t="s">
        <v>23</v>
      </c>
      <c r="F3093" s="2" t="s">
        <v>16972</v>
      </c>
      <c r="G3093" s="2" t="s">
        <v>16973</v>
      </c>
      <c r="H3093" s="2" t="s">
        <v>16974</v>
      </c>
      <c r="I3093" s="2" t="s">
        <v>16975</v>
      </c>
      <c r="J3093" s="2" t="str">
        <f t="shared" si="133"/>
        <v>ND</v>
      </c>
      <c r="K3093" s="17" t="s">
        <v>1739</v>
      </c>
      <c r="L3093" s="17" t="s">
        <v>16976</v>
      </c>
      <c r="M3093" s="20" t="s">
        <v>15627</v>
      </c>
    </row>
    <row r="3094" spans="1:13" ht="20.100000000000001" customHeight="1">
      <c r="A3094" s="3" t="s">
        <v>16977</v>
      </c>
      <c r="B3094" s="2" t="s">
        <v>79</v>
      </c>
      <c r="C3094" s="2"/>
      <c r="D3094" s="4">
        <f t="shared" si="132"/>
        <v>1</v>
      </c>
      <c r="E3094" s="2" t="s">
        <v>23</v>
      </c>
      <c r="F3094" s="2" t="s">
        <v>16978</v>
      </c>
      <c r="G3094" s="2" t="s">
        <v>16979</v>
      </c>
      <c r="H3094" s="2" t="s">
        <v>16980</v>
      </c>
      <c r="I3094" s="2" t="s">
        <v>16981</v>
      </c>
      <c r="J3094" s="2" t="str">
        <f t="shared" si="133"/>
        <v>ND</v>
      </c>
      <c r="K3094" s="17" t="s">
        <v>1739</v>
      </c>
      <c r="L3094" s="17" t="s">
        <v>16982</v>
      </c>
      <c r="M3094" s="20" t="s">
        <v>15627</v>
      </c>
    </row>
    <row r="3095" spans="1:13" ht="20.100000000000001" customHeight="1">
      <c r="A3095" s="3" t="s">
        <v>16983</v>
      </c>
      <c r="B3095" s="2" t="s">
        <v>79</v>
      </c>
      <c r="C3095" s="2"/>
      <c r="D3095" s="4">
        <f t="shared" si="132"/>
        <v>1</v>
      </c>
      <c r="E3095" s="2" t="s">
        <v>23</v>
      </c>
      <c r="F3095" s="2" t="s">
        <v>16984</v>
      </c>
      <c r="G3095" s="2" t="s">
        <v>16985</v>
      </c>
      <c r="H3095" s="2" t="s">
        <v>16986</v>
      </c>
      <c r="I3095" s="2" t="s">
        <v>16987</v>
      </c>
      <c r="J3095" s="2" t="str">
        <f t="shared" si="133"/>
        <v>ND</v>
      </c>
      <c r="K3095" s="17" t="s">
        <v>1739</v>
      </c>
      <c r="L3095" s="17" t="s">
        <v>16988</v>
      </c>
      <c r="M3095" s="20" t="s">
        <v>15627</v>
      </c>
    </row>
    <row r="3096" spans="1:13" ht="20.100000000000001" customHeight="1">
      <c r="A3096" s="3" t="s">
        <v>16989</v>
      </c>
      <c r="B3096" s="2" t="s">
        <v>79</v>
      </c>
      <c r="C3096" s="2"/>
      <c r="D3096" s="4">
        <f t="shared" si="132"/>
        <v>1</v>
      </c>
      <c r="E3096" s="2" t="s">
        <v>23</v>
      </c>
      <c r="F3096" s="2" t="s">
        <v>16990</v>
      </c>
      <c r="G3096" s="2" t="s">
        <v>16991</v>
      </c>
      <c r="H3096" s="2" t="s">
        <v>16992</v>
      </c>
      <c r="I3096" s="2" t="s">
        <v>12973</v>
      </c>
      <c r="J3096" s="2" t="str">
        <f t="shared" si="133"/>
        <v>ND</v>
      </c>
      <c r="K3096" s="17" t="s">
        <v>1739</v>
      </c>
      <c r="L3096" s="17" t="s">
        <v>16993</v>
      </c>
      <c r="M3096" s="20" t="s">
        <v>15627</v>
      </c>
    </row>
    <row r="3097" spans="1:13" ht="20.100000000000001" customHeight="1">
      <c r="A3097" s="3" t="s">
        <v>16994</v>
      </c>
      <c r="B3097" s="2" t="s">
        <v>79</v>
      </c>
      <c r="C3097" s="2"/>
      <c r="D3097" s="4">
        <f t="shared" si="132"/>
        <v>1</v>
      </c>
      <c r="E3097" s="2" t="s">
        <v>23</v>
      </c>
      <c r="F3097" s="2" t="s">
        <v>16995</v>
      </c>
      <c r="G3097" s="2" t="s">
        <v>16996</v>
      </c>
      <c r="H3097" s="2" t="s">
        <v>16997</v>
      </c>
      <c r="I3097" s="2" t="s">
        <v>16998</v>
      </c>
      <c r="J3097" s="2" t="str">
        <f t="shared" si="133"/>
        <v>ND</v>
      </c>
      <c r="K3097" s="17" t="s">
        <v>1739</v>
      </c>
      <c r="L3097" s="17" t="s">
        <v>16999</v>
      </c>
      <c r="M3097" s="20" t="s">
        <v>15627</v>
      </c>
    </row>
    <row r="3098" spans="1:13" ht="20.100000000000001" customHeight="1">
      <c r="A3098" s="3" t="s">
        <v>17000</v>
      </c>
      <c r="B3098" s="2" t="s">
        <v>79</v>
      </c>
      <c r="C3098" s="2"/>
      <c r="D3098" s="4">
        <f t="shared" si="132"/>
        <v>1</v>
      </c>
      <c r="E3098" s="2" t="s">
        <v>23</v>
      </c>
      <c r="F3098" s="2" t="s">
        <v>1739</v>
      </c>
      <c r="G3098" s="2" t="s">
        <v>1739</v>
      </c>
      <c r="H3098" s="2" t="s">
        <v>17001</v>
      </c>
      <c r="I3098" s="2" t="s">
        <v>17002</v>
      </c>
      <c r="J3098" s="2" t="str">
        <f t="shared" si="133"/>
        <v>ND</v>
      </c>
      <c r="K3098" s="17" t="s">
        <v>1739</v>
      </c>
      <c r="L3098" s="17"/>
      <c r="M3098" s="20" t="s">
        <v>16002</v>
      </c>
    </row>
    <row r="3099" spans="1:13" ht="20.100000000000001" customHeight="1">
      <c r="A3099" s="3" t="s">
        <v>17003</v>
      </c>
      <c r="B3099" s="2" t="s">
        <v>79</v>
      </c>
      <c r="C3099" s="2"/>
      <c r="D3099" s="4">
        <f t="shared" si="132"/>
        <v>1</v>
      </c>
      <c r="E3099" s="2" t="s">
        <v>23</v>
      </c>
      <c r="F3099" s="2" t="s">
        <v>1739</v>
      </c>
      <c r="G3099" s="2" t="s">
        <v>1739</v>
      </c>
      <c r="H3099" s="2" t="s">
        <v>17004</v>
      </c>
      <c r="I3099" s="2" t="s">
        <v>2124</v>
      </c>
      <c r="J3099" s="2" t="str">
        <f t="shared" si="133"/>
        <v>ND</v>
      </c>
      <c r="K3099" s="17" t="s">
        <v>1739</v>
      </c>
      <c r="L3099" s="17"/>
      <c r="M3099" s="20" t="s">
        <v>16002</v>
      </c>
    </row>
    <row r="3100" spans="1:13" ht="20.100000000000001" customHeight="1">
      <c r="A3100" s="3" t="s">
        <v>17005</v>
      </c>
      <c r="B3100" s="2"/>
      <c r="C3100" s="2"/>
      <c r="D3100" s="4">
        <f t="shared" si="132"/>
        <v>0</v>
      </c>
      <c r="E3100" s="2" t="s">
        <v>23</v>
      </c>
      <c r="F3100" s="2" t="s">
        <v>1739</v>
      </c>
      <c r="G3100" s="2" t="s">
        <v>1739</v>
      </c>
      <c r="H3100" s="2" t="s">
        <v>17006</v>
      </c>
      <c r="I3100" s="2" t="s">
        <v>17007</v>
      </c>
      <c r="J3100" s="2" t="str">
        <f t="shared" si="133"/>
        <v>ND</v>
      </c>
      <c r="K3100" s="17" t="s">
        <v>1739</v>
      </c>
      <c r="L3100" s="17"/>
      <c r="M3100" s="20" t="s">
        <v>16002</v>
      </c>
    </row>
    <row r="3101" spans="1:13" ht="20.100000000000001" customHeight="1">
      <c r="A3101" s="3" t="s">
        <v>17008</v>
      </c>
      <c r="B3101" s="2" t="s">
        <v>79</v>
      </c>
      <c r="C3101" s="2"/>
      <c r="D3101" s="4">
        <f t="shared" si="132"/>
        <v>1</v>
      </c>
      <c r="E3101" s="2" t="s">
        <v>23</v>
      </c>
      <c r="F3101" s="2" t="s">
        <v>1739</v>
      </c>
      <c r="G3101" s="2" t="s">
        <v>1739</v>
      </c>
      <c r="H3101" s="2" t="s">
        <v>17009</v>
      </c>
      <c r="I3101" s="2" t="s">
        <v>17010</v>
      </c>
      <c r="J3101" s="2" t="str">
        <f t="shared" si="133"/>
        <v>ND</v>
      </c>
      <c r="K3101" s="17" t="s">
        <v>1739</v>
      </c>
      <c r="L3101" s="17"/>
      <c r="M3101" s="20" t="s">
        <v>16002</v>
      </c>
    </row>
    <row r="3102" spans="1:13" ht="20.100000000000001" customHeight="1">
      <c r="A3102" s="3" t="s">
        <v>17011</v>
      </c>
      <c r="B3102" s="2"/>
      <c r="C3102" s="2"/>
      <c r="D3102" s="4">
        <f t="shared" si="132"/>
        <v>0</v>
      </c>
      <c r="E3102" s="2" t="s">
        <v>23</v>
      </c>
      <c r="F3102" s="2" t="s">
        <v>1739</v>
      </c>
      <c r="G3102" s="2" t="s">
        <v>1739</v>
      </c>
      <c r="H3102" s="2" t="s">
        <v>17012</v>
      </c>
      <c r="I3102" s="2" t="s">
        <v>17013</v>
      </c>
      <c r="J3102" s="2" t="str">
        <f t="shared" si="133"/>
        <v>ND</v>
      </c>
      <c r="K3102" s="17" t="s">
        <v>1739</v>
      </c>
      <c r="L3102" s="17"/>
      <c r="M3102" s="20" t="s">
        <v>16002</v>
      </c>
    </row>
    <row r="3103" spans="1:13" ht="20.100000000000001" customHeight="1">
      <c r="A3103" s="3" t="s">
        <v>17014</v>
      </c>
      <c r="B3103" s="2"/>
      <c r="C3103" s="2"/>
      <c r="D3103" s="4">
        <f t="shared" si="132"/>
        <v>0</v>
      </c>
      <c r="E3103" s="2" t="s">
        <v>23</v>
      </c>
      <c r="F3103" s="2" t="s">
        <v>1739</v>
      </c>
      <c r="G3103" s="2" t="s">
        <v>1739</v>
      </c>
      <c r="H3103" s="2" t="s">
        <v>17015</v>
      </c>
      <c r="I3103" s="2" t="s">
        <v>17016</v>
      </c>
      <c r="J3103" s="2" t="str">
        <f t="shared" si="133"/>
        <v>ND</v>
      </c>
      <c r="K3103" s="17" t="s">
        <v>1739</v>
      </c>
      <c r="L3103" s="17"/>
      <c r="M3103" s="20" t="s">
        <v>16002</v>
      </c>
    </row>
    <row r="3104" spans="1:13" ht="20.100000000000001" customHeight="1">
      <c r="A3104" s="3" t="s">
        <v>17017</v>
      </c>
      <c r="B3104" s="2" t="s">
        <v>1236</v>
      </c>
      <c r="C3104" s="2"/>
      <c r="D3104" s="4">
        <f t="shared" si="132"/>
        <v>1</v>
      </c>
      <c r="E3104" s="2" t="s">
        <v>23</v>
      </c>
      <c r="F3104" s="2" t="s">
        <v>1739</v>
      </c>
      <c r="G3104" s="2" t="s">
        <v>1739</v>
      </c>
      <c r="H3104" s="2" t="s">
        <v>17018</v>
      </c>
      <c r="I3104" s="2" t="s">
        <v>17019</v>
      </c>
      <c r="J3104" s="2" t="str">
        <f t="shared" si="133"/>
        <v>ND</v>
      </c>
      <c r="K3104" s="17" t="s">
        <v>1739</v>
      </c>
      <c r="L3104" s="17"/>
      <c r="M3104" s="20" t="s">
        <v>16002</v>
      </c>
    </row>
    <row r="3105" spans="1:13" ht="20.100000000000001" customHeight="1">
      <c r="A3105" s="3" t="s">
        <v>17020</v>
      </c>
      <c r="B3105" s="2" t="s">
        <v>79</v>
      </c>
      <c r="C3105" s="2"/>
      <c r="D3105" s="4">
        <f t="shared" si="132"/>
        <v>1</v>
      </c>
      <c r="E3105" s="2" t="s">
        <v>23</v>
      </c>
      <c r="F3105" s="2" t="s">
        <v>1739</v>
      </c>
      <c r="G3105" s="2" t="s">
        <v>1739</v>
      </c>
      <c r="H3105" s="2" t="s">
        <v>17021</v>
      </c>
      <c r="I3105" s="2" t="s">
        <v>17022</v>
      </c>
      <c r="J3105" s="2" t="str">
        <f t="shared" si="133"/>
        <v>ND</v>
      </c>
      <c r="K3105" s="17" t="s">
        <v>1739</v>
      </c>
      <c r="L3105" s="17"/>
      <c r="M3105" s="20" t="s">
        <v>16002</v>
      </c>
    </row>
    <row r="3106" spans="1:13" ht="20.100000000000001" customHeight="1">
      <c r="A3106" s="3" t="s">
        <v>17023</v>
      </c>
      <c r="B3106" s="2"/>
      <c r="C3106" s="2"/>
      <c r="D3106" s="4">
        <f t="shared" si="132"/>
        <v>0</v>
      </c>
      <c r="E3106" s="2" t="s">
        <v>23</v>
      </c>
      <c r="F3106" s="2" t="s">
        <v>1739</v>
      </c>
      <c r="G3106" s="2" t="s">
        <v>1739</v>
      </c>
      <c r="H3106" s="2" t="s">
        <v>17024</v>
      </c>
      <c r="I3106" s="2" t="s">
        <v>17025</v>
      </c>
      <c r="J3106" s="2" t="str">
        <f t="shared" si="133"/>
        <v>ND</v>
      </c>
      <c r="K3106" s="17" t="s">
        <v>1739</v>
      </c>
      <c r="L3106" s="17"/>
      <c r="M3106" s="20" t="s">
        <v>16002</v>
      </c>
    </row>
    <row r="3107" spans="1:13" ht="20.100000000000001" customHeight="1">
      <c r="A3107" s="3" t="s">
        <v>17026</v>
      </c>
      <c r="B3107" s="2" t="s">
        <v>79</v>
      </c>
      <c r="C3107" s="2"/>
      <c r="D3107" s="4">
        <f t="shared" si="132"/>
        <v>1</v>
      </c>
      <c r="E3107" s="2" t="s">
        <v>23</v>
      </c>
      <c r="F3107" s="2" t="s">
        <v>1739</v>
      </c>
      <c r="G3107" s="2" t="s">
        <v>1739</v>
      </c>
      <c r="H3107" s="2" t="s">
        <v>17027</v>
      </c>
      <c r="I3107" s="2" t="s">
        <v>17028</v>
      </c>
      <c r="J3107" s="2" t="str">
        <f t="shared" si="133"/>
        <v>ND</v>
      </c>
      <c r="K3107" s="17" t="s">
        <v>1739</v>
      </c>
      <c r="L3107" s="17"/>
      <c r="M3107" s="20" t="s">
        <v>16002</v>
      </c>
    </row>
    <row r="3108" spans="1:13" ht="20.100000000000001" customHeight="1">
      <c r="A3108" s="3" t="s">
        <v>17029</v>
      </c>
      <c r="B3108" s="2"/>
      <c r="C3108" s="2"/>
      <c r="D3108" s="4">
        <f t="shared" si="132"/>
        <v>0</v>
      </c>
      <c r="E3108" s="2" t="s">
        <v>23</v>
      </c>
      <c r="F3108" s="2" t="s">
        <v>1739</v>
      </c>
      <c r="G3108" s="2" t="s">
        <v>1739</v>
      </c>
      <c r="H3108" s="2" t="s">
        <v>17030</v>
      </c>
      <c r="I3108" s="2" t="s">
        <v>17031</v>
      </c>
      <c r="J3108" s="2" t="str">
        <f t="shared" si="133"/>
        <v>ND</v>
      </c>
      <c r="K3108" s="17" t="s">
        <v>1739</v>
      </c>
      <c r="L3108" s="17"/>
      <c r="M3108" s="20" t="s">
        <v>16002</v>
      </c>
    </row>
    <row r="3109" spans="1:13" ht="20.100000000000001" customHeight="1">
      <c r="A3109" s="3" t="s">
        <v>17032</v>
      </c>
      <c r="B3109" s="2" t="s">
        <v>79</v>
      </c>
      <c r="C3109" s="2"/>
      <c r="D3109" s="4">
        <f t="shared" si="132"/>
        <v>1</v>
      </c>
      <c r="E3109" s="2" t="s">
        <v>23</v>
      </c>
      <c r="F3109" s="2" t="s">
        <v>1739</v>
      </c>
      <c r="G3109" s="2" t="s">
        <v>1739</v>
      </c>
      <c r="H3109" s="2" t="s">
        <v>17033</v>
      </c>
      <c r="I3109" s="2" t="s">
        <v>17022</v>
      </c>
      <c r="J3109" s="2" t="str">
        <f t="shared" si="133"/>
        <v>ND</v>
      </c>
      <c r="K3109" s="17" t="s">
        <v>1739</v>
      </c>
      <c r="L3109" s="17"/>
      <c r="M3109" s="20" t="s">
        <v>16002</v>
      </c>
    </row>
    <row r="3110" spans="1:13" ht="20.100000000000001" customHeight="1">
      <c r="A3110" s="3" t="s">
        <v>17034</v>
      </c>
      <c r="B3110" s="2"/>
      <c r="C3110" s="2"/>
      <c r="D3110" s="4">
        <f t="shared" si="132"/>
        <v>0</v>
      </c>
      <c r="E3110" s="2" t="s">
        <v>23</v>
      </c>
      <c r="F3110" s="2" t="s">
        <v>1739</v>
      </c>
      <c r="G3110" s="2" t="s">
        <v>1739</v>
      </c>
      <c r="H3110" s="2" t="s">
        <v>17035</v>
      </c>
      <c r="I3110" s="2" t="s">
        <v>17036</v>
      </c>
      <c r="J3110" s="2" t="str">
        <f t="shared" si="133"/>
        <v>ND</v>
      </c>
      <c r="K3110" s="17" t="s">
        <v>1739</v>
      </c>
      <c r="L3110" s="17"/>
      <c r="M3110" s="20" t="s">
        <v>17037</v>
      </c>
    </row>
    <row r="3111" spans="1:13" ht="20.100000000000001" customHeight="1">
      <c r="A3111" s="3" t="s">
        <v>17038</v>
      </c>
      <c r="B3111" s="2"/>
      <c r="C3111" s="2"/>
      <c r="D3111" s="4">
        <f t="shared" si="132"/>
        <v>0</v>
      </c>
      <c r="E3111" s="2" t="s">
        <v>23</v>
      </c>
      <c r="F3111" s="2" t="s">
        <v>1739</v>
      </c>
      <c r="G3111" s="2" t="s">
        <v>1739</v>
      </c>
      <c r="H3111" s="2" t="s">
        <v>17039</v>
      </c>
      <c r="I3111" s="2" t="s">
        <v>530</v>
      </c>
      <c r="J3111" s="2" t="str">
        <f t="shared" si="133"/>
        <v>ND</v>
      </c>
      <c r="K3111" s="17" t="s">
        <v>1739</v>
      </c>
      <c r="L3111" s="17"/>
      <c r="M3111" s="20" t="s">
        <v>17037</v>
      </c>
    </row>
    <row r="3112" spans="1:13" ht="20.100000000000001" customHeight="1">
      <c r="A3112" s="3" t="s">
        <v>17040</v>
      </c>
      <c r="B3112" s="2"/>
      <c r="C3112" s="2"/>
      <c r="D3112" s="4">
        <f t="shared" si="132"/>
        <v>0</v>
      </c>
      <c r="E3112" s="2" t="s">
        <v>23</v>
      </c>
      <c r="F3112" s="2" t="s">
        <v>1739</v>
      </c>
      <c r="G3112" s="2" t="s">
        <v>1739</v>
      </c>
      <c r="H3112" s="2" t="s">
        <v>17039</v>
      </c>
      <c r="I3112" s="2" t="s">
        <v>149</v>
      </c>
      <c r="J3112" s="2" t="str">
        <f t="shared" si="133"/>
        <v>ND</v>
      </c>
      <c r="K3112" s="17" t="s">
        <v>1739</v>
      </c>
      <c r="L3112" s="17"/>
      <c r="M3112" s="20" t="s">
        <v>17037</v>
      </c>
    </row>
    <row r="3113" spans="1:13" ht="20.100000000000001" customHeight="1">
      <c r="A3113" s="3" t="s">
        <v>17041</v>
      </c>
      <c r="B3113" s="2"/>
      <c r="C3113" s="2"/>
      <c r="D3113" s="4">
        <f t="shared" si="132"/>
        <v>0</v>
      </c>
      <c r="E3113" s="2" t="s">
        <v>23</v>
      </c>
      <c r="F3113" s="2" t="s">
        <v>1739</v>
      </c>
      <c r="G3113" s="2" t="s">
        <v>1739</v>
      </c>
      <c r="H3113" s="2" t="s">
        <v>17039</v>
      </c>
      <c r="I3113" s="2" t="s">
        <v>17042</v>
      </c>
      <c r="J3113" s="2" t="str">
        <f t="shared" si="133"/>
        <v>ND</v>
      </c>
      <c r="K3113" s="17" t="s">
        <v>1739</v>
      </c>
      <c r="L3113" s="17"/>
      <c r="M3113" s="20" t="s">
        <v>17037</v>
      </c>
    </row>
    <row r="3114" spans="1:13" ht="20.100000000000001" customHeight="1">
      <c r="A3114" s="3" t="s">
        <v>17043</v>
      </c>
      <c r="B3114" s="2"/>
      <c r="C3114" s="2"/>
      <c r="D3114" s="4">
        <f t="shared" ref="D3114:D3177" si="134">IF(ISNUMBER(SEARCH("SARS-CoV2_WT",B3114)), 1, 0)</f>
        <v>0</v>
      </c>
      <c r="E3114" s="2" t="s">
        <v>23</v>
      </c>
      <c r="F3114" s="2" t="s">
        <v>1739</v>
      </c>
      <c r="G3114" s="2" t="s">
        <v>1739</v>
      </c>
      <c r="H3114" s="2" t="s">
        <v>17039</v>
      </c>
      <c r="I3114" s="2" t="s">
        <v>17044</v>
      </c>
      <c r="J3114" s="2" t="str">
        <f t="shared" si="133"/>
        <v>ND</v>
      </c>
      <c r="K3114" s="17" t="s">
        <v>1739</v>
      </c>
      <c r="L3114" s="17"/>
      <c r="M3114" s="20" t="s">
        <v>17037</v>
      </c>
    </row>
    <row r="3115" spans="1:13" ht="20.100000000000001" customHeight="1">
      <c r="A3115" s="3" t="s">
        <v>17045</v>
      </c>
      <c r="B3115" s="2"/>
      <c r="C3115" s="2"/>
      <c r="D3115" s="4">
        <f t="shared" si="134"/>
        <v>0</v>
      </c>
      <c r="E3115" s="2" t="s">
        <v>23</v>
      </c>
      <c r="F3115" s="2" t="s">
        <v>1739</v>
      </c>
      <c r="G3115" s="2" t="s">
        <v>1739</v>
      </c>
      <c r="H3115" s="2" t="s">
        <v>17039</v>
      </c>
      <c r="I3115" s="2" t="s">
        <v>17046</v>
      </c>
      <c r="J3115" s="2" t="str">
        <f t="shared" si="133"/>
        <v>ND</v>
      </c>
      <c r="K3115" s="17" t="s">
        <v>1739</v>
      </c>
      <c r="L3115" s="17"/>
      <c r="M3115" s="20" t="s">
        <v>17037</v>
      </c>
    </row>
    <row r="3116" spans="1:13" ht="20.100000000000001" customHeight="1">
      <c r="A3116" s="3" t="s">
        <v>17047</v>
      </c>
      <c r="B3116" s="2"/>
      <c r="C3116" s="2"/>
      <c r="D3116" s="4">
        <f t="shared" si="134"/>
        <v>0</v>
      </c>
      <c r="E3116" s="2" t="s">
        <v>23</v>
      </c>
      <c r="F3116" s="2" t="s">
        <v>1739</v>
      </c>
      <c r="G3116" s="2" t="s">
        <v>1739</v>
      </c>
      <c r="H3116" s="2" t="s">
        <v>17039</v>
      </c>
      <c r="I3116" s="2" t="s">
        <v>17048</v>
      </c>
      <c r="J3116" s="2" t="str">
        <f t="shared" si="133"/>
        <v>ND</v>
      </c>
      <c r="K3116" s="17" t="s">
        <v>1739</v>
      </c>
      <c r="L3116" s="17"/>
      <c r="M3116" s="20" t="s">
        <v>17037</v>
      </c>
    </row>
    <row r="3117" spans="1:13" ht="20.100000000000001" customHeight="1">
      <c r="A3117" s="3" t="s">
        <v>17049</v>
      </c>
      <c r="B3117" s="2"/>
      <c r="C3117" s="2"/>
      <c r="D3117" s="4">
        <f t="shared" si="134"/>
        <v>0</v>
      </c>
      <c r="E3117" s="2" t="s">
        <v>23</v>
      </c>
      <c r="F3117" s="2" t="s">
        <v>1739</v>
      </c>
      <c r="G3117" s="2" t="s">
        <v>1739</v>
      </c>
      <c r="H3117" s="2" t="s">
        <v>17035</v>
      </c>
      <c r="I3117" s="2" t="s">
        <v>17050</v>
      </c>
      <c r="J3117" s="2" t="str">
        <f t="shared" si="133"/>
        <v>ND</v>
      </c>
      <c r="K3117" s="17" t="s">
        <v>1739</v>
      </c>
      <c r="L3117" s="17"/>
      <c r="M3117" s="20" t="s">
        <v>17037</v>
      </c>
    </row>
    <row r="3118" spans="1:13" ht="20.100000000000001" customHeight="1">
      <c r="A3118" s="3" t="s">
        <v>17051</v>
      </c>
      <c r="B3118" s="2"/>
      <c r="C3118" s="2"/>
      <c r="D3118" s="4">
        <f t="shared" si="134"/>
        <v>0</v>
      </c>
      <c r="E3118" s="2" t="s">
        <v>23</v>
      </c>
      <c r="F3118" s="2" t="s">
        <v>17052</v>
      </c>
      <c r="G3118" s="2" t="s">
        <v>17053</v>
      </c>
      <c r="H3118" s="2" t="s">
        <v>17054</v>
      </c>
      <c r="I3118" s="2" t="s">
        <v>17055</v>
      </c>
      <c r="J3118" s="2" t="str">
        <f t="shared" si="133"/>
        <v>ND</v>
      </c>
      <c r="K3118" s="17" t="s">
        <v>1739</v>
      </c>
      <c r="L3118" s="17" t="s">
        <v>17056</v>
      </c>
      <c r="M3118" s="20" t="s">
        <v>2136</v>
      </c>
    </row>
    <row r="3119" spans="1:13" ht="20.100000000000001" customHeight="1">
      <c r="A3119" s="3" t="s">
        <v>17057</v>
      </c>
      <c r="B3119" s="2"/>
      <c r="C3119" s="2"/>
      <c r="D3119" s="4">
        <f t="shared" si="134"/>
        <v>0</v>
      </c>
      <c r="E3119" s="2" t="s">
        <v>23</v>
      </c>
      <c r="F3119" s="2" t="s">
        <v>17058</v>
      </c>
      <c r="G3119" s="2" t="s">
        <v>17059</v>
      </c>
      <c r="H3119" s="2" t="s">
        <v>17054</v>
      </c>
      <c r="I3119" s="2" t="s">
        <v>17060</v>
      </c>
      <c r="J3119" s="2" t="str">
        <f t="shared" si="133"/>
        <v>ND</v>
      </c>
      <c r="K3119" s="17" t="s">
        <v>1739</v>
      </c>
      <c r="L3119" s="17" t="s">
        <v>17061</v>
      </c>
      <c r="M3119" s="20" t="s">
        <v>2136</v>
      </c>
    </row>
    <row r="3120" spans="1:13" ht="20.100000000000001" customHeight="1">
      <c r="A3120" s="3" t="s">
        <v>17062</v>
      </c>
      <c r="B3120" s="2"/>
      <c r="C3120" s="2"/>
      <c r="D3120" s="4">
        <f t="shared" si="134"/>
        <v>0</v>
      </c>
      <c r="E3120" s="2" t="s">
        <v>23</v>
      </c>
      <c r="F3120" s="2" t="s">
        <v>17063</v>
      </c>
      <c r="G3120" s="2" t="s">
        <v>17064</v>
      </c>
      <c r="H3120" s="2" t="s">
        <v>17054</v>
      </c>
      <c r="I3120" s="2" t="s">
        <v>17060</v>
      </c>
      <c r="J3120" s="2" t="str">
        <f t="shared" si="133"/>
        <v>ND</v>
      </c>
      <c r="K3120" s="17" t="s">
        <v>1739</v>
      </c>
      <c r="L3120" s="17" t="s">
        <v>17065</v>
      </c>
      <c r="M3120" s="20" t="s">
        <v>2136</v>
      </c>
    </row>
    <row r="3121" spans="1:13" ht="20.100000000000001" customHeight="1">
      <c r="A3121" s="3" t="s">
        <v>17066</v>
      </c>
      <c r="B3121" s="2"/>
      <c r="C3121" s="2"/>
      <c r="D3121" s="4">
        <f t="shared" si="134"/>
        <v>0</v>
      </c>
      <c r="E3121" s="2" t="s">
        <v>23</v>
      </c>
      <c r="F3121" s="2" t="s">
        <v>1739</v>
      </c>
      <c r="G3121" s="2" t="s">
        <v>1739</v>
      </c>
      <c r="H3121" s="2" t="s">
        <v>13957</v>
      </c>
      <c r="I3121" s="2" t="s">
        <v>17067</v>
      </c>
      <c r="J3121" s="2" t="str">
        <f t="shared" si="133"/>
        <v>ND</v>
      </c>
      <c r="K3121" s="17" t="s">
        <v>1739</v>
      </c>
      <c r="L3121" s="17"/>
      <c r="M3121" s="20" t="s">
        <v>2136</v>
      </c>
    </row>
    <row r="3122" spans="1:13" ht="20.100000000000001" customHeight="1">
      <c r="A3122" s="3" t="s">
        <v>17068</v>
      </c>
      <c r="B3122" s="2"/>
      <c r="C3122" s="2"/>
      <c r="D3122" s="4">
        <f t="shared" si="134"/>
        <v>0</v>
      </c>
      <c r="E3122" s="2" t="s">
        <v>23</v>
      </c>
      <c r="F3122" s="2" t="s">
        <v>1739</v>
      </c>
      <c r="G3122" s="2" t="s">
        <v>1739</v>
      </c>
      <c r="H3122" s="2" t="s">
        <v>17069</v>
      </c>
      <c r="I3122" s="2" t="s">
        <v>17070</v>
      </c>
      <c r="J3122" s="2" t="str">
        <f t="shared" si="133"/>
        <v>ND</v>
      </c>
      <c r="K3122" s="17" t="s">
        <v>1739</v>
      </c>
      <c r="L3122" s="17"/>
      <c r="M3122" s="20" t="s">
        <v>2136</v>
      </c>
    </row>
    <row r="3123" spans="1:13" ht="20.100000000000001" customHeight="1">
      <c r="A3123" s="3" t="s">
        <v>17071</v>
      </c>
      <c r="B3123" s="2"/>
      <c r="C3123" s="2"/>
      <c r="D3123" s="4">
        <f t="shared" si="134"/>
        <v>0</v>
      </c>
      <c r="E3123" s="2" t="s">
        <v>23</v>
      </c>
      <c r="F3123" s="2" t="s">
        <v>17072</v>
      </c>
      <c r="G3123" s="2" t="s">
        <v>17073</v>
      </c>
      <c r="H3123" s="2" t="s">
        <v>17074</v>
      </c>
      <c r="I3123" s="2" t="s">
        <v>17075</v>
      </c>
      <c r="J3123" s="2" t="str">
        <f t="shared" si="133"/>
        <v>ND</v>
      </c>
      <c r="K3123" s="17" t="s">
        <v>1739</v>
      </c>
      <c r="L3123" s="17" t="s">
        <v>17076</v>
      </c>
      <c r="M3123" s="20" t="s">
        <v>2136</v>
      </c>
    </row>
    <row r="3124" spans="1:13" ht="20.100000000000001" customHeight="1">
      <c r="A3124" s="3" t="s">
        <v>17077</v>
      </c>
      <c r="B3124" s="2" t="s">
        <v>79</v>
      </c>
      <c r="C3124" s="2"/>
      <c r="D3124" s="4">
        <f t="shared" si="134"/>
        <v>1</v>
      </c>
      <c r="E3124" s="2" t="s">
        <v>23</v>
      </c>
      <c r="F3124" s="2" t="s">
        <v>1739</v>
      </c>
      <c r="G3124" s="2" t="s">
        <v>1739</v>
      </c>
      <c r="H3124" s="2" t="s">
        <v>17078</v>
      </c>
      <c r="I3124" s="2" t="s">
        <v>17079</v>
      </c>
      <c r="J3124" s="2" t="str">
        <f t="shared" si="133"/>
        <v>ND</v>
      </c>
      <c r="K3124" s="17" t="s">
        <v>1739</v>
      </c>
      <c r="L3124" s="17"/>
      <c r="M3124" s="20" t="s">
        <v>1954</v>
      </c>
    </row>
    <row r="3125" spans="1:13" ht="20.100000000000001" customHeight="1">
      <c r="A3125" s="3" t="s">
        <v>17080</v>
      </c>
      <c r="B3125" s="2" t="s">
        <v>79</v>
      </c>
      <c r="C3125" s="2"/>
      <c r="D3125" s="4">
        <f t="shared" si="134"/>
        <v>1</v>
      </c>
      <c r="E3125" s="2" t="s">
        <v>23</v>
      </c>
      <c r="F3125" s="2" t="s">
        <v>1739</v>
      </c>
      <c r="G3125" s="2" t="s">
        <v>1739</v>
      </c>
      <c r="H3125" s="2" t="s">
        <v>17081</v>
      </c>
      <c r="I3125" s="2" t="s">
        <v>17082</v>
      </c>
      <c r="J3125" s="2" t="str">
        <f t="shared" si="133"/>
        <v>ND</v>
      </c>
      <c r="K3125" s="17" t="s">
        <v>1739</v>
      </c>
      <c r="L3125" s="17"/>
      <c r="M3125" s="20" t="s">
        <v>1954</v>
      </c>
    </row>
    <row r="3126" spans="1:13" ht="20.100000000000001" customHeight="1">
      <c r="A3126" s="3" t="s">
        <v>17083</v>
      </c>
      <c r="B3126" s="2" t="s">
        <v>79</v>
      </c>
      <c r="C3126" s="2"/>
      <c r="D3126" s="4">
        <f t="shared" si="134"/>
        <v>1</v>
      </c>
      <c r="E3126" s="2" t="s">
        <v>23</v>
      </c>
      <c r="F3126" s="2" t="s">
        <v>1739</v>
      </c>
      <c r="G3126" s="2" t="s">
        <v>1739</v>
      </c>
      <c r="H3126" s="2" t="s">
        <v>17084</v>
      </c>
      <c r="I3126" s="2" t="s">
        <v>17085</v>
      </c>
      <c r="J3126" s="2" t="str">
        <f t="shared" si="133"/>
        <v>ND</v>
      </c>
      <c r="K3126" s="17" t="s">
        <v>1739</v>
      </c>
      <c r="L3126" s="17"/>
      <c r="M3126" s="20" t="s">
        <v>1954</v>
      </c>
    </row>
    <row r="3127" spans="1:13" ht="20.100000000000001" customHeight="1">
      <c r="A3127" s="3" t="s">
        <v>17086</v>
      </c>
      <c r="B3127" s="2" t="s">
        <v>79</v>
      </c>
      <c r="C3127" s="2"/>
      <c r="D3127" s="4">
        <f t="shared" si="134"/>
        <v>1</v>
      </c>
      <c r="E3127" s="2" t="s">
        <v>23</v>
      </c>
      <c r="F3127" s="2" t="s">
        <v>1739</v>
      </c>
      <c r="G3127" s="2" t="s">
        <v>1739</v>
      </c>
      <c r="H3127" s="2" t="s">
        <v>17087</v>
      </c>
      <c r="I3127" s="2" t="s">
        <v>4842</v>
      </c>
      <c r="J3127" s="2" t="str">
        <f t="shared" si="133"/>
        <v>ND</v>
      </c>
      <c r="K3127" s="17" t="s">
        <v>1739</v>
      </c>
      <c r="L3127" s="17"/>
      <c r="M3127" s="20" t="s">
        <v>1954</v>
      </c>
    </row>
    <row r="3128" spans="1:13" ht="20.100000000000001" customHeight="1">
      <c r="A3128" s="3" t="s">
        <v>17088</v>
      </c>
      <c r="B3128" s="2" t="s">
        <v>79</v>
      </c>
      <c r="C3128" s="2"/>
      <c r="D3128" s="4">
        <f t="shared" si="134"/>
        <v>1</v>
      </c>
      <c r="E3128" s="2" t="s">
        <v>23</v>
      </c>
      <c r="F3128" s="2" t="s">
        <v>1739</v>
      </c>
      <c r="G3128" s="2" t="s">
        <v>1739</v>
      </c>
      <c r="H3128" s="2" t="s">
        <v>17089</v>
      </c>
      <c r="I3128" s="2" t="s">
        <v>17085</v>
      </c>
      <c r="J3128" s="2" t="str">
        <f t="shared" si="133"/>
        <v>ND</v>
      </c>
      <c r="K3128" s="17" t="s">
        <v>1739</v>
      </c>
      <c r="L3128" s="17"/>
      <c r="M3128" s="20" t="s">
        <v>1954</v>
      </c>
    </row>
    <row r="3129" spans="1:13" ht="20.100000000000001" customHeight="1">
      <c r="A3129" s="3" t="s">
        <v>17090</v>
      </c>
      <c r="B3129" s="2" t="s">
        <v>79</v>
      </c>
      <c r="C3129" s="2"/>
      <c r="D3129" s="4">
        <f t="shared" si="134"/>
        <v>1</v>
      </c>
      <c r="E3129" s="2" t="s">
        <v>23</v>
      </c>
      <c r="F3129" s="2" t="s">
        <v>1739</v>
      </c>
      <c r="G3129" s="2" t="s">
        <v>1739</v>
      </c>
      <c r="H3129" s="2" t="s">
        <v>17091</v>
      </c>
      <c r="I3129" s="2" t="s">
        <v>13745</v>
      </c>
      <c r="J3129" s="2" t="str">
        <f t="shared" si="133"/>
        <v>ND</v>
      </c>
      <c r="K3129" s="17" t="s">
        <v>1739</v>
      </c>
      <c r="L3129" s="17"/>
      <c r="M3129" s="20" t="s">
        <v>1954</v>
      </c>
    </row>
    <row r="3130" spans="1:13" ht="20.100000000000001" customHeight="1">
      <c r="A3130" s="3" t="s">
        <v>17092</v>
      </c>
      <c r="B3130" s="2" t="s">
        <v>79</v>
      </c>
      <c r="C3130" s="2"/>
      <c r="D3130" s="4">
        <f t="shared" si="134"/>
        <v>1</v>
      </c>
      <c r="E3130" s="2" t="s">
        <v>23</v>
      </c>
      <c r="F3130" s="2" t="s">
        <v>1739</v>
      </c>
      <c r="G3130" s="2" t="s">
        <v>1739</v>
      </c>
      <c r="H3130" s="2" t="s">
        <v>17093</v>
      </c>
      <c r="I3130" s="2" t="s">
        <v>2434</v>
      </c>
      <c r="J3130" s="2" t="str">
        <f t="shared" si="133"/>
        <v>ND</v>
      </c>
      <c r="K3130" s="17" t="s">
        <v>1739</v>
      </c>
      <c r="L3130" s="17"/>
      <c r="M3130" s="20" t="s">
        <v>1954</v>
      </c>
    </row>
    <row r="3131" spans="1:13" ht="20.100000000000001" customHeight="1">
      <c r="A3131" s="3" t="s">
        <v>17094</v>
      </c>
      <c r="B3131" s="2" t="s">
        <v>79</v>
      </c>
      <c r="C3131" s="2"/>
      <c r="D3131" s="4">
        <f t="shared" si="134"/>
        <v>1</v>
      </c>
      <c r="E3131" s="2" t="s">
        <v>23</v>
      </c>
      <c r="F3131" s="2" t="s">
        <v>1739</v>
      </c>
      <c r="G3131" s="2" t="s">
        <v>1739</v>
      </c>
      <c r="H3131" s="2" t="s">
        <v>17095</v>
      </c>
      <c r="I3131" s="2" t="s">
        <v>17096</v>
      </c>
      <c r="J3131" s="2" t="str">
        <f t="shared" si="133"/>
        <v>ND</v>
      </c>
      <c r="K3131" s="17" t="s">
        <v>1739</v>
      </c>
      <c r="L3131" s="17"/>
      <c r="M3131" s="20" t="s">
        <v>1954</v>
      </c>
    </row>
    <row r="3132" spans="1:13" ht="20.100000000000001" customHeight="1">
      <c r="A3132" s="3" t="s">
        <v>17097</v>
      </c>
      <c r="B3132" s="2" t="s">
        <v>79</v>
      </c>
      <c r="C3132" s="2"/>
      <c r="D3132" s="4">
        <f t="shared" si="134"/>
        <v>1</v>
      </c>
      <c r="E3132" s="2" t="s">
        <v>23</v>
      </c>
      <c r="F3132" s="2" t="s">
        <v>1739</v>
      </c>
      <c r="G3132" s="2" t="s">
        <v>1739</v>
      </c>
      <c r="H3132" s="2" t="s">
        <v>17098</v>
      </c>
      <c r="I3132" s="2" t="s">
        <v>17099</v>
      </c>
      <c r="J3132" s="2" t="str">
        <f t="shared" si="133"/>
        <v>ND</v>
      </c>
      <c r="K3132" s="17" t="s">
        <v>1739</v>
      </c>
      <c r="L3132" s="17"/>
      <c r="M3132" s="20" t="s">
        <v>1954</v>
      </c>
    </row>
    <row r="3133" spans="1:13" ht="20.100000000000001" customHeight="1">
      <c r="A3133" s="3" t="s">
        <v>17100</v>
      </c>
      <c r="B3133" s="2" t="s">
        <v>79</v>
      </c>
      <c r="C3133" s="2"/>
      <c r="D3133" s="4">
        <f t="shared" si="134"/>
        <v>1</v>
      </c>
      <c r="E3133" s="2" t="s">
        <v>23</v>
      </c>
      <c r="F3133" s="2" t="s">
        <v>1739</v>
      </c>
      <c r="G3133" s="2" t="s">
        <v>1739</v>
      </c>
      <c r="H3133" s="2" t="s">
        <v>17101</v>
      </c>
      <c r="I3133" s="2" t="s">
        <v>17102</v>
      </c>
      <c r="J3133" s="2" t="str">
        <f t="shared" si="133"/>
        <v>ND</v>
      </c>
      <c r="K3133" s="17" t="s">
        <v>1739</v>
      </c>
      <c r="L3133" s="17"/>
      <c r="M3133" s="20" t="s">
        <v>1954</v>
      </c>
    </row>
    <row r="3134" spans="1:13" ht="20.100000000000001" customHeight="1">
      <c r="A3134" s="3" t="s">
        <v>17103</v>
      </c>
      <c r="B3134" s="2" t="s">
        <v>79</v>
      </c>
      <c r="C3134" s="2"/>
      <c r="D3134" s="4">
        <f t="shared" si="134"/>
        <v>1</v>
      </c>
      <c r="E3134" s="2" t="s">
        <v>23</v>
      </c>
      <c r="F3134" s="2" t="s">
        <v>1739</v>
      </c>
      <c r="G3134" s="2" t="s">
        <v>1739</v>
      </c>
      <c r="H3134" s="2" t="s">
        <v>17104</v>
      </c>
      <c r="I3134" s="2" t="s">
        <v>17105</v>
      </c>
      <c r="J3134" s="2" t="str">
        <f t="shared" si="133"/>
        <v>ND</v>
      </c>
      <c r="K3134" s="17" t="s">
        <v>1739</v>
      </c>
      <c r="L3134" s="17"/>
      <c r="M3134" s="20" t="s">
        <v>1954</v>
      </c>
    </row>
    <row r="3135" spans="1:13" ht="20.100000000000001" customHeight="1">
      <c r="A3135" s="3" t="s">
        <v>17106</v>
      </c>
      <c r="B3135" s="2" t="s">
        <v>79</v>
      </c>
      <c r="C3135" s="2"/>
      <c r="D3135" s="4">
        <f t="shared" si="134"/>
        <v>1</v>
      </c>
      <c r="E3135" s="2" t="s">
        <v>23</v>
      </c>
      <c r="F3135" s="2" t="s">
        <v>1739</v>
      </c>
      <c r="G3135" s="2" t="s">
        <v>1739</v>
      </c>
      <c r="H3135" s="2" t="s">
        <v>17107</v>
      </c>
      <c r="I3135" s="2" t="s">
        <v>2740</v>
      </c>
      <c r="J3135" s="2" t="str">
        <f t="shared" si="133"/>
        <v>ND</v>
      </c>
      <c r="K3135" s="17" t="s">
        <v>1739</v>
      </c>
      <c r="L3135" s="17"/>
      <c r="M3135" s="20" t="s">
        <v>1954</v>
      </c>
    </row>
    <row r="3136" spans="1:13" ht="20.100000000000001" customHeight="1">
      <c r="A3136" s="3" t="s">
        <v>17108</v>
      </c>
      <c r="B3136" s="2" t="s">
        <v>79</v>
      </c>
      <c r="C3136" s="2"/>
      <c r="D3136" s="4">
        <f t="shared" si="134"/>
        <v>1</v>
      </c>
      <c r="E3136" s="2" t="s">
        <v>23</v>
      </c>
      <c r="F3136" s="2" t="s">
        <v>1739</v>
      </c>
      <c r="G3136" s="2" t="s">
        <v>1739</v>
      </c>
      <c r="H3136" s="2" t="s">
        <v>17109</v>
      </c>
      <c r="I3136" s="2" t="s">
        <v>17110</v>
      </c>
      <c r="J3136" s="2" t="str">
        <f t="shared" si="133"/>
        <v>ND</v>
      </c>
      <c r="K3136" s="17" t="s">
        <v>1739</v>
      </c>
      <c r="L3136" s="17"/>
      <c r="M3136" s="20" t="s">
        <v>1954</v>
      </c>
    </row>
    <row r="3137" spans="1:13" ht="20.100000000000001" customHeight="1">
      <c r="A3137" s="3" t="s">
        <v>17111</v>
      </c>
      <c r="B3137" s="2" t="s">
        <v>79</v>
      </c>
      <c r="C3137" s="2"/>
      <c r="D3137" s="4">
        <f t="shared" si="134"/>
        <v>1</v>
      </c>
      <c r="E3137" s="2" t="s">
        <v>23</v>
      </c>
      <c r="F3137" s="2" t="s">
        <v>1739</v>
      </c>
      <c r="G3137" s="2" t="s">
        <v>1739</v>
      </c>
      <c r="H3137" s="2" t="s">
        <v>17112</v>
      </c>
      <c r="I3137" s="2" t="s">
        <v>807</v>
      </c>
      <c r="J3137" s="2" t="str">
        <f t="shared" si="133"/>
        <v>ND</v>
      </c>
      <c r="K3137" s="17" t="s">
        <v>1739</v>
      </c>
      <c r="L3137" s="17"/>
      <c r="M3137" s="20" t="s">
        <v>1954</v>
      </c>
    </row>
    <row r="3138" spans="1:13" ht="20.100000000000001" customHeight="1">
      <c r="A3138" s="3" t="s">
        <v>17113</v>
      </c>
      <c r="B3138" s="2" t="s">
        <v>79</v>
      </c>
      <c r="C3138" s="2"/>
      <c r="D3138" s="4">
        <f t="shared" si="134"/>
        <v>1</v>
      </c>
      <c r="E3138" s="2" t="s">
        <v>23</v>
      </c>
      <c r="F3138" s="2" t="s">
        <v>1739</v>
      </c>
      <c r="G3138" s="2" t="s">
        <v>1739</v>
      </c>
      <c r="H3138" s="2" t="s">
        <v>17114</v>
      </c>
      <c r="I3138" s="2" t="s">
        <v>17085</v>
      </c>
      <c r="J3138" s="2" t="str">
        <f t="shared" si="133"/>
        <v>ND</v>
      </c>
      <c r="K3138" s="17" t="s">
        <v>1739</v>
      </c>
      <c r="L3138" s="17"/>
      <c r="M3138" s="20" t="s">
        <v>1954</v>
      </c>
    </row>
    <row r="3139" spans="1:13" ht="20.100000000000001" customHeight="1">
      <c r="A3139" s="3" t="s">
        <v>17115</v>
      </c>
      <c r="B3139" s="2" t="s">
        <v>79</v>
      </c>
      <c r="C3139" s="2"/>
      <c r="D3139" s="4">
        <f t="shared" si="134"/>
        <v>1</v>
      </c>
      <c r="E3139" s="2" t="s">
        <v>23</v>
      </c>
      <c r="F3139" s="2" t="s">
        <v>1739</v>
      </c>
      <c r="G3139" s="2" t="s">
        <v>1739</v>
      </c>
      <c r="H3139" s="2" t="s">
        <v>17116</v>
      </c>
      <c r="I3139" s="2" t="s">
        <v>17117</v>
      </c>
      <c r="J3139" s="2" t="str">
        <f t="shared" si="133"/>
        <v>ND</v>
      </c>
      <c r="K3139" s="17" t="s">
        <v>1739</v>
      </c>
      <c r="L3139" s="17"/>
      <c r="M3139" s="20" t="s">
        <v>1954</v>
      </c>
    </row>
    <row r="3140" spans="1:13" ht="20.100000000000001" customHeight="1">
      <c r="A3140" s="3" t="s">
        <v>17118</v>
      </c>
      <c r="B3140" s="2" t="s">
        <v>79</v>
      </c>
      <c r="C3140" s="2"/>
      <c r="D3140" s="4">
        <f t="shared" si="134"/>
        <v>1</v>
      </c>
      <c r="E3140" s="2" t="s">
        <v>23</v>
      </c>
      <c r="F3140" s="2" t="s">
        <v>1739</v>
      </c>
      <c r="G3140" s="2" t="s">
        <v>1739</v>
      </c>
      <c r="H3140" s="2" t="s">
        <v>17119</v>
      </c>
      <c r="I3140" s="2" t="s">
        <v>17085</v>
      </c>
      <c r="J3140" s="2" t="str">
        <f t="shared" ref="J3140:J3203" si="135">RIGHT(K3140, 4)</f>
        <v>ND</v>
      </c>
      <c r="K3140" s="17" t="s">
        <v>1739</v>
      </c>
      <c r="L3140" s="17"/>
      <c r="M3140" s="20" t="s">
        <v>1954</v>
      </c>
    </row>
    <row r="3141" spans="1:13" ht="20.100000000000001" customHeight="1">
      <c r="A3141" s="3" t="s">
        <v>17120</v>
      </c>
      <c r="B3141" s="2" t="s">
        <v>79</v>
      </c>
      <c r="C3141" s="2"/>
      <c r="D3141" s="4">
        <f t="shared" si="134"/>
        <v>1</v>
      </c>
      <c r="E3141" s="2" t="s">
        <v>23</v>
      </c>
      <c r="F3141" s="2" t="s">
        <v>1739</v>
      </c>
      <c r="G3141" s="2" t="s">
        <v>1739</v>
      </c>
      <c r="H3141" s="2" t="s">
        <v>17121</v>
      </c>
      <c r="I3141" s="2" t="s">
        <v>17122</v>
      </c>
      <c r="J3141" s="2" t="str">
        <f t="shared" si="135"/>
        <v>ND</v>
      </c>
      <c r="K3141" s="17" t="s">
        <v>1739</v>
      </c>
      <c r="L3141" s="17"/>
      <c r="M3141" s="20" t="s">
        <v>1954</v>
      </c>
    </row>
    <row r="3142" spans="1:13" ht="20.100000000000001" customHeight="1">
      <c r="A3142" s="3" t="s">
        <v>17123</v>
      </c>
      <c r="B3142" s="2" t="s">
        <v>79</v>
      </c>
      <c r="C3142" s="2"/>
      <c r="D3142" s="4">
        <f t="shared" si="134"/>
        <v>1</v>
      </c>
      <c r="E3142" s="2" t="s">
        <v>23</v>
      </c>
      <c r="F3142" s="2" t="s">
        <v>1739</v>
      </c>
      <c r="G3142" s="2" t="s">
        <v>1739</v>
      </c>
      <c r="H3142" s="2" t="s">
        <v>17124</v>
      </c>
      <c r="I3142" s="2" t="s">
        <v>17125</v>
      </c>
      <c r="J3142" s="2" t="str">
        <f t="shared" si="135"/>
        <v>ND</v>
      </c>
      <c r="K3142" s="17" t="s">
        <v>1739</v>
      </c>
      <c r="L3142" s="17"/>
      <c r="M3142" s="20" t="s">
        <v>1954</v>
      </c>
    </row>
    <row r="3143" spans="1:13" ht="20.100000000000001" customHeight="1">
      <c r="A3143" s="3" t="s">
        <v>17126</v>
      </c>
      <c r="B3143" s="2" t="s">
        <v>79</v>
      </c>
      <c r="C3143" s="2"/>
      <c r="D3143" s="4">
        <f t="shared" si="134"/>
        <v>1</v>
      </c>
      <c r="E3143" s="2" t="s">
        <v>23</v>
      </c>
      <c r="F3143" s="2" t="s">
        <v>1739</v>
      </c>
      <c r="G3143" s="2" t="s">
        <v>1739</v>
      </c>
      <c r="H3143" s="2" t="s">
        <v>17127</v>
      </c>
      <c r="I3143" s="2" t="s">
        <v>17128</v>
      </c>
      <c r="J3143" s="2" t="str">
        <f t="shared" si="135"/>
        <v>ND</v>
      </c>
      <c r="K3143" s="17" t="s">
        <v>1739</v>
      </c>
      <c r="L3143" s="17"/>
      <c r="M3143" s="20" t="s">
        <v>1954</v>
      </c>
    </row>
    <row r="3144" spans="1:13" ht="20.100000000000001" customHeight="1">
      <c r="A3144" s="3" t="s">
        <v>17129</v>
      </c>
      <c r="B3144" s="2" t="s">
        <v>79</v>
      </c>
      <c r="C3144" s="2"/>
      <c r="D3144" s="4">
        <f t="shared" si="134"/>
        <v>1</v>
      </c>
      <c r="E3144" s="2" t="s">
        <v>23</v>
      </c>
      <c r="F3144" s="2" t="s">
        <v>1739</v>
      </c>
      <c r="G3144" s="2" t="s">
        <v>1739</v>
      </c>
      <c r="H3144" s="2" t="s">
        <v>17130</v>
      </c>
      <c r="I3144" s="2" t="s">
        <v>17131</v>
      </c>
      <c r="J3144" s="2" t="str">
        <f t="shared" si="135"/>
        <v>ND</v>
      </c>
      <c r="K3144" s="17" t="s">
        <v>1739</v>
      </c>
      <c r="L3144" s="17"/>
      <c r="M3144" s="20" t="s">
        <v>1954</v>
      </c>
    </row>
    <row r="3145" spans="1:13" ht="20.100000000000001" customHeight="1">
      <c r="A3145" s="3" t="s">
        <v>17132</v>
      </c>
      <c r="B3145" s="2" t="s">
        <v>79</v>
      </c>
      <c r="C3145" s="2"/>
      <c r="D3145" s="4">
        <f t="shared" si="134"/>
        <v>1</v>
      </c>
      <c r="E3145" s="2" t="s">
        <v>23</v>
      </c>
      <c r="F3145" s="2" t="s">
        <v>1739</v>
      </c>
      <c r="G3145" s="2" t="s">
        <v>1739</v>
      </c>
      <c r="H3145" s="2" t="s">
        <v>17133</v>
      </c>
      <c r="I3145" s="2" t="s">
        <v>17134</v>
      </c>
      <c r="J3145" s="2" t="str">
        <f t="shared" si="135"/>
        <v>ND</v>
      </c>
      <c r="K3145" s="17" t="s">
        <v>1739</v>
      </c>
      <c r="L3145" s="17"/>
      <c r="M3145" s="20" t="s">
        <v>1954</v>
      </c>
    </row>
    <row r="3146" spans="1:13" ht="20.100000000000001" customHeight="1">
      <c r="A3146" s="3" t="s">
        <v>17135</v>
      </c>
      <c r="B3146" s="2" t="s">
        <v>79</v>
      </c>
      <c r="C3146" s="2"/>
      <c r="D3146" s="4">
        <f t="shared" si="134"/>
        <v>1</v>
      </c>
      <c r="E3146" s="2" t="s">
        <v>23</v>
      </c>
      <c r="F3146" s="2" t="s">
        <v>1739</v>
      </c>
      <c r="G3146" s="2" t="s">
        <v>1739</v>
      </c>
      <c r="H3146" s="2" t="s">
        <v>17136</v>
      </c>
      <c r="I3146" s="2" t="s">
        <v>17137</v>
      </c>
      <c r="J3146" s="2" t="str">
        <f t="shared" si="135"/>
        <v>ND</v>
      </c>
      <c r="K3146" s="17" t="s">
        <v>1739</v>
      </c>
      <c r="L3146" s="17"/>
      <c r="M3146" s="20" t="s">
        <v>1954</v>
      </c>
    </row>
    <row r="3147" spans="1:13" ht="20.100000000000001" customHeight="1">
      <c r="A3147" s="3" t="s">
        <v>17138</v>
      </c>
      <c r="B3147" s="2" t="s">
        <v>79</v>
      </c>
      <c r="C3147" s="2"/>
      <c r="D3147" s="4">
        <f t="shared" si="134"/>
        <v>1</v>
      </c>
      <c r="E3147" s="2" t="s">
        <v>23</v>
      </c>
      <c r="F3147" s="2" t="s">
        <v>1739</v>
      </c>
      <c r="G3147" s="2" t="s">
        <v>1739</v>
      </c>
      <c r="H3147" s="2" t="s">
        <v>17139</v>
      </c>
      <c r="I3147" s="2" t="s">
        <v>17140</v>
      </c>
      <c r="J3147" s="2" t="str">
        <f t="shared" si="135"/>
        <v>ND</v>
      </c>
      <c r="K3147" s="17" t="s">
        <v>1739</v>
      </c>
      <c r="L3147" s="17"/>
      <c r="M3147" s="20" t="s">
        <v>1954</v>
      </c>
    </row>
    <row r="3148" spans="1:13" ht="20.100000000000001" customHeight="1">
      <c r="A3148" s="3" t="s">
        <v>17141</v>
      </c>
      <c r="B3148" s="2" t="s">
        <v>79</v>
      </c>
      <c r="C3148" s="2"/>
      <c r="D3148" s="4">
        <f t="shared" si="134"/>
        <v>1</v>
      </c>
      <c r="E3148" s="2" t="s">
        <v>23</v>
      </c>
      <c r="F3148" s="2" t="s">
        <v>1739</v>
      </c>
      <c r="G3148" s="2" t="s">
        <v>1739</v>
      </c>
      <c r="H3148" s="2" t="s">
        <v>17142</v>
      </c>
      <c r="I3148" s="2" t="s">
        <v>17143</v>
      </c>
      <c r="J3148" s="2" t="str">
        <f t="shared" si="135"/>
        <v>ND</v>
      </c>
      <c r="K3148" s="17" t="s">
        <v>1739</v>
      </c>
      <c r="L3148" s="17"/>
      <c r="M3148" s="20" t="s">
        <v>1954</v>
      </c>
    </row>
    <row r="3149" spans="1:13" ht="20.100000000000001" customHeight="1">
      <c r="A3149" s="3" t="s">
        <v>17144</v>
      </c>
      <c r="B3149" s="2" t="s">
        <v>79</v>
      </c>
      <c r="C3149" s="2"/>
      <c r="D3149" s="4">
        <f t="shared" si="134"/>
        <v>1</v>
      </c>
      <c r="E3149" s="2" t="s">
        <v>23</v>
      </c>
      <c r="F3149" s="2" t="s">
        <v>1739</v>
      </c>
      <c r="G3149" s="2" t="s">
        <v>1739</v>
      </c>
      <c r="H3149" s="2" t="s">
        <v>17145</v>
      </c>
      <c r="I3149" s="2" t="s">
        <v>2238</v>
      </c>
      <c r="J3149" s="2" t="str">
        <f t="shared" si="135"/>
        <v>ND</v>
      </c>
      <c r="K3149" s="17" t="s">
        <v>1739</v>
      </c>
      <c r="L3149" s="17"/>
      <c r="M3149" s="20" t="s">
        <v>1954</v>
      </c>
    </row>
    <row r="3150" spans="1:13" ht="20.100000000000001" customHeight="1">
      <c r="A3150" s="3" t="s">
        <v>17146</v>
      </c>
      <c r="B3150" s="2" t="s">
        <v>79</v>
      </c>
      <c r="C3150" s="2"/>
      <c r="D3150" s="4">
        <f t="shared" si="134"/>
        <v>1</v>
      </c>
      <c r="E3150" s="2" t="s">
        <v>23</v>
      </c>
      <c r="F3150" s="2" t="s">
        <v>1739</v>
      </c>
      <c r="G3150" s="2" t="s">
        <v>1739</v>
      </c>
      <c r="H3150" s="2" t="s">
        <v>17147</v>
      </c>
      <c r="I3150" s="2" t="s">
        <v>17148</v>
      </c>
      <c r="J3150" s="2" t="str">
        <f t="shared" si="135"/>
        <v>ND</v>
      </c>
      <c r="K3150" s="17" t="s">
        <v>1739</v>
      </c>
      <c r="L3150" s="17"/>
      <c r="M3150" s="20" t="s">
        <v>1954</v>
      </c>
    </row>
    <row r="3151" spans="1:13" ht="20.100000000000001" customHeight="1">
      <c r="A3151" s="3" t="s">
        <v>17149</v>
      </c>
      <c r="B3151" s="2" t="s">
        <v>79</v>
      </c>
      <c r="C3151" s="2"/>
      <c r="D3151" s="4">
        <f t="shared" si="134"/>
        <v>1</v>
      </c>
      <c r="E3151" s="2" t="s">
        <v>23</v>
      </c>
      <c r="F3151" s="2" t="s">
        <v>1739</v>
      </c>
      <c r="G3151" s="2" t="s">
        <v>1739</v>
      </c>
      <c r="H3151" s="2" t="s">
        <v>17150</v>
      </c>
      <c r="I3151" s="2" t="s">
        <v>1053</v>
      </c>
      <c r="J3151" s="2" t="str">
        <f t="shared" si="135"/>
        <v>ND</v>
      </c>
      <c r="K3151" s="17" t="s">
        <v>1739</v>
      </c>
      <c r="L3151" s="17"/>
      <c r="M3151" s="20" t="s">
        <v>1954</v>
      </c>
    </row>
    <row r="3152" spans="1:13" ht="20.100000000000001" customHeight="1">
      <c r="A3152" s="3" t="s">
        <v>17151</v>
      </c>
      <c r="B3152" s="2" t="s">
        <v>79</v>
      </c>
      <c r="C3152" s="2"/>
      <c r="D3152" s="4">
        <f t="shared" si="134"/>
        <v>1</v>
      </c>
      <c r="E3152" s="2" t="s">
        <v>23</v>
      </c>
      <c r="F3152" s="2" t="s">
        <v>1739</v>
      </c>
      <c r="G3152" s="2" t="s">
        <v>1739</v>
      </c>
      <c r="H3152" s="2" t="s">
        <v>17152</v>
      </c>
      <c r="I3152" s="2" t="s">
        <v>17128</v>
      </c>
      <c r="J3152" s="2" t="str">
        <f t="shared" si="135"/>
        <v>ND</v>
      </c>
      <c r="K3152" s="17" t="s">
        <v>1739</v>
      </c>
      <c r="L3152" s="17"/>
      <c r="M3152" s="20" t="s">
        <v>1954</v>
      </c>
    </row>
    <row r="3153" spans="1:13" ht="20.100000000000001" customHeight="1">
      <c r="A3153" s="3" t="s">
        <v>17153</v>
      </c>
      <c r="B3153" s="2" t="s">
        <v>79</v>
      </c>
      <c r="C3153" s="2"/>
      <c r="D3153" s="4">
        <f t="shared" si="134"/>
        <v>1</v>
      </c>
      <c r="E3153" s="2" t="s">
        <v>23</v>
      </c>
      <c r="F3153" s="2" t="s">
        <v>1739</v>
      </c>
      <c r="G3153" s="2" t="s">
        <v>1739</v>
      </c>
      <c r="H3153" s="2" t="s">
        <v>17154</v>
      </c>
      <c r="I3153" s="2" t="s">
        <v>1070</v>
      </c>
      <c r="J3153" s="2" t="str">
        <f t="shared" si="135"/>
        <v>ND</v>
      </c>
      <c r="K3153" s="17" t="s">
        <v>1739</v>
      </c>
      <c r="L3153" s="17"/>
      <c r="M3153" s="20" t="s">
        <v>1954</v>
      </c>
    </row>
    <row r="3154" spans="1:13" ht="20.100000000000001" customHeight="1">
      <c r="A3154" s="3" t="s">
        <v>17155</v>
      </c>
      <c r="B3154" s="2" t="s">
        <v>79</v>
      </c>
      <c r="C3154" s="2"/>
      <c r="D3154" s="4">
        <f t="shared" si="134"/>
        <v>1</v>
      </c>
      <c r="E3154" s="2" t="s">
        <v>23</v>
      </c>
      <c r="F3154" s="2" t="s">
        <v>1739</v>
      </c>
      <c r="G3154" s="2" t="s">
        <v>1739</v>
      </c>
      <c r="H3154" s="2" t="s">
        <v>17156</v>
      </c>
      <c r="I3154" s="2" t="s">
        <v>17157</v>
      </c>
      <c r="J3154" s="2" t="str">
        <f t="shared" si="135"/>
        <v>ND</v>
      </c>
      <c r="K3154" s="17" t="s">
        <v>1739</v>
      </c>
      <c r="L3154" s="17"/>
      <c r="M3154" s="20" t="s">
        <v>1954</v>
      </c>
    </row>
    <row r="3155" spans="1:13" ht="20.100000000000001" customHeight="1">
      <c r="A3155" s="3" t="s">
        <v>17158</v>
      </c>
      <c r="B3155" s="2" t="s">
        <v>79</v>
      </c>
      <c r="C3155" s="2"/>
      <c r="D3155" s="4">
        <f t="shared" si="134"/>
        <v>1</v>
      </c>
      <c r="E3155" s="2" t="s">
        <v>23</v>
      </c>
      <c r="F3155" s="2" t="s">
        <v>1739</v>
      </c>
      <c r="G3155" s="2" t="s">
        <v>1739</v>
      </c>
      <c r="H3155" s="2" t="s">
        <v>17159</v>
      </c>
      <c r="I3155" s="2" t="s">
        <v>2124</v>
      </c>
      <c r="J3155" s="2" t="str">
        <f t="shared" si="135"/>
        <v>ND</v>
      </c>
      <c r="K3155" s="17" t="s">
        <v>1739</v>
      </c>
      <c r="L3155" s="17"/>
      <c r="M3155" s="20" t="s">
        <v>1954</v>
      </c>
    </row>
    <row r="3156" spans="1:13" ht="20.100000000000001" customHeight="1">
      <c r="A3156" s="3" t="s">
        <v>17160</v>
      </c>
      <c r="B3156" s="2" t="s">
        <v>79</v>
      </c>
      <c r="C3156" s="2"/>
      <c r="D3156" s="4">
        <f t="shared" si="134"/>
        <v>1</v>
      </c>
      <c r="E3156" s="2" t="s">
        <v>23</v>
      </c>
      <c r="F3156" s="2" t="s">
        <v>1739</v>
      </c>
      <c r="G3156" s="2" t="s">
        <v>1739</v>
      </c>
      <c r="H3156" s="2" t="s">
        <v>17139</v>
      </c>
      <c r="I3156" s="2" t="s">
        <v>17140</v>
      </c>
      <c r="J3156" s="2" t="str">
        <f t="shared" si="135"/>
        <v>ND</v>
      </c>
      <c r="K3156" s="17" t="s">
        <v>1739</v>
      </c>
      <c r="L3156" s="17"/>
      <c r="M3156" s="20" t="s">
        <v>1954</v>
      </c>
    </row>
    <row r="3157" spans="1:13" ht="20.100000000000001" customHeight="1">
      <c r="A3157" s="3" t="s">
        <v>17161</v>
      </c>
      <c r="B3157" s="2" t="s">
        <v>79</v>
      </c>
      <c r="C3157" s="2"/>
      <c r="D3157" s="4">
        <f t="shared" si="134"/>
        <v>1</v>
      </c>
      <c r="E3157" s="2" t="s">
        <v>23</v>
      </c>
      <c r="F3157" s="2" t="s">
        <v>1739</v>
      </c>
      <c r="G3157" s="2" t="s">
        <v>1739</v>
      </c>
      <c r="H3157" s="2" t="s">
        <v>17162</v>
      </c>
      <c r="I3157" s="2" t="s">
        <v>1007</v>
      </c>
      <c r="J3157" s="2" t="str">
        <f t="shared" si="135"/>
        <v>ND</v>
      </c>
      <c r="K3157" s="17" t="s">
        <v>1739</v>
      </c>
      <c r="L3157" s="17"/>
      <c r="M3157" s="20" t="s">
        <v>1954</v>
      </c>
    </row>
    <row r="3158" spans="1:13" ht="20.100000000000001" customHeight="1">
      <c r="A3158" s="3" t="s">
        <v>17163</v>
      </c>
      <c r="B3158" s="2" t="s">
        <v>79</v>
      </c>
      <c r="C3158" s="2"/>
      <c r="D3158" s="4">
        <f t="shared" si="134"/>
        <v>1</v>
      </c>
      <c r="E3158" s="2" t="s">
        <v>23</v>
      </c>
      <c r="F3158" s="2" t="s">
        <v>1739</v>
      </c>
      <c r="G3158" s="2" t="s">
        <v>1739</v>
      </c>
      <c r="H3158" s="2" t="s">
        <v>17164</v>
      </c>
      <c r="I3158" s="2" t="s">
        <v>17165</v>
      </c>
      <c r="J3158" s="2" t="str">
        <f t="shared" si="135"/>
        <v>ND</v>
      </c>
      <c r="K3158" s="17" t="s">
        <v>1739</v>
      </c>
      <c r="L3158" s="17"/>
      <c r="M3158" s="20" t="s">
        <v>1954</v>
      </c>
    </row>
    <row r="3159" spans="1:13" ht="20.100000000000001" customHeight="1">
      <c r="A3159" s="3" t="s">
        <v>17166</v>
      </c>
      <c r="B3159" s="2" t="s">
        <v>79</v>
      </c>
      <c r="C3159" s="2"/>
      <c r="D3159" s="4">
        <f t="shared" si="134"/>
        <v>1</v>
      </c>
      <c r="E3159" s="2" t="s">
        <v>23</v>
      </c>
      <c r="F3159" s="2" t="s">
        <v>1739</v>
      </c>
      <c r="G3159" s="2" t="s">
        <v>1739</v>
      </c>
      <c r="H3159" s="2" t="s">
        <v>17167</v>
      </c>
      <c r="I3159" s="2" t="s">
        <v>17168</v>
      </c>
      <c r="J3159" s="2" t="str">
        <f t="shared" si="135"/>
        <v>ND</v>
      </c>
      <c r="K3159" s="17" t="s">
        <v>1739</v>
      </c>
      <c r="L3159" s="17"/>
      <c r="M3159" s="20" t="s">
        <v>1954</v>
      </c>
    </row>
    <row r="3160" spans="1:13" ht="20.100000000000001" customHeight="1">
      <c r="A3160" s="3" t="s">
        <v>17169</v>
      </c>
      <c r="B3160" s="2" t="s">
        <v>79</v>
      </c>
      <c r="C3160" s="2"/>
      <c r="D3160" s="4">
        <f t="shared" si="134"/>
        <v>1</v>
      </c>
      <c r="E3160" s="2" t="s">
        <v>23</v>
      </c>
      <c r="F3160" s="2" t="s">
        <v>1739</v>
      </c>
      <c r="G3160" s="2" t="s">
        <v>1739</v>
      </c>
      <c r="H3160" s="2" t="s">
        <v>17170</v>
      </c>
      <c r="I3160" s="2" t="s">
        <v>17171</v>
      </c>
      <c r="J3160" s="2" t="str">
        <f t="shared" si="135"/>
        <v>ND</v>
      </c>
      <c r="K3160" s="17" t="s">
        <v>1739</v>
      </c>
      <c r="L3160" s="17"/>
      <c r="M3160" s="20" t="s">
        <v>1954</v>
      </c>
    </row>
    <row r="3161" spans="1:13" ht="20.100000000000001" customHeight="1">
      <c r="A3161" s="3" t="s">
        <v>17172</v>
      </c>
      <c r="B3161" s="2" t="s">
        <v>79</v>
      </c>
      <c r="C3161" s="2"/>
      <c r="D3161" s="4">
        <f t="shared" si="134"/>
        <v>1</v>
      </c>
      <c r="E3161" s="2" t="s">
        <v>23</v>
      </c>
      <c r="F3161" s="2" t="s">
        <v>1739</v>
      </c>
      <c r="G3161" s="2" t="s">
        <v>1739</v>
      </c>
      <c r="H3161" s="2" t="s">
        <v>17173</v>
      </c>
      <c r="I3161" s="2" t="s">
        <v>17174</v>
      </c>
      <c r="J3161" s="2" t="str">
        <f t="shared" si="135"/>
        <v>ND</v>
      </c>
      <c r="K3161" s="17" t="s">
        <v>1739</v>
      </c>
      <c r="L3161" s="17"/>
      <c r="M3161" s="20" t="s">
        <v>1954</v>
      </c>
    </row>
    <row r="3162" spans="1:13" ht="20.100000000000001" customHeight="1">
      <c r="A3162" s="3" t="s">
        <v>17175</v>
      </c>
      <c r="B3162" s="2" t="s">
        <v>79</v>
      </c>
      <c r="C3162" s="2"/>
      <c r="D3162" s="4">
        <f t="shared" si="134"/>
        <v>1</v>
      </c>
      <c r="E3162" s="2" t="s">
        <v>23</v>
      </c>
      <c r="F3162" s="2" t="s">
        <v>1739</v>
      </c>
      <c r="G3162" s="2" t="s">
        <v>1739</v>
      </c>
      <c r="H3162" s="2" t="s">
        <v>17176</v>
      </c>
      <c r="I3162" s="2" t="s">
        <v>1574</v>
      </c>
      <c r="J3162" s="2" t="str">
        <f t="shared" si="135"/>
        <v>ND</v>
      </c>
      <c r="K3162" s="17" t="s">
        <v>1739</v>
      </c>
      <c r="L3162" s="17"/>
      <c r="M3162" s="20" t="s">
        <v>1954</v>
      </c>
    </row>
    <row r="3163" spans="1:13" ht="20.100000000000001" customHeight="1">
      <c r="A3163" s="3" t="s">
        <v>17177</v>
      </c>
      <c r="B3163" s="2" t="s">
        <v>79</v>
      </c>
      <c r="C3163" s="2"/>
      <c r="D3163" s="4">
        <f t="shared" si="134"/>
        <v>1</v>
      </c>
      <c r="E3163" s="2" t="s">
        <v>23</v>
      </c>
      <c r="F3163" s="2" t="s">
        <v>1739</v>
      </c>
      <c r="G3163" s="2" t="s">
        <v>1739</v>
      </c>
      <c r="H3163" s="2" t="s">
        <v>650</v>
      </c>
      <c r="I3163" s="2" t="s">
        <v>585</v>
      </c>
      <c r="J3163" s="2" t="str">
        <f t="shared" si="135"/>
        <v>ND</v>
      </c>
      <c r="K3163" s="17" t="s">
        <v>1739</v>
      </c>
      <c r="L3163" s="17"/>
      <c r="M3163" s="20" t="s">
        <v>1954</v>
      </c>
    </row>
    <row r="3164" spans="1:13" ht="20.100000000000001" customHeight="1">
      <c r="A3164" s="3" t="s">
        <v>17178</v>
      </c>
      <c r="B3164" s="2" t="s">
        <v>79</v>
      </c>
      <c r="C3164" s="2"/>
      <c r="D3164" s="4">
        <f t="shared" si="134"/>
        <v>1</v>
      </c>
      <c r="E3164" s="2" t="s">
        <v>23</v>
      </c>
      <c r="F3164" s="2" t="s">
        <v>1739</v>
      </c>
      <c r="G3164" s="2" t="s">
        <v>1739</v>
      </c>
      <c r="H3164" s="2" t="s">
        <v>17179</v>
      </c>
      <c r="I3164" s="2" t="s">
        <v>11007</v>
      </c>
      <c r="J3164" s="2" t="str">
        <f t="shared" si="135"/>
        <v>ND</v>
      </c>
      <c r="K3164" s="17" t="s">
        <v>1739</v>
      </c>
      <c r="L3164" s="17"/>
      <c r="M3164" s="20" t="s">
        <v>1954</v>
      </c>
    </row>
    <row r="3165" spans="1:13" ht="20.100000000000001" customHeight="1">
      <c r="A3165" s="3" t="s">
        <v>17180</v>
      </c>
      <c r="B3165" s="2" t="s">
        <v>79</v>
      </c>
      <c r="C3165" s="2"/>
      <c r="D3165" s="4">
        <f t="shared" si="134"/>
        <v>1</v>
      </c>
      <c r="E3165" s="2" t="s">
        <v>23</v>
      </c>
      <c r="F3165" s="2" t="s">
        <v>1739</v>
      </c>
      <c r="G3165" s="2" t="s">
        <v>1739</v>
      </c>
      <c r="H3165" s="2" t="s">
        <v>17181</v>
      </c>
      <c r="I3165" s="2" t="s">
        <v>17182</v>
      </c>
      <c r="J3165" s="2" t="str">
        <f t="shared" si="135"/>
        <v>ND</v>
      </c>
      <c r="K3165" s="17" t="s">
        <v>1739</v>
      </c>
      <c r="L3165" s="17"/>
      <c r="M3165" s="20" t="s">
        <v>1954</v>
      </c>
    </row>
    <row r="3166" spans="1:13" ht="20.100000000000001" customHeight="1">
      <c r="A3166" s="3" t="s">
        <v>17183</v>
      </c>
      <c r="B3166" s="2" t="s">
        <v>79</v>
      </c>
      <c r="C3166" s="2"/>
      <c r="D3166" s="4">
        <f t="shared" si="134"/>
        <v>1</v>
      </c>
      <c r="E3166" s="2" t="s">
        <v>23</v>
      </c>
      <c r="F3166" s="2" t="s">
        <v>1739</v>
      </c>
      <c r="G3166" s="2" t="s">
        <v>1739</v>
      </c>
      <c r="H3166" s="2" t="s">
        <v>17184</v>
      </c>
      <c r="I3166" s="2" t="s">
        <v>11007</v>
      </c>
      <c r="J3166" s="2" t="str">
        <f t="shared" si="135"/>
        <v>ND</v>
      </c>
      <c r="K3166" s="17" t="s">
        <v>1739</v>
      </c>
      <c r="L3166" s="17"/>
      <c r="M3166" s="20" t="s">
        <v>1954</v>
      </c>
    </row>
    <row r="3167" spans="1:13" ht="20.100000000000001" customHeight="1">
      <c r="A3167" s="3" t="s">
        <v>17185</v>
      </c>
      <c r="B3167" s="2" t="s">
        <v>79</v>
      </c>
      <c r="C3167" s="2"/>
      <c r="D3167" s="4">
        <f t="shared" si="134"/>
        <v>1</v>
      </c>
      <c r="E3167" s="2" t="s">
        <v>23</v>
      </c>
      <c r="F3167" s="2" t="s">
        <v>1739</v>
      </c>
      <c r="G3167" s="2" t="s">
        <v>1739</v>
      </c>
      <c r="H3167" s="2" t="s">
        <v>17186</v>
      </c>
      <c r="I3167" s="2" t="s">
        <v>2781</v>
      </c>
      <c r="J3167" s="2" t="str">
        <f t="shared" si="135"/>
        <v>ND</v>
      </c>
      <c r="K3167" s="17" t="s">
        <v>1739</v>
      </c>
      <c r="L3167" s="17"/>
      <c r="M3167" s="20" t="s">
        <v>1954</v>
      </c>
    </row>
    <row r="3168" spans="1:13" ht="20.100000000000001" customHeight="1">
      <c r="A3168" s="3" t="s">
        <v>17187</v>
      </c>
      <c r="B3168" s="2" t="s">
        <v>79</v>
      </c>
      <c r="C3168" s="2"/>
      <c r="D3168" s="4">
        <f t="shared" si="134"/>
        <v>1</v>
      </c>
      <c r="E3168" s="2" t="s">
        <v>23</v>
      </c>
      <c r="F3168" s="2" t="s">
        <v>1739</v>
      </c>
      <c r="G3168" s="2" t="s">
        <v>1739</v>
      </c>
      <c r="H3168" s="2" t="s">
        <v>17188</v>
      </c>
      <c r="I3168" s="2" t="s">
        <v>11007</v>
      </c>
      <c r="J3168" s="2" t="str">
        <f t="shared" si="135"/>
        <v>ND</v>
      </c>
      <c r="K3168" s="17" t="s">
        <v>1739</v>
      </c>
      <c r="L3168" s="17"/>
      <c r="M3168" s="20" t="s">
        <v>1954</v>
      </c>
    </row>
    <row r="3169" spans="1:13" ht="20.100000000000001" customHeight="1">
      <c r="A3169" s="3" t="s">
        <v>17189</v>
      </c>
      <c r="B3169" s="2" t="s">
        <v>79</v>
      </c>
      <c r="C3169" s="2"/>
      <c r="D3169" s="4">
        <f t="shared" si="134"/>
        <v>1</v>
      </c>
      <c r="E3169" s="2" t="s">
        <v>23</v>
      </c>
      <c r="F3169" s="2" t="s">
        <v>1739</v>
      </c>
      <c r="G3169" s="2" t="s">
        <v>1739</v>
      </c>
      <c r="H3169" s="2" t="s">
        <v>17190</v>
      </c>
      <c r="I3169" s="2" t="s">
        <v>17191</v>
      </c>
      <c r="J3169" s="2" t="str">
        <f t="shared" si="135"/>
        <v>ND</v>
      </c>
      <c r="K3169" s="17" t="s">
        <v>1739</v>
      </c>
      <c r="L3169" s="17"/>
      <c r="M3169" s="20" t="s">
        <v>1954</v>
      </c>
    </row>
    <row r="3170" spans="1:13" ht="20.100000000000001" customHeight="1">
      <c r="A3170" s="3" t="s">
        <v>17192</v>
      </c>
      <c r="B3170" s="2" t="s">
        <v>79</v>
      </c>
      <c r="C3170" s="2"/>
      <c r="D3170" s="4">
        <f t="shared" si="134"/>
        <v>1</v>
      </c>
      <c r="E3170" s="2" t="s">
        <v>23</v>
      </c>
      <c r="F3170" s="2" t="s">
        <v>1739</v>
      </c>
      <c r="G3170" s="2" t="s">
        <v>1739</v>
      </c>
      <c r="H3170" s="2" t="s">
        <v>17193</v>
      </c>
      <c r="I3170" s="2" t="s">
        <v>17194</v>
      </c>
      <c r="J3170" s="2" t="str">
        <f t="shared" si="135"/>
        <v>ND</v>
      </c>
      <c r="K3170" s="17" t="s">
        <v>1739</v>
      </c>
      <c r="L3170" s="17"/>
      <c r="M3170" s="20" t="s">
        <v>1954</v>
      </c>
    </row>
    <row r="3171" spans="1:13" ht="20.100000000000001" customHeight="1">
      <c r="A3171" s="3" t="s">
        <v>17195</v>
      </c>
      <c r="B3171" s="2" t="s">
        <v>79</v>
      </c>
      <c r="C3171" s="2"/>
      <c r="D3171" s="4">
        <f t="shared" si="134"/>
        <v>1</v>
      </c>
      <c r="E3171" s="2" t="s">
        <v>23</v>
      </c>
      <c r="F3171" s="2" t="s">
        <v>1739</v>
      </c>
      <c r="G3171" s="2" t="s">
        <v>1739</v>
      </c>
      <c r="H3171" s="2" t="s">
        <v>17196</v>
      </c>
      <c r="I3171" s="2" t="s">
        <v>10287</v>
      </c>
      <c r="J3171" s="2" t="str">
        <f t="shared" si="135"/>
        <v>ND</v>
      </c>
      <c r="K3171" s="17" t="s">
        <v>1739</v>
      </c>
      <c r="L3171" s="17"/>
      <c r="M3171" s="20" t="s">
        <v>1954</v>
      </c>
    </row>
    <row r="3172" spans="1:13" ht="20.100000000000001" customHeight="1">
      <c r="A3172" s="3" t="s">
        <v>17197</v>
      </c>
      <c r="B3172" s="2" t="s">
        <v>79</v>
      </c>
      <c r="C3172" s="2"/>
      <c r="D3172" s="4">
        <f t="shared" si="134"/>
        <v>1</v>
      </c>
      <c r="E3172" s="2" t="s">
        <v>23</v>
      </c>
      <c r="F3172" s="2" t="s">
        <v>1739</v>
      </c>
      <c r="G3172" s="2" t="s">
        <v>1739</v>
      </c>
      <c r="H3172" s="2" t="s">
        <v>17198</v>
      </c>
      <c r="I3172" s="2" t="s">
        <v>1454</v>
      </c>
      <c r="J3172" s="2" t="str">
        <f t="shared" si="135"/>
        <v>ND</v>
      </c>
      <c r="K3172" s="17" t="s">
        <v>1739</v>
      </c>
      <c r="L3172" s="17"/>
      <c r="M3172" s="20" t="s">
        <v>1954</v>
      </c>
    </row>
    <row r="3173" spans="1:13" ht="20.100000000000001" customHeight="1">
      <c r="A3173" s="3" t="s">
        <v>17199</v>
      </c>
      <c r="B3173" s="2" t="s">
        <v>79</v>
      </c>
      <c r="C3173" s="2"/>
      <c r="D3173" s="4">
        <f t="shared" si="134"/>
        <v>1</v>
      </c>
      <c r="E3173" s="2" t="s">
        <v>23</v>
      </c>
      <c r="F3173" s="2" t="s">
        <v>1739</v>
      </c>
      <c r="G3173" s="2" t="s">
        <v>1739</v>
      </c>
      <c r="H3173" s="2" t="s">
        <v>17200</v>
      </c>
      <c r="I3173" s="2" t="s">
        <v>11007</v>
      </c>
      <c r="J3173" s="2" t="str">
        <f t="shared" si="135"/>
        <v>ND</v>
      </c>
      <c r="K3173" s="17" t="s">
        <v>1739</v>
      </c>
      <c r="L3173" s="17"/>
      <c r="M3173" s="20" t="s">
        <v>1954</v>
      </c>
    </row>
    <row r="3174" spans="1:13" ht="20.100000000000001" customHeight="1">
      <c r="A3174" s="3" t="s">
        <v>17201</v>
      </c>
      <c r="B3174" s="2" t="s">
        <v>79</v>
      </c>
      <c r="C3174" s="2"/>
      <c r="D3174" s="4">
        <f t="shared" si="134"/>
        <v>1</v>
      </c>
      <c r="E3174" s="2" t="s">
        <v>23</v>
      </c>
      <c r="F3174" s="2" t="s">
        <v>1739</v>
      </c>
      <c r="G3174" s="2" t="s">
        <v>1739</v>
      </c>
      <c r="H3174" s="2" t="s">
        <v>17202</v>
      </c>
      <c r="I3174" s="2" t="s">
        <v>17203</v>
      </c>
      <c r="J3174" s="2" t="str">
        <f t="shared" si="135"/>
        <v>ND</v>
      </c>
      <c r="K3174" s="17" t="s">
        <v>1739</v>
      </c>
      <c r="L3174" s="17"/>
      <c r="M3174" s="20" t="s">
        <v>1954</v>
      </c>
    </row>
    <row r="3175" spans="1:13" ht="20.100000000000001" customHeight="1">
      <c r="A3175" s="3" t="s">
        <v>17204</v>
      </c>
      <c r="B3175" s="2" t="s">
        <v>79</v>
      </c>
      <c r="C3175" s="2"/>
      <c r="D3175" s="4">
        <f t="shared" si="134"/>
        <v>1</v>
      </c>
      <c r="E3175" s="2" t="s">
        <v>23</v>
      </c>
      <c r="F3175" s="2" t="s">
        <v>1739</v>
      </c>
      <c r="G3175" s="2" t="s">
        <v>1739</v>
      </c>
      <c r="H3175" s="2" t="s">
        <v>17188</v>
      </c>
      <c r="I3175" s="2" t="s">
        <v>17205</v>
      </c>
      <c r="J3175" s="2" t="str">
        <f t="shared" si="135"/>
        <v>ND</v>
      </c>
      <c r="K3175" s="17" t="s">
        <v>1739</v>
      </c>
      <c r="L3175" s="17"/>
      <c r="M3175" s="20" t="s">
        <v>1954</v>
      </c>
    </row>
    <row r="3176" spans="1:13" ht="20.100000000000001" customHeight="1">
      <c r="A3176" s="3" t="s">
        <v>17206</v>
      </c>
      <c r="B3176" s="2" t="s">
        <v>79</v>
      </c>
      <c r="C3176" s="2"/>
      <c r="D3176" s="4">
        <f t="shared" si="134"/>
        <v>1</v>
      </c>
      <c r="E3176" s="2" t="s">
        <v>23</v>
      </c>
      <c r="F3176" s="2" t="s">
        <v>1739</v>
      </c>
      <c r="G3176" s="2" t="s">
        <v>1739</v>
      </c>
      <c r="H3176" s="2" t="s">
        <v>17207</v>
      </c>
      <c r="I3176" s="2" t="s">
        <v>17208</v>
      </c>
      <c r="J3176" s="2" t="str">
        <f t="shared" si="135"/>
        <v>ND</v>
      </c>
      <c r="K3176" s="17" t="s">
        <v>1739</v>
      </c>
      <c r="L3176" s="17"/>
      <c r="M3176" s="20" t="s">
        <v>1954</v>
      </c>
    </row>
    <row r="3177" spans="1:13" ht="20.100000000000001" customHeight="1">
      <c r="A3177" s="3" t="s">
        <v>17209</v>
      </c>
      <c r="B3177" s="2" t="s">
        <v>79</v>
      </c>
      <c r="C3177" s="2"/>
      <c r="D3177" s="4">
        <f t="shared" si="134"/>
        <v>1</v>
      </c>
      <c r="E3177" s="2" t="s">
        <v>23</v>
      </c>
      <c r="F3177" s="2" t="s">
        <v>17210</v>
      </c>
      <c r="G3177" s="2" t="s">
        <v>17211</v>
      </c>
      <c r="H3177" s="2" t="s">
        <v>17212</v>
      </c>
      <c r="I3177" s="2" t="s">
        <v>14941</v>
      </c>
      <c r="J3177" s="2" t="str">
        <f t="shared" si="135"/>
        <v>ND</v>
      </c>
      <c r="K3177" s="17" t="s">
        <v>1739</v>
      </c>
      <c r="L3177" s="17" t="s">
        <v>17213</v>
      </c>
      <c r="M3177" s="20" t="s">
        <v>15524</v>
      </c>
    </row>
    <row r="3178" spans="1:13" ht="20.100000000000001" customHeight="1">
      <c r="A3178" s="3" t="s">
        <v>17214</v>
      </c>
      <c r="B3178" s="2" t="s">
        <v>79</v>
      </c>
      <c r="C3178" s="2"/>
      <c r="D3178" s="4">
        <f t="shared" ref="D3178:D3241" si="136">IF(ISNUMBER(SEARCH("SARS-CoV2_WT",B3178)), 1, 0)</f>
        <v>1</v>
      </c>
      <c r="E3178" s="2" t="s">
        <v>23</v>
      </c>
      <c r="F3178" s="2" t="s">
        <v>17215</v>
      </c>
      <c r="G3178" s="2" t="s">
        <v>17216</v>
      </c>
      <c r="H3178" s="2" t="s">
        <v>17217</v>
      </c>
      <c r="I3178" s="2" t="s">
        <v>17218</v>
      </c>
      <c r="J3178" s="2" t="str">
        <f t="shared" si="135"/>
        <v>ND</v>
      </c>
      <c r="K3178" s="17" t="s">
        <v>1739</v>
      </c>
      <c r="L3178" s="17" t="s">
        <v>17219</v>
      </c>
      <c r="M3178" s="20" t="s">
        <v>15524</v>
      </c>
    </row>
    <row r="3179" spans="1:13" ht="20.100000000000001" customHeight="1">
      <c r="A3179" s="3" t="s">
        <v>17220</v>
      </c>
      <c r="B3179" s="2" t="s">
        <v>79</v>
      </c>
      <c r="C3179" s="2"/>
      <c r="D3179" s="4">
        <f t="shared" si="136"/>
        <v>1</v>
      </c>
      <c r="E3179" s="2" t="s">
        <v>23</v>
      </c>
      <c r="F3179" s="2" t="s">
        <v>17221</v>
      </c>
      <c r="G3179" s="2" t="s">
        <v>17222</v>
      </c>
      <c r="H3179" s="2" t="s">
        <v>17223</v>
      </c>
      <c r="I3179" s="2" t="s">
        <v>14076</v>
      </c>
      <c r="J3179" s="2" t="str">
        <f t="shared" si="135"/>
        <v>ND</v>
      </c>
      <c r="K3179" s="17" t="s">
        <v>1739</v>
      </c>
      <c r="L3179" s="17" t="s">
        <v>17224</v>
      </c>
      <c r="M3179" s="20" t="s">
        <v>15524</v>
      </c>
    </row>
    <row r="3180" spans="1:13" ht="20.100000000000001" customHeight="1">
      <c r="A3180" s="3" t="s">
        <v>17225</v>
      </c>
      <c r="B3180" s="2" t="s">
        <v>79</v>
      </c>
      <c r="C3180" s="2"/>
      <c r="D3180" s="4">
        <f t="shared" si="136"/>
        <v>1</v>
      </c>
      <c r="E3180" s="2" t="s">
        <v>23</v>
      </c>
      <c r="F3180" s="2" t="s">
        <v>17226</v>
      </c>
      <c r="G3180" s="2" t="s">
        <v>17227</v>
      </c>
      <c r="H3180" s="2" t="s">
        <v>17228</v>
      </c>
      <c r="I3180" s="2" t="s">
        <v>12532</v>
      </c>
      <c r="J3180" s="2" t="str">
        <f t="shared" si="135"/>
        <v>ND</v>
      </c>
      <c r="K3180" s="17" t="s">
        <v>1739</v>
      </c>
      <c r="L3180" s="17" t="s">
        <v>17229</v>
      </c>
      <c r="M3180" s="20" t="s">
        <v>15524</v>
      </c>
    </row>
    <row r="3181" spans="1:13" ht="20.100000000000001" customHeight="1">
      <c r="A3181" s="3" t="s">
        <v>17230</v>
      </c>
      <c r="B3181" s="2" t="s">
        <v>79</v>
      </c>
      <c r="C3181" s="2"/>
      <c r="D3181" s="4">
        <f t="shared" si="136"/>
        <v>1</v>
      </c>
      <c r="E3181" s="2" t="s">
        <v>23</v>
      </c>
      <c r="F3181" s="2" t="s">
        <v>17231</v>
      </c>
      <c r="G3181" s="2" t="s">
        <v>17232</v>
      </c>
      <c r="H3181" s="2" t="s">
        <v>17233</v>
      </c>
      <c r="I3181" s="2" t="s">
        <v>998</v>
      </c>
      <c r="J3181" s="2" t="str">
        <f t="shared" si="135"/>
        <v>ND</v>
      </c>
      <c r="K3181" s="17" t="s">
        <v>1739</v>
      </c>
      <c r="L3181" s="17" t="s">
        <v>17234</v>
      </c>
      <c r="M3181" s="20" t="s">
        <v>15524</v>
      </c>
    </row>
    <row r="3182" spans="1:13" ht="20.100000000000001" customHeight="1">
      <c r="A3182" s="3" t="s">
        <v>17235</v>
      </c>
      <c r="B3182" s="2" t="s">
        <v>79</v>
      </c>
      <c r="C3182" s="2"/>
      <c r="D3182" s="4">
        <f t="shared" si="136"/>
        <v>1</v>
      </c>
      <c r="E3182" s="2" t="s">
        <v>23</v>
      </c>
      <c r="F3182" s="2" t="s">
        <v>17236</v>
      </c>
      <c r="G3182" s="2" t="s">
        <v>17237</v>
      </c>
      <c r="H3182" s="2" t="s">
        <v>17238</v>
      </c>
      <c r="I3182" s="2" t="s">
        <v>17239</v>
      </c>
      <c r="J3182" s="2" t="str">
        <f t="shared" si="135"/>
        <v>ND</v>
      </c>
      <c r="K3182" s="17" t="s">
        <v>1739</v>
      </c>
      <c r="L3182" s="17" t="s">
        <v>17240</v>
      </c>
      <c r="M3182" s="20" t="s">
        <v>15524</v>
      </c>
    </row>
    <row r="3183" spans="1:13" ht="20.100000000000001" customHeight="1">
      <c r="A3183" s="3" t="s">
        <v>17241</v>
      </c>
      <c r="B3183" s="2" t="s">
        <v>79</v>
      </c>
      <c r="C3183" s="2"/>
      <c r="D3183" s="4">
        <f t="shared" si="136"/>
        <v>1</v>
      </c>
      <c r="E3183" s="2" t="s">
        <v>23</v>
      </c>
      <c r="F3183" s="2" t="s">
        <v>17242</v>
      </c>
      <c r="G3183" s="2" t="s">
        <v>17243</v>
      </c>
      <c r="H3183" s="2" t="s">
        <v>17244</v>
      </c>
      <c r="I3183" s="2" t="s">
        <v>17245</v>
      </c>
      <c r="J3183" s="2" t="str">
        <f t="shared" si="135"/>
        <v>ND</v>
      </c>
      <c r="K3183" s="17" t="s">
        <v>1739</v>
      </c>
      <c r="L3183" s="17" t="s">
        <v>17246</v>
      </c>
      <c r="M3183" s="20" t="s">
        <v>1917</v>
      </c>
    </row>
    <row r="3184" spans="1:13" ht="20.100000000000001" customHeight="1">
      <c r="A3184" s="3" t="s">
        <v>17247</v>
      </c>
      <c r="B3184" s="2"/>
      <c r="C3184" s="2" t="s">
        <v>15542</v>
      </c>
      <c r="D3184" s="4">
        <f t="shared" si="136"/>
        <v>0</v>
      </c>
      <c r="E3184" s="2" t="s">
        <v>23</v>
      </c>
      <c r="F3184" s="2" t="s">
        <v>17248</v>
      </c>
      <c r="G3184" s="2" t="s">
        <v>17249</v>
      </c>
      <c r="H3184" s="2" t="s">
        <v>17250</v>
      </c>
      <c r="I3184" s="2" t="s">
        <v>17251</v>
      </c>
      <c r="J3184" s="2" t="str">
        <f t="shared" si="135"/>
        <v>ND</v>
      </c>
      <c r="K3184" s="17" t="s">
        <v>1739</v>
      </c>
      <c r="L3184" s="17" t="s">
        <v>17252</v>
      </c>
      <c r="M3184" s="20" t="s">
        <v>15548</v>
      </c>
    </row>
    <row r="3185" spans="1:13" ht="20.100000000000001" customHeight="1">
      <c r="A3185" s="3" t="s">
        <v>17253</v>
      </c>
      <c r="B3185" s="2"/>
      <c r="C3185" s="2" t="s">
        <v>15542</v>
      </c>
      <c r="D3185" s="4">
        <f t="shared" si="136"/>
        <v>0</v>
      </c>
      <c r="E3185" s="2" t="s">
        <v>23</v>
      </c>
      <c r="F3185" s="2" t="s">
        <v>17254</v>
      </c>
      <c r="G3185" s="2" t="s">
        <v>17255</v>
      </c>
      <c r="H3185" s="2" t="s">
        <v>17256</v>
      </c>
      <c r="I3185" s="2" t="s">
        <v>17257</v>
      </c>
      <c r="J3185" s="2" t="str">
        <f t="shared" si="135"/>
        <v>ND</v>
      </c>
      <c r="K3185" s="17" t="s">
        <v>1739</v>
      </c>
      <c r="L3185" s="17" t="s">
        <v>17258</v>
      </c>
      <c r="M3185" s="20" t="s">
        <v>15548</v>
      </c>
    </row>
    <row r="3186" spans="1:13" ht="20.100000000000001" customHeight="1">
      <c r="A3186" s="3" t="s">
        <v>17259</v>
      </c>
      <c r="B3186" s="2" t="s">
        <v>79</v>
      </c>
      <c r="C3186" s="2" t="s">
        <v>22</v>
      </c>
      <c r="D3186" s="4">
        <f t="shared" si="136"/>
        <v>1</v>
      </c>
      <c r="E3186" s="2" t="s">
        <v>23</v>
      </c>
      <c r="F3186" s="2" t="s">
        <v>17260</v>
      </c>
      <c r="G3186" s="2" t="s">
        <v>17261</v>
      </c>
      <c r="H3186" s="2" t="s">
        <v>17262</v>
      </c>
      <c r="I3186" s="2" t="s">
        <v>17263</v>
      </c>
      <c r="J3186" s="2" t="str">
        <f t="shared" si="135"/>
        <v>ND</v>
      </c>
      <c r="K3186" s="17" t="s">
        <v>1739</v>
      </c>
      <c r="L3186" s="17" t="s">
        <v>17264</v>
      </c>
      <c r="M3186" s="20" t="s">
        <v>15548</v>
      </c>
    </row>
    <row r="3187" spans="1:13" ht="20.100000000000001" customHeight="1">
      <c r="A3187" s="3" t="s">
        <v>17265</v>
      </c>
      <c r="B3187" s="2" t="s">
        <v>79</v>
      </c>
      <c r="C3187" s="2" t="s">
        <v>22</v>
      </c>
      <c r="D3187" s="4">
        <f t="shared" si="136"/>
        <v>1</v>
      </c>
      <c r="E3187" s="2" t="s">
        <v>23</v>
      </c>
      <c r="F3187" s="2" t="s">
        <v>17266</v>
      </c>
      <c r="G3187" s="2" t="s">
        <v>17267</v>
      </c>
      <c r="H3187" s="2" t="s">
        <v>17268</v>
      </c>
      <c r="I3187" s="2" t="s">
        <v>1332</v>
      </c>
      <c r="J3187" s="2" t="str">
        <f t="shared" si="135"/>
        <v>ND</v>
      </c>
      <c r="K3187" s="17" t="s">
        <v>1739</v>
      </c>
      <c r="L3187" s="17" t="s">
        <v>17269</v>
      </c>
      <c r="M3187" s="20" t="s">
        <v>15548</v>
      </c>
    </row>
    <row r="3188" spans="1:13" ht="20.100000000000001" customHeight="1">
      <c r="A3188" s="3" t="s">
        <v>17270</v>
      </c>
      <c r="B3188" s="2"/>
      <c r="C3188" s="2" t="s">
        <v>15542</v>
      </c>
      <c r="D3188" s="4">
        <f t="shared" si="136"/>
        <v>0</v>
      </c>
      <c r="E3188" s="2" t="s">
        <v>23</v>
      </c>
      <c r="F3188" s="2" t="s">
        <v>17271</v>
      </c>
      <c r="G3188" s="2" t="s">
        <v>17272</v>
      </c>
      <c r="H3188" s="2" t="s">
        <v>17273</v>
      </c>
      <c r="I3188" s="2" t="s">
        <v>17274</v>
      </c>
      <c r="J3188" s="2" t="str">
        <f t="shared" si="135"/>
        <v>ND</v>
      </c>
      <c r="K3188" s="17" t="s">
        <v>1739</v>
      </c>
      <c r="L3188" s="17" t="s">
        <v>17275</v>
      </c>
      <c r="M3188" s="20" t="s">
        <v>15548</v>
      </c>
    </row>
    <row r="3189" spans="1:13" ht="20.100000000000001" customHeight="1">
      <c r="A3189" s="3" t="s">
        <v>17276</v>
      </c>
      <c r="B3189" s="2"/>
      <c r="C3189" s="2" t="s">
        <v>79</v>
      </c>
      <c r="D3189" s="4">
        <f t="shared" si="136"/>
        <v>0</v>
      </c>
      <c r="E3189" s="2" t="s">
        <v>23</v>
      </c>
      <c r="F3189" s="2" t="s">
        <v>1739</v>
      </c>
      <c r="G3189" s="2" t="s">
        <v>1739</v>
      </c>
      <c r="H3189" s="2" t="s">
        <v>17277</v>
      </c>
      <c r="I3189" s="2" t="s">
        <v>17278</v>
      </c>
      <c r="J3189" s="2" t="str">
        <f t="shared" si="135"/>
        <v>ND</v>
      </c>
      <c r="K3189" s="17" t="s">
        <v>1739</v>
      </c>
      <c r="L3189" s="17"/>
      <c r="M3189" s="20" t="s">
        <v>17279</v>
      </c>
    </row>
    <row r="3190" spans="1:13" ht="20.100000000000001" customHeight="1">
      <c r="A3190" s="3" t="s">
        <v>17280</v>
      </c>
      <c r="B3190" s="2"/>
      <c r="C3190" s="2" t="s">
        <v>79</v>
      </c>
      <c r="D3190" s="4">
        <f t="shared" si="136"/>
        <v>0</v>
      </c>
      <c r="E3190" s="2" t="s">
        <v>23</v>
      </c>
      <c r="F3190" s="2" t="s">
        <v>1739</v>
      </c>
      <c r="G3190" s="2" t="s">
        <v>1739</v>
      </c>
      <c r="H3190" s="2" t="s">
        <v>17281</v>
      </c>
      <c r="I3190" s="2" t="s">
        <v>17282</v>
      </c>
      <c r="J3190" s="2" t="str">
        <f t="shared" si="135"/>
        <v>ND</v>
      </c>
      <c r="K3190" s="17" t="s">
        <v>1739</v>
      </c>
      <c r="L3190" s="17"/>
      <c r="M3190" s="20" t="s">
        <v>17279</v>
      </c>
    </row>
    <row r="3191" spans="1:13" ht="20.100000000000001" customHeight="1">
      <c r="A3191" s="3" t="s">
        <v>17283</v>
      </c>
      <c r="B3191" s="2"/>
      <c r="C3191" s="2" t="s">
        <v>79</v>
      </c>
      <c r="D3191" s="4">
        <f t="shared" si="136"/>
        <v>0</v>
      </c>
      <c r="E3191" s="2" t="s">
        <v>23</v>
      </c>
      <c r="F3191" s="2" t="s">
        <v>1739</v>
      </c>
      <c r="G3191" s="2" t="s">
        <v>1739</v>
      </c>
      <c r="H3191" s="2" t="s">
        <v>17284</v>
      </c>
      <c r="I3191" s="2" t="s">
        <v>3868</v>
      </c>
      <c r="J3191" s="2" t="str">
        <f t="shared" si="135"/>
        <v>ND</v>
      </c>
      <c r="K3191" s="17" t="s">
        <v>1739</v>
      </c>
      <c r="L3191" s="17"/>
      <c r="M3191" s="20" t="s">
        <v>17279</v>
      </c>
    </row>
    <row r="3192" spans="1:13" ht="20.100000000000001" customHeight="1">
      <c r="A3192" s="3" t="s">
        <v>17285</v>
      </c>
      <c r="B3192" s="2" t="s">
        <v>79</v>
      </c>
      <c r="C3192" s="2"/>
      <c r="D3192" s="4">
        <f t="shared" si="136"/>
        <v>1</v>
      </c>
      <c r="E3192" s="2" t="s">
        <v>23</v>
      </c>
      <c r="F3192" s="2" t="s">
        <v>1739</v>
      </c>
      <c r="G3192" s="2" t="s">
        <v>1739</v>
      </c>
      <c r="H3192" s="2" t="s">
        <v>17286</v>
      </c>
      <c r="I3192" s="2" t="s">
        <v>5754</v>
      </c>
      <c r="J3192" s="2" t="str">
        <f t="shared" si="135"/>
        <v>ND</v>
      </c>
      <c r="K3192" s="17" t="s">
        <v>1739</v>
      </c>
      <c r="L3192" s="17"/>
      <c r="M3192" s="20" t="s">
        <v>17279</v>
      </c>
    </row>
    <row r="3193" spans="1:13" ht="20.100000000000001" customHeight="1">
      <c r="A3193" s="3" t="s">
        <v>17287</v>
      </c>
      <c r="B3193" s="2" t="s">
        <v>79</v>
      </c>
      <c r="C3193" s="2"/>
      <c r="D3193" s="4">
        <f t="shared" si="136"/>
        <v>1</v>
      </c>
      <c r="E3193" s="2" t="s">
        <v>23</v>
      </c>
      <c r="F3193" s="2" t="s">
        <v>1739</v>
      </c>
      <c r="G3193" s="2" t="s">
        <v>1739</v>
      </c>
      <c r="H3193" s="2" t="s">
        <v>17288</v>
      </c>
      <c r="I3193" s="2" t="s">
        <v>585</v>
      </c>
      <c r="J3193" s="2" t="str">
        <f t="shared" si="135"/>
        <v>ND</v>
      </c>
      <c r="K3193" s="17" t="s">
        <v>1739</v>
      </c>
      <c r="L3193" s="17"/>
      <c r="M3193" s="20" t="s">
        <v>17279</v>
      </c>
    </row>
    <row r="3194" spans="1:13" ht="20.100000000000001" customHeight="1">
      <c r="A3194" s="3" t="s">
        <v>17289</v>
      </c>
      <c r="B3194" s="2"/>
      <c r="C3194" s="2" t="s">
        <v>79</v>
      </c>
      <c r="D3194" s="4">
        <f t="shared" si="136"/>
        <v>0</v>
      </c>
      <c r="E3194" s="2" t="s">
        <v>23</v>
      </c>
      <c r="F3194" s="2" t="s">
        <v>1739</v>
      </c>
      <c r="G3194" s="2" t="s">
        <v>1739</v>
      </c>
      <c r="H3194" s="2" t="s">
        <v>17290</v>
      </c>
      <c r="I3194" s="2" t="s">
        <v>17291</v>
      </c>
      <c r="J3194" s="2" t="str">
        <f t="shared" si="135"/>
        <v>ND</v>
      </c>
      <c r="K3194" s="17" t="s">
        <v>1739</v>
      </c>
      <c r="L3194" s="17"/>
      <c r="M3194" s="20" t="s">
        <v>17279</v>
      </c>
    </row>
    <row r="3195" spans="1:13" ht="20.100000000000001" customHeight="1">
      <c r="A3195" s="3" t="s">
        <v>17292</v>
      </c>
      <c r="B3195" s="2" t="s">
        <v>79</v>
      </c>
      <c r="C3195" s="2"/>
      <c r="D3195" s="4">
        <f t="shared" si="136"/>
        <v>1</v>
      </c>
      <c r="E3195" s="2" t="s">
        <v>23</v>
      </c>
      <c r="F3195" s="2" t="s">
        <v>1739</v>
      </c>
      <c r="G3195" s="2" t="s">
        <v>1739</v>
      </c>
      <c r="H3195" s="2" t="s">
        <v>17293</v>
      </c>
      <c r="I3195" s="2" t="s">
        <v>17294</v>
      </c>
      <c r="J3195" s="2" t="str">
        <f t="shared" si="135"/>
        <v>ND</v>
      </c>
      <c r="K3195" s="17" t="s">
        <v>1739</v>
      </c>
      <c r="L3195" s="17"/>
      <c r="M3195" s="20" t="s">
        <v>17279</v>
      </c>
    </row>
    <row r="3196" spans="1:13" ht="20.100000000000001" customHeight="1">
      <c r="A3196" s="3" t="s">
        <v>17295</v>
      </c>
      <c r="B3196" s="2"/>
      <c r="C3196" s="2" t="s">
        <v>79</v>
      </c>
      <c r="D3196" s="4">
        <f t="shared" si="136"/>
        <v>0</v>
      </c>
      <c r="E3196" s="2" t="s">
        <v>23</v>
      </c>
      <c r="F3196" s="2" t="s">
        <v>1739</v>
      </c>
      <c r="G3196" s="2" t="s">
        <v>1739</v>
      </c>
      <c r="H3196" s="2" t="s">
        <v>17296</v>
      </c>
      <c r="I3196" s="2" t="s">
        <v>17297</v>
      </c>
      <c r="J3196" s="2" t="str">
        <f t="shared" si="135"/>
        <v>ND</v>
      </c>
      <c r="K3196" s="17" t="s">
        <v>1739</v>
      </c>
      <c r="L3196" s="17"/>
      <c r="M3196" s="20" t="s">
        <v>17279</v>
      </c>
    </row>
    <row r="3197" spans="1:13" ht="20.100000000000001" customHeight="1">
      <c r="A3197" s="3" t="s">
        <v>17298</v>
      </c>
      <c r="B3197" s="2"/>
      <c r="C3197" s="2" t="s">
        <v>79</v>
      </c>
      <c r="D3197" s="4">
        <f t="shared" si="136"/>
        <v>0</v>
      </c>
      <c r="E3197" s="2" t="s">
        <v>23</v>
      </c>
      <c r="F3197" s="2" t="s">
        <v>1739</v>
      </c>
      <c r="G3197" s="2" t="s">
        <v>1739</v>
      </c>
      <c r="H3197" s="2" t="s">
        <v>17299</v>
      </c>
      <c r="I3197" s="2" t="s">
        <v>17300</v>
      </c>
      <c r="J3197" s="2" t="str">
        <f t="shared" si="135"/>
        <v>ND</v>
      </c>
      <c r="K3197" s="17" t="s">
        <v>1739</v>
      </c>
      <c r="L3197" s="17"/>
      <c r="M3197" s="20" t="s">
        <v>17279</v>
      </c>
    </row>
    <row r="3198" spans="1:13" ht="20.100000000000001" customHeight="1">
      <c r="A3198" s="3" t="s">
        <v>17301</v>
      </c>
      <c r="B3198" s="2" t="s">
        <v>79</v>
      </c>
      <c r="C3198" s="2"/>
      <c r="D3198" s="4">
        <f t="shared" si="136"/>
        <v>1</v>
      </c>
      <c r="E3198" s="2" t="s">
        <v>23</v>
      </c>
      <c r="F3198" s="2" t="s">
        <v>1739</v>
      </c>
      <c r="G3198" s="2" t="s">
        <v>1739</v>
      </c>
      <c r="H3198" s="2" t="s">
        <v>17302</v>
      </c>
      <c r="I3198" s="2" t="s">
        <v>3349</v>
      </c>
      <c r="J3198" s="2" t="str">
        <f t="shared" si="135"/>
        <v>ND</v>
      </c>
      <c r="K3198" s="17" t="s">
        <v>1739</v>
      </c>
      <c r="L3198" s="17"/>
      <c r="M3198" s="20" t="s">
        <v>17279</v>
      </c>
    </row>
    <row r="3199" spans="1:13" ht="20.100000000000001" customHeight="1">
      <c r="A3199" s="3" t="s">
        <v>17303</v>
      </c>
      <c r="B3199" s="2" t="s">
        <v>79</v>
      </c>
      <c r="C3199" s="2"/>
      <c r="D3199" s="4">
        <f t="shared" si="136"/>
        <v>1</v>
      </c>
      <c r="E3199" s="2" t="s">
        <v>23</v>
      </c>
      <c r="F3199" s="2" t="s">
        <v>1739</v>
      </c>
      <c r="G3199" s="2" t="s">
        <v>1739</v>
      </c>
      <c r="H3199" s="2" t="s">
        <v>17304</v>
      </c>
      <c r="I3199" s="2" t="s">
        <v>17305</v>
      </c>
      <c r="J3199" s="2" t="str">
        <f t="shared" si="135"/>
        <v>ND</v>
      </c>
      <c r="K3199" s="17" t="s">
        <v>1739</v>
      </c>
      <c r="L3199" s="17"/>
      <c r="M3199" s="20" t="s">
        <v>17279</v>
      </c>
    </row>
    <row r="3200" spans="1:13" ht="20.100000000000001" customHeight="1">
      <c r="A3200" s="3" t="s">
        <v>17306</v>
      </c>
      <c r="B3200" s="2" t="s">
        <v>79</v>
      </c>
      <c r="C3200" s="2"/>
      <c r="D3200" s="4">
        <f t="shared" si="136"/>
        <v>1</v>
      </c>
      <c r="E3200" s="2" t="s">
        <v>23</v>
      </c>
      <c r="F3200" s="2" t="s">
        <v>1739</v>
      </c>
      <c r="G3200" s="2" t="s">
        <v>1739</v>
      </c>
      <c r="H3200" s="2" t="s">
        <v>17307</v>
      </c>
      <c r="I3200" s="2" t="s">
        <v>17308</v>
      </c>
      <c r="J3200" s="2" t="str">
        <f t="shared" si="135"/>
        <v>ND</v>
      </c>
      <c r="K3200" s="17" t="s">
        <v>1739</v>
      </c>
      <c r="L3200" s="17"/>
      <c r="M3200" s="20" t="s">
        <v>17279</v>
      </c>
    </row>
    <row r="3201" spans="1:13" ht="20.100000000000001" customHeight="1">
      <c r="A3201" s="3" t="s">
        <v>17309</v>
      </c>
      <c r="B3201" s="2"/>
      <c r="C3201" s="2" t="s">
        <v>79</v>
      </c>
      <c r="D3201" s="4">
        <f t="shared" si="136"/>
        <v>0</v>
      </c>
      <c r="E3201" s="2" t="s">
        <v>23</v>
      </c>
      <c r="F3201" s="2" t="s">
        <v>1739</v>
      </c>
      <c r="G3201" s="2" t="s">
        <v>1739</v>
      </c>
      <c r="H3201" s="2" t="s">
        <v>17310</v>
      </c>
      <c r="I3201" s="2" t="s">
        <v>17311</v>
      </c>
      <c r="J3201" s="2" t="str">
        <f t="shared" si="135"/>
        <v>ND</v>
      </c>
      <c r="K3201" s="17" t="s">
        <v>1739</v>
      </c>
      <c r="L3201" s="17"/>
      <c r="M3201" s="20" t="s">
        <v>17279</v>
      </c>
    </row>
    <row r="3202" spans="1:13" ht="20.100000000000001" customHeight="1">
      <c r="A3202" s="3" t="s">
        <v>17312</v>
      </c>
      <c r="B3202" s="2" t="s">
        <v>79</v>
      </c>
      <c r="C3202" s="2"/>
      <c r="D3202" s="4">
        <f t="shared" si="136"/>
        <v>1</v>
      </c>
      <c r="E3202" s="2" t="s">
        <v>23</v>
      </c>
      <c r="F3202" s="2" t="s">
        <v>1739</v>
      </c>
      <c r="G3202" s="2" t="s">
        <v>1739</v>
      </c>
      <c r="H3202" s="2" t="s">
        <v>17313</v>
      </c>
      <c r="I3202" s="2" t="s">
        <v>17314</v>
      </c>
      <c r="J3202" s="2" t="str">
        <f t="shared" si="135"/>
        <v>ND</v>
      </c>
      <c r="K3202" s="17" t="s">
        <v>1739</v>
      </c>
      <c r="L3202" s="17"/>
      <c r="M3202" s="20" t="s">
        <v>17279</v>
      </c>
    </row>
    <row r="3203" spans="1:13" ht="20.100000000000001" customHeight="1">
      <c r="A3203" s="3" t="s">
        <v>17315</v>
      </c>
      <c r="B3203" s="2"/>
      <c r="C3203" s="2" t="s">
        <v>79</v>
      </c>
      <c r="D3203" s="4">
        <f t="shared" si="136"/>
        <v>0</v>
      </c>
      <c r="E3203" s="2" t="s">
        <v>23</v>
      </c>
      <c r="F3203" s="2" t="s">
        <v>1739</v>
      </c>
      <c r="G3203" s="2" t="s">
        <v>1739</v>
      </c>
      <c r="H3203" s="2" t="s">
        <v>17316</v>
      </c>
      <c r="I3203" s="2" t="s">
        <v>12591</v>
      </c>
      <c r="J3203" s="2" t="str">
        <f t="shared" si="135"/>
        <v>ND</v>
      </c>
      <c r="K3203" s="17" t="s">
        <v>1739</v>
      </c>
      <c r="L3203" s="17"/>
      <c r="M3203" s="20" t="s">
        <v>17279</v>
      </c>
    </row>
    <row r="3204" spans="1:13" ht="20.100000000000001" customHeight="1">
      <c r="A3204" s="3" t="s">
        <v>17317</v>
      </c>
      <c r="B3204" s="2"/>
      <c r="C3204" s="2" t="s">
        <v>79</v>
      </c>
      <c r="D3204" s="4">
        <f t="shared" si="136"/>
        <v>0</v>
      </c>
      <c r="E3204" s="2" t="s">
        <v>23</v>
      </c>
      <c r="F3204" s="2" t="s">
        <v>1739</v>
      </c>
      <c r="G3204" s="2" t="s">
        <v>1739</v>
      </c>
      <c r="H3204" s="2" t="s">
        <v>17318</v>
      </c>
      <c r="I3204" s="2" t="s">
        <v>17319</v>
      </c>
      <c r="J3204" s="2" t="str">
        <f t="shared" ref="J3204:J3267" si="137">RIGHT(K3204, 4)</f>
        <v>ND</v>
      </c>
      <c r="K3204" s="17" t="s">
        <v>1739</v>
      </c>
      <c r="L3204" s="17"/>
      <c r="M3204" s="20" t="s">
        <v>17279</v>
      </c>
    </row>
    <row r="3205" spans="1:13" ht="20.100000000000001" customHeight="1">
      <c r="A3205" s="3" t="s">
        <v>17320</v>
      </c>
      <c r="B3205" s="2"/>
      <c r="C3205" s="2" t="s">
        <v>79</v>
      </c>
      <c r="D3205" s="4">
        <f t="shared" si="136"/>
        <v>0</v>
      </c>
      <c r="E3205" s="2" t="s">
        <v>23</v>
      </c>
      <c r="F3205" s="2" t="s">
        <v>1739</v>
      </c>
      <c r="G3205" s="2" t="s">
        <v>1739</v>
      </c>
      <c r="H3205" s="2" t="s">
        <v>17321</v>
      </c>
      <c r="I3205" s="2" t="s">
        <v>17322</v>
      </c>
      <c r="J3205" s="2" t="str">
        <f t="shared" si="137"/>
        <v>ND</v>
      </c>
      <c r="K3205" s="17" t="s">
        <v>1739</v>
      </c>
      <c r="L3205" s="17"/>
      <c r="M3205" s="20" t="s">
        <v>17279</v>
      </c>
    </row>
    <row r="3206" spans="1:13" ht="20.100000000000001" customHeight="1">
      <c r="A3206" s="3" t="s">
        <v>17323</v>
      </c>
      <c r="B3206" s="2" t="s">
        <v>79</v>
      </c>
      <c r="C3206" s="2"/>
      <c r="D3206" s="4">
        <f t="shared" si="136"/>
        <v>1</v>
      </c>
      <c r="E3206" s="2" t="s">
        <v>23</v>
      </c>
      <c r="F3206" s="2" t="s">
        <v>1739</v>
      </c>
      <c r="G3206" s="2" t="s">
        <v>1739</v>
      </c>
      <c r="H3206" s="2" t="s">
        <v>17324</v>
      </c>
      <c r="I3206" s="2" t="s">
        <v>737</v>
      </c>
      <c r="J3206" s="2" t="str">
        <f t="shared" si="137"/>
        <v>ND</v>
      </c>
      <c r="K3206" s="17" t="s">
        <v>1739</v>
      </c>
      <c r="L3206" s="17"/>
      <c r="M3206" s="20" t="s">
        <v>17279</v>
      </c>
    </row>
    <row r="3207" spans="1:13" ht="20.100000000000001" customHeight="1">
      <c r="A3207" s="3" t="s">
        <v>17325</v>
      </c>
      <c r="B3207" s="2"/>
      <c r="C3207" s="2" t="s">
        <v>79</v>
      </c>
      <c r="D3207" s="4">
        <f t="shared" si="136"/>
        <v>0</v>
      </c>
      <c r="E3207" s="2" t="s">
        <v>23</v>
      </c>
      <c r="F3207" s="2" t="s">
        <v>1739</v>
      </c>
      <c r="G3207" s="2" t="s">
        <v>1739</v>
      </c>
      <c r="H3207" s="2" t="s">
        <v>17326</v>
      </c>
      <c r="I3207" s="2" t="s">
        <v>17327</v>
      </c>
      <c r="J3207" s="2" t="str">
        <f t="shared" si="137"/>
        <v>ND</v>
      </c>
      <c r="K3207" s="17" t="s">
        <v>1739</v>
      </c>
      <c r="L3207" s="17"/>
      <c r="M3207" s="20" t="s">
        <v>17279</v>
      </c>
    </row>
    <row r="3208" spans="1:13" ht="20.100000000000001" customHeight="1">
      <c r="A3208" s="3" t="s">
        <v>17328</v>
      </c>
      <c r="B3208" s="2"/>
      <c r="C3208" s="2" t="s">
        <v>79</v>
      </c>
      <c r="D3208" s="4">
        <f t="shared" si="136"/>
        <v>0</v>
      </c>
      <c r="E3208" s="2" t="s">
        <v>23</v>
      </c>
      <c r="F3208" s="2" t="s">
        <v>1739</v>
      </c>
      <c r="G3208" s="2" t="s">
        <v>1739</v>
      </c>
      <c r="H3208" s="2" t="s">
        <v>17329</v>
      </c>
      <c r="I3208" s="2" t="s">
        <v>6501</v>
      </c>
      <c r="J3208" s="2" t="str">
        <f t="shared" si="137"/>
        <v>ND</v>
      </c>
      <c r="K3208" s="17" t="s">
        <v>1739</v>
      </c>
      <c r="L3208" s="17"/>
      <c r="M3208" s="20" t="s">
        <v>17279</v>
      </c>
    </row>
    <row r="3209" spans="1:13" ht="20.100000000000001" customHeight="1">
      <c r="A3209" s="3" t="s">
        <v>17330</v>
      </c>
      <c r="B3209" s="2"/>
      <c r="C3209" s="2" t="s">
        <v>79</v>
      </c>
      <c r="D3209" s="4">
        <f t="shared" si="136"/>
        <v>0</v>
      </c>
      <c r="E3209" s="2" t="s">
        <v>23</v>
      </c>
      <c r="F3209" s="2" t="s">
        <v>1739</v>
      </c>
      <c r="G3209" s="2" t="s">
        <v>1739</v>
      </c>
      <c r="H3209" s="2" t="s">
        <v>17331</v>
      </c>
      <c r="I3209" s="2" t="s">
        <v>17332</v>
      </c>
      <c r="J3209" s="2" t="str">
        <f t="shared" si="137"/>
        <v>ND</v>
      </c>
      <c r="K3209" s="17" t="s">
        <v>1739</v>
      </c>
      <c r="L3209" s="17"/>
      <c r="M3209" s="20" t="s">
        <v>17279</v>
      </c>
    </row>
    <row r="3210" spans="1:13" ht="20.100000000000001" customHeight="1">
      <c r="A3210" s="3" t="s">
        <v>17333</v>
      </c>
      <c r="B3210" s="2"/>
      <c r="C3210" s="2" t="s">
        <v>79</v>
      </c>
      <c r="D3210" s="4">
        <f t="shared" si="136"/>
        <v>0</v>
      </c>
      <c r="E3210" s="2" t="s">
        <v>23</v>
      </c>
      <c r="F3210" s="2" t="s">
        <v>1739</v>
      </c>
      <c r="G3210" s="2" t="s">
        <v>1739</v>
      </c>
      <c r="H3210" s="2" t="s">
        <v>17334</v>
      </c>
      <c r="I3210" s="2" t="s">
        <v>17335</v>
      </c>
      <c r="J3210" s="2" t="str">
        <f t="shared" si="137"/>
        <v>ND</v>
      </c>
      <c r="K3210" s="17" t="s">
        <v>1739</v>
      </c>
      <c r="L3210" s="17"/>
      <c r="M3210" s="20" t="s">
        <v>17279</v>
      </c>
    </row>
    <row r="3211" spans="1:13" ht="20.100000000000001" customHeight="1">
      <c r="A3211" s="3" t="s">
        <v>17336</v>
      </c>
      <c r="B3211" s="2" t="s">
        <v>79</v>
      </c>
      <c r="C3211" s="2"/>
      <c r="D3211" s="4">
        <f t="shared" si="136"/>
        <v>1</v>
      </c>
      <c r="E3211" s="2" t="s">
        <v>23</v>
      </c>
      <c r="F3211" s="2" t="s">
        <v>1739</v>
      </c>
      <c r="G3211" s="2" t="s">
        <v>1739</v>
      </c>
      <c r="H3211" s="2" t="s">
        <v>17337</v>
      </c>
      <c r="I3211" s="2" t="s">
        <v>17338</v>
      </c>
      <c r="J3211" s="2" t="str">
        <f t="shared" si="137"/>
        <v>ND</v>
      </c>
      <c r="K3211" s="17" t="s">
        <v>1739</v>
      </c>
      <c r="L3211" s="17"/>
      <c r="M3211" s="20" t="s">
        <v>17279</v>
      </c>
    </row>
    <row r="3212" spans="1:13" ht="20.100000000000001" customHeight="1">
      <c r="A3212" s="3" t="s">
        <v>17339</v>
      </c>
      <c r="B3212" s="2"/>
      <c r="C3212" s="2" t="s">
        <v>79</v>
      </c>
      <c r="D3212" s="4">
        <f t="shared" si="136"/>
        <v>0</v>
      </c>
      <c r="E3212" s="2" t="s">
        <v>23</v>
      </c>
      <c r="F3212" s="2" t="s">
        <v>1739</v>
      </c>
      <c r="G3212" s="2" t="s">
        <v>1739</v>
      </c>
      <c r="H3212" s="2" t="s">
        <v>17340</v>
      </c>
      <c r="I3212" s="2" t="s">
        <v>17341</v>
      </c>
      <c r="J3212" s="2" t="str">
        <f t="shared" si="137"/>
        <v>ND</v>
      </c>
      <c r="K3212" s="17" t="s">
        <v>1739</v>
      </c>
      <c r="L3212" s="17"/>
      <c r="M3212" s="20" t="s">
        <v>17279</v>
      </c>
    </row>
    <row r="3213" spans="1:13" ht="20.100000000000001" customHeight="1">
      <c r="A3213" s="3" t="s">
        <v>17342</v>
      </c>
      <c r="B3213" s="2"/>
      <c r="C3213" s="2" t="s">
        <v>79</v>
      </c>
      <c r="D3213" s="4">
        <f t="shared" si="136"/>
        <v>0</v>
      </c>
      <c r="E3213" s="2" t="s">
        <v>23</v>
      </c>
      <c r="F3213" s="2" t="s">
        <v>1739</v>
      </c>
      <c r="G3213" s="2" t="s">
        <v>1739</v>
      </c>
      <c r="H3213" s="2" t="s">
        <v>17343</v>
      </c>
      <c r="I3213" s="2" t="s">
        <v>17344</v>
      </c>
      <c r="J3213" s="2" t="str">
        <f t="shared" si="137"/>
        <v>ND</v>
      </c>
      <c r="K3213" s="17" t="s">
        <v>1739</v>
      </c>
      <c r="L3213" s="17"/>
      <c r="M3213" s="20" t="s">
        <v>17279</v>
      </c>
    </row>
    <row r="3214" spans="1:13" ht="20.100000000000001" customHeight="1">
      <c r="A3214" s="3" t="s">
        <v>17345</v>
      </c>
      <c r="B3214" s="2"/>
      <c r="C3214" s="2" t="s">
        <v>79</v>
      </c>
      <c r="D3214" s="4">
        <f t="shared" si="136"/>
        <v>0</v>
      </c>
      <c r="E3214" s="2" t="s">
        <v>23</v>
      </c>
      <c r="F3214" s="2" t="s">
        <v>1739</v>
      </c>
      <c r="G3214" s="2" t="s">
        <v>1739</v>
      </c>
      <c r="H3214" s="2" t="s">
        <v>17346</v>
      </c>
      <c r="I3214" s="2" t="s">
        <v>4862</v>
      </c>
      <c r="J3214" s="2" t="str">
        <f t="shared" si="137"/>
        <v>ND</v>
      </c>
      <c r="K3214" s="17" t="s">
        <v>1739</v>
      </c>
      <c r="L3214" s="17"/>
      <c r="M3214" s="20" t="s">
        <v>17279</v>
      </c>
    </row>
    <row r="3215" spans="1:13" ht="20.100000000000001" customHeight="1">
      <c r="A3215" s="3" t="s">
        <v>17347</v>
      </c>
      <c r="B3215" s="2" t="s">
        <v>79</v>
      </c>
      <c r="C3215" s="2"/>
      <c r="D3215" s="4">
        <f t="shared" si="136"/>
        <v>1</v>
      </c>
      <c r="E3215" s="2" t="s">
        <v>23</v>
      </c>
      <c r="F3215" s="2" t="s">
        <v>1739</v>
      </c>
      <c r="G3215" s="2" t="s">
        <v>1739</v>
      </c>
      <c r="H3215" s="2" t="s">
        <v>17348</v>
      </c>
      <c r="I3215" s="2" t="s">
        <v>3774</v>
      </c>
      <c r="J3215" s="2" t="str">
        <f t="shared" si="137"/>
        <v>ND</v>
      </c>
      <c r="K3215" s="17" t="s">
        <v>1739</v>
      </c>
      <c r="L3215" s="17"/>
      <c r="M3215" s="20" t="s">
        <v>17279</v>
      </c>
    </row>
    <row r="3216" spans="1:13" ht="20.100000000000001" customHeight="1">
      <c r="A3216" s="3" t="s">
        <v>17349</v>
      </c>
      <c r="B3216" s="2"/>
      <c r="C3216" s="2" t="s">
        <v>79</v>
      </c>
      <c r="D3216" s="4">
        <f t="shared" si="136"/>
        <v>0</v>
      </c>
      <c r="E3216" s="2" t="s">
        <v>23</v>
      </c>
      <c r="F3216" s="2" t="s">
        <v>1739</v>
      </c>
      <c r="G3216" s="2" t="s">
        <v>1739</v>
      </c>
      <c r="H3216" s="2" t="s">
        <v>17350</v>
      </c>
      <c r="I3216" s="2" t="s">
        <v>17351</v>
      </c>
      <c r="J3216" s="2" t="str">
        <f t="shared" si="137"/>
        <v>ND</v>
      </c>
      <c r="K3216" s="17" t="s">
        <v>1739</v>
      </c>
      <c r="L3216" s="17"/>
      <c r="M3216" s="20" t="s">
        <v>17279</v>
      </c>
    </row>
    <row r="3217" spans="1:13" ht="20.100000000000001" customHeight="1">
      <c r="A3217" s="3" t="s">
        <v>17352</v>
      </c>
      <c r="B3217" s="2"/>
      <c r="C3217" s="2" t="s">
        <v>79</v>
      </c>
      <c r="D3217" s="4">
        <f t="shared" si="136"/>
        <v>0</v>
      </c>
      <c r="E3217" s="2" t="s">
        <v>23</v>
      </c>
      <c r="F3217" s="2" t="s">
        <v>1739</v>
      </c>
      <c r="G3217" s="2" t="s">
        <v>1739</v>
      </c>
      <c r="H3217" s="2" t="s">
        <v>17353</v>
      </c>
      <c r="I3217" s="2" t="s">
        <v>17354</v>
      </c>
      <c r="J3217" s="2" t="str">
        <f t="shared" si="137"/>
        <v>ND</v>
      </c>
      <c r="K3217" s="17" t="s">
        <v>1739</v>
      </c>
      <c r="L3217" s="17"/>
      <c r="M3217" s="20" t="s">
        <v>17279</v>
      </c>
    </row>
    <row r="3218" spans="1:13" ht="20.100000000000001" customHeight="1">
      <c r="A3218" s="3" t="s">
        <v>17355</v>
      </c>
      <c r="B3218" s="2"/>
      <c r="C3218" s="2" t="s">
        <v>79</v>
      </c>
      <c r="D3218" s="4">
        <f t="shared" si="136"/>
        <v>0</v>
      </c>
      <c r="E3218" s="2" t="s">
        <v>23</v>
      </c>
      <c r="F3218" s="2" t="s">
        <v>1739</v>
      </c>
      <c r="G3218" s="2" t="s">
        <v>1739</v>
      </c>
      <c r="H3218" s="2" t="s">
        <v>17356</v>
      </c>
      <c r="I3218" s="2" t="s">
        <v>17357</v>
      </c>
      <c r="J3218" s="2" t="str">
        <f t="shared" si="137"/>
        <v>ND</v>
      </c>
      <c r="K3218" s="17" t="s">
        <v>1739</v>
      </c>
      <c r="L3218" s="17"/>
      <c r="M3218" s="20" t="s">
        <v>17279</v>
      </c>
    </row>
    <row r="3219" spans="1:13" ht="20.100000000000001" customHeight="1">
      <c r="A3219" s="3" t="s">
        <v>17358</v>
      </c>
      <c r="B3219" s="2"/>
      <c r="C3219" s="2" t="s">
        <v>79</v>
      </c>
      <c r="D3219" s="4">
        <f t="shared" si="136"/>
        <v>0</v>
      </c>
      <c r="E3219" s="2" t="s">
        <v>23</v>
      </c>
      <c r="F3219" s="2" t="s">
        <v>1739</v>
      </c>
      <c r="G3219" s="2" t="s">
        <v>1739</v>
      </c>
      <c r="H3219" s="2" t="s">
        <v>17359</v>
      </c>
      <c r="I3219" s="2" t="s">
        <v>4371</v>
      </c>
      <c r="J3219" s="2" t="str">
        <f t="shared" si="137"/>
        <v>ND</v>
      </c>
      <c r="K3219" s="17" t="s">
        <v>1739</v>
      </c>
      <c r="L3219" s="17"/>
      <c r="M3219" s="20" t="s">
        <v>17279</v>
      </c>
    </row>
    <row r="3220" spans="1:13" ht="20.100000000000001" customHeight="1">
      <c r="A3220" s="3" t="s">
        <v>17360</v>
      </c>
      <c r="B3220" s="2"/>
      <c r="C3220" s="2" t="s">
        <v>79</v>
      </c>
      <c r="D3220" s="4">
        <f t="shared" si="136"/>
        <v>0</v>
      </c>
      <c r="E3220" s="2" t="s">
        <v>23</v>
      </c>
      <c r="F3220" s="2" t="s">
        <v>1739</v>
      </c>
      <c r="G3220" s="2" t="s">
        <v>1739</v>
      </c>
      <c r="H3220" s="2" t="s">
        <v>17361</v>
      </c>
      <c r="I3220" s="2" t="s">
        <v>17362</v>
      </c>
      <c r="J3220" s="2" t="str">
        <f t="shared" si="137"/>
        <v>ND</v>
      </c>
      <c r="K3220" s="17" t="s">
        <v>1739</v>
      </c>
      <c r="L3220" s="17"/>
      <c r="M3220" s="20" t="s">
        <v>17279</v>
      </c>
    </row>
    <row r="3221" spans="1:13" ht="20.100000000000001" customHeight="1">
      <c r="A3221" s="3" t="s">
        <v>17363</v>
      </c>
      <c r="B3221" s="2"/>
      <c r="C3221" s="2" t="s">
        <v>79</v>
      </c>
      <c r="D3221" s="4">
        <f t="shared" si="136"/>
        <v>0</v>
      </c>
      <c r="E3221" s="2" t="s">
        <v>23</v>
      </c>
      <c r="F3221" s="2" t="s">
        <v>1739</v>
      </c>
      <c r="G3221" s="2" t="s">
        <v>1739</v>
      </c>
      <c r="H3221" s="2" t="s">
        <v>17364</v>
      </c>
      <c r="I3221" s="2" t="s">
        <v>17365</v>
      </c>
      <c r="J3221" s="2" t="str">
        <f t="shared" si="137"/>
        <v>ND</v>
      </c>
      <c r="K3221" s="17" t="s">
        <v>1739</v>
      </c>
      <c r="L3221" s="17"/>
      <c r="M3221" s="20" t="s">
        <v>17279</v>
      </c>
    </row>
    <row r="3222" spans="1:13" ht="20.100000000000001" customHeight="1">
      <c r="A3222" s="3" t="s">
        <v>17366</v>
      </c>
      <c r="B3222" s="2"/>
      <c r="C3222" s="2" t="s">
        <v>79</v>
      </c>
      <c r="D3222" s="4">
        <f t="shared" si="136"/>
        <v>0</v>
      </c>
      <c r="E3222" s="2" t="s">
        <v>23</v>
      </c>
      <c r="F3222" s="2" t="s">
        <v>1739</v>
      </c>
      <c r="G3222" s="2" t="s">
        <v>1739</v>
      </c>
      <c r="H3222" s="2" t="s">
        <v>17367</v>
      </c>
      <c r="I3222" s="2" t="s">
        <v>17368</v>
      </c>
      <c r="J3222" s="2" t="str">
        <f t="shared" si="137"/>
        <v>ND</v>
      </c>
      <c r="K3222" s="17" t="s">
        <v>1739</v>
      </c>
      <c r="L3222" s="17"/>
      <c r="M3222" s="20" t="s">
        <v>17279</v>
      </c>
    </row>
    <row r="3223" spans="1:13" ht="20.100000000000001" customHeight="1">
      <c r="A3223" s="3" t="s">
        <v>17369</v>
      </c>
      <c r="B3223" s="2"/>
      <c r="C3223" s="2" t="s">
        <v>79</v>
      </c>
      <c r="D3223" s="4">
        <f t="shared" si="136"/>
        <v>0</v>
      </c>
      <c r="E3223" s="2" t="s">
        <v>23</v>
      </c>
      <c r="F3223" s="2" t="s">
        <v>1739</v>
      </c>
      <c r="G3223" s="2" t="s">
        <v>1739</v>
      </c>
      <c r="H3223" s="2" t="s">
        <v>17370</v>
      </c>
      <c r="I3223" s="2" t="s">
        <v>17371</v>
      </c>
      <c r="J3223" s="2" t="str">
        <f t="shared" si="137"/>
        <v>ND</v>
      </c>
      <c r="K3223" s="17" t="s">
        <v>1739</v>
      </c>
      <c r="L3223" s="17"/>
      <c r="M3223" s="20" t="s">
        <v>17279</v>
      </c>
    </row>
    <row r="3224" spans="1:13" ht="20.100000000000001" customHeight="1">
      <c r="A3224" s="3" t="s">
        <v>17372</v>
      </c>
      <c r="B3224" s="2"/>
      <c r="C3224" s="2" t="s">
        <v>79</v>
      </c>
      <c r="D3224" s="4">
        <f t="shared" si="136"/>
        <v>0</v>
      </c>
      <c r="E3224" s="2" t="s">
        <v>23</v>
      </c>
      <c r="F3224" s="2" t="s">
        <v>1739</v>
      </c>
      <c r="G3224" s="2" t="s">
        <v>1739</v>
      </c>
      <c r="H3224" s="2" t="s">
        <v>17373</v>
      </c>
      <c r="I3224" s="2" t="s">
        <v>823</v>
      </c>
      <c r="J3224" s="2" t="str">
        <f t="shared" si="137"/>
        <v>ND</v>
      </c>
      <c r="K3224" s="17" t="s">
        <v>1739</v>
      </c>
      <c r="L3224" s="17"/>
      <c r="M3224" s="20" t="s">
        <v>17279</v>
      </c>
    </row>
    <row r="3225" spans="1:13" ht="20.100000000000001" customHeight="1">
      <c r="A3225" s="3" t="s">
        <v>17374</v>
      </c>
      <c r="B3225" s="2"/>
      <c r="C3225" s="2" t="s">
        <v>79</v>
      </c>
      <c r="D3225" s="4">
        <f t="shared" si="136"/>
        <v>0</v>
      </c>
      <c r="E3225" s="2" t="s">
        <v>23</v>
      </c>
      <c r="F3225" s="2" t="s">
        <v>1739</v>
      </c>
      <c r="G3225" s="2" t="s">
        <v>1739</v>
      </c>
      <c r="H3225" s="2" t="s">
        <v>17375</v>
      </c>
      <c r="I3225" s="2" t="s">
        <v>17376</v>
      </c>
      <c r="J3225" s="2" t="str">
        <f t="shared" si="137"/>
        <v>ND</v>
      </c>
      <c r="K3225" s="17" t="s">
        <v>1739</v>
      </c>
      <c r="L3225" s="17"/>
      <c r="M3225" s="20" t="s">
        <v>17279</v>
      </c>
    </row>
    <row r="3226" spans="1:13" ht="20.100000000000001" customHeight="1">
      <c r="A3226" s="3" t="s">
        <v>17377</v>
      </c>
      <c r="B3226" s="2"/>
      <c r="C3226" s="2" t="s">
        <v>79</v>
      </c>
      <c r="D3226" s="4">
        <f t="shared" si="136"/>
        <v>0</v>
      </c>
      <c r="E3226" s="2" t="s">
        <v>23</v>
      </c>
      <c r="F3226" s="2" t="s">
        <v>1739</v>
      </c>
      <c r="G3226" s="2" t="s">
        <v>1739</v>
      </c>
      <c r="H3226" s="2" t="s">
        <v>17378</v>
      </c>
      <c r="I3226" s="2" t="s">
        <v>17379</v>
      </c>
      <c r="J3226" s="2" t="str">
        <f t="shared" si="137"/>
        <v>ND</v>
      </c>
      <c r="K3226" s="17" t="s">
        <v>1739</v>
      </c>
      <c r="L3226" s="17"/>
      <c r="M3226" s="20" t="s">
        <v>17279</v>
      </c>
    </row>
    <row r="3227" spans="1:13" ht="20.100000000000001" customHeight="1">
      <c r="A3227" s="3" t="s">
        <v>17380</v>
      </c>
      <c r="B3227" s="2"/>
      <c r="C3227" s="2" t="s">
        <v>79</v>
      </c>
      <c r="D3227" s="4">
        <f t="shared" si="136"/>
        <v>0</v>
      </c>
      <c r="E3227" s="2" t="s">
        <v>23</v>
      </c>
      <c r="F3227" s="2" t="s">
        <v>1739</v>
      </c>
      <c r="G3227" s="2" t="s">
        <v>1739</v>
      </c>
      <c r="H3227" s="2" t="s">
        <v>17381</v>
      </c>
      <c r="I3227" s="2" t="s">
        <v>8550</v>
      </c>
      <c r="J3227" s="2" t="str">
        <f t="shared" si="137"/>
        <v>ND</v>
      </c>
      <c r="K3227" s="17" t="s">
        <v>1739</v>
      </c>
      <c r="L3227" s="17"/>
      <c r="M3227" s="20" t="s">
        <v>17279</v>
      </c>
    </row>
    <row r="3228" spans="1:13" ht="20.100000000000001" customHeight="1">
      <c r="A3228" s="3" t="s">
        <v>17382</v>
      </c>
      <c r="B3228" s="2"/>
      <c r="C3228" s="2" t="s">
        <v>79</v>
      </c>
      <c r="D3228" s="4">
        <f t="shared" si="136"/>
        <v>0</v>
      </c>
      <c r="E3228" s="2" t="s">
        <v>23</v>
      </c>
      <c r="F3228" s="2" t="s">
        <v>1739</v>
      </c>
      <c r="G3228" s="2" t="s">
        <v>1739</v>
      </c>
      <c r="H3228" s="2" t="s">
        <v>17383</v>
      </c>
      <c r="I3228" s="2" t="s">
        <v>17384</v>
      </c>
      <c r="J3228" s="2" t="str">
        <f t="shared" si="137"/>
        <v>ND</v>
      </c>
      <c r="K3228" s="17" t="s">
        <v>1739</v>
      </c>
      <c r="L3228" s="17"/>
      <c r="M3228" s="20" t="s">
        <v>17279</v>
      </c>
    </row>
    <row r="3229" spans="1:13" ht="20.100000000000001" customHeight="1">
      <c r="A3229" s="3" t="s">
        <v>17385</v>
      </c>
      <c r="B3229" s="2" t="s">
        <v>79</v>
      </c>
      <c r="C3229" s="2"/>
      <c r="D3229" s="4">
        <f t="shared" si="136"/>
        <v>1</v>
      </c>
      <c r="E3229" s="2" t="s">
        <v>23</v>
      </c>
      <c r="F3229" s="2" t="s">
        <v>1739</v>
      </c>
      <c r="G3229" s="2" t="s">
        <v>1739</v>
      </c>
      <c r="H3229" s="2" t="s">
        <v>17386</v>
      </c>
      <c r="I3229" s="2" t="s">
        <v>17387</v>
      </c>
      <c r="J3229" s="2" t="str">
        <f t="shared" si="137"/>
        <v>ND</v>
      </c>
      <c r="K3229" s="17" t="s">
        <v>1739</v>
      </c>
      <c r="L3229" s="17"/>
      <c r="M3229" s="20" t="s">
        <v>17279</v>
      </c>
    </row>
    <row r="3230" spans="1:13" ht="20.100000000000001" customHeight="1">
      <c r="A3230" s="3" t="s">
        <v>17388</v>
      </c>
      <c r="B3230" s="2" t="s">
        <v>79</v>
      </c>
      <c r="C3230" s="2"/>
      <c r="D3230" s="4">
        <f t="shared" si="136"/>
        <v>1</v>
      </c>
      <c r="E3230" s="2" t="s">
        <v>23</v>
      </c>
      <c r="F3230" s="2" t="s">
        <v>1739</v>
      </c>
      <c r="G3230" s="2" t="s">
        <v>1739</v>
      </c>
      <c r="H3230" s="2" t="s">
        <v>17389</v>
      </c>
      <c r="I3230" s="2" t="s">
        <v>17390</v>
      </c>
      <c r="J3230" s="2" t="str">
        <f t="shared" si="137"/>
        <v>ND</v>
      </c>
      <c r="K3230" s="17" t="s">
        <v>1739</v>
      </c>
      <c r="L3230" s="17"/>
      <c r="M3230" s="20" t="s">
        <v>17279</v>
      </c>
    </row>
    <row r="3231" spans="1:13" ht="20.100000000000001" customHeight="1">
      <c r="A3231" s="3" t="s">
        <v>17391</v>
      </c>
      <c r="B3231" s="2"/>
      <c r="C3231" s="2" t="s">
        <v>79</v>
      </c>
      <c r="D3231" s="4">
        <f t="shared" si="136"/>
        <v>0</v>
      </c>
      <c r="E3231" s="2" t="s">
        <v>23</v>
      </c>
      <c r="F3231" s="2" t="s">
        <v>1739</v>
      </c>
      <c r="G3231" s="2" t="s">
        <v>1739</v>
      </c>
      <c r="H3231" s="2" t="s">
        <v>17392</v>
      </c>
      <c r="I3231" s="2" t="s">
        <v>17393</v>
      </c>
      <c r="J3231" s="2" t="str">
        <f t="shared" si="137"/>
        <v>ND</v>
      </c>
      <c r="K3231" s="17" t="s">
        <v>1739</v>
      </c>
      <c r="L3231" s="17"/>
      <c r="M3231" s="20" t="s">
        <v>17279</v>
      </c>
    </row>
    <row r="3232" spans="1:13" ht="20.100000000000001" customHeight="1">
      <c r="A3232" s="3" t="s">
        <v>17394</v>
      </c>
      <c r="B3232" s="2"/>
      <c r="C3232" s="2" t="s">
        <v>79</v>
      </c>
      <c r="D3232" s="4">
        <f t="shared" si="136"/>
        <v>0</v>
      </c>
      <c r="E3232" s="2" t="s">
        <v>23</v>
      </c>
      <c r="F3232" s="2" t="s">
        <v>1739</v>
      </c>
      <c r="G3232" s="2" t="s">
        <v>1739</v>
      </c>
      <c r="H3232" s="2" t="s">
        <v>17395</v>
      </c>
      <c r="I3232" s="2" t="s">
        <v>17396</v>
      </c>
      <c r="J3232" s="2" t="str">
        <f t="shared" si="137"/>
        <v>ND</v>
      </c>
      <c r="K3232" s="17" t="s">
        <v>1739</v>
      </c>
      <c r="L3232" s="17"/>
      <c r="M3232" s="20" t="s">
        <v>17279</v>
      </c>
    </row>
    <row r="3233" spans="1:13" ht="20.100000000000001" customHeight="1">
      <c r="A3233" s="3" t="s">
        <v>17397</v>
      </c>
      <c r="B3233" s="2" t="s">
        <v>79</v>
      </c>
      <c r="C3233" s="2"/>
      <c r="D3233" s="4">
        <f t="shared" si="136"/>
        <v>1</v>
      </c>
      <c r="E3233" s="2" t="s">
        <v>23</v>
      </c>
      <c r="F3233" s="2" t="s">
        <v>1739</v>
      </c>
      <c r="G3233" s="2" t="s">
        <v>1739</v>
      </c>
      <c r="H3233" s="2" t="s">
        <v>17398</v>
      </c>
      <c r="I3233" s="2" t="s">
        <v>1323</v>
      </c>
      <c r="J3233" s="2" t="str">
        <f t="shared" si="137"/>
        <v>ND</v>
      </c>
      <c r="K3233" s="17" t="s">
        <v>1739</v>
      </c>
      <c r="L3233" s="17"/>
      <c r="M3233" s="20" t="s">
        <v>17279</v>
      </c>
    </row>
    <row r="3234" spans="1:13" ht="20.100000000000001" customHeight="1">
      <c r="A3234" s="3" t="s">
        <v>17399</v>
      </c>
      <c r="B3234" s="2"/>
      <c r="C3234" s="2" t="s">
        <v>79</v>
      </c>
      <c r="D3234" s="4">
        <f t="shared" si="136"/>
        <v>0</v>
      </c>
      <c r="E3234" s="2" t="s">
        <v>23</v>
      </c>
      <c r="F3234" s="2" t="s">
        <v>1739</v>
      </c>
      <c r="G3234" s="2" t="s">
        <v>1739</v>
      </c>
      <c r="H3234" s="2" t="s">
        <v>17400</v>
      </c>
      <c r="I3234" s="2" t="s">
        <v>452</v>
      </c>
      <c r="J3234" s="2" t="str">
        <f t="shared" si="137"/>
        <v>ND</v>
      </c>
      <c r="K3234" s="17" t="s">
        <v>1739</v>
      </c>
      <c r="L3234" s="17"/>
      <c r="M3234" s="20" t="s">
        <v>17279</v>
      </c>
    </row>
    <row r="3235" spans="1:13" ht="20.100000000000001" customHeight="1">
      <c r="A3235" s="3" t="s">
        <v>17401</v>
      </c>
      <c r="B3235" s="2" t="s">
        <v>79</v>
      </c>
      <c r="C3235" s="2"/>
      <c r="D3235" s="4">
        <f t="shared" si="136"/>
        <v>1</v>
      </c>
      <c r="E3235" s="2" t="s">
        <v>23</v>
      </c>
      <c r="F3235" s="2" t="s">
        <v>1739</v>
      </c>
      <c r="G3235" s="2" t="s">
        <v>1739</v>
      </c>
      <c r="H3235" s="2" t="s">
        <v>17402</v>
      </c>
      <c r="I3235" s="2" t="s">
        <v>17403</v>
      </c>
      <c r="J3235" s="2" t="str">
        <f t="shared" si="137"/>
        <v>ND</v>
      </c>
      <c r="K3235" s="17" t="s">
        <v>1739</v>
      </c>
      <c r="L3235" s="17"/>
      <c r="M3235" s="20" t="s">
        <v>17279</v>
      </c>
    </row>
    <row r="3236" spans="1:13" ht="20.100000000000001" customHeight="1">
      <c r="A3236" s="3" t="s">
        <v>17404</v>
      </c>
      <c r="B3236" s="2" t="s">
        <v>79</v>
      </c>
      <c r="C3236" s="2"/>
      <c r="D3236" s="4">
        <f t="shared" si="136"/>
        <v>1</v>
      </c>
      <c r="E3236" s="2" t="s">
        <v>23</v>
      </c>
      <c r="F3236" s="2" t="s">
        <v>1739</v>
      </c>
      <c r="G3236" s="2" t="s">
        <v>1739</v>
      </c>
      <c r="H3236" s="2" t="s">
        <v>4195</v>
      </c>
      <c r="I3236" s="2" t="s">
        <v>2133</v>
      </c>
      <c r="J3236" s="2" t="str">
        <f t="shared" si="137"/>
        <v>ND</v>
      </c>
      <c r="K3236" s="17" t="s">
        <v>1739</v>
      </c>
      <c r="L3236" s="17"/>
      <c r="M3236" s="20" t="s">
        <v>17279</v>
      </c>
    </row>
    <row r="3237" spans="1:13" ht="20.100000000000001" customHeight="1">
      <c r="A3237" s="3" t="s">
        <v>17405</v>
      </c>
      <c r="B3237" s="2"/>
      <c r="C3237" s="2" t="s">
        <v>79</v>
      </c>
      <c r="D3237" s="4">
        <f t="shared" si="136"/>
        <v>0</v>
      </c>
      <c r="E3237" s="2" t="s">
        <v>23</v>
      </c>
      <c r="F3237" s="2" t="s">
        <v>1739</v>
      </c>
      <c r="G3237" s="2" t="s">
        <v>1739</v>
      </c>
      <c r="H3237" s="2" t="s">
        <v>17406</v>
      </c>
      <c r="I3237" s="2" t="s">
        <v>17407</v>
      </c>
      <c r="J3237" s="2" t="str">
        <f t="shared" si="137"/>
        <v>ND</v>
      </c>
      <c r="K3237" s="17" t="s">
        <v>1739</v>
      </c>
      <c r="L3237" s="17"/>
      <c r="M3237" s="20" t="s">
        <v>17279</v>
      </c>
    </row>
    <row r="3238" spans="1:13" ht="20.100000000000001" customHeight="1">
      <c r="A3238" s="3" t="s">
        <v>17408</v>
      </c>
      <c r="B3238" s="2"/>
      <c r="C3238" s="2" t="s">
        <v>79</v>
      </c>
      <c r="D3238" s="4">
        <f t="shared" si="136"/>
        <v>0</v>
      </c>
      <c r="E3238" s="2" t="s">
        <v>23</v>
      </c>
      <c r="F3238" s="2" t="s">
        <v>1739</v>
      </c>
      <c r="G3238" s="2" t="s">
        <v>1739</v>
      </c>
      <c r="H3238" s="2" t="s">
        <v>17409</v>
      </c>
      <c r="I3238" s="2" t="s">
        <v>17410</v>
      </c>
      <c r="J3238" s="2" t="str">
        <f t="shared" si="137"/>
        <v>ND</v>
      </c>
      <c r="K3238" s="17" t="s">
        <v>1739</v>
      </c>
      <c r="L3238" s="17"/>
      <c r="M3238" s="20" t="s">
        <v>17279</v>
      </c>
    </row>
    <row r="3239" spans="1:13" ht="20.100000000000001" customHeight="1">
      <c r="A3239" s="3" t="s">
        <v>17411</v>
      </c>
      <c r="B3239" s="2"/>
      <c r="C3239" s="2" t="s">
        <v>79</v>
      </c>
      <c r="D3239" s="4">
        <f t="shared" si="136"/>
        <v>0</v>
      </c>
      <c r="E3239" s="2" t="s">
        <v>23</v>
      </c>
      <c r="F3239" s="2" t="s">
        <v>1739</v>
      </c>
      <c r="G3239" s="2" t="s">
        <v>1739</v>
      </c>
      <c r="H3239" s="2" t="s">
        <v>17412</v>
      </c>
      <c r="I3239" s="2" t="s">
        <v>5528</v>
      </c>
      <c r="J3239" s="2" t="str">
        <f t="shared" si="137"/>
        <v>ND</v>
      </c>
      <c r="K3239" s="17" t="s">
        <v>1739</v>
      </c>
      <c r="L3239" s="17"/>
      <c r="M3239" s="20" t="s">
        <v>17279</v>
      </c>
    </row>
    <row r="3240" spans="1:13" ht="20.100000000000001" customHeight="1">
      <c r="A3240" s="3" t="s">
        <v>17413</v>
      </c>
      <c r="B3240" s="2"/>
      <c r="C3240" s="2" t="s">
        <v>79</v>
      </c>
      <c r="D3240" s="4">
        <f t="shared" si="136"/>
        <v>0</v>
      </c>
      <c r="E3240" s="2" t="s">
        <v>23</v>
      </c>
      <c r="F3240" s="2" t="s">
        <v>1739</v>
      </c>
      <c r="G3240" s="2" t="s">
        <v>1739</v>
      </c>
      <c r="H3240" s="2" t="s">
        <v>17414</v>
      </c>
      <c r="I3240" s="2" t="s">
        <v>17415</v>
      </c>
      <c r="J3240" s="2" t="str">
        <f t="shared" si="137"/>
        <v>ND</v>
      </c>
      <c r="K3240" s="17" t="s">
        <v>1739</v>
      </c>
      <c r="L3240" s="17"/>
      <c r="M3240" s="20" t="s">
        <v>17279</v>
      </c>
    </row>
    <row r="3241" spans="1:13" ht="20.100000000000001" customHeight="1">
      <c r="A3241" s="3" t="s">
        <v>17416</v>
      </c>
      <c r="B3241" s="2"/>
      <c r="C3241" s="2" t="s">
        <v>79</v>
      </c>
      <c r="D3241" s="4">
        <f t="shared" si="136"/>
        <v>0</v>
      </c>
      <c r="E3241" s="2" t="s">
        <v>23</v>
      </c>
      <c r="F3241" s="2" t="s">
        <v>1739</v>
      </c>
      <c r="G3241" s="2" t="s">
        <v>1739</v>
      </c>
      <c r="H3241" s="2" t="s">
        <v>17417</v>
      </c>
      <c r="I3241" s="2" t="s">
        <v>17418</v>
      </c>
      <c r="J3241" s="2" t="str">
        <f t="shared" si="137"/>
        <v>ND</v>
      </c>
      <c r="K3241" s="17" t="s">
        <v>1739</v>
      </c>
      <c r="L3241" s="17"/>
      <c r="M3241" s="20" t="s">
        <v>17279</v>
      </c>
    </row>
    <row r="3242" spans="1:13" ht="20.100000000000001" customHeight="1">
      <c r="A3242" s="3" t="s">
        <v>17419</v>
      </c>
      <c r="B3242" s="2"/>
      <c r="C3242" s="2" t="s">
        <v>79</v>
      </c>
      <c r="D3242" s="4">
        <f t="shared" ref="D3242:D3305" si="138">IF(ISNUMBER(SEARCH("SARS-CoV2_WT",B3242)), 1, 0)</f>
        <v>0</v>
      </c>
      <c r="E3242" s="2" t="s">
        <v>23</v>
      </c>
      <c r="F3242" s="2" t="s">
        <v>1739</v>
      </c>
      <c r="G3242" s="2" t="s">
        <v>1739</v>
      </c>
      <c r="H3242" s="2" t="s">
        <v>17420</v>
      </c>
      <c r="I3242" s="2" t="s">
        <v>17421</v>
      </c>
      <c r="J3242" s="2" t="str">
        <f t="shared" si="137"/>
        <v>ND</v>
      </c>
      <c r="K3242" s="17" t="s">
        <v>1739</v>
      </c>
      <c r="L3242" s="17"/>
      <c r="M3242" s="20" t="s">
        <v>17279</v>
      </c>
    </row>
    <row r="3243" spans="1:13" ht="20.100000000000001" customHeight="1">
      <c r="A3243" s="3" t="s">
        <v>17422</v>
      </c>
      <c r="B3243" s="2"/>
      <c r="C3243" s="2" t="s">
        <v>79</v>
      </c>
      <c r="D3243" s="4">
        <f t="shared" si="138"/>
        <v>0</v>
      </c>
      <c r="E3243" s="2" t="s">
        <v>23</v>
      </c>
      <c r="F3243" s="2" t="s">
        <v>1739</v>
      </c>
      <c r="G3243" s="2" t="s">
        <v>1739</v>
      </c>
      <c r="H3243" s="2" t="s">
        <v>17423</v>
      </c>
      <c r="I3243" s="2" t="s">
        <v>17424</v>
      </c>
      <c r="J3243" s="2" t="str">
        <f t="shared" si="137"/>
        <v>ND</v>
      </c>
      <c r="K3243" s="17" t="s">
        <v>1739</v>
      </c>
      <c r="L3243" s="17"/>
      <c r="M3243" s="20" t="s">
        <v>17279</v>
      </c>
    </row>
    <row r="3244" spans="1:13" ht="20.100000000000001" customHeight="1">
      <c r="A3244" s="3" t="s">
        <v>17425</v>
      </c>
      <c r="B3244" s="2" t="s">
        <v>79</v>
      </c>
      <c r="C3244" s="2"/>
      <c r="D3244" s="4">
        <f t="shared" si="138"/>
        <v>1</v>
      </c>
      <c r="E3244" s="2" t="s">
        <v>23</v>
      </c>
      <c r="F3244" s="2" t="s">
        <v>1739</v>
      </c>
      <c r="G3244" s="2" t="s">
        <v>1739</v>
      </c>
      <c r="H3244" s="2" t="s">
        <v>17426</v>
      </c>
      <c r="I3244" s="2" t="s">
        <v>17427</v>
      </c>
      <c r="J3244" s="2" t="str">
        <f t="shared" si="137"/>
        <v>ND</v>
      </c>
      <c r="K3244" s="17" t="s">
        <v>1739</v>
      </c>
      <c r="L3244" s="17"/>
      <c r="M3244" s="20" t="s">
        <v>17279</v>
      </c>
    </row>
    <row r="3245" spans="1:13" ht="20.100000000000001" customHeight="1">
      <c r="A3245" s="3" t="s">
        <v>17428</v>
      </c>
      <c r="B3245" s="2" t="s">
        <v>79</v>
      </c>
      <c r="C3245" s="2"/>
      <c r="D3245" s="4">
        <f t="shared" si="138"/>
        <v>1</v>
      </c>
      <c r="E3245" s="2" t="s">
        <v>23</v>
      </c>
      <c r="F3245" s="2" t="s">
        <v>1739</v>
      </c>
      <c r="G3245" s="2" t="s">
        <v>1739</v>
      </c>
      <c r="H3245" s="2" t="s">
        <v>17429</v>
      </c>
      <c r="I3245" s="2" t="s">
        <v>13745</v>
      </c>
      <c r="J3245" s="2" t="str">
        <f t="shared" si="137"/>
        <v>ND</v>
      </c>
      <c r="K3245" s="17" t="s">
        <v>1739</v>
      </c>
      <c r="L3245" s="17"/>
      <c r="M3245" s="20" t="s">
        <v>17279</v>
      </c>
    </row>
    <row r="3246" spans="1:13" ht="20.100000000000001" customHeight="1">
      <c r="A3246" s="3" t="s">
        <v>17430</v>
      </c>
      <c r="B3246" s="2"/>
      <c r="C3246" s="2" t="s">
        <v>79</v>
      </c>
      <c r="D3246" s="4">
        <f t="shared" si="138"/>
        <v>0</v>
      </c>
      <c r="E3246" s="2" t="s">
        <v>23</v>
      </c>
      <c r="F3246" s="2" t="s">
        <v>1739</v>
      </c>
      <c r="G3246" s="2" t="s">
        <v>1739</v>
      </c>
      <c r="H3246" s="2" t="s">
        <v>17431</v>
      </c>
      <c r="I3246" s="2" t="s">
        <v>17432</v>
      </c>
      <c r="J3246" s="2" t="str">
        <f t="shared" si="137"/>
        <v>ND</v>
      </c>
      <c r="K3246" s="17" t="s">
        <v>1739</v>
      </c>
      <c r="L3246" s="17"/>
      <c r="M3246" s="20" t="s">
        <v>17279</v>
      </c>
    </row>
    <row r="3247" spans="1:13" ht="20.100000000000001" customHeight="1">
      <c r="A3247" s="3" t="s">
        <v>17433</v>
      </c>
      <c r="B3247" s="2"/>
      <c r="C3247" s="2" t="s">
        <v>79</v>
      </c>
      <c r="D3247" s="4">
        <f t="shared" si="138"/>
        <v>0</v>
      </c>
      <c r="E3247" s="2" t="s">
        <v>23</v>
      </c>
      <c r="F3247" s="2" t="s">
        <v>1739</v>
      </c>
      <c r="G3247" s="2" t="s">
        <v>1739</v>
      </c>
      <c r="H3247" s="2" t="s">
        <v>17434</v>
      </c>
      <c r="I3247" s="2" t="s">
        <v>17435</v>
      </c>
      <c r="J3247" s="2" t="str">
        <f t="shared" si="137"/>
        <v>ND</v>
      </c>
      <c r="K3247" s="17" t="s">
        <v>1739</v>
      </c>
      <c r="L3247" s="17"/>
      <c r="M3247" s="20" t="s">
        <v>17279</v>
      </c>
    </row>
    <row r="3248" spans="1:13" ht="20.100000000000001" customHeight="1">
      <c r="A3248" s="3" t="s">
        <v>17436</v>
      </c>
      <c r="B3248" s="2"/>
      <c r="C3248" s="2" t="s">
        <v>79</v>
      </c>
      <c r="D3248" s="4">
        <f t="shared" si="138"/>
        <v>0</v>
      </c>
      <c r="E3248" s="2" t="s">
        <v>23</v>
      </c>
      <c r="F3248" s="2" t="s">
        <v>1739</v>
      </c>
      <c r="G3248" s="2" t="s">
        <v>1739</v>
      </c>
      <c r="H3248" s="2" t="s">
        <v>17437</v>
      </c>
      <c r="I3248" s="2" t="s">
        <v>17438</v>
      </c>
      <c r="J3248" s="2" t="str">
        <f t="shared" si="137"/>
        <v>ND</v>
      </c>
      <c r="K3248" s="17" t="s">
        <v>1739</v>
      </c>
      <c r="L3248" s="17"/>
      <c r="M3248" s="20" t="s">
        <v>17279</v>
      </c>
    </row>
    <row r="3249" spans="1:13" ht="20.100000000000001" customHeight="1">
      <c r="A3249" s="3" t="s">
        <v>17439</v>
      </c>
      <c r="B3249" s="2"/>
      <c r="C3249" s="2" t="s">
        <v>79</v>
      </c>
      <c r="D3249" s="4">
        <f t="shared" si="138"/>
        <v>0</v>
      </c>
      <c r="E3249" s="2" t="s">
        <v>23</v>
      </c>
      <c r="F3249" s="2" t="s">
        <v>1739</v>
      </c>
      <c r="G3249" s="2" t="s">
        <v>1739</v>
      </c>
      <c r="H3249" s="2" t="s">
        <v>17440</v>
      </c>
      <c r="I3249" s="2" t="s">
        <v>17441</v>
      </c>
      <c r="J3249" s="2" t="str">
        <f t="shared" si="137"/>
        <v>ND</v>
      </c>
      <c r="K3249" s="17" t="s">
        <v>1739</v>
      </c>
      <c r="L3249" s="17"/>
      <c r="M3249" s="20" t="s">
        <v>17279</v>
      </c>
    </row>
    <row r="3250" spans="1:13" ht="20.100000000000001" customHeight="1">
      <c r="A3250" s="3" t="s">
        <v>17442</v>
      </c>
      <c r="B3250" s="2"/>
      <c r="C3250" s="2" t="s">
        <v>79</v>
      </c>
      <c r="D3250" s="4">
        <f t="shared" si="138"/>
        <v>0</v>
      </c>
      <c r="E3250" s="2" t="s">
        <v>23</v>
      </c>
      <c r="F3250" s="2" t="s">
        <v>1739</v>
      </c>
      <c r="G3250" s="2" t="s">
        <v>1739</v>
      </c>
      <c r="H3250" s="2" t="s">
        <v>17443</v>
      </c>
      <c r="I3250" s="2" t="s">
        <v>17444</v>
      </c>
      <c r="J3250" s="2" t="str">
        <f t="shared" si="137"/>
        <v>ND</v>
      </c>
      <c r="K3250" s="17" t="s">
        <v>1739</v>
      </c>
      <c r="L3250" s="17"/>
      <c r="M3250" s="20" t="s">
        <v>17279</v>
      </c>
    </row>
    <row r="3251" spans="1:13" ht="20.100000000000001" customHeight="1">
      <c r="A3251" s="3" t="s">
        <v>17445</v>
      </c>
      <c r="B3251" s="2"/>
      <c r="C3251" s="2" t="s">
        <v>79</v>
      </c>
      <c r="D3251" s="4">
        <f t="shared" si="138"/>
        <v>0</v>
      </c>
      <c r="E3251" s="2" t="s">
        <v>23</v>
      </c>
      <c r="F3251" s="2" t="s">
        <v>1739</v>
      </c>
      <c r="G3251" s="2" t="s">
        <v>1739</v>
      </c>
      <c r="H3251" s="2" t="s">
        <v>17446</v>
      </c>
      <c r="I3251" s="2" t="s">
        <v>10522</v>
      </c>
      <c r="J3251" s="2" t="str">
        <f t="shared" si="137"/>
        <v>ND</v>
      </c>
      <c r="K3251" s="17" t="s">
        <v>1739</v>
      </c>
      <c r="L3251" s="17"/>
      <c r="M3251" s="20" t="s">
        <v>17279</v>
      </c>
    </row>
    <row r="3252" spans="1:13" ht="20.100000000000001" customHeight="1">
      <c r="A3252" s="3" t="s">
        <v>17447</v>
      </c>
      <c r="B3252" s="2"/>
      <c r="C3252" s="2" t="s">
        <v>79</v>
      </c>
      <c r="D3252" s="4">
        <f t="shared" si="138"/>
        <v>0</v>
      </c>
      <c r="E3252" s="2" t="s">
        <v>23</v>
      </c>
      <c r="F3252" s="2" t="s">
        <v>1739</v>
      </c>
      <c r="G3252" s="2" t="s">
        <v>1739</v>
      </c>
      <c r="H3252" s="2" t="s">
        <v>17448</v>
      </c>
      <c r="I3252" s="2" t="s">
        <v>17449</v>
      </c>
      <c r="J3252" s="2" t="str">
        <f t="shared" si="137"/>
        <v>ND</v>
      </c>
      <c r="K3252" s="17" t="s">
        <v>1739</v>
      </c>
      <c r="L3252" s="17"/>
      <c r="M3252" s="20" t="s">
        <v>17279</v>
      </c>
    </row>
    <row r="3253" spans="1:13" ht="20.100000000000001" customHeight="1">
      <c r="A3253" s="3" t="s">
        <v>17450</v>
      </c>
      <c r="B3253" s="2"/>
      <c r="C3253" s="2" t="s">
        <v>79</v>
      </c>
      <c r="D3253" s="4">
        <f t="shared" si="138"/>
        <v>0</v>
      </c>
      <c r="E3253" s="2" t="s">
        <v>23</v>
      </c>
      <c r="F3253" s="2" t="s">
        <v>1739</v>
      </c>
      <c r="G3253" s="2" t="s">
        <v>1739</v>
      </c>
      <c r="H3253" s="2" t="s">
        <v>17451</v>
      </c>
      <c r="I3253" s="2" t="s">
        <v>17452</v>
      </c>
      <c r="J3253" s="2" t="str">
        <f t="shared" si="137"/>
        <v>ND</v>
      </c>
      <c r="K3253" s="17" t="s">
        <v>1739</v>
      </c>
      <c r="L3253" s="17"/>
      <c r="M3253" s="20" t="s">
        <v>17279</v>
      </c>
    </row>
    <row r="3254" spans="1:13" ht="20.100000000000001" customHeight="1">
      <c r="A3254" s="3" t="s">
        <v>17453</v>
      </c>
      <c r="B3254" s="2"/>
      <c r="C3254" s="2" t="s">
        <v>79</v>
      </c>
      <c r="D3254" s="4">
        <f t="shared" si="138"/>
        <v>0</v>
      </c>
      <c r="E3254" s="2" t="s">
        <v>23</v>
      </c>
      <c r="F3254" s="2" t="s">
        <v>1739</v>
      </c>
      <c r="G3254" s="2" t="s">
        <v>1739</v>
      </c>
      <c r="H3254" s="2" t="s">
        <v>17454</v>
      </c>
      <c r="I3254" s="2" t="s">
        <v>11559</v>
      </c>
      <c r="J3254" s="2" t="str">
        <f t="shared" si="137"/>
        <v>ND</v>
      </c>
      <c r="K3254" s="17" t="s">
        <v>1739</v>
      </c>
      <c r="L3254" s="17"/>
      <c r="M3254" s="20" t="s">
        <v>17279</v>
      </c>
    </row>
    <row r="3255" spans="1:13" ht="20.100000000000001" customHeight="1">
      <c r="A3255" s="3" t="s">
        <v>17455</v>
      </c>
      <c r="B3255" s="2"/>
      <c r="C3255" s="2" t="s">
        <v>79</v>
      </c>
      <c r="D3255" s="4">
        <f t="shared" si="138"/>
        <v>0</v>
      </c>
      <c r="E3255" s="2" t="s">
        <v>23</v>
      </c>
      <c r="F3255" s="2" t="s">
        <v>1739</v>
      </c>
      <c r="G3255" s="2" t="s">
        <v>1739</v>
      </c>
      <c r="H3255" s="2" t="s">
        <v>17456</v>
      </c>
      <c r="I3255" s="2" t="s">
        <v>17457</v>
      </c>
      <c r="J3255" s="2" t="str">
        <f t="shared" si="137"/>
        <v>ND</v>
      </c>
      <c r="K3255" s="17" t="s">
        <v>1739</v>
      </c>
      <c r="L3255" s="17"/>
      <c r="M3255" s="20" t="s">
        <v>17279</v>
      </c>
    </row>
    <row r="3256" spans="1:13" ht="20.100000000000001" customHeight="1">
      <c r="A3256" s="3" t="s">
        <v>17458</v>
      </c>
      <c r="B3256" s="2"/>
      <c r="C3256" s="2" t="s">
        <v>79</v>
      </c>
      <c r="D3256" s="4">
        <f t="shared" si="138"/>
        <v>0</v>
      </c>
      <c r="E3256" s="2" t="s">
        <v>23</v>
      </c>
      <c r="F3256" s="2" t="s">
        <v>1739</v>
      </c>
      <c r="G3256" s="2" t="s">
        <v>1739</v>
      </c>
      <c r="H3256" s="2" t="s">
        <v>17459</v>
      </c>
      <c r="I3256" s="2" t="s">
        <v>17460</v>
      </c>
      <c r="J3256" s="2" t="str">
        <f t="shared" si="137"/>
        <v>ND</v>
      </c>
      <c r="K3256" s="17" t="s">
        <v>1739</v>
      </c>
      <c r="L3256" s="17"/>
      <c r="M3256" s="20" t="s">
        <v>17279</v>
      </c>
    </row>
    <row r="3257" spans="1:13" ht="20.100000000000001" customHeight="1">
      <c r="A3257" s="3" t="s">
        <v>17461</v>
      </c>
      <c r="B3257" s="2"/>
      <c r="C3257" s="2" t="s">
        <v>79</v>
      </c>
      <c r="D3257" s="4">
        <f t="shared" si="138"/>
        <v>0</v>
      </c>
      <c r="E3257" s="2" t="s">
        <v>23</v>
      </c>
      <c r="F3257" s="2" t="s">
        <v>1739</v>
      </c>
      <c r="G3257" s="2" t="s">
        <v>1739</v>
      </c>
      <c r="H3257" s="2" t="s">
        <v>17462</v>
      </c>
      <c r="I3257" s="2" t="s">
        <v>17463</v>
      </c>
      <c r="J3257" s="2" t="str">
        <f t="shared" si="137"/>
        <v>ND</v>
      </c>
      <c r="K3257" s="17" t="s">
        <v>1739</v>
      </c>
      <c r="L3257" s="17"/>
      <c r="M3257" s="20" t="s">
        <v>17279</v>
      </c>
    </row>
    <row r="3258" spans="1:13" ht="20.100000000000001" customHeight="1">
      <c r="A3258" s="3" t="s">
        <v>17464</v>
      </c>
      <c r="B3258" s="2"/>
      <c r="C3258" s="2" t="s">
        <v>79</v>
      </c>
      <c r="D3258" s="4">
        <f t="shared" si="138"/>
        <v>0</v>
      </c>
      <c r="E3258" s="2" t="s">
        <v>23</v>
      </c>
      <c r="F3258" s="2" t="s">
        <v>1739</v>
      </c>
      <c r="G3258" s="2" t="s">
        <v>1739</v>
      </c>
      <c r="H3258" s="2" t="s">
        <v>17465</v>
      </c>
      <c r="I3258" s="2" t="s">
        <v>17466</v>
      </c>
      <c r="J3258" s="2" t="str">
        <f t="shared" si="137"/>
        <v>ND</v>
      </c>
      <c r="K3258" s="17" t="s">
        <v>1739</v>
      </c>
      <c r="L3258" s="17"/>
      <c r="M3258" s="20" t="s">
        <v>17279</v>
      </c>
    </row>
    <row r="3259" spans="1:13" ht="20.100000000000001" customHeight="1">
      <c r="A3259" s="3" t="s">
        <v>17467</v>
      </c>
      <c r="B3259" s="2" t="s">
        <v>79</v>
      </c>
      <c r="C3259" s="2"/>
      <c r="D3259" s="4">
        <f t="shared" si="138"/>
        <v>1</v>
      </c>
      <c r="E3259" s="2" t="s">
        <v>23</v>
      </c>
      <c r="F3259" s="2" t="s">
        <v>1739</v>
      </c>
      <c r="G3259" s="2" t="s">
        <v>1739</v>
      </c>
      <c r="H3259" s="2" t="s">
        <v>17468</v>
      </c>
      <c r="I3259" s="2" t="s">
        <v>17469</v>
      </c>
      <c r="J3259" s="2" t="str">
        <f t="shared" si="137"/>
        <v>ND</v>
      </c>
      <c r="K3259" s="17" t="s">
        <v>1739</v>
      </c>
      <c r="L3259" s="17"/>
      <c r="M3259" s="20" t="s">
        <v>17279</v>
      </c>
    </row>
    <row r="3260" spans="1:13" ht="20.100000000000001" customHeight="1">
      <c r="A3260" s="3" t="s">
        <v>1863</v>
      </c>
      <c r="B3260" s="2" t="s">
        <v>79</v>
      </c>
      <c r="C3260" s="2"/>
      <c r="D3260" s="4">
        <f t="shared" si="138"/>
        <v>1</v>
      </c>
      <c r="E3260" s="2" t="s">
        <v>23</v>
      </c>
      <c r="F3260" s="2" t="s">
        <v>1739</v>
      </c>
      <c r="G3260" s="2" t="s">
        <v>1739</v>
      </c>
      <c r="H3260" s="2" t="s">
        <v>1866</v>
      </c>
      <c r="I3260" s="2" t="s">
        <v>1867</v>
      </c>
      <c r="J3260" s="2" t="str">
        <f t="shared" si="137"/>
        <v>ND</v>
      </c>
      <c r="K3260" s="17" t="s">
        <v>1739</v>
      </c>
      <c r="L3260" s="17"/>
      <c r="M3260" s="20" t="s">
        <v>17279</v>
      </c>
    </row>
    <row r="3261" spans="1:13" ht="20.100000000000001" customHeight="1">
      <c r="A3261" s="3" t="s">
        <v>17470</v>
      </c>
      <c r="B3261" s="2" t="s">
        <v>79</v>
      </c>
      <c r="C3261" s="2"/>
      <c r="D3261" s="4">
        <f t="shared" si="138"/>
        <v>1</v>
      </c>
      <c r="E3261" s="2" t="s">
        <v>23</v>
      </c>
      <c r="F3261" s="2" t="s">
        <v>1739</v>
      </c>
      <c r="G3261" s="2" t="s">
        <v>1739</v>
      </c>
      <c r="H3261" s="2" t="s">
        <v>17471</v>
      </c>
      <c r="I3261" s="2" t="s">
        <v>17472</v>
      </c>
      <c r="J3261" s="2" t="str">
        <f t="shared" si="137"/>
        <v>ND</v>
      </c>
      <c r="K3261" s="17" t="s">
        <v>1739</v>
      </c>
      <c r="L3261" s="17"/>
      <c r="M3261" s="20" t="s">
        <v>17279</v>
      </c>
    </row>
    <row r="3262" spans="1:13" ht="20.100000000000001" customHeight="1">
      <c r="A3262" s="3" t="s">
        <v>17473</v>
      </c>
      <c r="B3262" s="2"/>
      <c r="C3262" s="2" t="s">
        <v>79</v>
      </c>
      <c r="D3262" s="4">
        <f t="shared" si="138"/>
        <v>0</v>
      </c>
      <c r="E3262" s="2" t="s">
        <v>23</v>
      </c>
      <c r="F3262" s="2" t="s">
        <v>1739</v>
      </c>
      <c r="G3262" s="2" t="s">
        <v>1739</v>
      </c>
      <c r="H3262" s="2" t="s">
        <v>17474</v>
      </c>
      <c r="I3262" s="2" t="s">
        <v>17475</v>
      </c>
      <c r="J3262" s="2" t="str">
        <f t="shared" si="137"/>
        <v>ND</v>
      </c>
      <c r="K3262" s="17" t="s">
        <v>1739</v>
      </c>
      <c r="L3262" s="17"/>
      <c r="M3262" s="20" t="s">
        <v>17279</v>
      </c>
    </row>
    <row r="3263" spans="1:13" ht="20.100000000000001" customHeight="1">
      <c r="A3263" s="3" t="s">
        <v>17476</v>
      </c>
      <c r="B3263" s="2" t="s">
        <v>79</v>
      </c>
      <c r="C3263" s="2"/>
      <c r="D3263" s="4">
        <f t="shared" si="138"/>
        <v>1</v>
      </c>
      <c r="E3263" s="2" t="s">
        <v>23</v>
      </c>
      <c r="F3263" s="2" t="s">
        <v>1739</v>
      </c>
      <c r="G3263" s="2" t="s">
        <v>1739</v>
      </c>
      <c r="H3263" s="2" t="s">
        <v>17477</v>
      </c>
      <c r="I3263" s="2" t="s">
        <v>823</v>
      </c>
      <c r="J3263" s="2" t="str">
        <f t="shared" si="137"/>
        <v>ND</v>
      </c>
      <c r="K3263" s="17" t="s">
        <v>1739</v>
      </c>
      <c r="L3263" s="17"/>
      <c r="M3263" s="20" t="s">
        <v>17279</v>
      </c>
    </row>
    <row r="3264" spans="1:13" ht="20.100000000000001" customHeight="1">
      <c r="A3264" s="3" t="s">
        <v>17478</v>
      </c>
      <c r="B3264" s="2" t="s">
        <v>79</v>
      </c>
      <c r="C3264" s="2"/>
      <c r="D3264" s="4">
        <f t="shared" si="138"/>
        <v>1</v>
      </c>
      <c r="E3264" s="2" t="s">
        <v>23</v>
      </c>
      <c r="F3264" s="2" t="s">
        <v>1739</v>
      </c>
      <c r="G3264" s="2" t="s">
        <v>1739</v>
      </c>
      <c r="H3264" s="2" t="s">
        <v>17479</v>
      </c>
      <c r="I3264" s="2" t="s">
        <v>17480</v>
      </c>
      <c r="J3264" s="2" t="str">
        <f t="shared" si="137"/>
        <v>ND</v>
      </c>
      <c r="K3264" s="17" t="s">
        <v>1739</v>
      </c>
      <c r="L3264" s="17"/>
      <c r="M3264" s="20" t="s">
        <v>17279</v>
      </c>
    </row>
    <row r="3265" spans="1:13" ht="20.100000000000001" customHeight="1">
      <c r="A3265" s="3" t="s">
        <v>17481</v>
      </c>
      <c r="B3265" s="2"/>
      <c r="C3265" s="2" t="s">
        <v>79</v>
      </c>
      <c r="D3265" s="4">
        <f t="shared" si="138"/>
        <v>0</v>
      </c>
      <c r="E3265" s="2" t="s">
        <v>23</v>
      </c>
      <c r="F3265" s="2" t="s">
        <v>1739</v>
      </c>
      <c r="G3265" s="2" t="s">
        <v>1739</v>
      </c>
      <c r="H3265" s="2" t="s">
        <v>17482</v>
      </c>
      <c r="I3265" s="2" t="s">
        <v>17483</v>
      </c>
      <c r="J3265" s="2" t="str">
        <f t="shared" si="137"/>
        <v>ND</v>
      </c>
      <c r="K3265" s="17" t="s">
        <v>1739</v>
      </c>
      <c r="L3265" s="17"/>
      <c r="M3265" s="20" t="s">
        <v>17279</v>
      </c>
    </row>
    <row r="3266" spans="1:13" ht="20.100000000000001" customHeight="1">
      <c r="A3266" s="3" t="s">
        <v>1871</v>
      </c>
      <c r="B3266" s="2" t="s">
        <v>79</v>
      </c>
      <c r="C3266" s="2"/>
      <c r="D3266" s="4">
        <f t="shared" si="138"/>
        <v>1</v>
      </c>
      <c r="E3266" s="2" t="s">
        <v>23</v>
      </c>
      <c r="F3266" s="2" t="s">
        <v>1739</v>
      </c>
      <c r="G3266" s="2" t="s">
        <v>1739</v>
      </c>
      <c r="H3266" s="2" t="s">
        <v>1874</v>
      </c>
      <c r="I3266" s="2" t="s">
        <v>1645</v>
      </c>
      <c r="J3266" s="2" t="str">
        <f t="shared" si="137"/>
        <v>ND</v>
      </c>
      <c r="K3266" s="17" t="s">
        <v>1739</v>
      </c>
      <c r="L3266" s="17"/>
      <c r="M3266" s="20" t="s">
        <v>17279</v>
      </c>
    </row>
    <row r="3267" spans="1:13" ht="20.100000000000001" customHeight="1">
      <c r="A3267" s="3" t="s">
        <v>17484</v>
      </c>
      <c r="B3267" s="2"/>
      <c r="C3267" s="2" t="s">
        <v>79</v>
      </c>
      <c r="D3267" s="4">
        <f t="shared" si="138"/>
        <v>0</v>
      </c>
      <c r="E3267" s="2" t="s">
        <v>23</v>
      </c>
      <c r="F3267" s="2" t="s">
        <v>1739</v>
      </c>
      <c r="G3267" s="2" t="s">
        <v>1739</v>
      </c>
      <c r="H3267" s="2" t="s">
        <v>17485</v>
      </c>
      <c r="I3267" s="2" t="s">
        <v>10372</v>
      </c>
      <c r="J3267" s="2" t="str">
        <f t="shared" si="137"/>
        <v>ND</v>
      </c>
      <c r="K3267" s="17" t="s">
        <v>1739</v>
      </c>
      <c r="L3267" s="17"/>
      <c r="M3267" s="20" t="s">
        <v>17279</v>
      </c>
    </row>
    <row r="3268" spans="1:13" ht="20.100000000000001" customHeight="1">
      <c r="A3268" s="3" t="s">
        <v>17486</v>
      </c>
      <c r="B3268" s="2"/>
      <c r="C3268" s="2" t="s">
        <v>79</v>
      </c>
      <c r="D3268" s="4">
        <f t="shared" si="138"/>
        <v>0</v>
      </c>
      <c r="E3268" s="2" t="s">
        <v>23</v>
      </c>
      <c r="F3268" s="2" t="s">
        <v>1739</v>
      </c>
      <c r="G3268" s="2" t="s">
        <v>1739</v>
      </c>
      <c r="H3268" s="2" t="s">
        <v>17487</v>
      </c>
      <c r="I3268" s="2" t="s">
        <v>14135</v>
      </c>
      <c r="J3268" s="2" t="str">
        <f t="shared" ref="J3268:J3331" si="139">RIGHT(K3268, 4)</f>
        <v>ND</v>
      </c>
      <c r="K3268" s="17" t="s">
        <v>1739</v>
      </c>
      <c r="L3268" s="17"/>
      <c r="M3268" s="20" t="s">
        <v>17279</v>
      </c>
    </row>
    <row r="3269" spans="1:13" ht="20.100000000000001" customHeight="1">
      <c r="A3269" s="3" t="s">
        <v>17488</v>
      </c>
      <c r="B3269" s="2"/>
      <c r="C3269" s="2" t="s">
        <v>79</v>
      </c>
      <c r="D3269" s="4">
        <f t="shared" si="138"/>
        <v>0</v>
      </c>
      <c r="E3269" s="2" t="s">
        <v>23</v>
      </c>
      <c r="F3269" s="2" t="s">
        <v>1739</v>
      </c>
      <c r="G3269" s="2" t="s">
        <v>1739</v>
      </c>
      <c r="H3269" s="2" t="s">
        <v>17489</v>
      </c>
      <c r="I3269" s="2" t="s">
        <v>17490</v>
      </c>
      <c r="J3269" s="2" t="str">
        <f t="shared" si="139"/>
        <v>ND</v>
      </c>
      <c r="K3269" s="17" t="s">
        <v>1739</v>
      </c>
      <c r="L3269" s="17"/>
      <c r="M3269" s="20" t="s">
        <v>17279</v>
      </c>
    </row>
    <row r="3270" spans="1:13" ht="20.100000000000001" customHeight="1">
      <c r="A3270" s="3" t="s">
        <v>17491</v>
      </c>
      <c r="B3270" s="2"/>
      <c r="C3270" s="2" t="s">
        <v>79</v>
      </c>
      <c r="D3270" s="4">
        <f t="shared" si="138"/>
        <v>0</v>
      </c>
      <c r="E3270" s="2" t="s">
        <v>23</v>
      </c>
      <c r="F3270" s="2" t="s">
        <v>1739</v>
      </c>
      <c r="G3270" s="2" t="s">
        <v>1739</v>
      </c>
      <c r="H3270" s="2" t="s">
        <v>17492</v>
      </c>
      <c r="I3270" s="2" t="s">
        <v>3568</v>
      </c>
      <c r="J3270" s="2" t="str">
        <f t="shared" si="139"/>
        <v>ND</v>
      </c>
      <c r="K3270" s="17" t="s">
        <v>1739</v>
      </c>
      <c r="L3270" s="17"/>
      <c r="M3270" s="20" t="s">
        <v>17279</v>
      </c>
    </row>
    <row r="3271" spans="1:13" ht="20.100000000000001" customHeight="1">
      <c r="A3271" s="3" t="s">
        <v>17493</v>
      </c>
      <c r="B3271" s="2"/>
      <c r="C3271" s="2" t="s">
        <v>79</v>
      </c>
      <c r="D3271" s="4">
        <f t="shared" si="138"/>
        <v>0</v>
      </c>
      <c r="E3271" s="2" t="s">
        <v>23</v>
      </c>
      <c r="F3271" s="2" t="s">
        <v>1739</v>
      </c>
      <c r="G3271" s="2" t="s">
        <v>1739</v>
      </c>
      <c r="H3271" s="2" t="s">
        <v>17494</v>
      </c>
      <c r="I3271" s="2" t="s">
        <v>17495</v>
      </c>
      <c r="J3271" s="2" t="str">
        <f t="shared" si="139"/>
        <v>ND</v>
      </c>
      <c r="K3271" s="17" t="s">
        <v>1739</v>
      </c>
      <c r="L3271" s="17"/>
      <c r="M3271" s="20" t="s">
        <v>17279</v>
      </c>
    </row>
    <row r="3272" spans="1:13" ht="20.100000000000001" customHeight="1">
      <c r="A3272" s="3" t="s">
        <v>17496</v>
      </c>
      <c r="B3272" s="2"/>
      <c r="C3272" s="2" t="s">
        <v>79</v>
      </c>
      <c r="D3272" s="4">
        <f t="shared" si="138"/>
        <v>0</v>
      </c>
      <c r="E3272" s="2" t="s">
        <v>23</v>
      </c>
      <c r="F3272" s="2" t="s">
        <v>1739</v>
      </c>
      <c r="G3272" s="2" t="s">
        <v>1739</v>
      </c>
      <c r="H3272" s="2" t="s">
        <v>17497</v>
      </c>
      <c r="I3272" s="2" t="s">
        <v>17498</v>
      </c>
      <c r="J3272" s="2" t="str">
        <f t="shared" si="139"/>
        <v>ND</v>
      </c>
      <c r="K3272" s="17" t="s">
        <v>1739</v>
      </c>
      <c r="L3272" s="17"/>
      <c r="M3272" s="20" t="s">
        <v>17279</v>
      </c>
    </row>
    <row r="3273" spans="1:13" ht="20.100000000000001" customHeight="1">
      <c r="A3273" s="3" t="s">
        <v>17499</v>
      </c>
      <c r="B3273" s="2"/>
      <c r="C3273" s="2"/>
      <c r="D3273" s="4">
        <f t="shared" si="138"/>
        <v>0</v>
      </c>
      <c r="E3273" s="2" t="s">
        <v>23</v>
      </c>
      <c r="F3273" s="2" t="s">
        <v>17500</v>
      </c>
      <c r="G3273" s="2" t="s">
        <v>17501</v>
      </c>
      <c r="H3273" s="2" t="s">
        <v>17502</v>
      </c>
      <c r="I3273" s="2" t="s">
        <v>11028</v>
      </c>
      <c r="J3273" s="2" t="str">
        <f t="shared" si="139"/>
        <v>ND</v>
      </c>
      <c r="K3273" s="17" t="s">
        <v>1739</v>
      </c>
      <c r="L3273" s="17" t="s">
        <v>17503</v>
      </c>
      <c r="M3273" s="20" t="s">
        <v>2181</v>
      </c>
    </row>
    <row r="3274" spans="1:13" ht="20.100000000000001" customHeight="1">
      <c r="A3274" s="3" t="s">
        <v>17504</v>
      </c>
      <c r="B3274" s="2"/>
      <c r="C3274" s="2"/>
      <c r="D3274" s="4">
        <f t="shared" si="138"/>
        <v>0</v>
      </c>
      <c r="E3274" s="2" t="s">
        <v>23</v>
      </c>
      <c r="F3274" s="2" t="s">
        <v>17505</v>
      </c>
      <c r="G3274" s="2" t="s">
        <v>17506</v>
      </c>
      <c r="H3274" s="2" t="s">
        <v>17507</v>
      </c>
      <c r="I3274" s="2" t="s">
        <v>17508</v>
      </c>
      <c r="J3274" s="2" t="str">
        <f t="shared" si="139"/>
        <v>ND</v>
      </c>
      <c r="K3274" s="17" t="s">
        <v>1739</v>
      </c>
      <c r="L3274" s="17" t="s">
        <v>17509</v>
      </c>
      <c r="M3274" s="20" t="s">
        <v>2181</v>
      </c>
    </row>
    <row r="3275" spans="1:13" ht="20.100000000000001" customHeight="1">
      <c r="A3275" s="3" t="s">
        <v>17510</v>
      </c>
      <c r="B3275" s="2"/>
      <c r="C3275" s="2"/>
      <c r="D3275" s="4">
        <f t="shared" si="138"/>
        <v>0</v>
      </c>
      <c r="E3275" s="2" t="s">
        <v>23</v>
      </c>
      <c r="F3275" s="2" t="s">
        <v>17511</v>
      </c>
      <c r="G3275" s="2" t="s">
        <v>17512</v>
      </c>
      <c r="H3275" s="2" t="s">
        <v>17513</v>
      </c>
      <c r="I3275" s="2" t="s">
        <v>17514</v>
      </c>
      <c r="J3275" s="2" t="str">
        <f t="shared" si="139"/>
        <v>ND</v>
      </c>
      <c r="K3275" s="17" t="s">
        <v>1739</v>
      </c>
      <c r="L3275" s="17" t="s">
        <v>17515</v>
      </c>
      <c r="M3275" s="20" t="s">
        <v>2181</v>
      </c>
    </row>
    <row r="3276" spans="1:13" ht="20.100000000000001" customHeight="1">
      <c r="A3276" s="3" t="s">
        <v>17516</v>
      </c>
      <c r="B3276" s="2"/>
      <c r="C3276" s="2" t="s">
        <v>79</v>
      </c>
      <c r="D3276" s="4">
        <f t="shared" si="138"/>
        <v>0</v>
      </c>
      <c r="E3276" s="2" t="s">
        <v>23</v>
      </c>
      <c r="F3276" s="2" t="s">
        <v>17517</v>
      </c>
      <c r="G3276" s="2" t="s">
        <v>17518</v>
      </c>
      <c r="H3276" s="2" t="s">
        <v>17519</v>
      </c>
      <c r="I3276" s="2" t="s">
        <v>17520</v>
      </c>
      <c r="J3276" s="2" t="str">
        <f t="shared" si="139"/>
        <v>ND</v>
      </c>
      <c r="K3276" s="17" t="s">
        <v>1739</v>
      </c>
      <c r="L3276" s="17" t="s">
        <v>17521</v>
      </c>
      <c r="M3276" s="20" t="s">
        <v>15620</v>
      </c>
    </row>
    <row r="3277" spans="1:13" ht="20.100000000000001" customHeight="1">
      <c r="A3277" s="3" t="s">
        <v>17522</v>
      </c>
      <c r="B3277" s="2"/>
      <c r="C3277" s="2" t="s">
        <v>79</v>
      </c>
      <c r="D3277" s="4">
        <f t="shared" si="138"/>
        <v>0</v>
      </c>
      <c r="E3277" s="2" t="s">
        <v>23</v>
      </c>
      <c r="F3277" s="2" t="s">
        <v>17523</v>
      </c>
      <c r="G3277" s="2" t="s">
        <v>17524</v>
      </c>
      <c r="H3277" s="2" t="s">
        <v>17525</v>
      </c>
      <c r="I3277" s="2" t="s">
        <v>17526</v>
      </c>
      <c r="J3277" s="2" t="str">
        <f t="shared" si="139"/>
        <v>ND</v>
      </c>
      <c r="K3277" s="17" t="s">
        <v>1739</v>
      </c>
      <c r="L3277" s="17" t="s">
        <v>17527</v>
      </c>
      <c r="M3277" s="20" t="s">
        <v>15620</v>
      </c>
    </row>
    <row r="3278" spans="1:13" ht="20.100000000000001" customHeight="1">
      <c r="A3278" s="3" t="s">
        <v>17528</v>
      </c>
      <c r="B3278" s="2" t="s">
        <v>79</v>
      </c>
      <c r="C3278" s="2"/>
      <c r="D3278" s="4">
        <f t="shared" si="138"/>
        <v>1</v>
      </c>
      <c r="E3278" s="2" t="s">
        <v>23</v>
      </c>
      <c r="F3278" s="2" t="s">
        <v>17529</v>
      </c>
      <c r="G3278" s="2" t="s">
        <v>17530</v>
      </c>
      <c r="H3278" s="2" t="s">
        <v>16340</v>
      </c>
      <c r="I3278" s="2" t="s">
        <v>17531</v>
      </c>
      <c r="J3278" s="2" t="str">
        <f t="shared" si="139"/>
        <v>ND</v>
      </c>
      <c r="K3278" s="17" t="s">
        <v>1739</v>
      </c>
      <c r="L3278" s="17" t="s">
        <v>17532</v>
      </c>
      <c r="M3278" s="20" t="s">
        <v>15620</v>
      </c>
    </row>
    <row r="3279" spans="1:13" ht="20.100000000000001" customHeight="1">
      <c r="A3279" s="3" t="s">
        <v>17533</v>
      </c>
      <c r="B3279" s="2" t="s">
        <v>79</v>
      </c>
      <c r="C3279" s="2"/>
      <c r="D3279" s="4">
        <f t="shared" si="138"/>
        <v>1</v>
      </c>
      <c r="E3279" s="2" t="s">
        <v>23</v>
      </c>
      <c r="F3279" s="2" t="s">
        <v>17534</v>
      </c>
      <c r="G3279" s="2" t="s">
        <v>17535</v>
      </c>
      <c r="H3279" s="2" t="s">
        <v>17536</v>
      </c>
      <c r="I3279" s="2" t="s">
        <v>1454</v>
      </c>
      <c r="J3279" s="2" t="str">
        <f t="shared" si="139"/>
        <v>ND</v>
      </c>
      <c r="K3279" s="17" t="s">
        <v>1739</v>
      </c>
      <c r="L3279" s="17" t="s">
        <v>17537</v>
      </c>
      <c r="M3279" s="20" t="s">
        <v>15620</v>
      </c>
    </row>
    <row r="3280" spans="1:13" ht="20.100000000000001" customHeight="1">
      <c r="A3280" s="3" t="s">
        <v>17538</v>
      </c>
      <c r="B3280" s="2" t="s">
        <v>79</v>
      </c>
      <c r="C3280" s="2"/>
      <c r="D3280" s="4">
        <f t="shared" si="138"/>
        <v>1</v>
      </c>
      <c r="E3280" s="2" t="s">
        <v>23</v>
      </c>
      <c r="F3280" s="2" t="s">
        <v>17539</v>
      </c>
      <c r="G3280" s="2" t="s">
        <v>17540</v>
      </c>
      <c r="H3280" s="2" t="s">
        <v>17541</v>
      </c>
      <c r="I3280" s="2" t="s">
        <v>3568</v>
      </c>
      <c r="J3280" s="2" t="str">
        <f t="shared" si="139"/>
        <v>ND</v>
      </c>
      <c r="K3280" s="17" t="s">
        <v>1739</v>
      </c>
      <c r="L3280" s="17" t="s">
        <v>17542</v>
      </c>
      <c r="M3280" s="20" t="s">
        <v>15620</v>
      </c>
    </row>
    <row r="3281" spans="1:13" ht="20.100000000000001" customHeight="1">
      <c r="A3281" s="3" t="s">
        <v>17543</v>
      </c>
      <c r="B3281" s="2" t="s">
        <v>79</v>
      </c>
      <c r="C3281" s="2"/>
      <c r="D3281" s="4">
        <f t="shared" si="138"/>
        <v>1</v>
      </c>
      <c r="E3281" s="2" t="s">
        <v>23</v>
      </c>
      <c r="F3281" s="2" t="s">
        <v>17544</v>
      </c>
      <c r="G3281" s="2" t="s">
        <v>17545</v>
      </c>
      <c r="H3281" s="2" t="s">
        <v>17546</v>
      </c>
      <c r="I3281" s="2" t="s">
        <v>17547</v>
      </c>
      <c r="J3281" s="2" t="str">
        <f t="shared" si="139"/>
        <v>ND</v>
      </c>
      <c r="K3281" s="17" t="s">
        <v>1739</v>
      </c>
      <c r="L3281" s="17" t="s">
        <v>17548</v>
      </c>
      <c r="M3281" s="20" t="s">
        <v>15620</v>
      </c>
    </row>
    <row r="3282" spans="1:13" ht="20.100000000000001" customHeight="1">
      <c r="A3282" s="3" t="s">
        <v>17549</v>
      </c>
      <c r="B3282" s="2" t="s">
        <v>79</v>
      </c>
      <c r="C3282" s="2"/>
      <c r="D3282" s="4">
        <f t="shared" si="138"/>
        <v>1</v>
      </c>
      <c r="E3282" s="2" t="s">
        <v>23</v>
      </c>
      <c r="F3282" s="2" t="s">
        <v>17550</v>
      </c>
      <c r="G3282" s="2" t="s">
        <v>15645</v>
      </c>
      <c r="H3282" s="2" t="s">
        <v>17551</v>
      </c>
      <c r="I3282" s="2" t="s">
        <v>1053</v>
      </c>
      <c r="J3282" s="2" t="str">
        <f t="shared" si="139"/>
        <v>ND</v>
      </c>
      <c r="K3282" s="17" t="s">
        <v>1739</v>
      </c>
      <c r="L3282" s="17" t="s">
        <v>17552</v>
      </c>
      <c r="M3282" s="20" t="s">
        <v>15620</v>
      </c>
    </row>
    <row r="3283" spans="1:13" ht="20.100000000000001" customHeight="1">
      <c r="A3283" s="3" t="s">
        <v>17553</v>
      </c>
      <c r="B3283" s="2" t="s">
        <v>79</v>
      </c>
      <c r="C3283" s="2"/>
      <c r="D3283" s="4">
        <f t="shared" si="138"/>
        <v>1</v>
      </c>
      <c r="E3283" s="2" t="s">
        <v>23</v>
      </c>
      <c r="F3283" s="2" t="s">
        <v>17554</v>
      </c>
      <c r="G3283" s="2" t="s">
        <v>17555</v>
      </c>
      <c r="H3283" s="2" t="s">
        <v>17556</v>
      </c>
      <c r="I3283" s="2" t="s">
        <v>1053</v>
      </c>
      <c r="J3283" s="2" t="str">
        <f t="shared" si="139"/>
        <v>ND</v>
      </c>
      <c r="K3283" s="17" t="s">
        <v>1739</v>
      </c>
      <c r="L3283" s="17" t="s">
        <v>17557</v>
      </c>
      <c r="M3283" s="20" t="s">
        <v>15620</v>
      </c>
    </row>
    <row r="3284" spans="1:13" ht="20.100000000000001" customHeight="1">
      <c r="A3284" s="3" t="s">
        <v>17558</v>
      </c>
      <c r="B3284" s="2"/>
      <c r="C3284" s="2" t="s">
        <v>79</v>
      </c>
      <c r="D3284" s="4">
        <f t="shared" si="138"/>
        <v>0</v>
      </c>
      <c r="E3284" s="2" t="s">
        <v>23</v>
      </c>
      <c r="F3284" s="2" t="s">
        <v>17559</v>
      </c>
      <c r="G3284" s="2" t="s">
        <v>17560</v>
      </c>
      <c r="H3284" s="2" t="s">
        <v>17561</v>
      </c>
      <c r="I3284" s="2" t="s">
        <v>17562</v>
      </c>
      <c r="J3284" s="2" t="str">
        <f t="shared" si="139"/>
        <v>ND</v>
      </c>
      <c r="K3284" s="17" t="s">
        <v>1739</v>
      </c>
      <c r="L3284" s="17" t="s">
        <v>17563</v>
      </c>
      <c r="M3284" s="20" t="s">
        <v>15620</v>
      </c>
    </row>
    <row r="3285" spans="1:13" ht="20.100000000000001" customHeight="1">
      <c r="A3285" s="3" t="s">
        <v>17564</v>
      </c>
      <c r="B3285" s="2"/>
      <c r="C3285" s="2" t="s">
        <v>79</v>
      </c>
      <c r="D3285" s="4">
        <f t="shared" si="138"/>
        <v>0</v>
      </c>
      <c r="E3285" s="2" t="s">
        <v>23</v>
      </c>
      <c r="F3285" s="2" t="s">
        <v>17565</v>
      </c>
      <c r="G3285" s="2" t="s">
        <v>17566</v>
      </c>
      <c r="H3285" s="2" t="s">
        <v>17567</v>
      </c>
      <c r="I3285" s="2" t="s">
        <v>17562</v>
      </c>
      <c r="J3285" s="2" t="str">
        <f t="shared" si="139"/>
        <v>ND</v>
      </c>
      <c r="K3285" s="17" t="s">
        <v>1739</v>
      </c>
      <c r="L3285" s="17" t="s">
        <v>17568</v>
      </c>
      <c r="M3285" s="20" t="s">
        <v>15620</v>
      </c>
    </row>
    <row r="3286" spans="1:13" ht="20.100000000000001" customHeight="1">
      <c r="A3286" s="3" t="s">
        <v>17569</v>
      </c>
      <c r="B3286" s="2" t="s">
        <v>79</v>
      </c>
      <c r="C3286" s="2"/>
      <c r="D3286" s="4">
        <f t="shared" si="138"/>
        <v>1</v>
      </c>
      <c r="E3286" s="2" t="s">
        <v>23</v>
      </c>
      <c r="F3286" s="2" t="s">
        <v>17570</v>
      </c>
      <c r="G3286" s="2" t="s">
        <v>17571</v>
      </c>
      <c r="H3286" s="2" t="s">
        <v>17572</v>
      </c>
      <c r="I3286" s="2" t="s">
        <v>17573</v>
      </c>
      <c r="J3286" s="2" t="str">
        <f t="shared" si="139"/>
        <v>ND</v>
      </c>
      <c r="K3286" s="17" t="s">
        <v>1739</v>
      </c>
      <c r="L3286" s="17" t="s">
        <v>17574</v>
      </c>
      <c r="M3286" s="20" t="s">
        <v>15620</v>
      </c>
    </row>
    <row r="3287" spans="1:13" ht="20.100000000000001" customHeight="1">
      <c r="A3287" s="3" t="s">
        <v>17575</v>
      </c>
      <c r="B3287" s="2" t="s">
        <v>79</v>
      </c>
      <c r="C3287" s="2"/>
      <c r="D3287" s="4">
        <f t="shared" si="138"/>
        <v>1</v>
      </c>
      <c r="E3287" s="2" t="s">
        <v>23</v>
      </c>
      <c r="F3287" s="2" t="s">
        <v>17576</v>
      </c>
      <c r="G3287" s="2" t="s">
        <v>17577</v>
      </c>
      <c r="H3287" s="2" t="s">
        <v>17578</v>
      </c>
      <c r="I3287" s="2" t="s">
        <v>17579</v>
      </c>
      <c r="J3287" s="2" t="str">
        <f t="shared" si="139"/>
        <v>ND</v>
      </c>
      <c r="K3287" s="17" t="s">
        <v>1739</v>
      </c>
      <c r="L3287" s="17" t="s">
        <v>17580</v>
      </c>
      <c r="M3287" s="20" t="s">
        <v>15620</v>
      </c>
    </row>
    <row r="3288" spans="1:13" ht="20.100000000000001" customHeight="1">
      <c r="A3288" s="3" t="s">
        <v>17581</v>
      </c>
      <c r="B3288" s="2"/>
      <c r="C3288" s="2" t="s">
        <v>79</v>
      </c>
      <c r="D3288" s="4">
        <f t="shared" si="138"/>
        <v>0</v>
      </c>
      <c r="E3288" s="2" t="s">
        <v>23</v>
      </c>
      <c r="F3288" s="2" t="s">
        <v>17582</v>
      </c>
      <c r="G3288" s="2" t="s">
        <v>17583</v>
      </c>
      <c r="H3288" s="2" t="s">
        <v>17584</v>
      </c>
      <c r="I3288" s="2" t="s">
        <v>17585</v>
      </c>
      <c r="J3288" s="2" t="str">
        <f t="shared" si="139"/>
        <v>ND</v>
      </c>
      <c r="K3288" s="17" t="s">
        <v>1739</v>
      </c>
      <c r="L3288" s="17" t="s">
        <v>17586</v>
      </c>
      <c r="M3288" s="20" t="s">
        <v>15620</v>
      </c>
    </row>
    <row r="3289" spans="1:13" ht="20.100000000000001" customHeight="1">
      <c r="A3289" s="3" t="s">
        <v>17587</v>
      </c>
      <c r="B3289" s="2" t="s">
        <v>79</v>
      </c>
      <c r="C3289" s="2"/>
      <c r="D3289" s="4">
        <f t="shared" si="138"/>
        <v>1</v>
      </c>
      <c r="E3289" s="2" t="s">
        <v>23</v>
      </c>
      <c r="F3289" s="2" t="s">
        <v>17588</v>
      </c>
      <c r="G3289" s="2" t="s">
        <v>17589</v>
      </c>
      <c r="H3289" s="2" t="s">
        <v>17590</v>
      </c>
      <c r="I3289" s="2" t="s">
        <v>17591</v>
      </c>
      <c r="J3289" s="2" t="str">
        <f t="shared" si="139"/>
        <v>ND</v>
      </c>
      <c r="K3289" s="17" t="s">
        <v>1739</v>
      </c>
      <c r="L3289" s="17" t="s">
        <v>17592</v>
      </c>
      <c r="M3289" s="20" t="s">
        <v>15620</v>
      </c>
    </row>
    <row r="3290" spans="1:13" ht="20.100000000000001" customHeight="1">
      <c r="A3290" s="3" t="s">
        <v>17593</v>
      </c>
      <c r="B3290" s="2" t="s">
        <v>79</v>
      </c>
      <c r="C3290" s="2"/>
      <c r="D3290" s="4">
        <f t="shared" si="138"/>
        <v>1</v>
      </c>
      <c r="E3290" s="2" t="s">
        <v>23</v>
      </c>
      <c r="F3290" s="2" t="s">
        <v>17594</v>
      </c>
      <c r="G3290" s="2" t="s">
        <v>17595</v>
      </c>
      <c r="H3290" s="2" t="s">
        <v>17596</v>
      </c>
      <c r="I3290" s="2" t="s">
        <v>17597</v>
      </c>
      <c r="J3290" s="2" t="str">
        <f t="shared" si="139"/>
        <v>ND</v>
      </c>
      <c r="K3290" s="17" t="s">
        <v>1739</v>
      </c>
      <c r="L3290" s="17" t="s">
        <v>17598</v>
      </c>
      <c r="M3290" s="20" t="s">
        <v>15620</v>
      </c>
    </row>
    <row r="3291" spans="1:13" ht="20.100000000000001" customHeight="1">
      <c r="A3291" s="3" t="s">
        <v>17599</v>
      </c>
      <c r="B3291" s="2" t="s">
        <v>79</v>
      </c>
      <c r="C3291" s="2"/>
      <c r="D3291" s="4">
        <f t="shared" si="138"/>
        <v>1</v>
      </c>
      <c r="E3291" s="2" t="s">
        <v>23</v>
      </c>
      <c r="F3291" s="2" t="s">
        <v>17600</v>
      </c>
      <c r="G3291" s="2" t="s">
        <v>17601</v>
      </c>
      <c r="H3291" s="2" t="s">
        <v>17602</v>
      </c>
      <c r="I3291" s="2" t="s">
        <v>17603</v>
      </c>
      <c r="J3291" s="2" t="str">
        <f t="shared" si="139"/>
        <v>ND</v>
      </c>
      <c r="K3291" s="17" t="s">
        <v>1739</v>
      </c>
      <c r="L3291" s="17" t="s">
        <v>17604</v>
      </c>
      <c r="M3291" s="20" t="s">
        <v>15620</v>
      </c>
    </row>
    <row r="3292" spans="1:13" ht="20.100000000000001" customHeight="1">
      <c r="A3292" s="3" t="s">
        <v>17605</v>
      </c>
      <c r="B3292" s="2"/>
      <c r="C3292" s="2" t="s">
        <v>79</v>
      </c>
      <c r="D3292" s="4">
        <f t="shared" si="138"/>
        <v>0</v>
      </c>
      <c r="E3292" s="2" t="s">
        <v>23</v>
      </c>
      <c r="F3292" s="2" t="s">
        <v>17606</v>
      </c>
      <c r="G3292" s="2" t="s">
        <v>17607</v>
      </c>
      <c r="H3292" s="2" t="s">
        <v>17608</v>
      </c>
      <c r="I3292" s="2" t="s">
        <v>17609</v>
      </c>
      <c r="J3292" s="2" t="str">
        <f t="shared" si="139"/>
        <v>ND</v>
      </c>
      <c r="K3292" s="17" t="s">
        <v>1739</v>
      </c>
      <c r="L3292" s="17" t="s">
        <v>17610</v>
      </c>
      <c r="M3292" s="20" t="s">
        <v>15620</v>
      </c>
    </row>
    <row r="3293" spans="1:13" ht="20.100000000000001" customHeight="1">
      <c r="A3293" s="3" t="s">
        <v>17611</v>
      </c>
      <c r="B3293" s="2"/>
      <c r="C3293" s="2" t="s">
        <v>79</v>
      </c>
      <c r="D3293" s="4">
        <f t="shared" si="138"/>
        <v>0</v>
      </c>
      <c r="E3293" s="2" t="s">
        <v>23</v>
      </c>
      <c r="F3293" s="2" t="s">
        <v>17612</v>
      </c>
      <c r="G3293" s="2" t="s">
        <v>17613</v>
      </c>
      <c r="H3293" s="2" t="s">
        <v>17614</v>
      </c>
      <c r="I3293" s="2" t="s">
        <v>17615</v>
      </c>
      <c r="J3293" s="2" t="str">
        <f t="shared" si="139"/>
        <v>ND</v>
      </c>
      <c r="K3293" s="17" t="s">
        <v>1739</v>
      </c>
      <c r="L3293" s="17" t="s">
        <v>17616</v>
      </c>
      <c r="M3293" s="20" t="s">
        <v>15620</v>
      </c>
    </row>
    <row r="3294" spans="1:13" ht="20.100000000000001" customHeight="1">
      <c r="A3294" s="3" t="s">
        <v>17617</v>
      </c>
      <c r="B3294" s="2"/>
      <c r="C3294" s="2" t="s">
        <v>79</v>
      </c>
      <c r="D3294" s="4">
        <f t="shared" si="138"/>
        <v>0</v>
      </c>
      <c r="E3294" s="2" t="s">
        <v>23</v>
      </c>
      <c r="F3294" s="2" t="s">
        <v>17618</v>
      </c>
      <c r="G3294" s="2" t="s">
        <v>17619</v>
      </c>
      <c r="H3294" s="2" t="s">
        <v>17620</v>
      </c>
      <c r="I3294" s="2" t="s">
        <v>17621</v>
      </c>
      <c r="J3294" s="2" t="str">
        <f t="shared" si="139"/>
        <v>ND</v>
      </c>
      <c r="K3294" s="17" t="s">
        <v>1739</v>
      </c>
      <c r="L3294" s="17" t="s">
        <v>17622</v>
      </c>
      <c r="M3294" s="20" t="s">
        <v>15620</v>
      </c>
    </row>
    <row r="3295" spans="1:13" ht="20.100000000000001" customHeight="1">
      <c r="A3295" s="3" t="s">
        <v>17623</v>
      </c>
      <c r="B3295" s="2"/>
      <c r="C3295" s="2" t="s">
        <v>79</v>
      </c>
      <c r="D3295" s="4">
        <f t="shared" si="138"/>
        <v>0</v>
      </c>
      <c r="E3295" s="2" t="s">
        <v>23</v>
      </c>
      <c r="F3295" s="2" t="s">
        <v>17624</v>
      </c>
      <c r="G3295" s="2" t="s">
        <v>17625</v>
      </c>
      <c r="H3295" s="2" t="s">
        <v>17626</v>
      </c>
      <c r="I3295" s="2" t="s">
        <v>17627</v>
      </c>
      <c r="J3295" s="2" t="str">
        <f t="shared" si="139"/>
        <v>ND</v>
      </c>
      <c r="K3295" s="17" t="s">
        <v>1739</v>
      </c>
      <c r="L3295" s="17" t="s">
        <v>17628</v>
      </c>
      <c r="M3295" s="20" t="s">
        <v>15620</v>
      </c>
    </row>
    <row r="3296" spans="1:13" ht="20.100000000000001" customHeight="1">
      <c r="A3296" s="3" t="s">
        <v>17629</v>
      </c>
      <c r="B3296" s="2" t="s">
        <v>79</v>
      </c>
      <c r="C3296" s="2"/>
      <c r="D3296" s="4">
        <f t="shared" si="138"/>
        <v>1</v>
      </c>
      <c r="E3296" s="2" t="s">
        <v>23</v>
      </c>
      <c r="F3296" s="2" t="s">
        <v>17630</v>
      </c>
      <c r="G3296" s="2" t="s">
        <v>17631</v>
      </c>
      <c r="H3296" s="2" t="s">
        <v>17632</v>
      </c>
      <c r="I3296" s="2" t="s">
        <v>17633</v>
      </c>
      <c r="J3296" s="2" t="str">
        <f t="shared" si="139"/>
        <v>ND</v>
      </c>
      <c r="K3296" s="17" t="s">
        <v>1739</v>
      </c>
      <c r="L3296" s="17" t="s">
        <v>17634</v>
      </c>
      <c r="M3296" s="20" t="s">
        <v>15620</v>
      </c>
    </row>
    <row r="3297" spans="1:13" ht="20.100000000000001" customHeight="1">
      <c r="A3297" s="3" t="s">
        <v>17635</v>
      </c>
      <c r="B3297" s="2" t="s">
        <v>79</v>
      </c>
      <c r="C3297" s="2"/>
      <c r="D3297" s="4">
        <f t="shared" si="138"/>
        <v>1</v>
      </c>
      <c r="E3297" s="2" t="s">
        <v>23</v>
      </c>
      <c r="F3297" s="2" t="s">
        <v>17636</v>
      </c>
      <c r="G3297" s="2" t="s">
        <v>17637</v>
      </c>
      <c r="H3297" s="2" t="s">
        <v>17638</v>
      </c>
      <c r="I3297" s="2" t="s">
        <v>17639</v>
      </c>
      <c r="J3297" s="2" t="str">
        <f t="shared" si="139"/>
        <v>ND</v>
      </c>
      <c r="K3297" s="17" t="s">
        <v>1739</v>
      </c>
      <c r="L3297" s="17" t="s">
        <v>17640</v>
      </c>
      <c r="M3297" s="20" t="s">
        <v>15620</v>
      </c>
    </row>
    <row r="3298" spans="1:13" ht="20.100000000000001" customHeight="1">
      <c r="A3298" s="3" t="s">
        <v>17641</v>
      </c>
      <c r="B3298" s="2" t="s">
        <v>79</v>
      </c>
      <c r="C3298" s="2"/>
      <c r="D3298" s="4">
        <f t="shared" si="138"/>
        <v>1</v>
      </c>
      <c r="E3298" s="2" t="s">
        <v>23</v>
      </c>
      <c r="F3298" s="2" t="s">
        <v>17642</v>
      </c>
      <c r="G3298" s="2" t="s">
        <v>17643</v>
      </c>
      <c r="H3298" s="2" t="s">
        <v>17644</v>
      </c>
      <c r="I3298" s="2" t="s">
        <v>17645</v>
      </c>
      <c r="J3298" s="2" t="str">
        <f t="shared" si="139"/>
        <v>ND</v>
      </c>
      <c r="K3298" s="17" t="s">
        <v>1739</v>
      </c>
      <c r="L3298" s="17" t="s">
        <v>17646</v>
      </c>
      <c r="M3298" s="20" t="s">
        <v>15620</v>
      </c>
    </row>
    <row r="3299" spans="1:13" ht="20.100000000000001" customHeight="1">
      <c r="A3299" s="3" t="s">
        <v>17647</v>
      </c>
      <c r="B3299" s="2" t="s">
        <v>79</v>
      </c>
      <c r="C3299" s="2"/>
      <c r="D3299" s="4">
        <f t="shared" si="138"/>
        <v>1</v>
      </c>
      <c r="E3299" s="2" t="s">
        <v>23</v>
      </c>
      <c r="F3299" s="2" t="s">
        <v>17648</v>
      </c>
      <c r="G3299" s="2" t="s">
        <v>17649</v>
      </c>
      <c r="H3299" s="2" t="s">
        <v>17650</v>
      </c>
      <c r="I3299" s="2" t="s">
        <v>13666</v>
      </c>
      <c r="J3299" s="2" t="str">
        <f t="shared" si="139"/>
        <v>ND</v>
      </c>
      <c r="K3299" s="17" t="s">
        <v>1739</v>
      </c>
      <c r="L3299" s="17" t="s">
        <v>17651</v>
      </c>
      <c r="M3299" s="20" t="s">
        <v>15620</v>
      </c>
    </row>
    <row r="3300" spans="1:13" ht="20.100000000000001" customHeight="1">
      <c r="A3300" s="3" t="s">
        <v>17652</v>
      </c>
      <c r="B3300" s="2" t="s">
        <v>79</v>
      </c>
      <c r="C3300" s="2"/>
      <c r="D3300" s="4">
        <f t="shared" si="138"/>
        <v>1</v>
      </c>
      <c r="E3300" s="2" t="s">
        <v>23</v>
      </c>
      <c r="F3300" s="2" t="s">
        <v>17653</v>
      </c>
      <c r="G3300" s="2" t="s">
        <v>17654</v>
      </c>
      <c r="H3300" s="2" t="s">
        <v>16475</v>
      </c>
      <c r="I3300" s="2" t="s">
        <v>17655</v>
      </c>
      <c r="J3300" s="2" t="str">
        <f t="shared" si="139"/>
        <v>ND</v>
      </c>
      <c r="K3300" s="17" t="s">
        <v>1739</v>
      </c>
      <c r="L3300" s="17" t="s">
        <v>17656</v>
      </c>
      <c r="M3300" s="20" t="s">
        <v>15620</v>
      </c>
    </row>
    <row r="3301" spans="1:13" ht="20.100000000000001" customHeight="1">
      <c r="A3301" s="3" t="s">
        <v>17657</v>
      </c>
      <c r="B3301" s="2" t="s">
        <v>79</v>
      </c>
      <c r="C3301" s="2"/>
      <c r="D3301" s="4">
        <f t="shared" si="138"/>
        <v>1</v>
      </c>
      <c r="E3301" s="2" t="s">
        <v>23</v>
      </c>
      <c r="F3301" s="2" t="s">
        <v>17658</v>
      </c>
      <c r="G3301" s="2" t="s">
        <v>17659</v>
      </c>
      <c r="H3301" s="2" t="s">
        <v>16554</v>
      </c>
      <c r="I3301" s="2" t="s">
        <v>2771</v>
      </c>
      <c r="J3301" s="2" t="str">
        <f t="shared" si="139"/>
        <v>ND</v>
      </c>
      <c r="K3301" s="17" t="s">
        <v>1739</v>
      </c>
      <c r="L3301" s="17" t="s">
        <v>17660</v>
      </c>
      <c r="M3301" s="20" t="s">
        <v>15620</v>
      </c>
    </row>
    <row r="3302" spans="1:13" ht="20.100000000000001" customHeight="1">
      <c r="A3302" s="3" t="s">
        <v>17661</v>
      </c>
      <c r="B3302" s="2" t="s">
        <v>79</v>
      </c>
      <c r="C3302" s="2"/>
      <c r="D3302" s="4">
        <f t="shared" si="138"/>
        <v>1</v>
      </c>
      <c r="E3302" s="2" t="s">
        <v>23</v>
      </c>
      <c r="F3302" s="2" t="s">
        <v>17662</v>
      </c>
      <c r="G3302" s="2" t="s">
        <v>17663</v>
      </c>
      <c r="H3302" s="2" t="s">
        <v>17664</v>
      </c>
      <c r="I3302" s="2" t="s">
        <v>17665</v>
      </c>
      <c r="J3302" s="2" t="str">
        <f t="shared" si="139"/>
        <v>ND</v>
      </c>
      <c r="K3302" s="17" t="s">
        <v>1739</v>
      </c>
      <c r="L3302" s="17" t="s">
        <v>17666</v>
      </c>
      <c r="M3302" s="20" t="s">
        <v>15620</v>
      </c>
    </row>
    <row r="3303" spans="1:13" ht="20.100000000000001" customHeight="1">
      <c r="A3303" s="3" t="s">
        <v>17667</v>
      </c>
      <c r="B3303" s="2"/>
      <c r="C3303" s="2" t="s">
        <v>79</v>
      </c>
      <c r="D3303" s="4">
        <f t="shared" si="138"/>
        <v>0</v>
      </c>
      <c r="E3303" s="2" t="s">
        <v>23</v>
      </c>
      <c r="F3303" s="2" t="s">
        <v>17668</v>
      </c>
      <c r="G3303" s="2" t="s">
        <v>17669</v>
      </c>
      <c r="H3303" s="2" t="s">
        <v>17670</v>
      </c>
      <c r="I3303" s="2" t="s">
        <v>17671</v>
      </c>
      <c r="J3303" s="2" t="str">
        <f t="shared" si="139"/>
        <v>ND</v>
      </c>
      <c r="K3303" s="17" t="s">
        <v>1739</v>
      </c>
      <c r="L3303" s="17" t="s">
        <v>17672</v>
      </c>
      <c r="M3303" s="20" t="s">
        <v>15620</v>
      </c>
    </row>
    <row r="3304" spans="1:13" ht="20.100000000000001" customHeight="1">
      <c r="A3304" s="3" t="s">
        <v>17673</v>
      </c>
      <c r="B3304" s="2" t="s">
        <v>79</v>
      </c>
      <c r="C3304" s="2"/>
      <c r="D3304" s="4">
        <f t="shared" si="138"/>
        <v>1</v>
      </c>
      <c r="E3304" s="2" t="s">
        <v>23</v>
      </c>
      <c r="F3304" s="2" t="s">
        <v>17674</v>
      </c>
      <c r="G3304" s="2" t="s">
        <v>17675</v>
      </c>
      <c r="H3304" s="2" t="s">
        <v>16427</v>
      </c>
      <c r="I3304" s="2" t="s">
        <v>16428</v>
      </c>
      <c r="J3304" s="2" t="str">
        <f t="shared" si="139"/>
        <v>ND</v>
      </c>
      <c r="K3304" s="17" t="s">
        <v>1739</v>
      </c>
      <c r="L3304" s="17" t="s">
        <v>17676</v>
      </c>
      <c r="M3304" s="20" t="s">
        <v>15620</v>
      </c>
    </row>
    <row r="3305" spans="1:13" ht="20.100000000000001" customHeight="1">
      <c r="A3305" s="3" t="s">
        <v>17677</v>
      </c>
      <c r="B3305" s="2"/>
      <c r="C3305" s="2" t="s">
        <v>79</v>
      </c>
      <c r="D3305" s="4">
        <f t="shared" si="138"/>
        <v>0</v>
      </c>
      <c r="E3305" s="2" t="s">
        <v>23</v>
      </c>
      <c r="F3305" s="2" t="s">
        <v>17678</v>
      </c>
      <c r="G3305" s="2" t="s">
        <v>17679</v>
      </c>
      <c r="H3305" s="2" t="s">
        <v>17680</v>
      </c>
      <c r="I3305" s="2" t="s">
        <v>16434</v>
      </c>
      <c r="J3305" s="2" t="str">
        <f t="shared" si="139"/>
        <v>ND</v>
      </c>
      <c r="K3305" s="17" t="s">
        <v>1739</v>
      </c>
      <c r="L3305" s="17" t="s">
        <v>17681</v>
      </c>
      <c r="M3305" s="20" t="s">
        <v>15620</v>
      </c>
    </row>
    <row r="3306" spans="1:13" ht="20.100000000000001" customHeight="1">
      <c r="A3306" s="3" t="s">
        <v>17682</v>
      </c>
      <c r="B3306" s="2" t="s">
        <v>79</v>
      </c>
      <c r="C3306" s="2"/>
      <c r="D3306" s="4">
        <f t="shared" ref="D3306:D3369" si="140">IF(ISNUMBER(SEARCH("SARS-CoV2_WT",B3306)), 1, 0)</f>
        <v>1</v>
      </c>
      <c r="E3306" s="2" t="s">
        <v>23</v>
      </c>
      <c r="F3306" s="2" t="s">
        <v>17683</v>
      </c>
      <c r="G3306" s="2" t="s">
        <v>17684</v>
      </c>
      <c r="H3306" s="2" t="s">
        <v>17685</v>
      </c>
      <c r="I3306" s="2" t="s">
        <v>17686</v>
      </c>
      <c r="J3306" s="2" t="str">
        <f t="shared" si="139"/>
        <v>ND</v>
      </c>
      <c r="K3306" s="17" t="s">
        <v>1739</v>
      </c>
      <c r="L3306" s="17" t="s">
        <v>17687</v>
      </c>
      <c r="M3306" s="20" t="s">
        <v>15620</v>
      </c>
    </row>
    <row r="3307" spans="1:13" ht="20.100000000000001" customHeight="1">
      <c r="A3307" s="3" t="s">
        <v>17688</v>
      </c>
      <c r="B3307" s="2" t="s">
        <v>79</v>
      </c>
      <c r="C3307" s="2"/>
      <c r="D3307" s="4">
        <f t="shared" si="140"/>
        <v>1</v>
      </c>
      <c r="E3307" s="2" t="s">
        <v>23</v>
      </c>
      <c r="F3307" s="2" t="s">
        <v>17689</v>
      </c>
      <c r="G3307" s="2" t="s">
        <v>17690</v>
      </c>
      <c r="H3307" s="2" t="s">
        <v>4195</v>
      </c>
      <c r="I3307" s="2" t="s">
        <v>17691</v>
      </c>
      <c r="J3307" s="2" t="str">
        <f t="shared" si="139"/>
        <v>ND</v>
      </c>
      <c r="K3307" s="17" t="s">
        <v>1739</v>
      </c>
      <c r="L3307" s="17" t="s">
        <v>17692</v>
      </c>
      <c r="M3307" s="20" t="s">
        <v>15620</v>
      </c>
    </row>
    <row r="3308" spans="1:13" ht="20.100000000000001" customHeight="1">
      <c r="A3308" s="3" t="s">
        <v>17693</v>
      </c>
      <c r="B3308" s="2" t="s">
        <v>79</v>
      </c>
      <c r="C3308" s="2"/>
      <c r="D3308" s="4">
        <f t="shared" si="140"/>
        <v>1</v>
      </c>
      <c r="E3308" s="2" t="s">
        <v>23</v>
      </c>
      <c r="F3308" s="2" t="s">
        <v>17694</v>
      </c>
      <c r="G3308" s="2" t="s">
        <v>17695</v>
      </c>
      <c r="H3308" s="2" t="s">
        <v>4195</v>
      </c>
      <c r="I3308" s="2" t="s">
        <v>17691</v>
      </c>
      <c r="J3308" s="2" t="str">
        <f t="shared" si="139"/>
        <v>ND</v>
      </c>
      <c r="K3308" s="17" t="s">
        <v>1739</v>
      </c>
      <c r="L3308" s="17" t="s">
        <v>17696</v>
      </c>
      <c r="M3308" s="20" t="s">
        <v>15620</v>
      </c>
    </row>
    <row r="3309" spans="1:13" ht="20.100000000000001" customHeight="1">
      <c r="A3309" s="3" t="s">
        <v>17697</v>
      </c>
      <c r="B3309" s="2" t="s">
        <v>79</v>
      </c>
      <c r="C3309" s="2"/>
      <c r="D3309" s="4">
        <f t="shared" si="140"/>
        <v>1</v>
      </c>
      <c r="E3309" s="2" t="s">
        <v>23</v>
      </c>
      <c r="F3309" s="2" t="s">
        <v>17698</v>
      </c>
      <c r="G3309" s="2" t="s">
        <v>17699</v>
      </c>
      <c r="H3309" s="2" t="s">
        <v>17700</v>
      </c>
      <c r="I3309" s="2" t="s">
        <v>11936</v>
      </c>
      <c r="J3309" s="2" t="str">
        <f t="shared" si="139"/>
        <v>ND</v>
      </c>
      <c r="K3309" s="17" t="s">
        <v>1739</v>
      </c>
      <c r="L3309" s="17" t="s">
        <v>17701</v>
      </c>
      <c r="M3309" s="20" t="s">
        <v>15620</v>
      </c>
    </row>
    <row r="3310" spans="1:13" ht="20.100000000000001" customHeight="1">
      <c r="A3310" s="3" t="s">
        <v>17702</v>
      </c>
      <c r="B3310" s="2" t="s">
        <v>79</v>
      </c>
      <c r="C3310" s="2"/>
      <c r="D3310" s="4">
        <f t="shared" si="140"/>
        <v>1</v>
      </c>
      <c r="E3310" s="2" t="s">
        <v>23</v>
      </c>
      <c r="F3310" s="2" t="s">
        <v>17703</v>
      </c>
      <c r="G3310" s="2" t="s">
        <v>17704</v>
      </c>
      <c r="H3310" s="2" t="s">
        <v>17705</v>
      </c>
      <c r="I3310" s="2" t="s">
        <v>11936</v>
      </c>
      <c r="J3310" s="2" t="str">
        <f t="shared" si="139"/>
        <v>ND</v>
      </c>
      <c r="K3310" s="17" t="s">
        <v>1739</v>
      </c>
      <c r="L3310" s="17" t="s">
        <v>17706</v>
      </c>
      <c r="M3310" s="20" t="s">
        <v>15620</v>
      </c>
    </row>
    <row r="3311" spans="1:13" ht="20.100000000000001" customHeight="1">
      <c r="A3311" s="3" t="s">
        <v>17707</v>
      </c>
      <c r="B3311" s="2" t="s">
        <v>79</v>
      </c>
      <c r="C3311" s="2"/>
      <c r="D3311" s="4">
        <f t="shared" si="140"/>
        <v>1</v>
      </c>
      <c r="E3311" s="2" t="s">
        <v>23</v>
      </c>
      <c r="F3311" s="2" t="s">
        <v>17708</v>
      </c>
      <c r="G3311" s="2" t="s">
        <v>17709</v>
      </c>
      <c r="H3311" s="2" t="s">
        <v>17710</v>
      </c>
      <c r="I3311" s="2" t="s">
        <v>17711</v>
      </c>
      <c r="J3311" s="2" t="str">
        <f t="shared" si="139"/>
        <v>ND</v>
      </c>
      <c r="K3311" s="17" t="s">
        <v>1739</v>
      </c>
      <c r="L3311" s="17" t="s">
        <v>17712</v>
      </c>
      <c r="M3311" s="20" t="s">
        <v>15620</v>
      </c>
    </row>
    <row r="3312" spans="1:13" ht="20.100000000000001" customHeight="1">
      <c r="A3312" s="3" t="s">
        <v>17713</v>
      </c>
      <c r="B3312" s="2"/>
      <c r="C3312" s="2" t="s">
        <v>79</v>
      </c>
      <c r="D3312" s="4">
        <f t="shared" si="140"/>
        <v>0</v>
      </c>
      <c r="E3312" s="2" t="s">
        <v>23</v>
      </c>
      <c r="F3312" s="2" t="s">
        <v>17714</v>
      </c>
      <c r="G3312" s="2" t="s">
        <v>17715</v>
      </c>
      <c r="H3312" s="2" t="s">
        <v>17716</v>
      </c>
      <c r="I3312" s="2" t="s">
        <v>17717</v>
      </c>
      <c r="J3312" s="2" t="str">
        <f t="shared" si="139"/>
        <v>ND</v>
      </c>
      <c r="K3312" s="17" t="s">
        <v>1739</v>
      </c>
      <c r="L3312" s="17" t="s">
        <v>17718</v>
      </c>
      <c r="M3312" s="20" t="s">
        <v>15620</v>
      </c>
    </row>
    <row r="3313" spans="1:13" ht="20.100000000000001" customHeight="1">
      <c r="A3313" s="3" t="s">
        <v>17719</v>
      </c>
      <c r="B3313" s="2"/>
      <c r="C3313" s="2" t="s">
        <v>79</v>
      </c>
      <c r="D3313" s="4">
        <f t="shared" si="140"/>
        <v>0</v>
      </c>
      <c r="E3313" s="2" t="s">
        <v>23</v>
      </c>
      <c r="F3313" s="2" t="s">
        <v>17720</v>
      </c>
      <c r="G3313" s="2" t="s">
        <v>17715</v>
      </c>
      <c r="H3313" s="2" t="s">
        <v>17721</v>
      </c>
      <c r="I3313" s="2" t="s">
        <v>17717</v>
      </c>
      <c r="J3313" s="2" t="str">
        <f t="shared" si="139"/>
        <v>ND</v>
      </c>
      <c r="K3313" s="17" t="s">
        <v>1739</v>
      </c>
      <c r="L3313" s="17" t="s">
        <v>17722</v>
      </c>
      <c r="M3313" s="20" t="s">
        <v>15620</v>
      </c>
    </row>
    <row r="3314" spans="1:13" ht="20.100000000000001" customHeight="1">
      <c r="A3314" s="3" t="s">
        <v>17723</v>
      </c>
      <c r="B3314" s="2" t="s">
        <v>79</v>
      </c>
      <c r="C3314" s="2"/>
      <c r="D3314" s="4">
        <f t="shared" si="140"/>
        <v>1</v>
      </c>
      <c r="E3314" s="2" t="s">
        <v>23</v>
      </c>
      <c r="F3314" s="2" t="s">
        <v>17724</v>
      </c>
      <c r="G3314" s="2" t="s">
        <v>17725</v>
      </c>
      <c r="H3314" s="2" t="s">
        <v>17726</v>
      </c>
      <c r="I3314" s="2" t="s">
        <v>17727</v>
      </c>
      <c r="J3314" s="2" t="str">
        <f t="shared" si="139"/>
        <v>ND</v>
      </c>
      <c r="K3314" s="17" t="s">
        <v>1739</v>
      </c>
      <c r="L3314" s="17" t="s">
        <v>17728</v>
      </c>
      <c r="M3314" s="20" t="s">
        <v>15620</v>
      </c>
    </row>
    <row r="3315" spans="1:13" ht="20.100000000000001" customHeight="1">
      <c r="A3315" s="3" t="s">
        <v>17729</v>
      </c>
      <c r="B3315" s="2" t="s">
        <v>79</v>
      </c>
      <c r="C3315" s="2"/>
      <c r="D3315" s="4">
        <f t="shared" si="140"/>
        <v>1</v>
      </c>
      <c r="E3315" s="2" t="s">
        <v>23</v>
      </c>
      <c r="F3315" s="2" t="s">
        <v>17730</v>
      </c>
      <c r="G3315" s="2" t="s">
        <v>17731</v>
      </c>
      <c r="H3315" s="2" t="s">
        <v>17732</v>
      </c>
      <c r="I3315" s="2" t="s">
        <v>17733</v>
      </c>
      <c r="J3315" s="2" t="str">
        <f t="shared" si="139"/>
        <v>ND</v>
      </c>
      <c r="K3315" s="17" t="s">
        <v>1739</v>
      </c>
      <c r="L3315" s="17" t="s">
        <v>17734</v>
      </c>
      <c r="M3315" s="20" t="s">
        <v>15620</v>
      </c>
    </row>
    <row r="3316" spans="1:13" ht="20.100000000000001" customHeight="1">
      <c r="A3316" s="3" t="s">
        <v>17735</v>
      </c>
      <c r="B3316" s="2"/>
      <c r="C3316" s="2" t="s">
        <v>79</v>
      </c>
      <c r="D3316" s="4">
        <f t="shared" si="140"/>
        <v>0</v>
      </c>
      <c r="E3316" s="2" t="s">
        <v>23</v>
      </c>
      <c r="F3316" s="2" t="s">
        <v>17736</v>
      </c>
      <c r="G3316" s="2" t="s">
        <v>17737</v>
      </c>
      <c r="H3316" s="2" t="s">
        <v>17738</v>
      </c>
      <c r="I3316" s="2" t="s">
        <v>17739</v>
      </c>
      <c r="J3316" s="2" t="str">
        <f t="shared" si="139"/>
        <v>ND</v>
      </c>
      <c r="K3316" s="17" t="s">
        <v>1739</v>
      </c>
      <c r="L3316" s="17" t="s">
        <v>17740</v>
      </c>
      <c r="M3316" s="20" t="s">
        <v>15620</v>
      </c>
    </row>
    <row r="3317" spans="1:13" ht="20.100000000000001" customHeight="1">
      <c r="A3317" s="3" t="s">
        <v>17741</v>
      </c>
      <c r="B3317" s="2"/>
      <c r="C3317" s="2" t="s">
        <v>79</v>
      </c>
      <c r="D3317" s="4">
        <f t="shared" si="140"/>
        <v>0</v>
      </c>
      <c r="E3317" s="2" t="s">
        <v>23</v>
      </c>
      <c r="F3317" s="2" t="s">
        <v>17742</v>
      </c>
      <c r="G3317" s="2" t="s">
        <v>17743</v>
      </c>
      <c r="H3317" s="2" t="s">
        <v>17744</v>
      </c>
      <c r="I3317" s="2" t="s">
        <v>17745</v>
      </c>
      <c r="J3317" s="2" t="str">
        <f t="shared" si="139"/>
        <v>ND</v>
      </c>
      <c r="K3317" s="17" t="s">
        <v>1739</v>
      </c>
      <c r="L3317" s="17" t="s">
        <v>17746</v>
      </c>
      <c r="M3317" s="20" t="s">
        <v>15620</v>
      </c>
    </row>
    <row r="3318" spans="1:13" ht="20.100000000000001" customHeight="1">
      <c r="A3318" s="3" t="s">
        <v>17747</v>
      </c>
      <c r="B3318" s="2" t="s">
        <v>79</v>
      </c>
      <c r="C3318" s="2"/>
      <c r="D3318" s="4">
        <f t="shared" si="140"/>
        <v>1</v>
      </c>
      <c r="E3318" s="2" t="s">
        <v>23</v>
      </c>
      <c r="F3318" s="2" t="s">
        <v>17748</v>
      </c>
      <c r="G3318" s="2" t="s">
        <v>17749</v>
      </c>
      <c r="H3318" s="2" t="s">
        <v>17750</v>
      </c>
      <c r="I3318" s="2" t="s">
        <v>17751</v>
      </c>
      <c r="J3318" s="2" t="str">
        <f t="shared" si="139"/>
        <v>ND</v>
      </c>
      <c r="K3318" s="17" t="s">
        <v>1739</v>
      </c>
      <c r="L3318" s="17" t="s">
        <v>17752</v>
      </c>
      <c r="M3318" s="20" t="s">
        <v>15620</v>
      </c>
    </row>
    <row r="3319" spans="1:13" ht="20.100000000000001" customHeight="1">
      <c r="A3319" s="3" t="s">
        <v>17753</v>
      </c>
      <c r="B3319" s="2" t="s">
        <v>79</v>
      </c>
      <c r="C3319" s="2"/>
      <c r="D3319" s="4">
        <f t="shared" si="140"/>
        <v>1</v>
      </c>
      <c r="E3319" s="2" t="s">
        <v>23</v>
      </c>
      <c r="F3319" s="2" t="s">
        <v>17754</v>
      </c>
      <c r="G3319" s="2" t="s">
        <v>17755</v>
      </c>
      <c r="H3319" s="2" t="s">
        <v>17756</v>
      </c>
      <c r="I3319" s="2" t="s">
        <v>3400</v>
      </c>
      <c r="J3319" s="2" t="str">
        <f t="shared" si="139"/>
        <v>ND</v>
      </c>
      <c r="K3319" s="17" t="s">
        <v>1739</v>
      </c>
      <c r="L3319" s="17" t="s">
        <v>17757</v>
      </c>
      <c r="M3319" s="20" t="s">
        <v>15620</v>
      </c>
    </row>
    <row r="3320" spans="1:13" ht="20.100000000000001" customHeight="1">
      <c r="A3320" s="3" t="s">
        <v>17758</v>
      </c>
      <c r="B3320" s="2" t="s">
        <v>79</v>
      </c>
      <c r="C3320" s="2"/>
      <c r="D3320" s="4">
        <f t="shared" si="140"/>
        <v>1</v>
      </c>
      <c r="E3320" s="2" t="s">
        <v>23</v>
      </c>
      <c r="F3320" s="2" t="s">
        <v>17759</v>
      </c>
      <c r="G3320" s="2" t="s">
        <v>17760</v>
      </c>
      <c r="H3320" s="2" t="s">
        <v>17761</v>
      </c>
      <c r="I3320" s="2" t="s">
        <v>17762</v>
      </c>
      <c r="J3320" s="2" t="str">
        <f t="shared" si="139"/>
        <v>ND</v>
      </c>
      <c r="K3320" s="17" t="s">
        <v>1739</v>
      </c>
      <c r="L3320" s="17" t="s">
        <v>17763</v>
      </c>
      <c r="M3320" s="20" t="s">
        <v>15620</v>
      </c>
    </row>
    <row r="3321" spans="1:13" ht="20.100000000000001" customHeight="1">
      <c r="A3321" s="3" t="s">
        <v>17764</v>
      </c>
      <c r="B3321" s="2"/>
      <c r="C3321" s="2" t="s">
        <v>79</v>
      </c>
      <c r="D3321" s="4">
        <f t="shared" si="140"/>
        <v>0</v>
      </c>
      <c r="E3321" s="2" t="s">
        <v>23</v>
      </c>
      <c r="F3321" s="2" t="s">
        <v>17765</v>
      </c>
      <c r="G3321" s="2" t="s">
        <v>17766</v>
      </c>
      <c r="H3321" s="2" t="s">
        <v>17767</v>
      </c>
      <c r="I3321" s="2" t="s">
        <v>17768</v>
      </c>
      <c r="J3321" s="2" t="str">
        <f t="shared" si="139"/>
        <v>ND</v>
      </c>
      <c r="K3321" s="17" t="s">
        <v>1739</v>
      </c>
      <c r="L3321" s="17" t="s">
        <v>17769</v>
      </c>
      <c r="M3321" s="20" t="s">
        <v>15620</v>
      </c>
    </row>
    <row r="3322" spans="1:13" ht="20.100000000000001" customHeight="1">
      <c r="A3322" s="3" t="s">
        <v>17770</v>
      </c>
      <c r="B3322" s="2"/>
      <c r="C3322" s="2" t="s">
        <v>79</v>
      </c>
      <c r="D3322" s="4">
        <f t="shared" si="140"/>
        <v>0</v>
      </c>
      <c r="E3322" s="2" t="s">
        <v>23</v>
      </c>
      <c r="F3322" s="2" t="s">
        <v>17771</v>
      </c>
      <c r="G3322" s="2" t="s">
        <v>17772</v>
      </c>
      <c r="H3322" s="2" t="s">
        <v>17767</v>
      </c>
      <c r="I3322" s="2" t="s">
        <v>17773</v>
      </c>
      <c r="J3322" s="2" t="str">
        <f t="shared" si="139"/>
        <v>ND</v>
      </c>
      <c r="K3322" s="17" t="s">
        <v>1739</v>
      </c>
      <c r="L3322" s="17" t="s">
        <v>17774</v>
      </c>
      <c r="M3322" s="20" t="s">
        <v>15620</v>
      </c>
    </row>
    <row r="3323" spans="1:13" ht="20.100000000000001" customHeight="1">
      <c r="A3323" s="3" t="s">
        <v>17775</v>
      </c>
      <c r="B3323" s="2" t="s">
        <v>79</v>
      </c>
      <c r="C3323" s="2"/>
      <c r="D3323" s="4">
        <f t="shared" si="140"/>
        <v>1</v>
      </c>
      <c r="E3323" s="2" t="s">
        <v>23</v>
      </c>
      <c r="F3323" s="2" t="s">
        <v>17776</v>
      </c>
      <c r="G3323" s="2" t="s">
        <v>17777</v>
      </c>
      <c r="H3323" s="2" t="s">
        <v>17778</v>
      </c>
      <c r="I3323" s="2" t="s">
        <v>17779</v>
      </c>
      <c r="J3323" s="2" t="str">
        <f t="shared" si="139"/>
        <v>ND</v>
      </c>
      <c r="K3323" s="17" t="s">
        <v>1739</v>
      </c>
      <c r="L3323" s="17" t="s">
        <v>17780</v>
      </c>
      <c r="M3323" s="20" t="s">
        <v>15620</v>
      </c>
    </row>
    <row r="3324" spans="1:13" ht="20.100000000000001" customHeight="1">
      <c r="A3324" s="3" t="s">
        <v>17781</v>
      </c>
      <c r="B3324" s="2"/>
      <c r="C3324" s="2" t="s">
        <v>79</v>
      </c>
      <c r="D3324" s="4">
        <f t="shared" si="140"/>
        <v>0</v>
      </c>
      <c r="E3324" s="2" t="s">
        <v>23</v>
      </c>
      <c r="F3324" s="2" t="s">
        <v>17782</v>
      </c>
      <c r="G3324" s="2" t="s">
        <v>17783</v>
      </c>
      <c r="H3324" s="2" t="s">
        <v>17784</v>
      </c>
      <c r="I3324" s="2" t="s">
        <v>17785</v>
      </c>
      <c r="J3324" s="2" t="str">
        <f t="shared" si="139"/>
        <v>ND</v>
      </c>
      <c r="K3324" s="17" t="s">
        <v>1739</v>
      </c>
      <c r="L3324" s="17" t="s">
        <v>17786</v>
      </c>
      <c r="M3324" s="20" t="s">
        <v>15620</v>
      </c>
    </row>
    <row r="3325" spans="1:13" ht="20.100000000000001" customHeight="1">
      <c r="A3325" s="3" t="s">
        <v>17787</v>
      </c>
      <c r="B3325" s="2"/>
      <c r="C3325" s="2" t="s">
        <v>79</v>
      </c>
      <c r="D3325" s="4">
        <f t="shared" si="140"/>
        <v>0</v>
      </c>
      <c r="E3325" s="2" t="s">
        <v>23</v>
      </c>
      <c r="F3325" s="2" t="s">
        <v>17788</v>
      </c>
      <c r="G3325" s="2" t="s">
        <v>17789</v>
      </c>
      <c r="H3325" s="2" t="s">
        <v>17790</v>
      </c>
      <c r="I3325" s="2" t="s">
        <v>17785</v>
      </c>
      <c r="J3325" s="2" t="str">
        <f t="shared" si="139"/>
        <v>ND</v>
      </c>
      <c r="K3325" s="17" t="s">
        <v>1739</v>
      </c>
      <c r="L3325" s="17" t="s">
        <v>17791</v>
      </c>
      <c r="M3325" s="20" t="s">
        <v>15620</v>
      </c>
    </row>
    <row r="3326" spans="1:13" ht="20.100000000000001" customHeight="1">
      <c r="A3326" s="3" t="s">
        <v>17792</v>
      </c>
      <c r="B3326" s="2"/>
      <c r="C3326" s="2" t="s">
        <v>79</v>
      </c>
      <c r="D3326" s="4">
        <f t="shared" si="140"/>
        <v>0</v>
      </c>
      <c r="E3326" s="2" t="s">
        <v>23</v>
      </c>
      <c r="F3326" s="2" t="s">
        <v>17793</v>
      </c>
      <c r="G3326" s="2" t="s">
        <v>17794</v>
      </c>
      <c r="H3326" s="2" t="s">
        <v>17795</v>
      </c>
      <c r="I3326" s="2" t="s">
        <v>4842</v>
      </c>
      <c r="J3326" s="2" t="str">
        <f t="shared" si="139"/>
        <v>ND</v>
      </c>
      <c r="K3326" s="17" t="s">
        <v>1739</v>
      </c>
      <c r="L3326" s="17" t="s">
        <v>17796</v>
      </c>
      <c r="M3326" s="20" t="s">
        <v>15620</v>
      </c>
    </row>
    <row r="3327" spans="1:13" ht="20.100000000000001" customHeight="1">
      <c r="A3327" s="3" t="s">
        <v>17797</v>
      </c>
      <c r="B3327" s="2" t="s">
        <v>79</v>
      </c>
      <c r="C3327" s="2"/>
      <c r="D3327" s="4">
        <f t="shared" si="140"/>
        <v>1</v>
      </c>
      <c r="E3327" s="2" t="s">
        <v>23</v>
      </c>
      <c r="F3327" s="2" t="s">
        <v>17798</v>
      </c>
      <c r="G3327" s="2" t="s">
        <v>17799</v>
      </c>
      <c r="H3327" s="2" t="s">
        <v>17800</v>
      </c>
      <c r="I3327" s="2" t="s">
        <v>4842</v>
      </c>
      <c r="J3327" s="2" t="str">
        <f t="shared" si="139"/>
        <v>ND</v>
      </c>
      <c r="K3327" s="17" t="s">
        <v>1739</v>
      </c>
      <c r="L3327" s="17" t="s">
        <v>17801</v>
      </c>
      <c r="M3327" s="20" t="s">
        <v>15620</v>
      </c>
    </row>
    <row r="3328" spans="1:13" ht="20.100000000000001" customHeight="1">
      <c r="A3328" s="3" t="s">
        <v>17802</v>
      </c>
      <c r="B3328" s="2"/>
      <c r="C3328" s="2" t="s">
        <v>79</v>
      </c>
      <c r="D3328" s="4">
        <f t="shared" si="140"/>
        <v>0</v>
      </c>
      <c r="E3328" s="2" t="s">
        <v>23</v>
      </c>
      <c r="F3328" s="2" t="s">
        <v>17803</v>
      </c>
      <c r="G3328" s="2" t="s">
        <v>17804</v>
      </c>
      <c r="H3328" s="2" t="s">
        <v>17805</v>
      </c>
      <c r="I3328" s="2" t="s">
        <v>17806</v>
      </c>
      <c r="J3328" s="2" t="str">
        <f t="shared" si="139"/>
        <v>ND</v>
      </c>
      <c r="K3328" s="17" t="s">
        <v>1739</v>
      </c>
      <c r="L3328" s="17" t="s">
        <v>17807</v>
      </c>
      <c r="M3328" s="20" t="s">
        <v>15620</v>
      </c>
    </row>
    <row r="3329" spans="1:13" ht="20.100000000000001" customHeight="1">
      <c r="A3329" s="3" t="s">
        <v>17808</v>
      </c>
      <c r="B3329" s="2" t="s">
        <v>79</v>
      </c>
      <c r="C3329" s="2"/>
      <c r="D3329" s="4">
        <f t="shared" si="140"/>
        <v>1</v>
      </c>
      <c r="E3329" s="2" t="s">
        <v>23</v>
      </c>
      <c r="F3329" s="2" t="s">
        <v>17809</v>
      </c>
      <c r="G3329" s="2" t="s">
        <v>17810</v>
      </c>
      <c r="H3329" s="2" t="s">
        <v>16801</v>
      </c>
      <c r="I3329" s="2" t="s">
        <v>17811</v>
      </c>
      <c r="J3329" s="2" t="str">
        <f t="shared" si="139"/>
        <v>ND</v>
      </c>
      <c r="K3329" s="17" t="s">
        <v>1739</v>
      </c>
      <c r="L3329" s="17" t="s">
        <v>17812</v>
      </c>
      <c r="M3329" s="20" t="s">
        <v>15620</v>
      </c>
    </row>
    <row r="3330" spans="1:13" ht="20.100000000000001" customHeight="1">
      <c r="A3330" s="3" t="s">
        <v>17813</v>
      </c>
      <c r="B3330" s="2" t="s">
        <v>79</v>
      </c>
      <c r="C3330" s="2"/>
      <c r="D3330" s="4">
        <f t="shared" si="140"/>
        <v>1</v>
      </c>
      <c r="E3330" s="2" t="s">
        <v>23</v>
      </c>
      <c r="F3330" s="2" t="s">
        <v>17814</v>
      </c>
      <c r="G3330" s="2" t="s">
        <v>17815</v>
      </c>
      <c r="H3330" s="2" t="s">
        <v>17816</v>
      </c>
      <c r="I3330" s="2" t="s">
        <v>17817</v>
      </c>
      <c r="J3330" s="2" t="str">
        <f t="shared" si="139"/>
        <v>ND</v>
      </c>
      <c r="K3330" s="17" t="s">
        <v>1739</v>
      </c>
      <c r="L3330" s="17" t="s">
        <v>17818</v>
      </c>
      <c r="M3330" s="20" t="s">
        <v>15620</v>
      </c>
    </row>
    <row r="3331" spans="1:13" ht="20.100000000000001" customHeight="1">
      <c r="A3331" s="3" t="s">
        <v>17819</v>
      </c>
      <c r="B3331" s="2" t="s">
        <v>79</v>
      </c>
      <c r="C3331" s="2"/>
      <c r="D3331" s="4">
        <f t="shared" si="140"/>
        <v>1</v>
      </c>
      <c r="E3331" s="2" t="s">
        <v>23</v>
      </c>
      <c r="F3331" s="2" t="s">
        <v>17820</v>
      </c>
      <c r="G3331" s="2" t="s">
        <v>17821</v>
      </c>
      <c r="H3331" s="2" t="s">
        <v>17822</v>
      </c>
      <c r="I3331" s="2" t="s">
        <v>17823</v>
      </c>
      <c r="J3331" s="2" t="str">
        <f t="shared" si="139"/>
        <v>ND</v>
      </c>
      <c r="K3331" s="17" t="s">
        <v>1739</v>
      </c>
      <c r="L3331" s="17" t="s">
        <v>17824</v>
      </c>
      <c r="M3331" s="20" t="s">
        <v>15620</v>
      </c>
    </row>
    <row r="3332" spans="1:13" ht="20.100000000000001" customHeight="1">
      <c r="A3332" s="3" t="s">
        <v>17825</v>
      </c>
      <c r="B3332" s="2"/>
      <c r="C3332" s="2" t="s">
        <v>79</v>
      </c>
      <c r="D3332" s="4">
        <f t="shared" si="140"/>
        <v>0</v>
      </c>
      <c r="E3332" s="2" t="s">
        <v>23</v>
      </c>
      <c r="F3332" s="2" t="s">
        <v>17826</v>
      </c>
      <c r="G3332" s="2" t="s">
        <v>17827</v>
      </c>
      <c r="H3332" s="2" t="s">
        <v>17828</v>
      </c>
      <c r="I3332" s="2" t="s">
        <v>3603</v>
      </c>
      <c r="J3332" s="2" t="str">
        <f t="shared" ref="J3332:J3395" si="141">RIGHT(K3332, 4)</f>
        <v>ND</v>
      </c>
      <c r="K3332" s="17" t="s">
        <v>1739</v>
      </c>
      <c r="L3332" s="17" t="s">
        <v>17829</v>
      </c>
      <c r="M3332" s="20" t="s">
        <v>15620</v>
      </c>
    </row>
    <row r="3333" spans="1:13" ht="20.100000000000001" customHeight="1">
      <c r="A3333" s="3" t="s">
        <v>17830</v>
      </c>
      <c r="B3333" s="2"/>
      <c r="C3333" s="2" t="s">
        <v>79</v>
      </c>
      <c r="D3333" s="4">
        <f t="shared" si="140"/>
        <v>0</v>
      </c>
      <c r="E3333" s="2" t="s">
        <v>23</v>
      </c>
      <c r="F3333" s="2" t="s">
        <v>17831</v>
      </c>
      <c r="G3333" s="2" t="s">
        <v>17832</v>
      </c>
      <c r="H3333" s="2" t="s">
        <v>17833</v>
      </c>
      <c r="I3333" s="2" t="s">
        <v>17834</v>
      </c>
      <c r="J3333" s="2" t="str">
        <f t="shared" si="141"/>
        <v>ND</v>
      </c>
      <c r="K3333" s="17" t="s">
        <v>1739</v>
      </c>
      <c r="L3333" s="17" t="s">
        <v>17835</v>
      </c>
      <c r="M3333" s="20" t="s">
        <v>15620</v>
      </c>
    </row>
    <row r="3334" spans="1:13" ht="20.100000000000001" customHeight="1">
      <c r="A3334" s="3" t="s">
        <v>17836</v>
      </c>
      <c r="B3334" s="2" t="s">
        <v>79</v>
      </c>
      <c r="C3334" s="2"/>
      <c r="D3334" s="4">
        <f t="shared" si="140"/>
        <v>1</v>
      </c>
      <c r="E3334" s="2" t="s">
        <v>23</v>
      </c>
      <c r="F3334" s="2" t="s">
        <v>17837</v>
      </c>
      <c r="G3334" s="2" t="s">
        <v>17838</v>
      </c>
      <c r="H3334" s="2" t="s">
        <v>17839</v>
      </c>
      <c r="I3334" s="2" t="s">
        <v>17840</v>
      </c>
      <c r="J3334" s="2" t="str">
        <f t="shared" si="141"/>
        <v>ND</v>
      </c>
      <c r="K3334" s="17" t="s">
        <v>1739</v>
      </c>
      <c r="L3334" s="17" t="s">
        <v>17841</v>
      </c>
      <c r="M3334" s="20" t="s">
        <v>15620</v>
      </c>
    </row>
    <row r="3335" spans="1:13" ht="20.100000000000001" customHeight="1">
      <c r="A3335" s="3" t="s">
        <v>17842</v>
      </c>
      <c r="B3335" s="2" t="s">
        <v>79</v>
      </c>
      <c r="C3335" s="2"/>
      <c r="D3335" s="4">
        <f t="shared" si="140"/>
        <v>1</v>
      </c>
      <c r="E3335" s="2" t="s">
        <v>23</v>
      </c>
      <c r="F3335" s="2" t="s">
        <v>17843</v>
      </c>
      <c r="G3335" s="2" t="s">
        <v>17844</v>
      </c>
      <c r="H3335" s="2" t="s">
        <v>17845</v>
      </c>
      <c r="I3335" s="2" t="s">
        <v>17846</v>
      </c>
      <c r="J3335" s="2" t="str">
        <f t="shared" si="141"/>
        <v>ND</v>
      </c>
      <c r="K3335" s="17" t="s">
        <v>1739</v>
      </c>
      <c r="L3335" s="17" t="s">
        <v>17847</v>
      </c>
      <c r="M3335" s="20" t="s">
        <v>15620</v>
      </c>
    </row>
    <row r="3336" spans="1:13" ht="20.100000000000001" customHeight="1">
      <c r="A3336" s="3" t="s">
        <v>17848</v>
      </c>
      <c r="B3336" s="2" t="s">
        <v>79</v>
      </c>
      <c r="C3336" s="2"/>
      <c r="D3336" s="4">
        <f t="shared" si="140"/>
        <v>1</v>
      </c>
      <c r="E3336" s="2" t="s">
        <v>23</v>
      </c>
      <c r="F3336" s="2" t="s">
        <v>17849</v>
      </c>
      <c r="G3336" s="2" t="s">
        <v>17850</v>
      </c>
      <c r="H3336" s="2" t="s">
        <v>17851</v>
      </c>
      <c r="I3336" s="2" t="s">
        <v>17852</v>
      </c>
      <c r="J3336" s="2" t="str">
        <f t="shared" si="141"/>
        <v>ND</v>
      </c>
      <c r="K3336" s="17" t="s">
        <v>1739</v>
      </c>
      <c r="L3336" s="17" t="s">
        <v>17853</v>
      </c>
      <c r="M3336" s="20" t="s">
        <v>15620</v>
      </c>
    </row>
    <row r="3337" spans="1:13" ht="20.100000000000001" customHeight="1">
      <c r="A3337" s="3" t="s">
        <v>17854</v>
      </c>
      <c r="B3337" s="2"/>
      <c r="C3337" s="2" t="s">
        <v>79</v>
      </c>
      <c r="D3337" s="4">
        <f t="shared" si="140"/>
        <v>0</v>
      </c>
      <c r="E3337" s="2" t="s">
        <v>23</v>
      </c>
      <c r="F3337" s="2" t="s">
        <v>17855</v>
      </c>
      <c r="G3337" s="2" t="s">
        <v>17856</v>
      </c>
      <c r="H3337" s="2" t="s">
        <v>17857</v>
      </c>
      <c r="I3337" s="2" t="s">
        <v>17858</v>
      </c>
      <c r="J3337" s="2" t="str">
        <f t="shared" si="141"/>
        <v>ND</v>
      </c>
      <c r="K3337" s="17" t="s">
        <v>1739</v>
      </c>
      <c r="L3337" s="17" t="s">
        <v>17859</v>
      </c>
      <c r="M3337" s="20" t="s">
        <v>15620</v>
      </c>
    </row>
    <row r="3338" spans="1:13" ht="20.100000000000001" customHeight="1">
      <c r="A3338" s="3" t="s">
        <v>17860</v>
      </c>
      <c r="B3338" s="2" t="s">
        <v>79</v>
      </c>
      <c r="C3338" s="2"/>
      <c r="D3338" s="4">
        <f t="shared" si="140"/>
        <v>1</v>
      </c>
      <c r="E3338" s="2" t="s">
        <v>23</v>
      </c>
      <c r="F3338" s="2" t="s">
        <v>17861</v>
      </c>
      <c r="G3338" s="2" t="s">
        <v>17862</v>
      </c>
      <c r="H3338" s="2" t="s">
        <v>17863</v>
      </c>
      <c r="I3338" s="2" t="s">
        <v>5904</v>
      </c>
      <c r="J3338" s="2" t="str">
        <f t="shared" si="141"/>
        <v>ND</v>
      </c>
      <c r="K3338" s="17" t="s">
        <v>1739</v>
      </c>
      <c r="L3338" s="17" t="s">
        <v>17864</v>
      </c>
      <c r="M3338" s="20" t="s">
        <v>15620</v>
      </c>
    </row>
    <row r="3339" spans="1:13" ht="20.100000000000001" customHeight="1">
      <c r="A3339" s="3" t="s">
        <v>17865</v>
      </c>
      <c r="B3339" s="2" t="s">
        <v>79</v>
      </c>
      <c r="C3339" s="2"/>
      <c r="D3339" s="4">
        <f t="shared" si="140"/>
        <v>1</v>
      </c>
      <c r="E3339" s="2" t="s">
        <v>23</v>
      </c>
      <c r="F3339" s="2" t="s">
        <v>17866</v>
      </c>
      <c r="G3339" s="2" t="s">
        <v>17867</v>
      </c>
      <c r="H3339" s="2" t="s">
        <v>17868</v>
      </c>
      <c r="I3339" s="2" t="s">
        <v>17869</v>
      </c>
      <c r="J3339" s="2" t="str">
        <f t="shared" si="141"/>
        <v>ND</v>
      </c>
      <c r="K3339" s="17" t="s">
        <v>1739</v>
      </c>
      <c r="L3339" s="17" t="s">
        <v>17870</v>
      </c>
      <c r="M3339" s="20" t="s">
        <v>15620</v>
      </c>
    </row>
    <row r="3340" spans="1:13" ht="20.100000000000001" customHeight="1">
      <c r="A3340" s="3" t="s">
        <v>17871</v>
      </c>
      <c r="B3340" s="2" t="s">
        <v>79</v>
      </c>
      <c r="C3340" s="2"/>
      <c r="D3340" s="4">
        <f t="shared" si="140"/>
        <v>1</v>
      </c>
      <c r="E3340" s="2" t="s">
        <v>23</v>
      </c>
      <c r="F3340" s="2" t="s">
        <v>17872</v>
      </c>
      <c r="G3340" s="2" t="s">
        <v>17873</v>
      </c>
      <c r="H3340" s="2" t="s">
        <v>17874</v>
      </c>
      <c r="I3340" s="2" t="s">
        <v>13751</v>
      </c>
      <c r="J3340" s="2" t="str">
        <f t="shared" si="141"/>
        <v>ND</v>
      </c>
      <c r="K3340" s="17" t="s">
        <v>1739</v>
      </c>
      <c r="L3340" s="17" t="s">
        <v>17875</v>
      </c>
      <c r="M3340" s="20" t="s">
        <v>15620</v>
      </c>
    </row>
    <row r="3341" spans="1:13" ht="20.100000000000001" customHeight="1">
      <c r="A3341" s="3" t="s">
        <v>17876</v>
      </c>
      <c r="B3341" s="2"/>
      <c r="C3341" s="2" t="s">
        <v>79</v>
      </c>
      <c r="D3341" s="4">
        <f t="shared" si="140"/>
        <v>0</v>
      </c>
      <c r="E3341" s="2" t="s">
        <v>23</v>
      </c>
      <c r="F3341" s="2" t="s">
        <v>17877</v>
      </c>
      <c r="G3341" s="2" t="s">
        <v>17878</v>
      </c>
      <c r="H3341" s="2" t="s">
        <v>17879</v>
      </c>
      <c r="I3341" s="2" t="s">
        <v>17880</v>
      </c>
      <c r="J3341" s="2" t="str">
        <f t="shared" si="141"/>
        <v>ND</v>
      </c>
      <c r="K3341" s="17" t="s">
        <v>1739</v>
      </c>
      <c r="L3341" s="17" t="s">
        <v>17881</v>
      </c>
      <c r="M3341" s="20" t="s">
        <v>15620</v>
      </c>
    </row>
    <row r="3342" spans="1:13" ht="20.100000000000001" customHeight="1">
      <c r="A3342" s="3" t="s">
        <v>17882</v>
      </c>
      <c r="B3342" s="2"/>
      <c r="C3342" s="2" t="s">
        <v>79</v>
      </c>
      <c r="D3342" s="4">
        <f t="shared" si="140"/>
        <v>0</v>
      </c>
      <c r="E3342" s="2" t="s">
        <v>23</v>
      </c>
      <c r="F3342" s="2" t="s">
        <v>17883</v>
      </c>
      <c r="G3342" s="2" t="s">
        <v>17884</v>
      </c>
      <c r="H3342" s="2" t="s">
        <v>17885</v>
      </c>
      <c r="I3342" s="2" t="s">
        <v>3939</v>
      </c>
      <c r="J3342" s="2" t="str">
        <f t="shared" si="141"/>
        <v>ND</v>
      </c>
      <c r="K3342" s="17" t="s">
        <v>1739</v>
      </c>
      <c r="L3342" s="17" t="s">
        <v>17886</v>
      </c>
      <c r="M3342" s="20" t="s">
        <v>15620</v>
      </c>
    </row>
    <row r="3343" spans="1:13" ht="20.100000000000001" customHeight="1">
      <c r="A3343" s="3" t="s">
        <v>17887</v>
      </c>
      <c r="B3343" s="2"/>
      <c r="C3343" s="2" t="s">
        <v>79</v>
      </c>
      <c r="D3343" s="4">
        <f t="shared" si="140"/>
        <v>0</v>
      </c>
      <c r="E3343" s="2" t="s">
        <v>23</v>
      </c>
      <c r="F3343" s="2" t="s">
        <v>17888</v>
      </c>
      <c r="G3343" s="2" t="s">
        <v>17889</v>
      </c>
      <c r="H3343" s="2" t="s">
        <v>17890</v>
      </c>
      <c r="I3343" s="2" t="s">
        <v>17891</v>
      </c>
      <c r="J3343" s="2" t="str">
        <f t="shared" si="141"/>
        <v>ND</v>
      </c>
      <c r="K3343" s="17" t="s">
        <v>1739</v>
      </c>
      <c r="L3343" s="17" t="s">
        <v>17892</v>
      </c>
      <c r="M3343" s="20" t="s">
        <v>15620</v>
      </c>
    </row>
    <row r="3344" spans="1:13" ht="20.100000000000001" customHeight="1">
      <c r="A3344" s="3" t="s">
        <v>17893</v>
      </c>
      <c r="B3344" s="2" t="s">
        <v>79</v>
      </c>
      <c r="C3344" s="2"/>
      <c r="D3344" s="4">
        <f t="shared" si="140"/>
        <v>1</v>
      </c>
      <c r="E3344" s="2" t="s">
        <v>23</v>
      </c>
      <c r="F3344" s="2" t="s">
        <v>17894</v>
      </c>
      <c r="G3344" s="2" t="s">
        <v>17895</v>
      </c>
      <c r="H3344" s="2" t="s">
        <v>17896</v>
      </c>
      <c r="I3344" s="2" t="s">
        <v>12841</v>
      </c>
      <c r="J3344" s="2" t="str">
        <f t="shared" si="141"/>
        <v>ND</v>
      </c>
      <c r="K3344" s="17" t="s">
        <v>1739</v>
      </c>
      <c r="L3344" s="17" t="s">
        <v>17897</v>
      </c>
      <c r="M3344" s="20" t="s">
        <v>15620</v>
      </c>
    </row>
    <row r="3345" spans="1:13" ht="20.100000000000001" customHeight="1">
      <c r="A3345" s="3" t="s">
        <v>17898</v>
      </c>
      <c r="B3345" s="2"/>
      <c r="C3345" s="2" t="s">
        <v>79</v>
      </c>
      <c r="D3345" s="4">
        <f t="shared" si="140"/>
        <v>0</v>
      </c>
      <c r="E3345" s="2" t="s">
        <v>23</v>
      </c>
      <c r="F3345" s="2" t="s">
        <v>17899</v>
      </c>
      <c r="G3345" s="2" t="s">
        <v>17900</v>
      </c>
      <c r="H3345" s="2" t="s">
        <v>17901</v>
      </c>
      <c r="I3345" s="2" t="s">
        <v>17902</v>
      </c>
      <c r="J3345" s="2" t="str">
        <f t="shared" si="141"/>
        <v>ND</v>
      </c>
      <c r="K3345" s="17" t="s">
        <v>1739</v>
      </c>
      <c r="L3345" s="17" t="s">
        <v>17903</v>
      </c>
      <c r="M3345" s="20" t="s">
        <v>15620</v>
      </c>
    </row>
    <row r="3346" spans="1:13" ht="20.100000000000001" customHeight="1">
      <c r="A3346" s="3" t="s">
        <v>17904</v>
      </c>
      <c r="B3346" s="2" t="s">
        <v>79</v>
      </c>
      <c r="C3346" s="2"/>
      <c r="D3346" s="4">
        <f t="shared" si="140"/>
        <v>1</v>
      </c>
      <c r="E3346" s="2" t="s">
        <v>23</v>
      </c>
      <c r="F3346" s="2" t="s">
        <v>17905</v>
      </c>
      <c r="G3346" s="2" t="s">
        <v>17906</v>
      </c>
      <c r="H3346" s="2" t="s">
        <v>17907</v>
      </c>
      <c r="I3346" s="2" t="s">
        <v>17908</v>
      </c>
      <c r="J3346" s="2" t="str">
        <f t="shared" si="141"/>
        <v>ND</v>
      </c>
      <c r="K3346" s="17" t="s">
        <v>1739</v>
      </c>
      <c r="L3346" s="17" t="s">
        <v>17909</v>
      </c>
      <c r="M3346" s="20" t="s">
        <v>15620</v>
      </c>
    </row>
    <row r="3347" spans="1:13" ht="20.100000000000001" customHeight="1">
      <c r="A3347" s="3" t="s">
        <v>17910</v>
      </c>
      <c r="B3347" s="2" t="s">
        <v>79</v>
      </c>
      <c r="C3347" s="2"/>
      <c r="D3347" s="4">
        <f t="shared" si="140"/>
        <v>1</v>
      </c>
      <c r="E3347" s="2" t="s">
        <v>23</v>
      </c>
      <c r="F3347" s="2" t="s">
        <v>17911</v>
      </c>
      <c r="G3347" s="2" t="s">
        <v>17912</v>
      </c>
      <c r="H3347" s="2" t="s">
        <v>17913</v>
      </c>
      <c r="I3347" s="2" t="s">
        <v>17914</v>
      </c>
      <c r="J3347" s="2" t="str">
        <f t="shared" si="141"/>
        <v>ND</v>
      </c>
      <c r="K3347" s="17" t="s">
        <v>1739</v>
      </c>
      <c r="L3347" s="17" t="s">
        <v>17915</v>
      </c>
      <c r="M3347" s="20" t="s">
        <v>15620</v>
      </c>
    </row>
    <row r="3348" spans="1:13" ht="20.100000000000001" customHeight="1">
      <c r="A3348" s="3" t="s">
        <v>17916</v>
      </c>
      <c r="B3348" s="2" t="s">
        <v>79</v>
      </c>
      <c r="C3348" s="2"/>
      <c r="D3348" s="4">
        <f t="shared" si="140"/>
        <v>1</v>
      </c>
      <c r="E3348" s="2" t="s">
        <v>23</v>
      </c>
      <c r="F3348" s="2" t="s">
        <v>17917</v>
      </c>
      <c r="G3348" s="2" t="s">
        <v>17918</v>
      </c>
      <c r="H3348" s="2" t="s">
        <v>17919</v>
      </c>
      <c r="I3348" s="2" t="s">
        <v>17920</v>
      </c>
      <c r="J3348" s="2" t="str">
        <f t="shared" si="141"/>
        <v>ND</v>
      </c>
      <c r="K3348" s="17" t="s">
        <v>1739</v>
      </c>
      <c r="L3348" s="17" t="s">
        <v>17921</v>
      </c>
      <c r="M3348" s="20" t="s">
        <v>15620</v>
      </c>
    </row>
    <row r="3349" spans="1:13" ht="20.100000000000001" customHeight="1">
      <c r="A3349" s="3" t="s">
        <v>17922</v>
      </c>
      <c r="B3349" s="2" t="s">
        <v>79</v>
      </c>
      <c r="C3349" s="2"/>
      <c r="D3349" s="4">
        <f t="shared" si="140"/>
        <v>1</v>
      </c>
      <c r="E3349" s="2" t="s">
        <v>23</v>
      </c>
      <c r="F3349" s="2" t="s">
        <v>17923</v>
      </c>
      <c r="G3349" s="2" t="s">
        <v>17924</v>
      </c>
      <c r="H3349" s="2" t="s">
        <v>17925</v>
      </c>
      <c r="I3349" s="2" t="s">
        <v>3939</v>
      </c>
      <c r="J3349" s="2" t="str">
        <f t="shared" si="141"/>
        <v>ND</v>
      </c>
      <c r="K3349" s="17" t="s">
        <v>1739</v>
      </c>
      <c r="L3349" s="17" t="s">
        <v>17926</v>
      </c>
      <c r="M3349" s="20" t="s">
        <v>15620</v>
      </c>
    </row>
    <row r="3350" spans="1:13" ht="20.100000000000001" customHeight="1">
      <c r="A3350" s="3" t="s">
        <v>17927</v>
      </c>
      <c r="B3350" s="2"/>
      <c r="C3350" s="2" t="s">
        <v>79</v>
      </c>
      <c r="D3350" s="4">
        <f t="shared" si="140"/>
        <v>0</v>
      </c>
      <c r="E3350" s="2" t="s">
        <v>23</v>
      </c>
      <c r="F3350" s="2" t="s">
        <v>17928</v>
      </c>
      <c r="G3350" s="2" t="s">
        <v>17929</v>
      </c>
      <c r="H3350" s="2" t="s">
        <v>17930</v>
      </c>
      <c r="I3350" s="2" t="s">
        <v>17931</v>
      </c>
      <c r="J3350" s="2" t="str">
        <f t="shared" si="141"/>
        <v>ND</v>
      </c>
      <c r="K3350" s="17" t="s">
        <v>1739</v>
      </c>
      <c r="L3350" s="17" t="s">
        <v>17932</v>
      </c>
      <c r="M3350" s="20" t="s">
        <v>15620</v>
      </c>
    </row>
    <row r="3351" spans="1:13" ht="20.100000000000001" customHeight="1">
      <c r="A3351" s="3" t="s">
        <v>17933</v>
      </c>
      <c r="B3351" s="2"/>
      <c r="C3351" s="2" t="s">
        <v>79</v>
      </c>
      <c r="D3351" s="4">
        <f t="shared" si="140"/>
        <v>0</v>
      </c>
      <c r="E3351" s="2" t="s">
        <v>23</v>
      </c>
      <c r="F3351" s="2" t="s">
        <v>17934</v>
      </c>
      <c r="G3351" s="2" t="s">
        <v>17935</v>
      </c>
      <c r="H3351" s="2" t="s">
        <v>17936</v>
      </c>
      <c r="I3351" s="2" t="s">
        <v>17937</v>
      </c>
      <c r="J3351" s="2" t="str">
        <f t="shared" si="141"/>
        <v>ND</v>
      </c>
      <c r="K3351" s="17" t="s">
        <v>1739</v>
      </c>
      <c r="L3351" s="17" t="s">
        <v>17938</v>
      </c>
      <c r="M3351" s="20" t="s">
        <v>15620</v>
      </c>
    </row>
    <row r="3352" spans="1:13" ht="20.100000000000001" customHeight="1">
      <c r="A3352" s="3" t="s">
        <v>17939</v>
      </c>
      <c r="B3352" s="2" t="s">
        <v>79</v>
      </c>
      <c r="C3352" s="2"/>
      <c r="D3352" s="4">
        <f t="shared" si="140"/>
        <v>1</v>
      </c>
      <c r="E3352" s="2" t="s">
        <v>23</v>
      </c>
      <c r="F3352" s="2" t="s">
        <v>17940</v>
      </c>
      <c r="G3352" s="2" t="s">
        <v>17941</v>
      </c>
      <c r="H3352" s="2" t="s">
        <v>17942</v>
      </c>
      <c r="I3352" s="2" t="s">
        <v>17943</v>
      </c>
      <c r="J3352" s="2" t="str">
        <f t="shared" si="141"/>
        <v>ND</v>
      </c>
      <c r="K3352" s="17" t="s">
        <v>1739</v>
      </c>
      <c r="L3352" s="17" t="s">
        <v>17944</v>
      </c>
      <c r="M3352" s="20" t="s">
        <v>15620</v>
      </c>
    </row>
    <row r="3353" spans="1:13" ht="20.100000000000001" customHeight="1">
      <c r="A3353" s="3" t="s">
        <v>17945</v>
      </c>
      <c r="B3353" s="2" t="s">
        <v>79</v>
      </c>
      <c r="C3353" s="2"/>
      <c r="D3353" s="4">
        <f t="shared" si="140"/>
        <v>1</v>
      </c>
      <c r="E3353" s="2" t="s">
        <v>23</v>
      </c>
      <c r="F3353" s="2" t="s">
        <v>17946</v>
      </c>
      <c r="G3353" s="2" t="s">
        <v>17947</v>
      </c>
      <c r="H3353" s="2" t="s">
        <v>17948</v>
      </c>
      <c r="I3353" s="2" t="s">
        <v>17949</v>
      </c>
      <c r="J3353" s="2" t="str">
        <f t="shared" si="141"/>
        <v>ND</v>
      </c>
      <c r="K3353" s="17" t="s">
        <v>1739</v>
      </c>
      <c r="L3353" s="17" t="s">
        <v>17950</v>
      </c>
      <c r="M3353" s="20" t="s">
        <v>15620</v>
      </c>
    </row>
    <row r="3354" spans="1:13" ht="20.100000000000001" customHeight="1">
      <c r="A3354" s="3" t="s">
        <v>17951</v>
      </c>
      <c r="B3354" s="2" t="s">
        <v>79</v>
      </c>
      <c r="C3354" s="2"/>
      <c r="D3354" s="4">
        <f t="shared" si="140"/>
        <v>1</v>
      </c>
      <c r="E3354" s="2" t="s">
        <v>23</v>
      </c>
      <c r="F3354" s="2" t="s">
        <v>17952</v>
      </c>
      <c r="G3354" s="2" t="s">
        <v>17953</v>
      </c>
      <c r="H3354" s="2" t="s">
        <v>17954</v>
      </c>
      <c r="I3354" s="2" t="s">
        <v>17955</v>
      </c>
      <c r="J3354" s="2" t="str">
        <f t="shared" si="141"/>
        <v>ND</v>
      </c>
      <c r="K3354" s="17" t="s">
        <v>1739</v>
      </c>
      <c r="L3354" s="17" t="s">
        <v>17956</v>
      </c>
      <c r="M3354" s="20" t="s">
        <v>15620</v>
      </c>
    </row>
    <row r="3355" spans="1:13" ht="20.100000000000001" customHeight="1">
      <c r="A3355" s="3" t="s">
        <v>17957</v>
      </c>
      <c r="B3355" s="2" t="s">
        <v>79</v>
      </c>
      <c r="C3355" s="2"/>
      <c r="D3355" s="4">
        <f t="shared" si="140"/>
        <v>1</v>
      </c>
      <c r="E3355" s="2" t="s">
        <v>23</v>
      </c>
      <c r="F3355" s="2" t="s">
        <v>17958</v>
      </c>
      <c r="G3355" s="2" t="s">
        <v>17959</v>
      </c>
      <c r="H3355" s="2" t="s">
        <v>17960</v>
      </c>
      <c r="I3355" s="2" t="s">
        <v>16785</v>
      </c>
      <c r="J3355" s="2" t="str">
        <f t="shared" si="141"/>
        <v>ND</v>
      </c>
      <c r="K3355" s="17" t="s">
        <v>1739</v>
      </c>
      <c r="L3355" s="17" t="s">
        <v>17961</v>
      </c>
      <c r="M3355" s="20" t="s">
        <v>15620</v>
      </c>
    </row>
    <row r="3356" spans="1:13" ht="20.100000000000001" customHeight="1">
      <c r="A3356" s="3" t="s">
        <v>17962</v>
      </c>
      <c r="B3356" s="2" t="s">
        <v>79</v>
      </c>
      <c r="C3356" s="2"/>
      <c r="D3356" s="4">
        <f t="shared" si="140"/>
        <v>1</v>
      </c>
      <c r="E3356" s="2" t="s">
        <v>23</v>
      </c>
      <c r="F3356" s="2" t="s">
        <v>17963</v>
      </c>
      <c r="G3356" s="2" t="s">
        <v>17964</v>
      </c>
      <c r="H3356" s="2" t="s">
        <v>17965</v>
      </c>
      <c r="I3356" s="2" t="s">
        <v>1205</v>
      </c>
      <c r="J3356" s="2" t="str">
        <f t="shared" si="141"/>
        <v>ND</v>
      </c>
      <c r="K3356" s="17" t="s">
        <v>1739</v>
      </c>
      <c r="L3356" s="17" t="s">
        <v>17966</v>
      </c>
      <c r="M3356" s="20" t="s">
        <v>15620</v>
      </c>
    </row>
    <row r="3357" spans="1:13" ht="20.100000000000001" customHeight="1">
      <c r="A3357" s="3" t="s">
        <v>17967</v>
      </c>
      <c r="B3357" s="2" t="s">
        <v>79</v>
      </c>
      <c r="C3357" s="2"/>
      <c r="D3357" s="4">
        <f t="shared" si="140"/>
        <v>1</v>
      </c>
      <c r="E3357" s="2" t="s">
        <v>23</v>
      </c>
      <c r="F3357" s="2" t="s">
        <v>17968</v>
      </c>
      <c r="G3357" s="2" t="s">
        <v>17969</v>
      </c>
      <c r="H3357" s="2" t="s">
        <v>17970</v>
      </c>
      <c r="I3357" s="2" t="s">
        <v>17971</v>
      </c>
      <c r="J3357" s="2" t="str">
        <f t="shared" si="141"/>
        <v>ND</v>
      </c>
      <c r="K3357" s="17" t="s">
        <v>1739</v>
      </c>
      <c r="L3357" s="17" t="s">
        <v>17972</v>
      </c>
      <c r="M3357" s="20" t="s">
        <v>15620</v>
      </c>
    </row>
    <row r="3358" spans="1:13" ht="20.100000000000001" customHeight="1">
      <c r="A3358" s="3" t="s">
        <v>17973</v>
      </c>
      <c r="B3358" s="2"/>
      <c r="C3358" s="2" t="s">
        <v>79</v>
      </c>
      <c r="D3358" s="4">
        <f t="shared" si="140"/>
        <v>0</v>
      </c>
      <c r="E3358" s="2" t="s">
        <v>23</v>
      </c>
      <c r="F3358" s="2" t="s">
        <v>17974</v>
      </c>
      <c r="G3358" s="2" t="s">
        <v>17975</v>
      </c>
      <c r="H3358" s="2" t="s">
        <v>17976</v>
      </c>
      <c r="I3358" s="2" t="s">
        <v>2197</v>
      </c>
      <c r="J3358" s="2" t="str">
        <f t="shared" si="141"/>
        <v>ND</v>
      </c>
      <c r="K3358" s="17" t="s">
        <v>1739</v>
      </c>
      <c r="L3358" s="17" t="s">
        <v>17977</v>
      </c>
      <c r="M3358" s="20" t="s">
        <v>15620</v>
      </c>
    </row>
    <row r="3359" spans="1:13" ht="20.100000000000001" customHeight="1">
      <c r="A3359" s="3" t="s">
        <v>17978</v>
      </c>
      <c r="B3359" s="2"/>
      <c r="C3359" s="2" t="s">
        <v>79</v>
      </c>
      <c r="D3359" s="4">
        <f t="shared" si="140"/>
        <v>0</v>
      </c>
      <c r="E3359" s="2" t="s">
        <v>23</v>
      </c>
      <c r="F3359" s="2" t="s">
        <v>17979</v>
      </c>
      <c r="G3359" s="2" t="s">
        <v>17980</v>
      </c>
      <c r="H3359" s="2" t="s">
        <v>17981</v>
      </c>
      <c r="I3359" s="2" t="s">
        <v>17717</v>
      </c>
      <c r="J3359" s="2" t="str">
        <f t="shared" si="141"/>
        <v>ND</v>
      </c>
      <c r="K3359" s="17" t="s">
        <v>1739</v>
      </c>
      <c r="L3359" s="17" t="s">
        <v>17982</v>
      </c>
      <c r="M3359" s="20" t="s">
        <v>15620</v>
      </c>
    </row>
    <row r="3360" spans="1:13" ht="20.100000000000001" customHeight="1">
      <c r="A3360" s="3" t="s">
        <v>17983</v>
      </c>
      <c r="B3360" s="2"/>
      <c r="C3360" s="2" t="s">
        <v>79</v>
      </c>
      <c r="D3360" s="4">
        <f t="shared" si="140"/>
        <v>0</v>
      </c>
      <c r="E3360" s="2" t="s">
        <v>23</v>
      </c>
      <c r="F3360" s="2" t="s">
        <v>17984</v>
      </c>
      <c r="G3360" s="2" t="s">
        <v>17985</v>
      </c>
      <c r="H3360" s="2" t="s">
        <v>17986</v>
      </c>
      <c r="I3360" s="2" t="s">
        <v>3939</v>
      </c>
      <c r="J3360" s="2" t="str">
        <f t="shared" si="141"/>
        <v>ND</v>
      </c>
      <c r="K3360" s="17" t="s">
        <v>1739</v>
      </c>
      <c r="L3360" s="17" t="s">
        <v>17987</v>
      </c>
      <c r="M3360" s="20" t="s">
        <v>15620</v>
      </c>
    </row>
    <row r="3361" spans="1:13" ht="20.100000000000001" customHeight="1">
      <c r="A3361" s="3" t="s">
        <v>17988</v>
      </c>
      <c r="B3361" s="2"/>
      <c r="C3361" s="2" t="s">
        <v>79</v>
      </c>
      <c r="D3361" s="4">
        <f t="shared" si="140"/>
        <v>0</v>
      </c>
      <c r="E3361" s="2" t="s">
        <v>23</v>
      </c>
      <c r="F3361" s="2" t="s">
        <v>17989</v>
      </c>
      <c r="G3361" s="2" t="s">
        <v>17990</v>
      </c>
      <c r="H3361" s="2" t="s">
        <v>17991</v>
      </c>
      <c r="I3361" s="2" t="s">
        <v>17992</v>
      </c>
      <c r="J3361" s="2" t="str">
        <f t="shared" si="141"/>
        <v>ND</v>
      </c>
      <c r="K3361" s="17" t="s">
        <v>1739</v>
      </c>
      <c r="L3361" s="17" t="s">
        <v>17993</v>
      </c>
      <c r="M3361" s="20" t="s">
        <v>15620</v>
      </c>
    </row>
    <row r="3362" spans="1:13" ht="20.100000000000001" customHeight="1">
      <c r="A3362" s="3" t="s">
        <v>17994</v>
      </c>
      <c r="B3362" s="2"/>
      <c r="C3362" s="2" t="s">
        <v>79</v>
      </c>
      <c r="D3362" s="4">
        <f t="shared" si="140"/>
        <v>0</v>
      </c>
      <c r="E3362" s="2" t="s">
        <v>23</v>
      </c>
      <c r="F3362" s="2" t="s">
        <v>17995</v>
      </c>
      <c r="G3362" s="2" t="s">
        <v>17996</v>
      </c>
      <c r="H3362" s="2" t="s">
        <v>17997</v>
      </c>
      <c r="I3362" s="2" t="s">
        <v>17998</v>
      </c>
      <c r="J3362" s="2" t="str">
        <f t="shared" si="141"/>
        <v>ND</v>
      </c>
      <c r="K3362" s="17" t="s">
        <v>1739</v>
      </c>
      <c r="L3362" s="17" t="s">
        <v>17999</v>
      </c>
      <c r="M3362" s="20" t="s">
        <v>15620</v>
      </c>
    </row>
    <row r="3363" spans="1:13" ht="20.100000000000001" customHeight="1">
      <c r="A3363" s="3" t="s">
        <v>18000</v>
      </c>
      <c r="B3363" s="2" t="s">
        <v>79</v>
      </c>
      <c r="C3363" s="2"/>
      <c r="D3363" s="4">
        <f t="shared" si="140"/>
        <v>1</v>
      </c>
      <c r="E3363" s="2" t="s">
        <v>23</v>
      </c>
      <c r="F3363" s="2" t="s">
        <v>18001</v>
      </c>
      <c r="G3363" s="2" t="s">
        <v>18002</v>
      </c>
      <c r="H3363" s="2" t="s">
        <v>18003</v>
      </c>
      <c r="I3363" s="2" t="s">
        <v>16785</v>
      </c>
      <c r="J3363" s="2" t="str">
        <f t="shared" si="141"/>
        <v>ND</v>
      </c>
      <c r="K3363" s="17" t="s">
        <v>1739</v>
      </c>
      <c r="L3363" s="17" t="s">
        <v>18004</v>
      </c>
      <c r="M3363" s="20" t="s">
        <v>15620</v>
      </c>
    </row>
    <row r="3364" spans="1:13" ht="20.100000000000001" customHeight="1">
      <c r="A3364" s="3" t="s">
        <v>18005</v>
      </c>
      <c r="B3364" s="2"/>
      <c r="C3364" s="2" t="s">
        <v>79</v>
      </c>
      <c r="D3364" s="4">
        <f t="shared" si="140"/>
        <v>0</v>
      </c>
      <c r="E3364" s="2" t="s">
        <v>23</v>
      </c>
      <c r="F3364" s="2" t="s">
        <v>18006</v>
      </c>
      <c r="G3364" s="2" t="s">
        <v>18007</v>
      </c>
      <c r="H3364" s="2" t="s">
        <v>18008</v>
      </c>
      <c r="I3364" s="2" t="s">
        <v>18009</v>
      </c>
      <c r="J3364" s="2" t="str">
        <f t="shared" si="141"/>
        <v>ND</v>
      </c>
      <c r="K3364" s="17" t="s">
        <v>1739</v>
      </c>
      <c r="L3364" s="17" t="s">
        <v>18010</v>
      </c>
      <c r="M3364" s="20" t="s">
        <v>15620</v>
      </c>
    </row>
    <row r="3365" spans="1:13" ht="20.100000000000001" customHeight="1">
      <c r="A3365" s="3" t="s">
        <v>18011</v>
      </c>
      <c r="B3365" s="2" t="s">
        <v>79</v>
      </c>
      <c r="C3365" s="2"/>
      <c r="D3365" s="4">
        <f t="shared" si="140"/>
        <v>1</v>
      </c>
      <c r="E3365" s="2" t="s">
        <v>23</v>
      </c>
      <c r="F3365" s="2" t="s">
        <v>18012</v>
      </c>
      <c r="G3365" s="2" t="s">
        <v>18013</v>
      </c>
      <c r="H3365" s="2" t="s">
        <v>18014</v>
      </c>
      <c r="I3365" s="2" t="s">
        <v>18015</v>
      </c>
      <c r="J3365" s="2" t="str">
        <f t="shared" si="141"/>
        <v>ND</v>
      </c>
      <c r="K3365" s="17" t="s">
        <v>1739</v>
      </c>
      <c r="L3365" s="17" t="s">
        <v>18016</v>
      </c>
      <c r="M3365" s="20" t="s">
        <v>15620</v>
      </c>
    </row>
    <row r="3366" spans="1:13" ht="20.100000000000001" customHeight="1">
      <c r="A3366" s="3" t="s">
        <v>18017</v>
      </c>
      <c r="B3366" s="2" t="s">
        <v>79</v>
      </c>
      <c r="C3366" s="2"/>
      <c r="D3366" s="4">
        <f t="shared" si="140"/>
        <v>1</v>
      </c>
      <c r="E3366" s="2" t="s">
        <v>23</v>
      </c>
      <c r="F3366" s="2" t="s">
        <v>18018</v>
      </c>
      <c r="G3366" s="2" t="s">
        <v>18019</v>
      </c>
      <c r="H3366" s="2" t="s">
        <v>18020</v>
      </c>
      <c r="I3366" s="2" t="s">
        <v>452</v>
      </c>
      <c r="J3366" s="2" t="str">
        <f t="shared" si="141"/>
        <v>ND</v>
      </c>
      <c r="K3366" s="17" t="s">
        <v>1739</v>
      </c>
      <c r="L3366" s="17" t="s">
        <v>18021</v>
      </c>
      <c r="M3366" s="20" t="s">
        <v>15620</v>
      </c>
    </row>
    <row r="3367" spans="1:13" ht="20.100000000000001" customHeight="1">
      <c r="A3367" s="3" t="s">
        <v>18022</v>
      </c>
      <c r="B3367" s="2"/>
      <c r="C3367" s="2" t="s">
        <v>79</v>
      </c>
      <c r="D3367" s="4">
        <f t="shared" si="140"/>
        <v>0</v>
      </c>
      <c r="E3367" s="2" t="s">
        <v>23</v>
      </c>
      <c r="F3367" s="2" t="s">
        <v>18023</v>
      </c>
      <c r="G3367" s="2" t="s">
        <v>18024</v>
      </c>
      <c r="H3367" s="2" t="s">
        <v>18025</v>
      </c>
      <c r="I3367" s="2" t="s">
        <v>18026</v>
      </c>
      <c r="J3367" s="2" t="str">
        <f t="shared" si="141"/>
        <v>ND</v>
      </c>
      <c r="K3367" s="17" t="s">
        <v>1739</v>
      </c>
      <c r="L3367" s="17" t="s">
        <v>18027</v>
      </c>
      <c r="M3367" s="20" t="s">
        <v>15620</v>
      </c>
    </row>
    <row r="3368" spans="1:13" ht="20.100000000000001" customHeight="1">
      <c r="A3368" s="3" t="s">
        <v>18028</v>
      </c>
      <c r="B3368" s="2"/>
      <c r="C3368" s="2" t="s">
        <v>79</v>
      </c>
      <c r="D3368" s="4">
        <f t="shared" si="140"/>
        <v>0</v>
      </c>
      <c r="E3368" s="2" t="s">
        <v>23</v>
      </c>
      <c r="F3368" s="2" t="s">
        <v>18029</v>
      </c>
      <c r="G3368" s="2" t="s">
        <v>18030</v>
      </c>
      <c r="H3368" s="2" t="s">
        <v>18031</v>
      </c>
      <c r="I3368" s="2" t="s">
        <v>18032</v>
      </c>
      <c r="J3368" s="2" t="str">
        <f t="shared" si="141"/>
        <v>ND</v>
      </c>
      <c r="K3368" s="17" t="s">
        <v>1739</v>
      </c>
      <c r="L3368" s="17" t="s">
        <v>18033</v>
      </c>
      <c r="M3368" s="20" t="s">
        <v>15620</v>
      </c>
    </row>
    <row r="3369" spans="1:13" ht="20.100000000000001" customHeight="1">
      <c r="A3369" s="3" t="s">
        <v>18034</v>
      </c>
      <c r="B3369" s="2" t="s">
        <v>79</v>
      </c>
      <c r="C3369" s="2"/>
      <c r="D3369" s="4">
        <f t="shared" si="140"/>
        <v>1</v>
      </c>
      <c r="E3369" s="2" t="s">
        <v>23</v>
      </c>
      <c r="F3369" s="2" t="s">
        <v>18035</v>
      </c>
      <c r="G3369" s="2" t="s">
        <v>18036</v>
      </c>
      <c r="H3369" s="2" t="s">
        <v>18037</v>
      </c>
      <c r="I3369" s="2" t="s">
        <v>16785</v>
      </c>
      <c r="J3369" s="2" t="str">
        <f t="shared" si="141"/>
        <v>ND</v>
      </c>
      <c r="K3369" s="17" t="s">
        <v>1739</v>
      </c>
      <c r="L3369" s="17" t="s">
        <v>18038</v>
      </c>
      <c r="M3369" s="20" t="s">
        <v>15620</v>
      </c>
    </row>
    <row r="3370" spans="1:13" ht="20.100000000000001" customHeight="1">
      <c r="A3370" s="3" t="s">
        <v>18039</v>
      </c>
      <c r="B3370" s="2" t="s">
        <v>79</v>
      </c>
      <c r="C3370" s="2"/>
      <c r="D3370" s="4">
        <f t="shared" ref="D3370:D3433" si="142">IF(ISNUMBER(SEARCH("SARS-CoV2_WT",B3370)), 1, 0)</f>
        <v>1</v>
      </c>
      <c r="E3370" s="2" t="s">
        <v>23</v>
      </c>
      <c r="F3370" s="2" t="s">
        <v>18040</v>
      </c>
      <c r="G3370" s="2" t="s">
        <v>18041</v>
      </c>
      <c r="H3370" s="2" t="s">
        <v>18042</v>
      </c>
      <c r="I3370" s="2" t="s">
        <v>18043</v>
      </c>
      <c r="J3370" s="2" t="str">
        <f t="shared" si="141"/>
        <v>ND</v>
      </c>
      <c r="K3370" s="17" t="s">
        <v>1739</v>
      </c>
      <c r="L3370" s="17" t="s">
        <v>18044</v>
      </c>
      <c r="M3370" s="20" t="s">
        <v>15620</v>
      </c>
    </row>
    <row r="3371" spans="1:13" ht="20.100000000000001" customHeight="1">
      <c r="A3371" s="3" t="s">
        <v>18045</v>
      </c>
      <c r="B3371" s="2" t="s">
        <v>79</v>
      </c>
      <c r="C3371" s="2"/>
      <c r="D3371" s="4">
        <f t="shared" si="142"/>
        <v>1</v>
      </c>
      <c r="E3371" s="2" t="s">
        <v>23</v>
      </c>
      <c r="F3371" s="2" t="s">
        <v>18046</v>
      </c>
      <c r="G3371" s="2" t="s">
        <v>18047</v>
      </c>
      <c r="H3371" s="2" t="s">
        <v>18048</v>
      </c>
      <c r="I3371" s="2" t="s">
        <v>18049</v>
      </c>
      <c r="J3371" s="2" t="str">
        <f t="shared" si="141"/>
        <v>ND</v>
      </c>
      <c r="K3371" s="17" t="s">
        <v>1739</v>
      </c>
      <c r="L3371" s="17" t="s">
        <v>18050</v>
      </c>
      <c r="M3371" s="20" t="s">
        <v>15620</v>
      </c>
    </row>
    <row r="3372" spans="1:13" ht="20.100000000000001" customHeight="1">
      <c r="A3372" s="3" t="s">
        <v>18051</v>
      </c>
      <c r="B3372" s="2"/>
      <c r="C3372" s="2" t="s">
        <v>79</v>
      </c>
      <c r="D3372" s="4">
        <f t="shared" si="142"/>
        <v>0</v>
      </c>
      <c r="E3372" s="2" t="s">
        <v>23</v>
      </c>
      <c r="F3372" s="2" t="s">
        <v>18052</v>
      </c>
      <c r="G3372" s="2" t="s">
        <v>18053</v>
      </c>
      <c r="H3372" s="2" t="s">
        <v>18054</v>
      </c>
      <c r="I3372" s="2" t="s">
        <v>18055</v>
      </c>
      <c r="J3372" s="2" t="str">
        <f t="shared" si="141"/>
        <v>ND</v>
      </c>
      <c r="K3372" s="17" t="s">
        <v>1739</v>
      </c>
      <c r="L3372" s="17" t="s">
        <v>18056</v>
      </c>
      <c r="M3372" s="20" t="s">
        <v>15620</v>
      </c>
    </row>
    <row r="3373" spans="1:13" ht="20.100000000000001" customHeight="1">
      <c r="A3373" s="3" t="s">
        <v>18057</v>
      </c>
      <c r="B3373" s="2" t="s">
        <v>79</v>
      </c>
      <c r="C3373" s="2"/>
      <c r="D3373" s="4">
        <f t="shared" si="142"/>
        <v>1</v>
      </c>
      <c r="E3373" s="2" t="s">
        <v>23</v>
      </c>
      <c r="F3373" s="2" t="s">
        <v>18058</v>
      </c>
      <c r="G3373" s="2" t="s">
        <v>18059</v>
      </c>
      <c r="H3373" s="2" t="s">
        <v>18060</v>
      </c>
      <c r="I3373" s="2" t="s">
        <v>18061</v>
      </c>
      <c r="J3373" s="2" t="str">
        <f t="shared" si="141"/>
        <v>ND</v>
      </c>
      <c r="K3373" s="17" t="s">
        <v>1739</v>
      </c>
      <c r="L3373" s="17" t="s">
        <v>18062</v>
      </c>
      <c r="M3373" s="20" t="s">
        <v>15620</v>
      </c>
    </row>
    <row r="3374" spans="1:13" ht="20.100000000000001" customHeight="1">
      <c r="A3374" s="3" t="s">
        <v>18063</v>
      </c>
      <c r="B3374" s="2" t="s">
        <v>79</v>
      </c>
      <c r="C3374" s="2"/>
      <c r="D3374" s="4">
        <f t="shared" si="142"/>
        <v>1</v>
      </c>
      <c r="E3374" s="2" t="s">
        <v>23</v>
      </c>
      <c r="F3374" s="2" t="s">
        <v>18064</v>
      </c>
      <c r="G3374" s="2" t="s">
        <v>18065</v>
      </c>
      <c r="H3374" s="2" t="s">
        <v>18066</v>
      </c>
      <c r="I3374" s="2" t="s">
        <v>18067</v>
      </c>
      <c r="J3374" s="2" t="str">
        <f t="shared" si="141"/>
        <v>ND</v>
      </c>
      <c r="K3374" s="17" t="s">
        <v>1739</v>
      </c>
      <c r="L3374" s="17" t="s">
        <v>18068</v>
      </c>
      <c r="M3374" s="20" t="s">
        <v>15620</v>
      </c>
    </row>
    <row r="3375" spans="1:13" ht="20.100000000000001" customHeight="1">
      <c r="A3375" s="3" t="s">
        <v>18069</v>
      </c>
      <c r="B3375" s="2" t="s">
        <v>79</v>
      </c>
      <c r="C3375" s="2"/>
      <c r="D3375" s="4">
        <f t="shared" si="142"/>
        <v>1</v>
      </c>
      <c r="E3375" s="2" t="s">
        <v>23</v>
      </c>
      <c r="F3375" s="2" t="s">
        <v>18070</v>
      </c>
      <c r="G3375" s="2" t="s">
        <v>18071</v>
      </c>
      <c r="H3375" s="2" t="s">
        <v>18072</v>
      </c>
      <c r="I3375" s="2" t="s">
        <v>18073</v>
      </c>
      <c r="J3375" s="2" t="str">
        <f t="shared" si="141"/>
        <v>ND</v>
      </c>
      <c r="K3375" s="17" t="s">
        <v>1739</v>
      </c>
      <c r="L3375" s="17" t="s">
        <v>18074</v>
      </c>
      <c r="M3375" s="20" t="s">
        <v>15620</v>
      </c>
    </row>
    <row r="3376" spans="1:13" ht="20.100000000000001" customHeight="1">
      <c r="A3376" s="3" t="s">
        <v>18075</v>
      </c>
      <c r="B3376" s="2" t="s">
        <v>79</v>
      </c>
      <c r="C3376" s="2"/>
      <c r="D3376" s="4">
        <f t="shared" si="142"/>
        <v>1</v>
      </c>
      <c r="E3376" s="2" t="s">
        <v>23</v>
      </c>
      <c r="F3376" s="2" t="s">
        <v>18076</v>
      </c>
      <c r="G3376" s="2" t="s">
        <v>13157</v>
      </c>
      <c r="H3376" s="2" t="s">
        <v>18072</v>
      </c>
      <c r="I3376" s="2" t="s">
        <v>13159</v>
      </c>
      <c r="J3376" s="2" t="str">
        <f t="shared" si="141"/>
        <v>ND</v>
      </c>
      <c r="K3376" s="17" t="s">
        <v>1739</v>
      </c>
      <c r="L3376" s="17" t="s">
        <v>18077</v>
      </c>
      <c r="M3376" s="20" t="s">
        <v>15620</v>
      </c>
    </row>
    <row r="3377" spans="1:13" ht="20.100000000000001" customHeight="1">
      <c r="A3377" s="3" t="s">
        <v>18078</v>
      </c>
      <c r="B3377" s="2" t="s">
        <v>79</v>
      </c>
      <c r="C3377" s="2"/>
      <c r="D3377" s="4">
        <f t="shared" si="142"/>
        <v>1</v>
      </c>
      <c r="E3377" s="2" t="s">
        <v>23</v>
      </c>
      <c r="F3377" s="2" t="s">
        <v>18079</v>
      </c>
      <c r="G3377" s="2" t="s">
        <v>18080</v>
      </c>
      <c r="H3377" s="2" t="s">
        <v>18081</v>
      </c>
      <c r="I3377" s="2" t="s">
        <v>18082</v>
      </c>
      <c r="J3377" s="2" t="str">
        <f t="shared" si="141"/>
        <v>ND</v>
      </c>
      <c r="K3377" s="17" t="s">
        <v>1739</v>
      </c>
      <c r="L3377" s="17" t="s">
        <v>18083</v>
      </c>
      <c r="M3377" s="20" t="s">
        <v>15620</v>
      </c>
    </row>
    <row r="3378" spans="1:13" ht="20.100000000000001" customHeight="1">
      <c r="A3378" s="3" t="s">
        <v>18084</v>
      </c>
      <c r="B3378" s="2" t="s">
        <v>79</v>
      </c>
      <c r="C3378" s="2"/>
      <c r="D3378" s="4">
        <f t="shared" si="142"/>
        <v>1</v>
      </c>
      <c r="E3378" s="2" t="s">
        <v>23</v>
      </c>
      <c r="F3378" s="2" t="s">
        <v>18085</v>
      </c>
      <c r="G3378" s="2" t="s">
        <v>18086</v>
      </c>
      <c r="H3378" s="2" t="s">
        <v>18087</v>
      </c>
      <c r="I3378" s="2" t="s">
        <v>18088</v>
      </c>
      <c r="J3378" s="2" t="str">
        <f t="shared" si="141"/>
        <v>ND</v>
      </c>
      <c r="K3378" s="17" t="s">
        <v>1739</v>
      </c>
      <c r="L3378" s="17" t="s">
        <v>18089</v>
      </c>
      <c r="M3378" s="20" t="s">
        <v>15620</v>
      </c>
    </row>
    <row r="3379" spans="1:13" ht="20.100000000000001" customHeight="1">
      <c r="A3379" s="3" t="s">
        <v>18090</v>
      </c>
      <c r="B3379" s="2" t="s">
        <v>79</v>
      </c>
      <c r="C3379" s="2"/>
      <c r="D3379" s="4">
        <f t="shared" si="142"/>
        <v>1</v>
      </c>
      <c r="E3379" s="2" t="s">
        <v>23</v>
      </c>
      <c r="F3379" s="2" t="s">
        <v>18091</v>
      </c>
      <c r="G3379" s="2" t="s">
        <v>18092</v>
      </c>
      <c r="H3379" s="2" t="s">
        <v>18093</v>
      </c>
      <c r="I3379" s="2" t="s">
        <v>16347</v>
      </c>
      <c r="J3379" s="2" t="str">
        <f t="shared" si="141"/>
        <v>ND</v>
      </c>
      <c r="K3379" s="17" t="s">
        <v>1739</v>
      </c>
      <c r="L3379" s="17" t="s">
        <v>18094</v>
      </c>
      <c r="M3379" s="20" t="s">
        <v>15620</v>
      </c>
    </row>
    <row r="3380" spans="1:13" ht="20.100000000000001" customHeight="1">
      <c r="A3380" s="3" t="s">
        <v>18095</v>
      </c>
      <c r="B3380" s="2"/>
      <c r="C3380" s="2" t="s">
        <v>79</v>
      </c>
      <c r="D3380" s="4">
        <f t="shared" si="142"/>
        <v>0</v>
      </c>
      <c r="E3380" s="2" t="s">
        <v>23</v>
      </c>
      <c r="F3380" s="2" t="s">
        <v>18096</v>
      </c>
      <c r="G3380" s="2" t="s">
        <v>18097</v>
      </c>
      <c r="H3380" s="2" t="s">
        <v>18098</v>
      </c>
      <c r="I3380" s="2" t="s">
        <v>18099</v>
      </c>
      <c r="J3380" s="2" t="str">
        <f t="shared" si="141"/>
        <v>ND</v>
      </c>
      <c r="K3380" s="17" t="s">
        <v>1739</v>
      </c>
      <c r="L3380" s="17" t="s">
        <v>18100</v>
      </c>
      <c r="M3380" s="20" t="s">
        <v>15620</v>
      </c>
    </row>
    <row r="3381" spans="1:13" ht="20.100000000000001" customHeight="1">
      <c r="A3381" s="3" t="s">
        <v>18101</v>
      </c>
      <c r="B3381" s="2" t="s">
        <v>79</v>
      </c>
      <c r="C3381" s="2"/>
      <c r="D3381" s="4">
        <f t="shared" si="142"/>
        <v>1</v>
      </c>
      <c r="E3381" s="2" t="s">
        <v>23</v>
      </c>
      <c r="F3381" s="2" t="s">
        <v>18102</v>
      </c>
      <c r="G3381" s="2" t="s">
        <v>18103</v>
      </c>
      <c r="H3381" s="2" t="s">
        <v>18104</v>
      </c>
      <c r="I3381" s="2" t="s">
        <v>18105</v>
      </c>
      <c r="J3381" s="2" t="str">
        <f t="shared" si="141"/>
        <v>ND</v>
      </c>
      <c r="K3381" s="17" t="s">
        <v>1739</v>
      </c>
      <c r="L3381" s="17" t="s">
        <v>18106</v>
      </c>
      <c r="M3381" s="20" t="s">
        <v>15620</v>
      </c>
    </row>
    <row r="3382" spans="1:13" ht="20.100000000000001" customHeight="1">
      <c r="A3382" s="3" t="s">
        <v>18107</v>
      </c>
      <c r="B3382" s="2" t="s">
        <v>79</v>
      </c>
      <c r="C3382" s="2"/>
      <c r="D3382" s="4">
        <f t="shared" si="142"/>
        <v>1</v>
      </c>
      <c r="E3382" s="2" t="s">
        <v>23</v>
      </c>
      <c r="F3382" s="2" t="s">
        <v>18108</v>
      </c>
      <c r="G3382" s="2" t="s">
        <v>18109</v>
      </c>
      <c r="H3382" s="2" t="s">
        <v>18110</v>
      </c>
      <c r="I3382" s="2" t="s">
        <v>18111</v>
      </c>
      <c r="J3382" s="2" t="str">
        <f t="shared" si="141"/>
        <v>ND</v>
      </c>
      <c r="K3382" s="17" t="s">
        <v>1739</v>
      </c>
      <c r="L3382" s="17" t="s">
        <v>18112</v>
      </c>
      <c r="M3382" s="20" t="s">
        <v>15620</v>
      </c>
    </row>
    <row r="3383" spans="1:13" ht="20.100000000000001" customHeight="1">
      <c r="A3383" s="3" t="s">
        <v>18113</v>
      </c>
      <c r="B3383" s="2" t="s">
        <v>79</v>
      </c>
      <c r="C3383" s="2"/>
      <c r="D3383" s="4">
        <f t="shared" si="142"/>
        <v>1</v>
      </c>
      <c r="E3383" s="2" t="s">
        <v>23</v>
      </c>
      <c r="F3383" s="2" t="s">
        <v>18114</v>
      </c>
      <c r="G3383" s="2" t="s">
        <v>18115</v>
      </c>
      <c r="H3383" s="2" t="s">
        <v>18116</v>
      </c>
      <c r="I3383" s="2" t="s">
        <v>18117</v>
      </c>
      <c r="J3383" s="2" t="str">
        <f t="shared" si="141"/>
        <v>ND</v>
      </c>
      <c r="K3383" s="17" t="s">
        <v>1739</v>
      </c>
      <c r="L3383" s="17" t="s">
        <v>18118</v>
      </c>
      <c r="M3383" s="20" t="s">
        <v>15620</v>
      </c>
    </row>
    <row r="3384" spans="1:13" ht="20.100000000000001" customHeight="1">
      <c r="A3384" s="3" t="s">
        <v>18119</v>
      </c>
      <c r="B3384" s="2"/>
      <c r="C3384" s="2" t="s">
        <v>79</v>
      </c>
      <c r="D3384" s="4">
        <f t="shared" si="142"/>
        <v>0</v>
      </c>
      <c r="E3384" s="2" t="s">
        <v>23</v>
      </c>
      <c r="F3384" s="2" t="s">
        <v>18120</v>
      </c>
      <c r="G3384" s="2" t="s">
        <v>18121</v>
      </c>
      <c r="H3384" s="2" t="s">
        <v>18122</v>
      </c>
      <c r="I3384" s="2" t="s">
        <v>18123</v>
      </c>
      <c r="J3384" s="2" t="str">
        <f t="shared" si="141"/>
        <v>ND</v>
      </c>
      <c r="K3384" s="17" t="s">
        <v>1739</v>
      </c>
      <c r="L3384" s="17" t="s">
        <v>18124</v>
      </c>
      <c r="M3384" s="20" t="s">
        <v>15620</v>
      </c>
    </row>
    <row r="3385" spans="1:13" ht="20.100000000000001" customHeight="1">
      <c r="A3385" s="3" t="s">
        <v>18125</v>
      </c>
      <c r="B3385" s="2" t="s">
        <v>79</v>
      </c>
      <c r="C3385" s="2"/>
      <c r="D3385" s="4">
        <f t="shared" si="142"/>
        <v>1</v>
      </c>
      <c r="E3385" s="2" t="s">
        <v>23</v>
      </c>
      <c r="F3385" s="2" t="s">
        <v>18126</v>
      </c>
      <c r="G3385" s="2" t="s">
        <v>18127</v>
      </c>
      <c r="H3385" s="2" t="s">
        <v>18128</v>
      </c>
      <c r="I3385" s="2" t="s">
        <v>18129</v>
      </c>
      <c r="J3385" s="2" t="str">
        <f t="shared" si="141"/>
        <v>ND</v>
      </c>
      <c r="K3385" s="17" t="s">
        <v>1739</v>
      </c>
      <c r="L3385" s="17" t="s">
        <v>18130</v>
      </c>
      <c r="M3385" s="20" t="s">
        <v>15620</v>
      </c>
    </row>
    <row r="3386" spans="1:13" ht="20.100000000000001" customHeight="1">
      <c r="A3386" s="3" t="s">
        <v>18131</v>
      </c>
      <c r="B3386" s="2"/>
      <c r="C3386" s="2" t="s">
        <v>79</v>
      </c>
      <c r="D3386" s="4">
        <f t="shared" si="142"/>
        <v>0</v>
      </c>
      <c r="E3386" s="2" t="s">
        <v>23</v>
      </c>
      <c r="F3386" s="2" t="s">
        <v>18132</v>
      </c>
      <c r="G3386" s="2" t="s">
        <v>18133</v>
      </c>
      <c r="H3386" s="2" t="s">
        <v>18134</v>
      </c>
      <c r="I3386" s="2" t="s">
        <v>18135</v>
      </c>
      <c r="J3386" s="2" t="str">
        <f t="shared" si="141"/>
        <v>ND</v>
      </c>
      <c r="K3386" s="17" t="s">
        <v>1739</v>
      </c>
      <c r="L3386" s="17" t="s">
        <v>18136</v>
      </c>
      <c r="M3386" s="20" t="s">
        <v>15620</v>
      </c>
    </row>
    <row r="3387" spans="1:13" ht="20.100000000000001" customHeight="1">
      <c r="A3387" s="3" t="s">
        <v>18137</v>
      </c>
      <c r="B3387" s="2" t="s">
        <v>79</v>
      </c>
      <c r="C3387" s="2"/>
      <c r="D3387" s="4">
        <f t="shared" si="142"/>
        <v>1</v>
      </c>
      <c r="E3387" s="2" t="s">
        <v>23</v>
      </c>
      <c r="F3387" s="2" t="s">
        <v>18138</v>
      </c>
      <c r="G3387" s="2" t="s">
        <v>18139</v>
      </c>
      <c r="H3387" s="2" t="s">
        <v>18140</v>
      </c>
      <c r="I3387" s="2" t="s">
        <v>18141</v>
      </c>
      <c r="J3387" s="2" t="str">
        <f t="shared" si="141"/>
        <v>ND</v>
      </c>
      <c r="K3387" s="17" t="s">
        <v>1739</v>
      </c>
      <c r="L3387" s="17" t="s">
        <v>18142</v>
      </c>
      <c r="M3387" s="20" t="s">
        <v>15620</v>
      </c>
    </row>
    <row r="3388" spans="1:13" ht="20.100000000000001" customHeight="1">
      <c r="A3388" s="3" t="s">
        <v>18143</v>
      </c>
      <c r="B3388" s="2" t="s">
        <v>79</v>
      </c>
      <c r="C3388" s="2"/>
      <c r="D3388" s="4">
        <f t="shared" si="142"/>
        <v>1</v>
      </c>
      <c r="E3388" s="2" t="s">
        <v>23</v>
      </c>
      <c r="F3388" s="2" t="s">
        <v>18144</v>
      </c>
      <c r="G3388" s="2" t="s">
        <v>18145</v>
      </c>
      <c r="H3388" s="2" t="s">
        <v>18146</v>
      </c>
      <c r="I3388" s="2" t="s">
        <v>18147</v>
      </c>
      <c r="J3388" s="2" t="str">
        <f t="shared" si="141"/>
        <v>ND</v>
      </c>
      <c r="K3388" s="17" t="s">
        <v>1739</v>
      </c>
      <c r="L3388" s="17" t="s">
        <v>18148</v>
      </c>
      <c r="M3388" s="20" t="s">
        <v>15620</v>
      </c>
    </row>
    <row r="3389" spans="1:13" ht="20.100000000000001" customHeight="1">
      <c r="A3389" s="3" t="s">
        <v>18149</v>
      </c>
      <c r="B3389" s="2" t="s">
        <v>79</v>
      </c>
      <c r="C3389" s="2"/>
      <c r="D3389" s="4">
        <f t="shared" si="142"/>
        <v>1</v>
      </c>
      <c r="E3389" s="2" t="s">
        <v>23</v>
      </c>
      <c r="F3389" s="2" t="s">
        <v>18150</v>
      </c>
      <c r="G3389" s="2" t="s">
        <v>18151</v>
      </c>
      <c r="H3389" s="2" t="s">
        <v>18152</v>
      </c>
      <c r="I3389" s="2" t="s">
        <v>18153</v>
      </c>
      <c r="J3389" s="2" t="str">
        <f t="shared" si="141"/>
        <v>ND</v>
      </c>
      <c r="K3389" s="17" t="s">
        <v>1739</v>
      </c>
      <c r="L3389" s="17" t="s">
        <v>18154</v>
      </c>
      <c r="M3389" s="20" t="s">
        <v>15620</v>
      </c>
    </row>
    <row r="3390" spans="1:13" ht="20.100000000000001" customHeight="1">
      <c r="A3390" s="3" t="s">
        <v>18155</v>
      </c>
      <c r="B3390" s="2" t="s">
        <v>79</v>
      </c>
      <c r="C3390" s="2"/>
      <c r="D3390" s="4">
        <f t="shared" si="142"/>
        <v>1</v>
      </c>
      <c r="E3390" s="2" t="s">
        <v>23</v>
      </c>
      <c r="F3390" s="2" t="s">
        <v>18156</v>
      </c>
      <c r="G3390" s="2" t="s">
        <v>18157</v>
      </c>
      <c r="H3390" s="2" t="s">
        <v>18158</v>
      </c>
      <c r="I3390" s="2" t="s">
        <v>18159</v>
      </c>
      <c r="J3390" s="2" t="str">
        <f t="shared" si="141"/>
        <v>ND</v>
      </c>
      <c r="K3390" s="17" t="s">
        <v>1739</v>
      </c>
      <c r="L3390" s="17" t="s">
        <v>18160</v>
      </c>
      <c r="M3390" s="20" t="s">
        <v>15620</v>
      </c>
    </row>
    <row r="3391" spans="1:13" ht="20.100000000000001" customHeight="1">
      <c r="A3391" s="3" t="s">
        <v>18161</v>
      </c>
      <c r="B3391" s="2" t="s">
        <v>79</v>
      </c>
      <c r="C3391" s="2"/>
      <c r="D3391" s="4">
        <f t="shared" si="142"/>
        <v>1</v>
      </c>
      <c r="E3391" s="2" t="s">
        <v>23</v>
      </c>
      <c r="F3391" s="2" t="s">
        <v>18162</v>
      </c>
      <c r="G3391" s="2" t="s">
        <v>18163</v>
      </c>
      <c r="H3391" s="2" t="s">
        <v>18164</v>
      </c>
      <c r="I3391" s="2" t="s">
        <v>4746</v>
      </c>
      <c r="J3391" s="2" t="str">
        <f t="shared" si="141"/>
        <v>ND</v>
      </c>
      <c r="K3391" s="17" t="s">
        <v>1739</v>
      </c>
      <c r="L3391" s="17" t="s">
        <v>18165</v>
      </c>
      <c r="M3391" s="20" t="s">
        <v>15620</v>
      </c>
    </row>
    <row r="3392" spans="1:13" ht="20.100000000000001" customHeight="1">
      <c r="A3392" s="3" t="s">
        <v>18166</v>
      </c>
      <c r="B3392" s="2" t="s">
        <v>79</v>
      </c>
      <c r="C3392" s="2"/>
      <c r="D3392" s="4">
        <f t="shared" si="142"/>
        <v>1</v>
      </c>
      <c r="E3392" s="2" t="s">
        <v>23</v>
      </c>
      <c r="F3392" s="2" t="s">
        <v>18167</v>
      </c>
      <c r="G3392" s="2" t="s">
        <v>18168</v>
      </c>
      <c r="H3392" s="2" t="s">
        <v>18169</v>
      </c>
      <c r="I3392" s="2" t="s">
        <v>18170</v>
      </c>
      <c r="J3392" s="2" t="str">
        <f t="shared" si="141"/>
        <v>ND</v>
      </c>
      <c r="K3392" s="17" t="s">
        <v>1739</v>
      </c>
      <c r="L3392" s="17" t="s">
        <v>18171</v>
      </c>
      <c r="M3392" s="20" t="s">
        <v>15620</v>
      </c>
    </row>
    <row r="3393" spans="1:13" ht="20.100000000000001" customHeight="1">
      <c r="A3393" s="3" t="s">
        <v>18172</v>
      </c>
      <c r="B3393" s="2" t="s">
        <v>79</v>
      </c>
      <c r="C3393" s="2"/>
      <c r="D3393" s="4">
        <f t="shared" si="142"/>
        <v>1</v>
      </c>
      <c r="E3393" s="2" t="s">
        <v>23</v>
      </c>
      <c r="F3393" s="2" t="s">
        <v>18173</v>
      </c>
      <c r="G3393" s="2" t="s">
        <v>18174</v>
      </c>
      <c r="H3393" s="2" t="s">
        <v>18175</v>
      </c>
      <c r="I3393" s="2" t="s">
        <v>18176</v>
      </c>
      <c r="J3393" s="2" t="str">
        <f t="shared" si="141"/>
        <v>ND</v>
      </c>
      <c r="K3393" s="17" t="s">
        <v>1739</v>
      </c>
      <c r="L3393" s="17" t="s">
        <v>18177</v>
      </c>
      <c r="M3393" s="20" t="s">
        <v>15620</v>
      </c>
    </row>
    <row r="3394" spans="1:13" ht="20.100000000000001" customHeight="1">
      <c r="A3394" s="3" t="s">
        <v>18178</v>
      </c>
      <c r="B3394" s="2" t="s">
        <v>79</v>
      </c>
      <c r="C3394" s="2"/>
      <c r="D3394" s="4">
        <f t="shared" si="142"/>
        <v>1</v>
      </c>
      <c r="E3394" s="2" t="s">
        <v>23</v>
      </c>
      <c r="F3394" s="2" t="s">
        <v>18179</v>
      </c>
      <c r="G3394" s="2" t="s">
        <v>18180</v>
      </c>
      <c r="H3394" s="2" t="s">
        <v>18181</v>
      </c>
      <c r="I3394" s="2" t="s">
        <v>18182</v>
      </c>
      <c r="J3394" s="2" t="str">
        <f t="shared" si="141"/>
        <v>ND</v>
      </c>
      <c r="K3394" s="17" t="s">
        <v>1739</v>
      </c>
      <c r="L3394" s="17" t="s">
        <v>18183</v>
      </c>
      <c r="M3394" s="20" t="s">
        <v>15620</v>
      </c>
    </row>
    <row r="3395" spans="1:13" ht="20.100000000000001" customHeight="1">
      <c r="A3395" s="3" t="s">
        <v>18184</v>
      </c>
      <c r="B3395" s="2"/>
      <c r="C3395" s="2" t="s">
        <v>79</v>
      </c>
      <c r="D3395" s="4">
        <f t="shared" si="142"/>
        <v>0</v>
      </c>
      <c r="E3395" s="2" t="s">
        <v>23</v>
      </c>
      <c r="F3395" s="2" t="s">
        <v>18185</v>
      </c>
      <c r="G3395" s="2" t="s">
        <v>18186</v>
      </c>
      <c r="H3395" s="2" t="s">
        <v>18187</v>
      </c>
      <c r="I3395" s="2" t="s">
        <v>18188</v>
      </c>
      <c r="J3395" s="2" t="str">
        <f t="shared" si="141"/>
        <v>ND</v>
      </c>
      <c r="K3395" s="17" t="s">
        <v>1739</v>
      </c>
      <c r="L3395" s="17" t="s">
        <v>18189</v>
      </c>
      <c r="M3395" s="20" t="s">
        <v>15620</v>
      </c>
    </row>
    <row r="3396" spans="1:13" ht="20.100000000000001" customHeight="1">
      <c r="A3396" s="3" t="s">
        <v>18190</v>
      </c>
      <c r="B3396" s="2"/>
      <c r="C3396" s="2" t="s">
        <v>79</v>
      </c>
      <c r="D3396" s="4">
        <f t="shared" si="142"/>
        <v>0</v>
      </c>
      <c r="E3396" s="2" t="s">
        <v>23</v>
      </c>
      <c r="F3396" s="2" t="s">
        <v>18191</v>
      </c>
      <c r="G3396" s="2" t="s">
        <v>18192</v>
      </c>
      <c r="H3396" s="2" t="s">
        <v>18193</v>
      </c>
      <c r="I3396" s="2" t="s">
        <v>18194</v>
      </c>
      <c r="J3396" s="2" t="str">
        <f t="shared" ref="J3396:J3459" si="143">RIGHT(K3396, 4)</f>
        <v>ND</v>
      </c>
      <c r="K3396" s="17" t="s">
        <v>1739</v>
      </c>
      <c r="L3396" s="17" t="s">
        <v>18195</v>
      </c>
      <c r="M3396" s="20" t="s">
        <v>15620</v>
      </c>
    </row>
    <row r="3397" spans="1:13" ht="20.100000000000001" customHeight="1">
      <c r="A3397" s="3" t="s">
        <v>18196</v>
      </c>
      <c r="B3397" s="2"/>
      <c r="C3397" s="2" t="s">
        <v>79</v>
      </c>
      <c r="D3397" s="4">
        <f t="shared" si="142"/>
        <v>0</v>
      </c>
      <c r="E3397" s="2" t="s">
        <v>23</v>
      </c>
      <c r="F3397" s="2" t="s">
        <v>18197</v>
      </c>
      <c r="G3397" s="2" t="s">
        <v>18198</v>
      </c>
      <c r="H3397" s="2" t="s">
        <v>18199</v>
      </c>
      <c r="I3397" s="2" t="s">
        <v>18200</v>
      </c>
      <c r="J3397" s="2" t="str">
        <f t="shared" si="143"/>
        <v>ND</v>
      </c>
      <c r="K3397" s="17" t="s">
        <v>1739</v>
      </c>
      <c r="L3397" s="17" t="s">
        <v>18201</v>
      </c>
      <c r="M3397" s="20" t="s">
        <v>15620</v>
      </c>
    </row>
    <row r="3398" spans="1:13" ht="20.100000000000001" customHeight="1">
      <c r="A3398" s="3" t="s">
        <v>18202</v>
      </c>
      <c r="B3398" s="2"/>
      <c r="C3398" s="2" t="s">
        <v>79</v>
      </c>
      <c r="D3398" s="4">
        <f t="shared" si="142"/>
        <v>0</v>
      </c>
      <c r="E3398" s="2" t="s">
        <v>23</v>
      </c>
      <c r="F3398" s="2" t="s">
        <v>18203</v>
      </c>
      <c r="G3398" s="2" t="s">
        <v>18204</v>
      </c>
      <c r="H3398" s="2" t="s">
        <v>18205</v>
      </c>
      <c r="I3398" s="2" t="s">
        <v>6489</v>
      </c>
      <c r="J3398" s="2" t="str">
        <f t="shared" si="143"/>
        <v>ND</v>
      </c>
      <c r="K3398" s="17" t="s">
        <v>1739</v>
      </c>
      <c r="L3398" s="17" t="s">
        <v>18206</v>
      </c>
      <c r="M3398" s="20" t="s">
        <v>15620</v>
      </c>
    </row>
    <row r="3399" spans="1:13" ht="20.100000000000001" customHeight="1">
      <c r="A3399" s="3" t="s">
        <v>18207</v>
      </c>
      <c r="B3399" s="2" t="s">
        <v>79</v>
      </c>
      <c r="C3399" s="2"/>
      <c r="D3399" s="4">
        <f t="shared" si="142"/>
        <v>1</v>
      </c>
      <c r="E3399" s="2" t="s">
        <v>23</v>
      </c>
      <c r="F3399" s="2" t="s">
        <v>18208</v>
      </c>
      <c r="G3399" s="2" t="s">
        <v>18209</v>
      </c>
      <c r="H3399" s="2" t="s">
        <v>18210</v>
      </c>
      <c r="I3399" s="2" t="s">
        <v>18211</v>
      </c>
      <c r="J3399" s="2" t="str">
        <f t="shared" si="143"/>
        <v>ND</v>
      </c>
      <c r="K3399" s="17" t="s">
        <v>1739</v>
      </c>
      <c r="L3399" s="17" t="s">
        <v>18212</v>
      </c>
      <c r="M3399" s="20" t="s">
        <v>15620</v>
      </c>
    </row>
    <row r="3400" spans="1:13" ht="20.100000000000001" customHeight="1">
      <c r="A3400" s="3" t="s">
        <v>18213</v>
      </c>
      <c r="B3400" s="2" t="s">
        <v>79</v>
      </c>
      <c r="C3400" s="2"/>
      <c r="D3400" s="4">
        <f t="shared" si="142"/>
        <v>1</v>
      </c>
      <c r="E3400" s="2" t="s">
        <v>23</v>
      </c>
      <c r="F3400" s="2" t="s">
        <v>18214</v>
      </c>
      <c r="G3400" s="2" t="s">
        <v>18215</v>
      </c>
      <c r="H3400" s="2" t="s">
        <v>18216</v>
      </c>
      <c r="I3400" s="2" t="s">
        <v>18217</v>
      </c>
      <c r="J3400" s="2" t="str">
        <f t="shared" si="143"/>
        <v>ND</v>
      </c>
      <c r="K3400" s="17" t="s">
        <v>1739</v>
      </c>
      <c r="L3400" s="17" t="s">
        <v>18218</v>
      </c>
      <c r="M3400" s="20" t="s">
        <v>15620</v>
      </c>
    </row>
    <row r="3401" spans="1:13" ht="20.100000000000001" customHeight="1">
      <c r="A3401" s="3" t="s">
        <v>18219</v>
      </c>
      <c r="B3401" s="2" t="s">
        <v>79</v>
      </c>
      <c r="C3401" s="2"/>
      <c r="D3401" s="4">
        <f t="shared" si="142"/>
        <v>1</v>
      </c>
      <c r="E3401" s="2" t="s">
        <v>23</v>
      </c>
      <c r="F3401" s="2" t="s">
        <v>18220</v>
      </c>
      <c r="G3401" s="2" t="s">
        <v>18221</v>
      </c>
      <c r="H3401" s="2" t="s">
        <v>18222</v>
      </c>
      <c r="I3401" s="2" t="s">
        <v>18223</v>
      </c>
      <c r="J3401" s="2" t="str">
        <f t="shared" si="143"/>
        <v>ND</v>
      </c>
      <c r="K3401" s="17" t="s">
        <v>1739</v>
      </c>
      <c r="L3401" s="17" t="s">
        <v>18224</v>
      </c>
      <c r="M3401" s="20" t="s">
        <v>15620</v>
      </c>
    </row>
    <row r="3402" spans="1:13" ht="20.100000000000001" customHeight="1">
      <c r="A3402" s="3" t="s">
        <v>18225</v>
      </c>
      <c r="B3402" s="2" t="s">
        <v>79</v>
      </c>
      <c r="C3402" s="2"/>
      <c r="D3402" s="4">
        <f t="shared" si="142"/>
        <v>1</v>
      </c>
      <c r="E3402" s="2" t="s">
        <v>23</v>
      </c>
      <c r="F3402" s="2" t="s">
        <v>18226</v>
      </c>
      <c r="G3402" s="2" t="s">
        <v>18227</v>
      </c>
      <c r="H3402" s="2" t="s">
        <v>18228</v>
      </c>
      <c r="I3402" s="2" t="s">
        <v>18229</v>
      </c>
      <c r="J3402" s="2" t="str">
        <f t="shared" si="143"/>
        <v>ND</v>
      </c>
      <c r="K3402" s="17" t="s">
        <v>1739</v>
      </c>
      <c r="L3402" s="17" t="s">
        <v>18230</v>
      </c>
      <c r="M3402" s="20" t="s">
        <v>15620</v>
      </c>
    </row>
    <row r="3403" spans="1:13" ht="20.100000000000001" customHeight="1">
      <c r="A3403" s="3" t="s">
        <v>18231</v>
      </c>
      <c r="B3403" s="2" t="s">
        <v>79</v>
      </c>
      <c r="C3403" s="2"/>
      <c r="D3403" s="4">
        <f t="shared" si="142"/>
        <v>1</v>
      </c>
      <c r="E3403" s="2" t="s">
        <v>23</v>
      </c>
      <c r="F3403" s="2" t="s">
        <v>18232</v>
      </c>
      <c r="G3403" s="2" t="s">
        <v>18233</v>
      </c>
      <c r="H3403" s="2" t="s">
        <v>844</v>
      </c>
      <c r="I3403" s="2" t="s">
        <v>306</v>
      </c>
      <c r="J3403" s="2" t="str">
        <f t="shared" si="143"/>
        <v>ND</v>
      </c>
      <c r="K3403" s="17" t="s">
        <v>1739</v>
      </c>
      <c r="L3403" s="17" t="s">
        <v>18234</v>
      </c>
      <c r="M3403" s="20" t="s">
        <v>15620</v>
      </c>
    </row>
    <row r="3404" spans="1:13" ht="20.100000000000001" customHeight="1">
      <c r="A3404" s="3" t="s">
        <v>18235</v>
      </c>
      <c r="B3404" s="2" t="s">
        <v>79</v>
      </c>
      <c r="C3404" s="2"/>
      <c r="D3404" s="4">
        <f t="shared" si="142"/>
        <v>1</v>
      </c>
      <c r="E3404" s="2" t="s">
        <v>23</v>
      </c>
      <c r="F3404" s="2" t="s">
        <v>18236</v>
      </c>
      <c r="G3404" s="2" t="s">
        <v>18237</v>
      </c>
      <c r="H3404" s="2" t="s">
        <v>18238</v>
      </c>
      <c r="I3404" s="2" t="s">
        <v>18239</v>
      </c>
      <c r="J3404" s="2" t="str">
        <f t="shared" si="143"/>
        <v>ND</v>
      </c>
      <c r="K3404" s="17" t="s">
        <v>1739</v>
      </c>
      <c r="L3404" s="17" t="s">
        <v>18240</v>
      </c>
      <c r="M3404" s="20" t="s">
        <v>15620</v>
      </c>
    </row>
    <row r="3405" spans="1:13" ht="20.100000000000001" customHeight="1">
      <c r="A3405" s="3" t="s">
        <v>18241</v>
      </c>
      <c r="B3405" s="2" t="s">
        <v>79</v>
      </c>
      <c r="C3405" s="2"/>
      <c r="D3405" s="4">
        <f t="shared" si="142"/>
        <v>1</v>
      </c>
      <c r="E3405" s="2" t="s">
        <v>23</v>
      </c>
      <c r="F3405" s="2" t="s">
        <v>18242</v>
      </c>
      <c r="G3405" s="2" t="s">
        <v>18243</v>
      </c>
      <c r="H3405" s="2" t="s">
        <v>18244</v>
      </c>
      <c r="I3405" s="2" t="s">
        <v>18245</v>
      </c>
      <c r="J3405" s="2" t="str">
        <f t="shared" si="143"/>
        <v>ND</v>
      </c>
      <c r="K3405" s="17" t="s">
        <v>1739</v>
      </c>
      <c r="L3405" s="17" t="s">
        <v>18246</v>
      </c>
      <c r="M3405" s="20" t="s">
        <v>15620</v>
      </c>
    </row>
    <row r="3406" spans="1:13" ht="20.100000000000001" customHeight="1">
      <c r="A3406" s="3" t="s">
        <v>18247</v>
      </c>
      <c r="B3406" s="2" t="s">
        <v>79</v>
      </c>
      <c r="C3406" s="2"/>
      <c r="D3406" s="4">
        <f t="shared" si="142"/>
        <v>1</v>
      </c>
      <c r="E3406" s="2" t="s">
        <v>23</v>
      </c>
      <c r="F3406" s="2" t="s">
        <v>18248</v>
      </c>
      <c r="G3406" s="2" t="s">
        <v>18249</v>
      </c>
      <c r="H3406" s="2" t="s">
        <v>13852</v>
      </c>
      <c r="I3406" s="2" t="s">
        <v>13853</v>
      </c>
      <c r="J3406" s="2" t="str">
        <f t="shared" si="143"/>
        <v>ND</v>
      </c>
      <c r="K3406" s="17" t="s">
        <v>1739</v>
      </c>
      <c r="L3406" s="17" t="s">
        <v>18250</v>
      </c>
      <c r="M3406" s="20" t="s">
        <v>15620</v>
      </c>
    </row>
    <row r="3407" spans="1:13" ht="20.100000000000001" customHeight="1">
      <c r="A3407" s="3" t="s">
        <v>18251</v>
      </c>
      <c r="B3407" s="2" t="s">
        <v>79</v>
      </c>
      <c r="C3407" s="2"/>
      <c r="D3407" s="4">
        <f t="shared" si="142"/>
        <v>1</v>
      </c>
      <c r="E3407" s="2" t="s">
        <v>23</v>
      </c>
      <c r="F3407" s="2" t="s">
        <v>18252</v>
      </c>
      <c r="G3407" s="2" t="s">
        <v>18253</v>
      </c>
      <c r="H3407" s="2" t="s">
        <v>18254</v>
      </c>
      <c r="I3407" s="2" t="s">
        <v>13391</v>
      </c>
      <c r="J3407" s="2" t="str">
        <f t="shared" si="143"/>
        <v>ND</v>
      </c>
      <c r="K3407" s="17" t="s">
        <v>1739</v>
      </c>
      <c r="L3407" s="17" t="s">
        <v>18255</v>
      </c>
      <c r="M3407" s="20" t="s">
        <v>15620</v>
      </c>
    </row>
    <row r="3408" spans="1:13" ht="20.100000000000001" customHeight="1">
      <c r="A3408" s="3" t="s">
        <v>18256</v>
      </c>
      <c r="B3408" s="2" t="s">
        <v>79</v>
      </c>
      <c r="C3408" s="2"/>
      <c r="D3408" s="4">
        <f t="shared" si="142"/>
        <v>1</v>
      </c>
      <c r="E3408" s="2" t="s">
        <v>23</v>
      </c>
      <c r="F3408" s="2" t="s">
        <v>18257</v>
      </c>
      <c r="G3408" s="2" t="s">
        <v>18258</v>
      </c>
      <c r="H3408" s="2" t="s">
        <v>16656</v>
      </c>
      <c r="I3408" s="2" t="s">
        <v>18259</v>
      </c>
      <c r="J3408" s="2" t="str">
        <f t="shared" si="143"/>
        <v>ND</v>
      </c>
      <c r="K3408" s="17" t="s">
        <v>1739</v>
      </c>
      <c r="L3408" s="17" t="s">
        <v>18260</v>
      </c>
      <c r="M3408" s="20" t="s">
        <v>15620</v>
      </c>
    </row>
    <row r="3409" spans="1:13" ht="20.100000000000001" customHeight="1">
      <c r="A3409" s="3" t="s">
        <v>18261</v>
      </c>
      <c r="B3409" s="2" t="s">
        <v>79</v>
      </c>
      <c r="C3409" s="2"/>
      <c r="D3409" s="4">
        <f t="shared" si="142"/>
        <v>1</v>
      </c>
      <c r="E3409" s="2" t="s">
        <v>23</v>
      </c>
      <c r="F3409" s="2" t="s">
        <v>18262</v>
      </c>
      <c r="G3409" s="2" t="s">
        <v>18263</v>
      </c>
      <c r="H3409" s="2" t="s">
        <v>18264</v>
      </c>
      <c r="I3409" s="2" t="s">
        <v>18265</v>
      </c>
      <c r="J3409" s="2" t="str">
        <f t="shared" si="143"/>
        <v>ND</v>
      </c>
      <c r="K3409" s="17" t="s">
        <v>1739</v>
      </c>
      <c r="L3409" s="17" t="s">
        <v>18266</v>
      </c>
      <c r="M3409" s="20" t="s">
        <v>15620</v>
      </c>
    </row>
    <row r="3410" spans="1:13" ht="20.100000000000001" customHeight="1">
      <c r="A3410" s="3" t="s">
        <v>18267</v>
      </c>
      <c r="B3410" s="2" t="s">
        <v>79</v>
      </c>
      <c r="C3410" s="2"/>
      <c r="D3410" s="4">
        <f t="shared" si="142"/>
        <v>1</v>
      </c>
      <c r="E3410" s="2" t="s">
        <v>23</v>
      </c>
      <c r="F3410" s="2" t="s">
        <v>18268</v>
      </c>
      <c r="G3410" s="2" t="s">
        <v>18269</v>
      </c>
      <c r="H3410" s="2" t="s">
        <v>18270</v>
      </c>
      <c r="I3410" s="2" t="s">
        <v>18271</v>
      </c>
      <c r="J3410" s="2" t="str">
        <f t="shared" si="143"/>
        <v>ND</v>
      </c>
      <c r="K3410" s="17" t="s">
        <v>1739</v>
      </c>
      <c r="L3410" s="17" t="s">
        <v>18272</v>
      </c>
      <c r="M3410" s="20" t="s">
        <v>15620</v>
      </c>
    </row>
    <row r="3411" spans="1:13" ht="20.100000000000001" customHeight="1">
      <c r="A3411" s="3" t="s">
        <v>18273</v>
      </c>
      <c r="B3411" s="2"/>
      <c r="C3411" s="2" t="s">
        <v>79</v>
      </c>
      <c r="D3411" s="4">
        <f t="shared" si="142"/>
        <v>0</v>
      </c>
      <c r="E3411" s="2" t="s">
        <v>23</v>
      </c>
      <c r="F3411" s="2" t="s">
        <v>18274</v>
      </c>
      <c r="G3411" s="2" t="s">
        <v>18275</v>
      </c>
      <c r="H3411" s="2" t="s">
        <v>18276</v>
      </c>
      <c r="I3411" s="2" t="s">
        <v>11346</v>
      </c>
      <c r="J3411" s="2" t="str">
        <f t="shared" si="143"/>
        <v>ND</v>
      </c>
      <c r="K3411" s="17" t="s">
        <v>1739</v>
      </c>
      <c r="L3411" s="17" t="s">
        <v>18277</v>
      </c>
      <c r="M3411" s="20" t="s">
        <v>15620</v>
      </c>
    </row>
    <row r="3412" spans="1:13" ht="20.100000000000001" customHeight="1">
      <c r="A3412" s="3" t="s">
        <v>18278</v>
      </c>
      <c r="B3412" s="2"/>
      <c r="C3412" s="2" t="s">
        <v>79</v>
      </c>
      <c r="D3412" s="4">
        <f t="shared" si="142"/>
        <v>0</v>
      </c>
      <c r="E3412" s="2" t="s">
        <v>23</v>
      </c>
      <c r="F3412" s="2" t="s">
        <v>18279</v>
      </c>
      <c r="G3412" s="2" t="s">
        <v>18280</v>
      </c>
      <c r="H3412" s="2" t="s">
        <v>18281</v>
      </c>
      <c r="I3412" s="2" t="s">
        <v>11346</v>
      </c>
      <c r="J3412" s="2" t="str">
        <f t="shared" si="143"/>
        <v>ND</v>
      </c>
      <c r="K3412" s="17" t="s">
        <v>1739</v>
      </c>
      <c r="L3412" s="17" t="s">
        <v>18282</v>
      </c>
      <c r="M3412" s="20" t="s">
        <v>15620</v>
      </c>
    </row>
    <row r="3413" spans="1:13" ht="20.100000000000001" customHeight="1">
      <c r="A3413" s="3" t="s">
        <v>18283</v>
      </c>
      <c r="B3413" s="2" t="s">
        <v>79</v>
      </c>
      <c r="C3413" s="2"/>
      <c r="D3413" s="4">
        <f t="shared" si="142"/>
        <v>1</v>
      </c>
      <c r="E3413" s="2" t="s">
        <v>23</v>
      </c>
      <c r="F3413" s="2" t="s">
        <v>18284</v>
      </c>
      <c r="G3413" s="2" t="s">
        <v>18285</v>
      </c>
      <c r="H3413" s="2" t="s">
        <v>18286</v>
      </c>
      <c r="I3413" s="2" t="s">
        <v>18287</v>
      </c>
      <c r="J3413" s="2" t="str">
        <f t="shared" si="143"/>
        <v>ND</v>
      </c>
      <c r="K3413" s="17" t="s">
        <v>1739</v>
      </c>
      <c r="L3413" s="17" t="s">
        <v>18288</v>
      </c>
      <c r="M3413" s="20" t="s">
        <v>15620</v>
      </c>
    </row>
    <row r="3414" spans="1:13" ht="20.100000000000001" customHeight="1">
      <c r="A3414" s="3" t="s">
        <v>18289</v>
      </c>
      <c r="B3414" s="2" t="s">
        <v>79</v>
      </c>
      <c r="C3414" s="2"/>
      <c r="D3414" s="4">
        <f t="shared" si="142"/>
        <v>1</v>
      </c>
      <c r="E3414" s="2" t="s">
        <v>23</v>
      </c>
      <c r="F3414" s="2" t="s">
        <v>18290</v>
      </c>
      <c r="G3414" s="2" t="s">
        <v>18291</v>
      </c>
      <c r="H3414" s="2" t="s">
        <v>18292</v>
      </c>
      <c r="I3414" s="2" t="s">
        <v>18293</v>
      </c>
      <c r="J3414" s="2" t="str">
        <f t="shared" si="143"/>
        <v>ND</v>
      </c>
      <c r="K3414" s="17" t="s">
        <v>1739</v>
      </c>
      <c r="L3414" s="17" t="s">
        <v>18294</v>
      </c>
      <c r="M3414" s="20" t="s">
        <v>15620</v>
      </c>
    </row>
    <row r="3415" spans="1:13" ht="20.100000000000001" customHeight="1">
      <c r="A3415" s="3" t="s">
        <v>18295</v>
      </c>
      <c r="B3415" s="2" t="s">
        <v>79</v>
      </c>
      <c r="C3415" s="2"/>
      <c r="D3415" s="4">
        <f t="shared" si="142"/>
        <v>1</v>
      </c>
      <c r="E3415" s="2" t="s">
        <v>23</v>
      </c>
      <c r="F3415" s="2" t="s">
        <v>18296</v>
      </c>
      <c r="G3415" s="2" t="s">
        <v>18297</v>
      </c>
      <c r="H3415" s="2" t="s">
        <v>18298</v>
      </c>
      <c r="I3415" s="2" t="s">
        <v>18299</v>
      </c>
      <c r="J3415" s="2" t="str">
        <f t="shared" si="143"/>
        <v>ND</v>
      </c>
      <c r="K3415" s="17" t="s">
        <v>1739</v>
      </c>
      <c r="L3415" s="17" t="s">
        <v>18300</v>
      </c>
      <c r="M3415" s="20" t="s">
        <v>15620</v>
      </c>
    </row>
    <row r="3416" spans="1:13" ht="20.100000000000001" customHeight="1">
      <c r="A3416" s="3" t="s">
        <v>18301</v>
      </c>
      <c r="B3416" s="2"/>
      <c r="C3416" s="2" t="s">
        <v>79</v>
      </c>
      <c r="D3416" s="4">
        <f t="shared" si="142"/>
        <v>0</v>
      </c>
      <c r="E3416" s="2" t="s">
        <v>23</v>
      </c>
      <c r="F3416" s="2" t="s">
        <v>18302</v>
      </c>
      <c r="G3416" s="2" t="s">
        <v>18303</v>
      </c>
      <c r="H3416" s="2" t="s">
        <v>18304</v>
      </c>
      <c r="I3416" s="2" t="s">
        <v>6000</v>
      </c>
      <c r="J3416" s="2" t="str">
        <f t="shared" si="143"/>
        <v>ND</v>
      </c>
      <c r="K3416" s="17" t="s">
        <v>1739</v>
      </c>
      <c r="L3416" s="17" t="s">
        <v>18305</v>
      </c>
      <c r="M3416" s="20" t="s">
        <v>15620</v>
      </c>
    </row>
    <row r="3417" spans="1:13" ht="20.100000000000001" customHeight="1">
      <c r="A3417" s="3" t="s">
        <v>18306</v>
      </c>
      <c r="B3417" s="2"/>
      <c r="C3417" s="2" t="s">
        <v>79</v>
      </c>
      <c r="D3417" s="4">
        <f t="shared" si="142"/>
        <v>0</v>
      </c>
      <c r="E3417" s="2" t="s">
        <v>23</v>
      </c>
      <c r="F3417" s="2" t="s">
        <v>18307</v>
      </c>
      <c r="G3417" s="2" t="s">
        <v>18308</v>
      </c>
      <c r="H3417" s="2" t="s">
        <v>18309</v>
      </c>
      <c r="I3417" s="2" t="s">
        <v>11169</v>
      </c>
      <c r="J3417" s="2" t="str">
        <f t="shared" si="143"/>
        <v>ND</v>
      </c>
      <c r="K3417" s="17" t="s">
        <v>1739</v>
      </c>
      <c r="L3417" s="17" t="s">
        <v>18310</v>
      </c>
      <c r="M3417" s="20" t="s">
        <v>15620</v>
      </c>
    </row>
    <row r="3418" spans="1:13" ht="20.100000000000001" customHeight="1">
      <c r="A3418" s="3" t="s">
        <v>18311</v>
      </c>
      <c r="B3418" s="2" t="s">
        <v>79</v>
      </c>
      <c r="C3418" s="2"/>
      <c r="D3418" s="4">
        <f t="shared" si="142"/>
        <v>1</v>
      </c>
      <c r="E3418" s="2" t="s">
        <v>23</v>
      </c>
      <c r="F3418" s="2" t="s">
        <v>18312</v>
      </c>
      <c r="G3418" s="2" t="s">
        <v>18313</v>
      </c>
      <c r="H3418" s="2" t="s">
        <v>18314</v>
      </c>
      <c r="I3418" s="2" t="s">
        <v>18315</v>
      </c>
      <c r="J3418" s="2" t="str">
        <f t="shared" si="143"/>
        <v>ND</v>
      </c>
      <c r="K3418" s="17" t="s">
        <v>1739</v>
      </c>
      <c r="L3418" s="17" t="s">
        <v>18316</v>
      </c>
      <c r="M3418" s="20" t="s">
        <v>15620</v>
      </c>
    </row>
    <row r="3419" spans="1:13" ht="20.100000000000001" customHeight="1">
      <c r="A3419" s="3" t="s">
        <v>18317</v>
      </c>
      <c r="B3419" s="2" t="s">
        <v>79</v>
      </c>
      <c r="C3419" s="2"/>
      <c r="D3419" s="4">
        <f t="shared" si="142"/>
        <v>1</v>
      </c>
      <c r="E3419" s="2" t="s">
        <v>23</v>
      </c>
      <c r="F3419" s="2" t="s">
        <v>18318</v>
      </c>
      <c r="G3419" s="2" t="s">
        <v>18319</v>
      </c>
      <c r="H3419" s="2" t="s">
        <v>18314</v>
      </c>
      <c r="I3419" s="2" t="s">
        <v>18315</v>
      </c>
      <c r="J3419" s="2" t="str">
        <f t="shared" si="143"/>
        <v>ND</v>
      </c>
      <c r="K3419" s="17" t="s">
        <v>1739</v>
      </c>
      <c r="L3419" s="17" t="s">
        <v>18320</v>
      </c>
      <c r="M3419" s="20" t="s">
        <v>15620</v>
      </c>
    </row>
    <row r="3420" spans="1:13" ht="20.100000000000001" customHeight="1">
      <c r="A3420" s="3" t="s">
        <v>18321</v>
      </c>
      <c r="B3420" s="2" t="s">
        <v>79</v>
      </c>
      <c r="C3420" s="2"/>
      <c r="D3420" s="4">
        <f t="shared" si="142"/>
        <v>1</v>
      </c>
      <c r="E3420" s="2" t="s">
        <v>23</v>
      </c>
      <c r="F3420" s="2" t="s">
        <v>18322</v>
      </c>
      <c r="G3420" s="2" t="s">
        <v>18323</v>
      </c>
      <c r="H3420" s="2" t="s">
        <v>18324</v>
      </c>
      <c r="I3420" s="2" t="s">
        <v>18325</v>
      </c>
      <c r="J3420" s="2" t="str">
        <f t="shared" si="143"/>
        <v>ND</v>
      </c>
      <c r="K3420" s="17" t="s">
        <v>1739</v>
      </c>
      <c r="L3420" s="17" t="s">
        <v>18326</v>
      </c>
      <c r="M3420" s="20" t="s">
        <v>15620</v>
      </c>
    </row>
    <row r="3421" spans="1:13" ht="20.100000000000001" customHeight="1">
      <c r="A3421" s="3" t="s">
        <v>18327</v>
      </c>
      <c r="B3421" s="2" t="s">
        <v>79</v>
      </c>
      <c r="C3421" s="2"/>
      <c r="D3421" s="4">
        <f t="shared" si="142"/>
        <v>1</v>
      </c>
      <c r="E3421" s="2" t="s">
        <v>23</v>
      </c>
      <c r="F3421" s="2" t="s">
        <v>18328</v>
      </c>
      <c r="G3421" s="2" t="s">
        <v>18329</v>
      </c>
      <c r="H3421" s="2" t="s">
        <v>18330</v>
      </c>
      <c r="I3421" s="2" t="s">
        <v>2920</v>
      </c>
      <c r="J3421" s="2" t="str">
        <f t="shared" si="143"/>
        <v>ND</v>
      </c>
      <c r="K3421" s="17" t="s">
        <v>1739</v>
      </c>
      <c r="L3421" s="17" t="s">
        <v>18331</v>
      </c>
      <c r="M3421" s="20" t="s">
        <v>15620</v>
      </c>
    </row>
    <row r="3422" spans="1:13" ht="20.100000000000001" customHeight="1">
      <c r="A3422" s="3" t="s">
        <v>18332</v>
      </c>
      <c r="B3422" s="2" t="s">
        <v>79</v>
      </c>
      <c r="C3422" s="2"/>
      <c r="D3422" s="4">
        <f t="shared" si="142"/>
        <v>1</v>
      </c>
      <c r="E3422" s="2" t="s">
        <v>23</v>
      </c>
      <c r="F3422" s="2" t="s">
        <v>18333</v>
      </c>
      <c r="G3422" s="2" t="s">
        <v>18334</v>
      </c>
      <c r="H3422" s="2" t="s">
        <v>18335</v>
      </c>
      <c r="I3422" s="2" t="s">
        <v>6183</v>
      </c>
      <c r="J3422" s="2" t="str">
        <f t="shared" si="143"/>
        <v>ND</v>
      </c>
      <c r="K3422" s="17" t="s">
        <v>1739</v>
      </c>
      <c r="L3422" s="17" t="s">
        <v>18336</v>
      </c>
      <c r="M3422" s="20" t="s">
        <v>15620</v>
      </c>
    </row>
    <row r="3423" spans="1:13" ht="20.100000000000001" customHeight="1">
      <c r="A3423" s="3" t="s">
        <v>18337</v>
      </c>
      <c r="B3423" s="2" t="s">
        <v>79</v>
      </c>
      <c r="C3423" s="2"/>
      <c r="D3423" s="4">
        <f t="shared" si="142"/>
        <v>1</v>
      </c>
      <c r="E3423" s="2" t="s">
        <v>23</v>
      </c>
      <c r="F3423" s="2" t="s">
        <v>18338</v>
      </c>
      <c r="G3423" s="2" t="s">
        <v>18339</v>
      </c>
      <c r="H3423" s="2" t="s">
        <v>18340</v>
      </c>
      <c r="I3423" s="2" t="s">
        <v>338</v>
      </c>
      <c r="J3423" s="2" t="str">
        <f t="shared" si="143"/>
        <v>ND</v>
      </c>
      <c r="K3423" s="17" t="s">
        <v>1739</v>
      </c>
      <c r="L3423" s="17" t="s">
        <v>18341</v>
      </c>
      <c r="M3423" s="20" t="s">
        <v>15620</v>
      </c>
    </row>
    <row r="3424" spans="1:13" ht="20.100000000000001" customHeight="1">
      <c r="A3424" s="3" t="s">
        <v>18342</v>
      </c>
      <c r="B3424" s="2" t="s">
        <v>79</v>
      </c>
      <c r="C3424" s="2"/>
      <c r="D3424" s="4">
        <f t="shared" si="142"/>
        <v>1</v>
      </c>
      <c r="E3424" s="2" t="s">
        <v>23</v>
      </c>
      <c r="F3424" s="2" t="s">
        <v>16727</v>
      </c>
      <c r="G3424" s="2" t="s">
        <v>16728</v>
      </c>
      <c r="H3424" s="2" t="s">
        <v>16729</v>
      </c>
      <c r="I3424" s="2" t="s">
        <v>442</v>
      </c>
      <c r="J3424" s="2" t="str">
        <f t="shared" si="143"/>
        <v>ND</v>
      </c>
      <c r="K3424" s="17" t="s">
        <v>1739</v>
      </c>
      <c r="L3424" s="17" t="s">
        <v>18343</v>
      </c>
      <c r="M3424" s="20" t="s">
        <v>15620</v>
      </c>
    </row>
    <row r="3425" spans="1:13" ht="20.100000000000001" customHeight="1">
      <c r="A3425" s="3" t="s">
        <v>18344</v>
      </c>
      <c r="B3425" s="2" t="s">
        <v>79</v>
      </c>
      <c r="C3425" s="2"/>
      <c r="D3425" s="4">
        <f t="shared" si="142"/>
        <v>1</v>
      </c>
      <c r="E3425" s="2" t="s">
        <v>23</v>
      </c>
      <c r="F3425" s="2" t="s">
        <v>18345</v>
      </c>
      <c r="G3425" s="2" t="s">
        <v>18346</v>
      </c>
      <c r="H3425" s="2" t="s">
        <v>16729</v>
      </c>
      <c r="I3425" s="2" t="s">
        <v>442</v>
      </c>
      <c r="J3425" s="2" t="str">
        <f t="shared" si="143"/>
        <v>ND</v>
      </c>
      <c r="K3425" s="17" t="s">
        <v>1739</v>
      </c>
      <c r="L3425" s="17" t="s">
        <v>18347</v>
      </c>
      <c r="M3425" s="20" t="s">
        <v>15620</v>
      </c>
    </row>
    <row r="3426" spans="1:13" ht="20.100000000000001" customHeight="1">
      <c r="A3426" s="3" t="s">
        <v>18348</v>
      </c>
      <c r="B3426" s="2" t="s">
        <v>79</v>
      </c>
      <c r="C3426" s="2"/>
      <c r="D3426" s="4">
        <f t="shared" si="142"/>
        <v>1</v>
      </c>
      <c r="E3426" s="2" t="s">
        <v>23</v>
      </c>
      <c r="F3426" s="2" t="s">
        <v>18349</v>
      </c>
      <c r="G3426" s="2" t="s">
        <v>18350</v>
      </c>
      <c r="H3426" s="2" t="s">
        <v>18351</v>
      </c>
      <c r="I3426" s="2" t="s">
        <v>18352</v>
      </c>
      <c r="J3426" s="2" t="str">
        <f t="shared" si="143"/>
        <v>ND</v>
      </c>
      <c r="K3426" s="17" t="s">
        <v>1739</v>
      </c>
      <c r="L3426" s="17" t="s">
        <v>18353</v>
      </c>
      <c r="M3426" s="20" t="s">
        <v>15620</v>
      </c>
    </row>
    <row r="3427" spans="1:13" ht="20.100000000000001" customHeight="1">
      <c r="A3427" s="3" t="s">
        <v>18354</v>
      </c>
      <c r="B3427" s="2" t="s">
        <v>79</v>
      </c>
      <c r="C3427" s="2"/>
      <c r="D3427" s="4">
        <f t="shared" si="142"/>
        <v>1</v>
      </c>
      <c r="E3427" s="2" t="s">
        <v>23</v>
      </c>
      <c r="F3427" s="2" t="s">
        <v>16660</v>
      </c>
      <c r="G3427" s="2" t="s">
        <v>16661</v>
      </c>
      <c r="H3427" s="2" t="s">
        <v>16662</v>
      </c>
      <c r="I3427" s="2" t="s">
        <v>16663</v>
      </c>
      <c r="J3427" s="2" t="str">
        <f t="shared" si="143"/>
        <v>ND</v>
      </c>
      <c r="K3427" s="17" t="s">
        <v>1739</v>
      </c>
      <c r="L3427" s="17" t="s">
        <v>18355</v>
      </c>
      <c r="M3427" s="20" t="s">
        <v>15620</v>
      </c>
    </row>
    <row r="3428" spans="1:13" ht="20.100000000000001" customHeight="1">
      <c r="A3428" s="3" t="s">
        <v>18356</v>
      </c>
      <c r="B3428" s="2" t="s">
        <v>79</v>
      </c>
      <c r="C3428" s="2"/>
      <c r="D3428" s="4">
        <f t="shared" si="142"/>
        <v>1</v>
      </c>
      <c r="E3428" s="2" t="s">
        <v>23</v>
      </c>
      <c r="F3428" s="2" t="s">
        <v>18357</v>
      </c>
      <c r="G3428" s="2" t="s">
        <v>18358</v>
      </c>
      <c r="H3428" s="2" t="s">
        <v>18359</v>
      </c>
      <c r="I3428" s="2" t="s">
        <v>18360</v>
      </c>
      <c r="J3428" s="2" t="str">
        <f t="shared" si="143"/>
        <v>ND</v>
      </c>
      <c r="K3428" s="17" t="s">
        <v>1739</v>
      </c>
      <c r="L3428" s="17" t="s">
        <v>18361</v>
      </c>
      <c r="M3428" s="20" t="s">
        <v>15620</v>
      </c>
    </row>
    <row r="3429" spans="1:13" ht="20.100000000000001" customHeight="1">
      <c r="A3429" s="3" t="s">
        <v>18362</v>
      </c>
      <c r="B3429" s="2" t="s">
        <v>79</v>
      </c>
      <c r="C3429" s="2"/>
      <c r="D3429" s="4">
        <f t="shared" si="142"/>
        <v>1</v>
      </c>
      <c r="E3429" s="2" t="s">
        <v>23</v>
      </c>
      <c r="F3429" s="2" t="s">
        <v>18363</v>
      </c>
      <c r="G3429" s="2" t="s">
        <v>18364</v>
      </c>
      <c r="H3429" s="2" t="s">
        <v>18365</v>
      </c>
      <c r="I3429" s="2" t="s">
        <v>18366</v>
      </c>
      <c r="J3429" s="2" t="str">
        <f t="shared" si="143"/>
        <v>ND</v>
      </c>
      <c r="K3429" s="17" t="s">
        <v>1739</v>
      </c>
      <c r="L3429" s="17" t="s">
        <v>18367</v>
      </c>
      <c r="M3429" s="20" t="s">
        <v>15620</v>
      </c>
    </row>
    <row r="3430" spans="1:13" ht="20.100000000000001" customHeight="1">
      <c r="A3430" s="3" t="s">
        <v>18368</v>
      </c>
      <c r="B3430" s="2" t="s">
        <v>79</v>
      </c>
      <c r="C3430" s="2"/>
      <c r="D3430" s="4">
        <f t="shared" si="142"/>
        <v>1</v>
      </c>
      <c r="E3430" s="2" t="s">
        <v>23</v>
      </c>
      <c r="F3430" s="2" t="s">
        <v>18369</v>
      </c>
      <c r="G3430" s="2" t="s">
        <v>18370</v>
      </c>
      <c r="H3430" s="2" t="s">
        <v>18365</v>
      </c>
      <c r="I3430" s="2" t="s">
        <v>18371</v>
      </c>
      <c r="J3430" s="2" t="str">
        <f t="shared" si="143"/>
        <v>ND</v>
      </c>
      <c r="K3430" s="17" t="s">
        <v>1739</v>
      </c>
      <c r="L3430" s="17" t="s">
        <v>18372</v>
      </c>
      <c r="M3430" s="20" t="s">
        <v>15620</v>
      </c>
    </row>
    <row r="3431" spans="1:13" ht="20.100000000000001" customHeight="1">
      <c r="A3431" s="3" t="s">
        <v>18373</v>
      </c>
      <c r="B3431" s="2" t="s">
        <v>79</v>
      </c>
      <c r="C3431" s="2"/>
      <c r="D3431" s="4">
        <f t="shared" si="142"/>
        <v>1</v>
      </c>
      <c r="E3431" s="2" t="s">
        <v>23</v>
      </c>
      <c r="F3431" s="2" t="s">
        <v>18374</v>
      </c>
      <c r="G3431" s="2" t="s">
        <v>18375</v>
      </c>
      <c r="H3431" s="2" t="s">
        <v>18376</v>
      </c>
      <c r="I3431" s="2" t="s">
        <v>1724</v>
      </c>
      <c r="J3431" s="2" t="str">
        <f t="shared" si="143"/>
        <v>ND</v>
      </c>
      <c r="K3431" s="17" t="s">
        <v>1739</v>
      </c>
      <c r="L3431" s="17" t="s">
        <v>18377</v>
      </c>
      <c r="M3431" s="20" t="s">
        <v>15620</v>
      </c>
    </row>
    <row r="3432" spans="1:13" ht="20.100000000000001" customHeight="1">
      <c r="A3432" s="3" t="s">
        <v>18378</v>
      </c>
      <c r="B3432" s="2" t="s">
        <v>79</v>
      </c>
      <c r="C3432" s="2"/>
      <c r="D3432" s="4">
        <f t="shared" si="142"/>
        <v>1</v>
      </c>
      <c r="E3432" s="2" t="s">
        <v>23</v>
      </c>
      <c r="F3432" s="2" t="s">
        <v>18379</v>
      </c>
      <c r="G3432" s="2" t="s">
        <v>18380</v>
      </c>
      <c r="H3432" s="2" t="s">
        <v>18381</v>
      </c>
      <c r="I3432" s="2" t="s">
        <v>18382</v>
      </c>
      <c r="J3432" s="2" t="str">
        <f t="shared" si="143"/>
        <v>ND</v>
      </c>
      <c r="K3432" s="17" t="s">
        <v>1739</v>
      </c>
      <c r="L3432" s="17" t="s">
        <v>18383</v>
      </c>
      <c r="M3432" s="20" t="s">
        <v>15620</v>
      </c>
    </row>
    <row r="3433" spans="1:13" ht="20.100000000000001" customHeight="1">
      <c r="A3433" s="3" t="s">
        <v>18384</v>
      </c>
      <c r="B3433" s="2" t="s">
        <v>79</v>
      </c>
      <c r="C3433" s="2"/>
      <c r="D3433" s="4">
        <f t="shared" si="142"/>
        <v>1</v>
      </c>
      <c r="E3433" s="2" t="s">
        <v>23</v>
      </c>
      <c r="F3433" s="2" t="s">
        <v>18385</v>
      </c>
      <c r="G3433" s="2" t="s">
        <v>18386</v>
      </c>
      <c r="H3433" s="2" t="s">
        <v>18387</v>
      </c>
      <c r="I3433" s="2" t="s">
        <v>4729</v>
      </c>
      <c r="J3433" s="2" t="str">
        <f t="shared" si="143"/>
        <v>ND</v>
      </c>
      <c r="K3433" s="17" t="s">
        <v>1739</v>
      </c>
      <c r="L3433" s="17" t="s">
        <v>18388</v>
      </c>
      <c r="M3433" s="20" t="s">
        <v>15620</v>
      </c>
    </row>
    <row r="3434" spans="1:13" ht="20.100000000000001" customHeight="1">
      <c r="A3434" s="3" t="s">
        <v>18389</v>
      </c>
      <c r="B3434" s="2" t="s">
        <v>79</v>
      </c>
      <c r="C3434" s="2"/>
      <c r="D3434" s="4">
        <f t="shared" ref="D3434:D3497" si="144">IF(ISNUMBER(SEARCH("SARS-CoV2_WT",B3434)), 1, 0)</f>
        <v>1</v>
      </c>
      <c r="E3434" s="2" t="s">
        <v>23</v>
      </c>
      <c r="F3434" s="2" t="s">
        <v>18390</v>
      </c>
      <c r="G3434" s="2" t="s">
        <v>18391</v>
      </c>
      <c r="H3434" s="2" t="s">
        <v>18392</v>
      </c>
      <c r="I3434" s="2" t="s">
        <v>4729</v>
      </c>
      <c r="J3434" s="2" t="str">
        <f t="shared" si="143"/>
        <v>ND</v>
      </c>
      <c r="K3434" s="17" t="s">
        <v>1739</v>
      </c>
      <c r="L3434" s="17" t="s">
        <v>18393</v>
      </c>
      <c r="M3434" s="20" t="s">
        <v>15620</v>
      </c>
    </row>
    <row r="3435" spans="1:13" ht="20.100000000000001" customHeight="1">
      <c r="A3435" s="3" t="s">
        <v>18394</v>
      </c>
      <c r="B3435" s="2" t="s">
        <v>79</v>
      </c>
      <c r="C3435" s="2"/>
      <c r="D3435" s="4">
        <f t="shared" si="144"/>
        <v>1</v>
      </c>
      <c r="E3435" s="2" t="s">
        <v>23</v>
      </c>
      <c r="F3435" s="2" t="s">
        <v>18395</v>
      </c>
      <c r="G3435" s="2" t="s">
        <v>18396</v>
      </c>
      <c r="H3435" s="2" t="s">
        <v>18397</v>
      </c>
      <c r="I3435" s="2" t="s">
        <v>14726</v>
      </c>
      <c r="J3435" s="2" t="str">
        <f t="shared" si="143"/>
        <v>ND</v>
      </c>
      <c r="K3435" s="17" t="s">
        <v>1739</v>
      </c>
      <c r="L3435" s="17" t="s">
        <v>18398</v>
      </c>
      <c r="M3435" s="20" t="s">
        <v>15620</v>
      </c>
    </row>
    <row r="3436" spans="1:13" ht="20.100000000000001" customHeight="1">
      <c r="A3436" s="3" t="s">
        <v>18399</v>
      </c>
      <c r="B3436" s="2" t="s">
        <v>79</v>
      </c>
      <c r="C3436" s="2"/>
      <c r="D3436" s="4">
        <f t="shared" si="144"/>
        <v>1</v>
      </c>
      <c r="E3436" s="2" t="s">
        <v>23</v>
      </c>
      <c r="F3436" s="2" t="s">
        <v>18400</v>
      </c>
      <c r="G3436" s="2" t="s">
        <v>18401</v>
      </c>
      <c r="H3436" s="2" t="s">
        <v>18402</v>
      </c>
      <c r="I3436" s="2" t="s">
        <v>18403</v>
      </c>
      <c r="J3436" s="2" t="str">
        <f t="shared" si="143"/>
        <v>ND</v>
      </c>
      <c r="K3436" s="17" t="s">
        <v>1739</v>
      </c>
      <c r="L3436" s="17" t="s">
        <v>18404</v>
      </c>
      <c r="M3436" s="20" t="s">
        <v>15620</v>
      </c>
    </row>
    <row r="3437" spans="1:13" ht="20.100000000000001" customHeight="1">
      <c r="A3437" s="3" t="s">
        <v>18405</v>
      </c>
      <c r="B3437" s="2" t="s">
        <v>79</v>
      </c>
      <c r="C3437" s="2"/>
      <c r="D3437" s="4">
        <f t="shared" si="144"/>
        <v>1</v>
      </c>
      <c r="E3437" s="2" t="s">
        <v>23</v>
      </c>
      <c r="F3437" s="2" t="s">
        <v>18406</v>
      </c>
      <c r="G3437" s="2" t="s">
        <v>18407</v>
      </c>
      <c r="H3437" s="2" t="s">
        <v>18402</v>
      </c>
      <c r="I3437" s="2" t="s">
        <v>18408</v>
      </c>
      <c r="J3437" s="2" t="str">
        <f t="shared" si="143"/>
        <v>ND</v>
      </c>
      <c r="K3437" s="17" t="s">
        <v>1739</v>
      </c>
      <c r="L3437" s="17" t="s">
        <v>18409</v>
      </c>
      <c r="M3437" s="20" t="s">
        <v>15620</v>
      </c>
    </row>
    <row r="3438" spans="1:13" ht="20.100000000000001" customHeight="1">
      <c r="A3438" s="3" t="s">
        <v>18410</v>
      </c>
      <c r="B3438" s="2" t="s">
        <v>79</v>
      </c>
      <c r="C3438" s="2"/>
      <c r="D3438" s="4">
        <f t="shared" si="144"/>
        <v>1</v>
      </c>
      <c r="E3438" s="2" t="s">
        <v>23</v>
      </c>
      <c r="F3438" s="2" t="s">
        <v>18411</v>
      </c>
      <c r="G3438" s="2" t="s">
        <v>18412</v>
      </c>
      <c r="H3438" s="2" t="s">
        <v>18413</v>
      </c>
      <c r="I3438" s="2" t="s">
        <v>2787</v>
      </c>
      <c r="J3438" s="2" t="str">
        <f t="shared" si="143"/>
        <v>ND</v>
      </c>
      <c r="K3438" s="17" t="s">
        <v>1739</v>
      </c>
      <c r="L3438" s="17" t="s">
        <v>18414</v>
      </c>
      <c r="M3438" s="20" t="s">
        <v>15620</v>
      </c>
    </row>
    <row r="3439" spans="1:13" ht="20.100000000000001" customHeight="1">
      <c r="A3439" s="3" t="s">
        <v>18415</v>
      </c>
      <c r="B3439" s="2" t="s">
        <v>79</v>
      </c>
      <c r="C3439" s="2"/>
      <c r="D3439" s="4">
        <f t="shared" si="144"/>
        <v>1</v>
      </c>
      <c r="E3439" s="2" t="s">
        <v>23</v>
      </c>
      <c r="F3439" s="2" t="s">
        <v>18416</v>
      </c>
      <c r="G3439" s="2" t="s">
        <v>18417</v>
      </c>
      <c r="H3439" s="2" t="s">
        <v>18418</v>
      </c>
      <c r="I3439" s="2" t="s">
        <v>18419</v>
      </c>
      <c r="J3439" s="2" t="str">
        <f t="shared" si="143"/>
        <v>ND</v>
      </c>
      <c r="K3439" s="17" t="s">
        <v>1739</v>
      </c>
      <c r="L3439" s="17" t="s">
        <v>18420</v>
      </c>
      <c r="M3439" s="20" t="s">
        <v>15620</v>
      </c>
    </row>
    <row r="3440" spans="1:13" ht="20.100000000000001" customHeight="1">
      <c r="A3440" s="3" t="s">
        <v>18421</v>
      </c>
      <c r="B3440" s="2" t="s">
        <v>79</v>
      </c>
      <c r="C3440" s="2"/>
      <c r="D3440" s="4">
        <f t="shared" si="144"/>
        <v>1</v>
      </c>
      <c r="E3440" s="2" t="s">
        <v>23</v>
      </c>
      <c r="F3440" s="2" t="s">
        <v>18422</v>
      </c>
      <c r="G3440" s="2" t="s">
        <v>18423</v>
      </c>
      <c r="H3440" s="2" t="s">
        <v>18424</v>
      </c>
      <c r="I3440" s="2" t="s">
        <v>18425</v>
      </c>
      <c r="J3440" s="2" t="str">
        <f t="shared" si="143"/>
        <v>ND</v>
      </c>
      <c r="K3440" s="17" t="s">
        <v>1739</v>
      </c>
      <c r="L3440" s="17" t="s">
        <v>18426</v>
      </c>
      <c r="M3440" s="20" t="s">
        <v>15620</v>
      </c>
    </row>
    <row r="3441" spans="1:13" ht="20.100000000000001" customHeight="1">
      <c r="A3441" s="3" t="s">
        <v>18427</v>
      </c>
      <c r="B3441" s="2" t="s">
        <v>79</v>
      </c>
      <c r="C3441" s="2"/>
      <c r="D3441" s="4">
        <f t="shared" si="144"/>
        <v>1</v>
      </c>
      <c r="E3441" s="2" t="s">
        <v>23</v>
      </c>
      <c r="F3441" s="2" t="s">
        <v>18428</v>
      </c>
      <c r="G3441" s="2" t="s">
        <v>18429</v>
      </c>
      <c r="H3441" s="2" t="s">
        <v>18430</v>
      </c>
      <c r="I3441" s="2" t="s">
        <v>3724</v>
      </c>
      <c r="J3441" s="2" t="str">
        <f t="shared" si="143"/>
        <v>ND</v>
      </c>
      <c r="K3441" s="17" t="s">
        <v>1739</v>
      </c>
      <c r="L3441" s="17" t="s">
        <v>18431</v>
      </c>
      <c r="M3441" s="20" t="s">
        <v>15620</v>
      </c>
    </row>
    <row r="3442" spans="1:13" ht="20.100000000000001" customHeight="1">
      <c r="A3442" s="3" t="s">
        <v>18432</v>
      </c>
      <c r="B3442" s="2"/>
      <c r="C3442" s="2" t="s">
        <v>79</v>
      </c>
      <c r="D3442" s="4">
        <f t="shared" si="144"/>
        <v>0</v>
      </c>
      <c r="E3442" s="2" t="s">
        <v>23</v>
      </c>
      <c r="F3442" s="2" t="s">
        <v>18433</v>
      </c>
      <c r="G3442" s="2" t="s">
        <v>18434</v>
      </c>
      <c r="H3442" s="2" t="s">
        <v>18435</v>
      </c>
      <c r="I3442" s="2" t="s">
        <v>3735</v>
      </c>
      <c r="J3442" s="2" t="str">
        <f t="shared" si="143"/>
        <v>ND</v>
      </c>
      <c r="K3442" s="17" t="s">
        <v>1739</v>
      </c>
      <c r="L3442" s="17" t="s">
        <v>18436</v>
      </c>
      <c r="M3442" s="20" t="s">
        <v>15620</v>
      </c>
    </row>
    <row r="3443" spans="1:13" ht="20.100000000000001" customHeight="1">
      <c r="A3443" s="3" t="s">
        <v>18437</v>
      </c>
      <c r="B3443" s="2" t="s">
        <v>79</v>
      </c>
      <c r="C3443" s="2"/>
      <c r="D3443" s="4">
        <f t="shared" si="144"/>
        <v>1</v>
      </c>
      <c r="E3443" s="2" t="s">
        <v>23</v>
      </c>
      <c r="F3443" s="2" t="s">
        <v>18438</v>
      </c>
      <c r="G3443" s="2" t="s">
        <v>18439</v>
      </c>
      <c r="H3443" s="2" t="s">
        <v>18440</v>
      </c>
      <c r="I3443" s="2" t="s">
        <v>18441</v>
      </c>
      <c r="J3443" s="2" t="str">
        <f t="shared" si="143"/>
        <v>ND</v>
      </c>
      <c r="K3443" s="17" t="s">
        <v>1739</v>
      </c>
      <c r="L3443" s="17" t="s">
        <v>18442</v>
      </c>
      <c r="M3443" s="20" t="s">
        <v>15620</v>
      </c>
    </row>
    <row r="3444" spans="1:13" ht="20.100000000000001" customHeight="1">
      <c r="A3444" s="3" t="s">
        <v>18443</v>
      </c>
      <c r="B3444" s="2"/>
      <c r="C3444" s="2" t="s">
        <v>79</v>
      </c>
      <c r="D3444" s="4">
        <f t="shared" si="144"/>
        <v>0</v>
      </c>
      <c r="E3444" s="2" t="s">
        <v>23</v>
      </c>
      <c r="F3444" s="2" t="s">
        <v>18444</v>
      </c>
      <c r="G3444" s="2" t="s">
        <v>18445</v>
      </c>
      <c r="H3444" s="2" t="s">
        <v>18446</v>
      </c>
      <c r="I3444" s="2" t="s">
        <v>18447</v>
      </c>
      <c r="J3444" s="2" t="str">
        <f t="shared" si="143"/>
        <v>ND</v>
      </c>
      <c r="K3444" s="17" t="s">
        <v>1739</v>
      </c>
      <c r="L3444" s="17" t="s">
        <v>18448</v>
      </c>
      <c r="M3444" s="20" t="s">
        <v>15620</v>
      </c>
    </row>
    <row r="3445" spans="1:13" ht="20.100000000000001" customHeight="1">
      <c r="A3445" s="3" t="s">
        <v>18449</v>
      </c>
      <c r="B3445" s="2"/>
      <c r="C3445" s="2" t="s">
        <v>79</v>
      </c>
      <c r="D3445" s="4">
        <f t="shared" si="144"/>
        <v>0</v>
      </c>
      <c r="E3445" s="2" t="s">
        <v>23</v>
      </c>
      <c r="F3445" s="2" t="s">
        <v>18450</v>
      </c>
      <c r="G3445" s="2" t="s">
        <v>18451</v>
      </c>
      <c r="H3445" s="2" t="s">
        <v>18452</v>
      </c>
      <c r="I3445" s="2" t="s">
        <v>18453</v>
      </c>
      <c r="J3445" s="2" t="str">
        <f t="shared" si="143"/>
        <v>ND</v>
      </c>
      <c r="K3445" s="17" t="s">
        <v>1739</v>
      </c>
      <c r="L3445" s="17" t="s">
        <v>18454</v>
      </c>
      <c r="M3445" s="20" t="s">
        <v>15620</v>
      </c>
    </row>
    <row r="3446" spans="1:13" ht="20.100000000000001" customHeight="1">
      <c r="A3446" s="3" t="s">
        <v>18455</v>
      </c>
      <c r="B3446" s="2"/>
      <c r="C3446" s="2" t="s">
        <v>79</v>
      </c>
      <c r="D3446" s="4">
        <f t="shared" si="144"/>
        <v>0</v>
      </c>
      <c r="E3446" s="2" t="s">
        <v>23</v>
      </c>
      <c r="F3446" s="2" t="s">
        <v>18456</v>
      </c>
      <c r="G3446" s="2" t="s">
        <v>18457</v>
      </c>
      <c r="H3446" s="2" t="s">
        <v>18458</v>
      </c>
      <c r="I3446" s="2" t="s">
        <v>17717</v>
      </c>
      <c r="J3446" s="2" t="str">
        <f t="shared" si="143"/>
        <v>ND</v>
      </c>
      <c r="K3446" s="17" t="s">
        <v>1739</v>
      </c>
      <c r="L3446" s="17" t="s">
        <v>18459</v>
      </c>
      <c r="M3446" s="20" t="s">
        <v>15620</v>
      </c>
    </row>
    <row r="3447" spans="1:13" ht="20.100000000000001" customHeight="1">
      <c r="A3447" s="3" t="s">
        <v>18460</v>
      </c>
      <c r="B3447" s="2" t="s">
        <v>79</v>
      </c>
      <c r="C3447" s="2"/>
      <c r="D3447" s="4">
        <f t="shared" si="144"/>
        <v>1</v>
      </c>
      <c r="E3447" s="2" t="s">
        <v>23</v>
      </c>
      <c r="F3447" s="2" t="s">
        <v>18461</v>
      </c>
      <c r="G3447" s="2" t="s">
        <v>18462</v>
      </c>
      <c r="H3447" s="2" t="s">
        <v>18463</v>
      </c>
      <c r="I3447" s="2" t="s">
        <v>18464</v>
      </c>
      <c r="J3447" s="2" t="str">
        <f t="shared" si="143"/>
        <v>ND</v>
      </c>
      <c r="K3447" s="17" t="s">
        <v>1739</v>
      </c>
      <c r="L3447" s="17" t="s">
        <v>18465</v>
      </c>
      <c r="M3447" s="20" t="s">
        <v>15620</v>
      </c>
    </row>
    <row r="3448" spans="1:13" ht="20.100000000000001" customHeight="1">
      <c r="A3448" s="3" t="s">
        <v>18466</v>
      </c>
      <c r="B3448" s="2"/>
      <c r="C3448" s="2" t="s">
        <v>79</v>
      </c>
      <c r="D3448" s="4">
        <f t="shared" si="144"/>
        <v>0</v>
      </c>
      <c r="E3448" s="2" t="s">
        <v>23</v>
      </c>
      <c r="F3448" s="2" t="s">
        <v>18467</v>
      </c>
      <c r="G3448" s="2" t="s">
        <v>18468</v>
      </c>
      <c r="H3448" s="2" t="s">
        <v>18469</v>
      </c>
      <c r="I3448" s="2" t="s">
        <v>18470</v>
      </c>
      <c r="J3448" s="2" t="str">
        <f t="shared" si="143"/>
        <v>ND</v>
      </c>
      <c r="K3448" s="17" t="s">
        <v>1739</v>
      </c>
      <c r="L3448" s="17" t="s">
        <v>18471</v>
      </c>
      <c r="M3448" s="20" t="s">
        <v>15620</v>
      </c>
    </row>
    <row r="3449" spans="1:13" ht="20.100000000000001" customHeight="1">
      <c r="A3449" s="3" t="s">
        <v>18472</v>
      </c>
      <c r="B3449" s="2"/>
      <c r="C3449" s="2" t="s">
        <v>79</v>
      </c>
      <c r="D3449" s="4">
        <f t="shared" si="144"/>
        <v>0</v>
      </c>
      <c r="E3449" s="2" t="s">
        <v>23</v>
      </c>
      <c r="F3449" s="2" t="s">
        <v>18473</v>
      </c>
      <c r="G3449" s="2" t="s">
        <v>18474</v>
      </c>
      <c r="H3449" s="2" t="s">
        <v>18475</v>
      </c>
      <c r="I3449" s="2" t="s">
        <v>18476</v>
      </c>
      <c r="J3449" s="2" t="str">
        <f t="shared" si="143"/>
        <v>ND</v>
      </c>
      <c r="K3449" s="17" t="s">
        <v>1739</v>
      </c>
      <c r="L3449" s="17" t="s">
        <v>18477</v>
      </c>
      <c r="M3449" s="20" t="s">
        <v>15620</v>
      </c>
    </row>
    <row r="3450" spans="1:13" ht="20.100000000000001" customHeight="1">
      <c r="A3450" s="3" t="s">
        <v>18478</v>
      </c>
      <c r="B3450" s="2" t="s">
        <v>79</v>
      </c>
      <c r="C3450" s="2"/>
      <c r="D3450" s="4">
        <f t="shared" si="144"/>
        <v>1</v>
      </c>
      <c r="E3450" s="2" t="s">
        <v>23</v>
      </c>
      <c r="F3450" s="2" t="s">
        <v>18479</v>
      </c>
      <c r="G3450" s="2" t="s">
        <v>18480</v>
      </c>
      <c r="H3450" s="2" t="s">
        <v>18481</v>
      </c>
      <c r="I3450" s="2" t="s">
        <v>18482</v>
      </c>
      <c r="J3450" s="2" t="str">
        <f t="shared" si="143"/>
        <v>ND</v>
      </c>
      <c r="K3450" s="17" t="s">
        <v>1739</v>
      </c>
      <c r="L3450" s="17" t="s">
        <v>18483</v>
      </c>
      <c r="M3450" s="20" t="s">
        <v>15620</v>
      </c>
    </row>
    <row r="3451" spans="1:13" ht="20.100000000000001" customHeight="1">
      <c r="A3451" s="3" t="s">
        <v>18484</v>
      </c>
      <c r="B3451" s="2" t="s">
        <v>79</v>
      </c>
      <c r="C3451" s="2"/>
      <c r="D3451" s="4">
        <f t="shared" si="144"/>
        <v>1</v>
      </c>
      <c r="E3451" s="2" t="s">
        <v>23</v>
      </c>
      <c r="F3451" s="2" t="s">
        <v>18485</v>
      </c>
      <c r="G3451" s="2" t="s">
        <v>18486</v>
      </c>
      <c r="H3451" s="2" t="s">
        <v>18487</v>
      </c>
      <c r="I3451" s="2" t="s">
        <v>18488</v>
      </c>
      <c r="J3451" s="2" t="str">
        <f t="shared" si="143"/>
        <v>ND</v>
      </c>
      <c r="K3451" s="17" t="s">
        <v>1739</v>
      </c>
      <c r="L3451" s="17" t="s">
        <v>18489</v>
      </c>
      <c r="M3451" s="20" t="s">
        <v>15620</v>
      </c>
    </row>
    <row r="3452" spans="1:13" ht="20.100000000000001" customHeight="1">
      <c r="A3452" s="3" t="s">
        <v>18490</v>
      </c>
      <c r="B3452" s="2" t="s">
        <v>79</v>
      </c>
      <c r="C3452" s="2"/>
      <c r="D3452" s="4">
        <f t="shared" si="144"/>
        <v>1</v>
      </c>
      <c r="E3452" s="2" t="s">
        <v>23</v>
      </c>
      <c r="F3452" s="2" t="s">
        <v>18491</v>
      </c>
      <c r="G3452" s="2" t="s">
        <v>18492</v>
      </c>
      <c r="H3452" s="2" t="s">
        <v>18493</v>
      </c>
      <c r="I3452" s="2" t="s">
        <v>18494</v>
      </c>
      <c r="J3452" s="2" t="str">
        <f t="shared" si="143"/>
        <v>ND</v>
      </c>
      <c r="K3452" s="17" t="s">
        <v>1739</v>
      </c>
      <c r="L3452" s="17" t="s">
        <v>18495</v>
      </c>
      <c r="M3452" s="20" t="s">
        <v>15620</v>
      </c>
    </row>
    <row r="3453" spans="1:13" ht="20.100000000000001" customHeight="1">
      <c r="A3453" s="3" t="s">
        <v>18496</v>
      </c>
      <c r="B3453" s="2"/>
      <c r="C3453" s="2" t="s">
        <v>79</v>
      </c>
      <c r="D3453" s="4">
        <f t="shared" si="144"/>
        <v>0</v>
      </c>
      <c r="E3453" s="2" t="s">
        <v>23</v>
      </c>
      <c r="F3453" s="2" t="s">
        <v>16038</v>
      </c>
      <c r="G3453" s="2" t="s">
        <v>6288</v>
      </c>
      <c r="H3453" s="2" t="s">
        <v>16039</v>
      </c>
      <c r="I3453" s="2" t="s">
        <v>16040</v>
      </c>
      <c r="J3453" s="2" t="str">
        <f t="shared" si="143"/>
        <v>ND</v>
      </c>
      <c r="K3453" s="17" t="s">
        <v>1739</v>
      </c>
      <c r="L3453" s="17" t="s">
        <v>18497</v>
      </c>
      <c r="M3453" s="20" t="s">
        <v>15620</v>
      </c>
    </row>
    <row r="3454" spans="1:13" ht="20.100000000000001" customHeight="1">
      <c r="A3454" s="3" t="s">
        <v>18498</v>
      </c>
      <c r="B3454" s="2" t="s">
        <v>79</v>
      </c>
      <c r="C3454" s="2"/>
      <c r="D3454" s="4">
        <f t="shared" si="144"/>
        <v>1</v>
      </c>
      <c r="E3454" s="2" t="s">
        <v>23</v>
      </c>
      <c r="F3454" s="2" t="s">
        <v>18499</v>
      </c>
      <c r="G3454" s="2" t="s">
        <v>18500</v>
      </c>
      <c r="H3454" s="2" t="s">
        <v>18501</v>
      </c>
      <c r="I3454" s="2" t="s">
        <v>16040</v>
      </c>
      <c r="J3454" s="2" t="str">
        <f t="shared" si="143"/>
        <v>ND</v>
      </c>
      <c r="K3454" s="17" t="s">
        <v>1739</v>
      </c>
      <c r="L3454" s="17" t="s">
        <v>18502</v>
      </c>
      <c r="M3454" s="20" t="s">
        <v>15620</v>
      </c>
    </row>
    <row r="3455" spans="1:13" ht="20.100000000000001" customHeight="1">
      <c r="A3455" s="3" t="s">
        <v>18503</v>
      </c>
      <c r="B3455" s="2" t="s">
        <v>79</v>
      </c>
      <c r="C3455" s="2"/>
      <c r="D3455" s="4">
        <f t="shared" si="144"/>
        <v>1</v>
      </c>
      <c r="E3455" s="2" t="s">
        <v>23</v>
      </c>
      <c r="F3455" s="2" t="s">
        <v>18504</v>
      </c>
      <c r="G3455" s="2" t="s">
        <v>18505</v>
      </c>
      <c r="H3455" s="2" t="s">
        <v>18506</v>
      </c>
      <c r="I3455" s="2" t="s">
        <v>18501</v>
      </c>
      <c r="J3455" s="2" t="str">
        <f t="shared" si="143"/>
        <v>ND</v>
      </c>
      <c r="K3455" s="17" t="s">
        <v>1739</v>
      </c>
      <c r="L3455" s="17" t="s">
        <v>18507</v>
      </c>
      <c r="M3455" s="20" t="s">
        <v>15620</v>
      </c>
    </row>
    <row r="3456" spans="1:13" ht="20.100000000000001" customHeight="1">
      <c r="A3456" s="3" t="s">
        <v>18508</v>
      </c>
      <c r="B3456" s="2" t="s">
        <v>79</v>
      </c>
      <c r="C3456" s="2"/>
      <c r="D3456" s="4">
        <f t="shared" si="144"/>
        <v>1</v>
      </c>
      <c r="E3456" s="2" t="s">
        <v>23</v>
      </c>
      <c r="F3456" s="2" t="s">
        <v>18509</v>
      </c>
      <c r="G3456" s="2" t="s">
        <v>18510</v>
      </c>
      <c r="H3456" s="2" t="s">
        <v>18511</v>
      </c>
      <c r="I3456" s="2" t="s">
        <v>18512</v>
      </c>
      <c r="J3456" s="2" t="str">
        <f t="shared" si="143"/>
        <v>ND</v>
      </c>
      <c r="K3456" s="17" t="s">
        <v>1739</v>
      </c>
      <c r="L3456" s="17" t="s">
        <v>18513</v>
      </c>
      <c r="M3456" s="20" t="s">
        <v>15620</v>
      </c>
    </row>
    <row r="3457" spans="1:13" ht="20.100000000000001" customHeight="1">
      <c r="A3457" s="3" t="s">
        <v>18514</v>
      </c>
      <c r="B3457" s="2" t="s">
        <v>79</v>
      </c>
      <c r="C3457" s="2"/>
      <c r="D3457" s="4">
        <f t="shared" si="144"/>
        <v>1</v>
      </c>
      <c r="E3457" s="2" t="s">
        <v>23</v>
      </c>
      <c r="F3457" s="2" t="s">
        <v>18515</v>
      </c>
      <c r="G3457" s="2" t="s">
        <v>18516</v>
      </c>
      <c r="H3457" s="2" t="s">
        <v>18517</v>
      </c>
      <c r="I3457" s="2" t="s">
        <v>18518</v>
      </c>
      <c r="J3457" s="2" t="str">
        <f t="shared" si="143"/>
        <v>ND</v>
      </c>
      <c r="K3457" s="17" t="s">
        <v>1739</v>
      </c>
      <c r="L3457" s="17" t="s">
        <v>18519</v>
      </c>
      <c r="M3457" s="20" t="s">
        <v>15620</v>
      </c>
    </row>
    <row r="3458" spans="1:13" ht="20.100000000000001" customHeight="1">
      <c r="A3458" s="3" t="s">
        <v>18520</v>
      </c>
      <c r="B3458" s="2" t="s">
        <v>79</v>
      </c>
      <c r="C3458" s="2"/>
      <c r="D3458" s="4">
        <f t="shared" si="144"/>
        <v>1</v>
      </c>
      <c r="E3458" s="2" t="s">
        <v>23</v>
      </c>
      <c r="F3458" s="2" t="s">
        <v>18521</v>
      </c>
      <c r="G3458" s="2" t="s">
        <v>18522</v>
      </c>
      <c r="H3458" s="2" t="s">
        <v>18523</v>
      </c>
      <c r="I3458" s="2" t="s">
        <v>18524</v>
      </c>
      <c r="J3458" s="2" t="str">
        <f t="shared" si="143"/>
        <v>ND</v>
      </c>
      <c r="K3458" s="17" t="s">
        <v>1739</v>
      </c>
      <c r="L3458" s="17" t="s">
        <v>18525</v>
      </c>
      <c r="M3458" s="20" t="s">
        <v>15620</v>
      </c>
    </row>
    <row r="3459" spans="1:13" ht="20.100000000000001" customHeight="1">
      <c r="A3459" s="3" t="s">
        <v>18526</v>
      </c>
      <c r="B3459" s="2" t="s">
        <v>79</v>
      </c>
      <c r="C3459" s="2"/>
      <c r="D3459" s="4">
        <f t="shared" si="144"/>
        <v>1</v>
      </c>
      <c r="E3459" s="2" t="s">
        <v>23</v>
      </c>
      <c r="F3459" s="2" t="s">
        <v>18527</v>
      </c>
      <c r="G3459" s="2" t="s">
        <v>18528</v>
      </c>
      <c r="H3459" s="2" t="s">
        <v>4901</v>
      </c>
      <c r="I3459" s="2" t="s">
        <v>18529</v>
      </c>
      <c r="J3459" s="2" t="str">
        <f t="shared" si="143"/>
        <v>ND</v>
      </c>
      <c r="K3459" s="17" t="s">
        <v>1739</v>
      </c>
      <c r="L3459" s="17" t="s">
        <v>18530</v>
      </c>
      <c r="M3459" s="20" t="s">
        <v>15620</v>
      </c>
    </row>
    <row r="3460" spans="1:13" ht="20.100000000000001" customHeight="1">
      <c r="A3460" s="3" t="s">
        <v>18531</v>
      </c>
      <c r="B3460" s="2" t="s">
        <v>79</v>
      </c>
      <c r="C3460" s="2"/>
      <c r="D3460" s="4">
        <f t="shared" si="144"/>
        <v>1</v>
      </c>
      <c r="E3460" s="2" t="s">
        <v>23</v>
      </c>
      <c r="F3460" s="2" t="s">
        <v>18532</v>
      </c>
      <c r="G3460" s="2" t="s">
        <v>18533</v>
      </c>
      <c r="H3460" s="2" t="s">
        <v>18534</v>
      </c>
      <c r="I3460" s="2" t="s">
        <v>18535</v>
      </c>
      <c r="J3460" s="2" t="str">
        <f t="shared" ref="J3460:J3523" si="145">RIGHT(K3460, 4)</f>
        <v>ND</v>
      </c>
      <c r="K3460" s="17" t="s">
        <v>1739</v>
      </c>
      <c r="L3460" s="17" t="s">
        <v>18536</v>
      </c>
      <c r="M3460" s="20" t="s">
        <v>15620</v>
      </c>
    </row>
    <row r="3461" spans="1:13" ht="20.100000000000001" customHeight="1">
      <c r="A3461" s="3" t="s">
        <v>18537</v>
      </c>
      <c r="B3461" s="2" t="s">
        <v>79</v>
      </c>
      <c r="C3461" s="2"/>
      <c r="D3461" s="4">
        <f t="shared" si="144"/>
        <v>1</v>
      </c>
      <c r="E3461" s="2" t="s">
        <v>23</v>
      </c>
      <c r="F3461" s="2" t="s">
        <v>18538</v>
      </c>
      <c r="G3461" s="2" t="s">
        <v>18539</v>
      </c>
      <c r="H3461" s="2" t="s">
        <v>18540</v>
      </c>
      <c r="I3461" s="2" t="s">
        <v>18541</v>
      </c>
      <c r="J3461" s="2" t="str">
        <f t="shared" si="145"/>
        <v>ND</v>
      </c>
      <c r="K3461" s="17" t="s">
        <v>1739</v>
      </c>
      <c r="L3461" s="17" t="s">
        <v>18542</v>
      </c>
      <c r="M3461" s="20" t="s">
        <v>15620</v>
      </c>
    </row>
    <row r="3462" spans="1:13" ht="20.100000000000001" customHeight="1">
      <c r="A3462" s="3" t="s">
        <v>18543</v>
      </c>
      <c r="B3462" s="2" t="s">
        <v>79</v>
      </c>
      <c r="C3462" s="2"/>
      <c r="D3462" s="4">
        <f t="shared" si="144"/>
        <v>1</v>
      </c>
      <c r="E3462" s="2" t="s">
        <v>23</v>
      </c>
      <c r="F3462" s="2" t="s">
        <v>18544</v>
      </c>
      <c r="G3462" s="2" t="s">
        <v>18545</v>
      </c>
      <c r="H3462" s="2" t="s">
        <v>18546</v>
      </c>
      <c r="I3462" s="2" t="s">
        <v>18547</v>
      </c>
      <c r="J3462" s="2" t="str">
        <f t="shared" si="145"/>
        <v>ND</v>
      </c>
      <c r="K3462" s="17" t="s">
        <v>1739</v>
      </c>
      <c r="L3462" s="17" t="s">
        <v>18548</v>
      </c>
      <c r="M3462" s="20" t="s">
        <v>15620</v>
      </c>
    </row>
    <row r="3463" spans="1:13" ht="20.100000000000001" customHeight="1">
      <c r="A3463" s="3" t="s">
        <v>18549</v>
      </c>
      <c r="B3463" s="2" t="s">
        <v>79</v>
      </c>
      <c r="C3463" s="2"/>
      <c r="D3463" s="4">
        <f t="shared" si="144"/>
        <v>1</v>
      </c>
      <c r="E3463" s="2" t="s">
        <v>23</v>
      </c>
      <c r="F3463" s="2" t="s">
        <v>18550</v>
      </c>
      <c r="G3463" s="2" t="s">
        <v>18551</v>
      </c>
      <c r="H3463" s="2" t="s">
        <v>18552</v>
      </c>
      <c r="I3463" s="2" t="s">
        <v>11096</v>
      </c>
      <c r="J3463" s="2" t="str">
        <f t="shared" si="145"/>
        <v>ND</v>
      </c>
      <c r="K3463" s="17" t="s">
        <v>1739</v>
      </c>
      <c r="L3463" s="17" t="s">
        <v>18553</v>
      </c>
      <c r="M3463" s="20" t="s">
        <v>15620</v>
      </c>
    </row>
    <row r="3464" spans="1:13" ht="20.100000000000001" customHeight="1">
      <c r="A3464" s="3" t="s">
        <v>18554</v>
      </c>
      <c r="B3464" s="2"/>
      <c r="C3464" s="2" t="s">
        <v>79</v>
      </c>
      <c r="D3464" s="4">
        <f t="shared" si="144"/>
        <v>0</v>
      </c>
      <c r="E3464" s="2" t="s">
        <v>23</v>
      </c>
      <c r="F3464" s="2" t="s">
        <v>18555</v>
      </c>
      <c r="G3464" s="2" t="s">
        <v>18556</v>
      </c>
      <c r="H3464" s="2" t="s">
        <v>18557</v>
      </c>
      <c r="I3464" s="2" t="s">
        <v>18558</v>
      </c>
      <c r="J3464" s="2" t="str">
        <f t="shared" si="145"/>
        <v>ND</v>
      </c>
      <c r="K3464" s="17" t="s">
        <v>1739</v>
      </c>
      <c r="L3464" s="17" t="s">
        <v>18559</v>
      </c>
      <c r="M3464" s="20" t="s">
        <v>15620</v>
      </c>
    </row>
    <row r="3465" spans="1:13" ht="20.100000000000001" customHeight="1">
      <c r="A3465" s="3" t="s">
        <v>18560</v>
      </c>
      <c r="B3465" s="2" t="s">
        <v>79</v>
      </c>
      <c r="C3465" s="2"/>
      <c r="D3465" s="4">
        <f t="shared" si="144"/>
        <v>1</v>
      </c>
      <c r="E3465" s="2" t="s">
        <v>23</v>
      </c>
      <c r="F3465" s="2" t="s">
        <v>18561</v>
      </c>
      <c r="G3465" s="2" t="s">
        <v>18562</v>
      </c>
      <c r="H3465" s="2" t="s">
        <v>18563</v>
      </c>
      <c r="I3465" s="2" t="s">
        <v>18564</v>
      </c>
      <c r="J3465" s="2" t="str">
        <f t="shared" si="145"/>
        <v>ND</v>
      </c>
      <c r="K3465" s="17" t="s">
        <v>1739</v>
      </c>
      <c r="L3465" s="17" t="s">
        <v>18565</v>
      </c>
      <c r="M3465" s="20" t="s">
        <v>15620</v>
      </c>
    </row>
    <row r="3466" spans="1:13" ht="20.100000000000001" customHeight="1">
      <c r="A3466" s="3" t="s">
        <v>18566</v>
      </c>
      <c r="B3466" s="2" t="s">
        <v>79</v>
      </c>
      <c r="C3466" s="2"/>
      <c r="D3466" s="4">
        <f t="shared" si="144"/>
        <v>1</v>
      </c>
      <c r="E3466" s="2" t="s">
        <v>23</v>
      </c>
      <c r="F3466" s="2" t="s">
        <v>18567</v>
      </c>
      <c r="G3466" s="2" t="s">
        <v>18568</v>
      </c>
      <c r="H3466" s="2" t="s">
        <v>18569</v>
      </c>
      <c r="I3466" s="2" t="s">
        <v>17920</v>
      </c>
      <c r="J3466" s="2" t="str">
        <f t="shared" si="145"/>
        <v>ND</v>
      </c>
      <c r="K3466" s="17" t="s">
        <v>1739</v>
      </c>
      <c r="L3466" s="17" t="s">
        <v>18570</v>
      </c>
      <c r="M3466" s="20" t="s">
        <v>15620</v>
      </c>
    </row>
    <row r="3467" spans="1:13" ht="20.100000000000001" customHeight="1">
      <c r="A3467" s="3" t="s">
        <v>18571</v>
      </c>
      <c r="B3467" s="2" t="s">
        <v>79</v>
      </c>
      <c r="C3467" s="2"/>
      <c r="D3467" s="4">
        <f t="shared" si="144"/>
        <v>1</v>
      </c>
      <c r="E3467" s="2" t="s">
        <v>23</v>
      </c>
      <c r="F3467" s="2" t="s">
        <v>18572</v>
      </c>
      <c r="G3467" s="2" t="s">
        <v>18573</v>
      </c>
      <c r="H3467" s="2" t="s">
        <v>18574</v>
      </c>
      <c r="I3467" s="2" t="s">
        <v>4055</v>
      </c>
      <c r="J3467" s="2" t="str">
        <f t="shared" si="145"/>
        <v>ND</v>
      </c>
      <c r="K3467" s="17" t="s">
        <v>1739</v>
      </c>
      <c r="L3467" s="17" t="s">
        <v>18575</v>
      </c>
      <c r="M3467" s="20" t="s">
        <v>15620</v>
      </c>
    </row>
    <row r="3468" spans="1:13" ht="20.100000000000001" customHeight="1">
      <c r="A3468" s="3" t="s">
        <v>18576</v>
      </c>
      <c r="B3468" s="2" t="s">
        <v>79</v>
      </c>
      <c r="C3468" s="2"/>
      <c r="D3468" s="4">
        <f t="shared" si="144"/>
        <v>1</v>
      </c>
      <c r="E3468" s="2" t="s">
        <v>23</v>
      </c>
      <c r="F3468" s="2" t="s">
        <v>18577</v>
      </c>
      <c r="G3468" s="2" t="s">
        <v>18578</v>
      </c>
      <c r="H3468" s="2" t="s">
        <v>18579</v>
      </c>
      <c r="I3468" s="2" t="s">
        <v>18580</v>
      </c>
      <c r="J3468" s="2" t="str">
        <f t="shared" si="145"/>
        <v>ND</v>
      </c>
      <c r="K3468" s="17" t="s">
        <v>1739</v>
      </c>
      <c r="L3468" s="17" t="s">
        <v>18581</v>
      </c>
      <c r="M3468" s="20" t="s">
        <v>15620</v>
      </c>
    </row>
    <row r="3469" spans="1:13" ht="20.100000000000001" customHeight="1">
      <c r="A3469" s="3" t="s">
        <v>18582</v>
      </c>
      <c r="B3469" s="2" t="s">
        <v>79</v>
      </c>
      <c r="C3469" s="2"/>
      <c r="D3469" s="4">
        <f t="shared" si="144"/>
        <v>1</v>
      </c>
      <c r="E3469" s="2" t="s">
        <v>23</v>
      </c>
      <c r="F3469" s="2" t="s">
        <v>18583</v>
      </c>
      <c r="G3469" s="2" t="s">
        <v>18584</v>
      </c>
      <c r="H3469" s="2" t="s">
        <v>18585</v>
      </c>
      <c r="I3469" s="2" t="s">
        <v>18586</v>
      </c>
      <c r="J3469" s="2" t="str">
        <f t="shared" si="145"/>
        <v>ND</v>
      </c>
      <c r="K3469" s="17" t="s">
        <v>1739</v>
      </c>
      <c r="L3469" s="17" t="s">
        <v>18587</v>
      </c>
      <c r="M3469" s="20" t="s">
        <v>15620</v>
      </c>
    </row>
    <row r="3470" spans="1:13" ht="20.100000000000001" customHeight="1">
      <c r="A3470" s="3" t="s">
        <v>18588</v>
      </c>
      <c r="B3470" s="2" t="s">
        <v>79</v>
      </c>
      <c r="C3470" s="2"/>
      <c r="D3470" s="4">
        <f t="shared" si="144"/>
        <v>1</v>
      </c>
      <c r="E3470" s="2" t="s">
        <v>23</v>
      </c>
      <c r="F3470" s="2" t="s">
        <v>18589</v>
      </c>
      <c r="G3470" s="2" t="s">
        <v>18590</v>
      </c>
      <c r="H3470" s="2" t="s">
        <v>18591</v>
      </c>
      <c r="I3470" s="2" t="s">
        <v>18586</v>
      </c>
      <c r="J3470" s="2" t="str">
        <f t="shared" si="145"/>
        <v>ND</v>
      </c>
      <c r="K3470" s="17" t="s">
        <v>1739</v>
      </c>
      <c r="L3470" s="17" t="s">
        <v>18592</v>
      </c>
      <c r="M3470" s="20" t="s">
        <v>15620</v>
      </c>
    </row>
    <row r="3471" spans="1:13" ht="20.100000000000001" customHeight="1">
      <c r="A3471" s="3" t="s">
        <v>18593</v>
      </c>
      <c r="B3471" s="2" t="s">
        <v>79</v>
      </c>
      <c r="C3471" s="2"/>
      <c r="D3471" s="4">
        <f t="shared" si="144"/>
        <v>1</v>
      </c>
      <c r="E3471" s="2" t="s">
        <v>23</v>
      </c>
      <c r="F3471" s="2" t="s">
        <v>18594</v>
      </c>
      <c r="G3471" s="2" t="s">
        <v>18595</v>
      </c>
      <c r="H3471" s="2" t="s">
        <v>18596</v>
      </c>
      <c r="I3471" s="2" t="s">
        <v>18597</v>
      </c>
      <c r="J3471" s="2" t="str">
        <f t="shared" si="145"/>
        <v>ND</v>
      </c>
      <c r="K3471" s="17" t="s">
        <v>1739</v>
      </c>
      <c r="L3471" s="17" t="s">
        <v>18598</v>
      </c>
      <c r="M3471" s="20" t="s">
        <v>15620</v>
      </c>
    </row>
    <row r="3472" spans="1:13" ht="20.100000000000001" customHeight="1">
      <c r="A3472" s="3" t="s">
        <v>18599</v>
      </c>
      <c r="B3472" s="2" t="s">
        <v>79</v>
      </c>
      <c r="C3472" s="2"/>
      <c r="D3472" s="4">
        <f t="shared" si="144"/>
        <v>1</v>
      </c>
      <c r="E3472" s="2" t="s">
        <v>23</v>
      </c>
      <c r="F3472" s="2" t="s">
        <v>18600</v>
      </c>
      <c r="G3472" s="2" t="s">
        <v>18601</v>
      </c>
      <c r="H3472" s="2" t="s">
        <v>18602</v>
      </c>
      <c r="I3472" s="2" t="s">
        <v>18603</v>
      </c>
      <c r="J3472" s="2" t="str">
        <f t="shared" si="145"/>
        <v>ND</v>
      </c>
      <c r="K3472" s="17" t="s">
        <v>1739</v>
      </c>
      <c r="L3472" s="17" t="s">
        <v>18604</v>
      </c>
      <c r="M3472" s="20" t="s">
        <v>15620</v>
      </c>
    </row>
    <row r="3473" spans="1:13" ht="20.100000000000001" customHeight="1">
      <c r="A3473" s="3" t="s">
        <v>18605</v>
      </c>
      <c r="B3473" s="2" t="s">
        <v>79</v>
      </c>
      <c r="C3473" s="2"/>
      <c r="D3473" s="4">
        <f t="shared" si="144"/>
        <v>1</v>
      </c>
      <c r="E3473" s="2" t="s">
        <v>23</v>
      </c>
      <c r="F3473" s="2" t="s">
        <v>18606</v>
      </c>
      <c r="G3473" s="2" t="s">
        <v>18607</v>
      </c>
      <c r="H3473" s="2" t="s">
        <v>18608</v>
      </c>
      <c r="I3473" s="2" t="s">
        <v>18609</v>
      </c>
      <c r="J3473" s="2" t="str">
        <f t="shared" si="145"/>
        <v>ND</v>
      </c>
      <c r="K3473" s="17" t="s">
        <v>1739</v>
      </c>
      <c r="L3473" s="17" t="s">
        <v>18610</v>
      </c>
      <c r="M3473" s="20" t="s">
        <v>15620</v>
      </c>
    </row>
    <row r="3474" spans="1:13" ht="20.100000000000001" customHeight="1">
      <c r="A3474" s="3" t="s">
        <v>18611</v>
      </c>
      <c r="B3474" s="2"/>
      <c r="C3474" s="2" t="s">
        <v>79</v>
      </c>
      <c r="D3474" s="4">
        <f t="shared" si="144"/>
        <v>0</v>
      </c>
      <c r="E3474" s="2" t="s">
        <v>23</v>
      </c>
      <c r="F3474" s="2" t="s">
        <v>18612</v>
      </c>
      <c r="G3474" s="2" t="s">
        <v>18613</v>
      </c>
      <c r="H3474" s="2" t="s">
        <v>18614</v>
      </c>
      <c r="I3474" s="2" t="s">
        <v>12003</v>
      </c>
      <c r="J3474" s="2" t="str">
        <f t="shared" si="145"/>
        <v>ND</v>
      </c>
      <c r="K3474" s="17" t="s">
        <v>1739</v>
      </c>
      <c r="L3474" s="17" t="s">
        <v>18615</v>
      </c>
      <c r="M3474" s="20" t="s">
        <v>15620</v>
      </c>
    </row>
    <row r="3475" spans="1:13" ht="20.100000000000001" customHeight="1">
      <c r="A3475" s="3" t="s">
        <v>18616</v>
      </c>
      <c r="B3475" s="2"/>
      <c r="C3475" s="2" t="s">
        <v>79</v>
      </c>
      <c r="D3475" s="4">
        <f t="shared" si="144"/>
        <v>0</v>
      </c>
      <c r="E3475" s="2" t="s">
        <v>23</v>
      </c>
      <c r="F3475" s="2" t="s">
        <v>18617</v>
      </c>
      <c r="G3475" s="2" t="s">
        <v>18618</v>
      </c>
      <c r="H3475" s="2" t="s">
        <v>18614</v>
      </c>
      <c r="I3475" s="2" t="s">
        <v>12003</v>
      </c>
      <c r="J3475" s="2" t="str">
        <f t="shared" si="145"/>
        <v>ND</v>
      </c>
      <c r="K3475" s="17" t="s">
        <v>1739</v>
      </c>
      <c r="L3475" s="17" t="s">
        <v>18619</v>
      </c>
      <c r="M3475" s="20" t="s">
        <v>15620</v>
      </c>
    </row>
    <row r="3476" spans="1:13" ht="20.100000000000001" customHeight="1">
      <c r="A3476" s="3" t="s">
        <v>18620</v>
      </c>
      <c r="B3476" s="2"/>
      <c r="C3476" s="2" t="s">
        <v>79</v>
      </c>
      <c r="D3476" s="4">
        <f t="shared" si="144"/>
        <v>0</v>
      </c>
      <c r="E3476" s="2" t="s">
        <v>23</v>
      </c>
      <c r="F3476" s="2" t="s">
        <v>18621</v>
      </c>
      <c r="G3476" s="2" t="s">
        <v>18622</v>
      </c>
      <c r="H3476" s="2" t="s">
        <v>18623</v>
      </c>
      <c r="I3476" s="2" t="s">
        <v>18624</v>
      </c>
      <c r="J3476" s="2" t="str">
        <f t="shared" si="145"/>
        <v>ND</v>
      </c>
      <c r="K3476" s="17" t="s">
        <v>1739</v>
      </c>
      <c r="L3476" s="17" t="s">
        <v>18625</v>
      </c>
      <c r="M3476" s="20" t="s">
        <v>15620</v>
      </c>
    </row>
    <row r="3477" spans="1:13" ht="20.100000000000001" customHeight="1">
      <c r="A3477" s="3" t="s">
        <v>18626</v>
      </c>
      <c r="B3477" s="2"/>
      <c r="C3477" s="2" t="s">
        <v>79</v>
      </c>
      <c r="D3477" s="4">
        <f t="shared" si="144"/>
        <v>0</v>
      </c>
      <c r="E3477" s="2" t="s">
        <v>23</v>
      </c>
      <c r="F3477" s="2" t="s">
        <v>18627</v>
      </c>
      <c r="G3477" s="2" t="s">
        <v>18628</v>
      </c>
      <c r="H3477" s="2" t="s">
        <v>18629</v>
      </c>
      <c r="I3477" s="2" t="s">
        <v>18630</v>
      </c>
      <c r="J3477" s="2" t="str">
        <f t="shared" si="145"/>
        <v>ND</v>
      </c>
      <c r="K3477" s="17" t="s">
        <v>1739</v>
      </c>
      <c r="L3477" s="17" t="s">
        <v>18631</v>
      </c>
      <c r="M3477" s="20" t="s">
        <v>15620</v>
      </c>
    </row>
    <row r="3478" spans="1:13" ht="20.100000000000001" customHeight="1">
      <c r="A3478" s="3" t="s">
        <v>18632</v>
      </c>
      <c r="B3478" s="2" t="s">
        <v>79</v>
      </c>
      <c r="C3478" s="2"/>
      <c r="D3478" s="4">
        <f t="shared" si="144"/>
        <v>1</v>
      </c>
      <c r="E3478" s="2" t="s">
        <v>23</v>
      </c>
      <c r="F3478" s="2" t="s">
        <v>18633</v>
      </c>
      <c r="G3478" s="2" t="s">
        <v>18634</v>
      </c>
      <c r="H3478" s="2" t="s">
        <v>18635</v>
      </c>
      <c r="I3478" s="2" t="s">
        <v>18636</v>
      </c>
      <c r="J3478" s="2" t="str">
        <f t="shared" si="145"/>
        <v>ND</v>
      </c>
      <c r="K3478" s="17" t="s">
        <v>1739</v>
      </c>
      <c r="L3478" s="17" t="s">
        <v>18637</v>
      </c>
      <c r="M3478" s="20" t="s">
        <v>15620</v>
      </c>
    </row>
    <row r="3479" spans="1:13" ht="20.100000000000001" customHeight="1">
      <c r="A3479" s="3" t="s">
        <v>18638</v>
      </c>
      <c r="B3479" s="2"/>
      <c r="C3479" s="2" t="s">
        <v>79</v>
      </c>
      <c r="D3479" s="4">
        <f t="shared" si="144"/>
        <v>0</v>
      </c>
      <c r="E3479" s="2" t="s">
        <v>23</v>
      </c>
      <c r="F3479" s="2" t="s">
        <v>18639</v>
      </c>
      <c r="G3479" s="2" t="s">
        <v>18640</v>
      </c>
      <c r="H3479" s="2" t="s">
        <v>18641</v>
      </c>
      <c r="I3479" s="2" t="s">
        <v>18642</v>
      </c>
      <c r="J3479" s="2" t="str">
        <f t="shared" si="145"/>
        <v>ND</v>
      </c>
      <c r="K3479" s="17" t="s">
        <v>1739</v>
      </c>
      <c r="L3479" s="17" t="s">
        <v>18643</v>
      </c>
      <c r="M3479" s="20" t="s">
        <v>15620</v>
      </c>
    </row>
    <row r="3480" spans="1:13" ht="20.100000000000001" customHeight="1">
      <c r="A3480" s="3" t="s">
        <v>18644</v>
      </c>
      <c r="B3480" s="2" t="s">
        <v>79</v>
      </c>
      <c r="C3480" s="2"/>
      <c r="D3480" s="4">
        <f t="shared" si="144"/>
        <v>1</v>
      </c>
      <c r="E3480" s="2" t="s">
        <v>23</v>
      </c>
      <c r="F3480" s="2" t="s">
        <v>18645</v>
      </c>
      <c r="G3480" s="2" t="s">
        <v>18646</v>
      </c>
      <c r="H3480" s="2" t="s">
        <v>18647</v>
      </c>
      <c r="I3480" s="2" t="s">
        <v>18648</v>
      </c>
      <c r="J3480" s="2" t="str">
        <f t="shared" si="145"/>
        <v>ND</v>
      </c>
      <c r="K3480" s="17" t="s">
        <v>1739</v>
      </c>
      <c r="L3480" s="17" t="s">
        <v>18649</v>
      </c>
      <c r="M3480" s="20" t="s">
        <v>15620</v>
      </c>
    </row>
    <row r="3481" spans="1:13" ht="20.100000000000001" customHeight="1">
      <c r="A3481" s="3" t="s">
        <v>18650</v>
      </c>
      <c r="B3481" s="2" t="s">
        <v>79</v>
      </c>
      <c r="C3481" s="2"/>
      <c r="D3481" s="4">
        <f t="shared" si="144"/>
        <v>1</v>
      </c>
      <c r="E3481" s="2" t="s">
        <v>23</v>
      </c>
      <c r="F3481" s="2" t="s">
        <v>18651</v>
      </c>
      <c r="G3481" s="2" t="s">
        <v>18652</v>
      </c>
      <c r="H3481" s="2" t="s">
        <v>18653</v>
      </c>
      <c r="I3481" s="2" t="s">
        <v>10575</v>
      </c>
      <c r="J3481" s="2" t="str">
        <f t="shared" si="145"/>
        <v>ND</v>
      </c>
      <c r="K3481" s="17" t="s">
        <v>1739</v>
      </c>
      <c r="L3481" s="17" t="s">
        <v>18654</v>
      </c>
      <c r="M3481" s="20" t="s">
        <v>15620</v>
      </c>
    </row>
    <row r="3482" spans="1:13" ht="20.100000000000001" customHeight="1">
      <c r="A3482" s="3" t="s">
        <v>18655</v>
      </c>
      <c r="B3482" s="2"/>
      <c r="C3482" s="2" t="s">
        <v>79</v>
      </c>
      <c r="D3482" s="4">
        <f t="shared" si="144"/>
        <v>0</v>
      </c>
      <c r="E3482" s="2" t="s">
        <v>23</v>
      </c>
      <c r="F3482" s="2" t="s">
        <v>18656</v>
      </c>
      <c r="G3482" s="2" t="s">
        <v>18657</v>
      </c>
      <c r="H3482" s="2" t="s">
        <v>18658</v>
      </c>
      <c r="I3482" s="2" t="s">
        <v>18659</v>
      </c>
      <c r="J3482" s="2" t="str">
        <f t="shared" si="145"/>
        <v>ND</v>
      </c>
      <c r="K3482" s="17" t="s">
        <v>1739</v>
      </c>
      <c r="L3482" s="17" t="s">
        <v>18660</v>
      </c>
      <c r="M3482" s="20" t="s">
        <v>15620</v>
      </c>
    </row>
    <row r="3483" spans="1:13" ht="20.100000000000001" customHeight="1">
      <c r="A3483" s="3" t="s">
        <v>18661</v>
      </c>
      <c r="B3483" s="2"/>
      <c r="C3483" s="2" t="s">
        <v>79</v>
      </c>
      <c r="D3483" s="4">
        <f t="shared" si="144"/>
        <v>0</v>
      </c>
      <c r="E3483" s="2" t="s">
        <v>23</v>
      </c>
      <c r="F3483" s="2" t="s">
        <v>18662</v>
      </c>
      <c r="G3483" s="2" t="s">
        <v>18663</v>
      </c>
      <c r="H3483" s="2" t="s">
        <v>18664</v>
      </c>
      <c r="I3483" s="2" t="s">
        <v>18665</v>
      </c>
      <c r="J3483" s="2" t="str">
        <f t="shared" si="145"/>
        <v>ND</v>
      </c>
      <c r="K3483" s="17" t="s">
        <v>1739</v>
      </c>
      <c r="L3483" s="17" t="s">
        <v>18666</v>
      </c>
      <c r="M3483" s="20" t="s">
        <v>15620</v>
      </c>
    </row>
    <row r="3484" spans="1:13" ht="20.100000000000001" customHeight="1">
      <c r="A3484" s="3" t="s">
        <v>18667</v>
      </c>
      <c r="B3484" s="2" t="s">
        <v>79</v>
      </c>
      <c r="C3484" s="2"/>
      <c r="D3484" s="4">
        <f t="shared" si="144"/>
        <v>1</v>
      </c>
      <c r="E3484" s="2" t="s">
        <v>23</v>
      </c>
      <c r="F3484" s="2" t="s">
        <v>18668</v>
      </c>
      <c r="G3484" s="2" t="s">
        <v>18669</v>
      </c>
      <c r="H3484" s="2" t="s">
        <v>18670</v>
      </c>
      <c r="I3484" s="2" t="s">
        <v>18671</v>
      </c>
      <c r="J3484" s="2" t="str">
        <f t="shared" si="145"/>
        <v>ND</v>
      </c>
      <c r="K3484" s="17" t="s">
        <v>1739</v>
      </c>
      <c r="L3484" s="17" t="s">
        <v>18672</v>
      </c>
      <c r="M3484" s="20" t="s">
        <v>15620</v>
      </c>
    </row>
    <row r="3485" spans="1:13" ht="20.100000000000001" customHeight="1">
      <c r="A3485" s="3" t="s">
        <v>18673</v>
      </c>
      <c r="B3485" s="2" t="s">
        <v>79</v>
      </c>
      <c r="C3485" s="2"/>
      <c r="D3485" s="4">
        <f t="shared" si="144"/>
        <v>1</v>
      </c>
      <c r="E3485" s="2" t="s">
        <v>23</v>
      </c>
      <c r="F3485" s="2" t="s">
        <v>18674</v>
      </c>
      <c r="G3485" s="2" t="s">
        <v>18675</v>
      </c>
      <c r="H3485" s="2" t="s">
        <v>18676</v>
      </c>
      <c r="I3485" s="2" t="s">
        <v>18677</v>
      </c>
      <c r="J3485" s="2" t="str">
        <f t="shared" si="145"/>
        <v>ND</v>
      </c>
      <c r="K3485" s="17" t="s">
        <v>1739</v>
      </c>
      <c r="L3485" s="17" t="s">
        <v>18678</v>
      </c>
      <c r="M3485" s="20" t="s">
        <v>15620</v>
      </c>
    </row>
    <row r="3486" spans="1:13" ht="20.100000000000001" customHeight="1">
      <c r="A3486" s="3" t="s">
        <v>18679</v>
      </c>
      <c r="B3486" s="2" t="s">
        <v>79</v>
      </c>
      <c r="C3486" s="2"/>
      <c r="D3486" s="4">
        <f t="shared" si="144"/>
        <v>1</v>
      </c>
      <c r="E3486" s="2" t="s">
        <v>23</v>
      </c>
      <c r="F3486" s="2" t="s">
        <v>18680</v>
      </c>
      <c r="G3486" s="2" t="s">
        <v>18681</v>
      </c>
      <c r="H3486" s="2" t="s">
        <v>18682</v>
      </c>
      <c r="I3486" s="2" t="s">
        <v>18683</v>
      </c>
      <c r="J3486" s="2" t="str">
        <f t="shared" si="145"/>
        <v>ND</v>
      </c>
      <c r="K3486" s="17" t="s">
        <v>1739</v>
      </c>
      <c r="L3486" s="17" t="s">
        <v>18684</v>
      </c>
      <c r="M3486" s="20" t="s">
        <v>15620</v>
      </c>
    </row>
    <row r="3487" spans="1:13" ht="20.100000000000001" customHeight="1">
      <c r="A3487" s="3" t="s">
        <v>18685</v>
      </c>
      <c r="B3487" s="2" t="s">
        <v>79</v>
      </c>
      <c r="C3487" s="2"/>
      <c r="D3487" s="4">
        <f t="shared" si="144"/>
        <v>1</v>
      </c>
      <c r="E3487" s="2" t="s">
        <v>23</v>
      </c>
      <c r="F3487" s="2" t="s">
        <v>18686</v>
      </c>
      <c r="G3487" s="2" t="s">
        <v>18687</v>
      </c>
      <c r="H3487" s="2" t="s">
        <v>18688</v>
      </c>
      <c r="I3487" s="2" t="s">
        <v>18689</v>
      </c>
      <c r="J3487" s="2" t="str">
        <f t="shared" si="145"/>
        <v>ND</v>
      </c>
      <c r="K3487" s="17" t="s">
        <v>1739</v>
      </c>
      <c r="L3487" s="17" t="s">
        <v>18690</v>
      </c>
      <c r="M3487" s="20" t="s">
        <v>15620</v>
      </c>
    </row>
    <row r="3488" spans="1:13" ht="20.100000000000001" customHeight="1">
      <c r="A3488" s="3" t="s">
        <v>18691</v>
      </c>
      <c r="B3488" s="2" t="s">
        <v>79</v>
      </c>
      <c r="C3488" s="2"/>
      <c r="D3488" s="4">
        <f t="shared" si="144"/>
        <v>1</v>
      </c>
      <c r="E3488" s="2" t="s">
        <v>23</v>
      </c>
      <c r="F3488" s="2" t="s">
        <v>18692</v>
      </c>
      <c r="G3488" s="2" t="s">
        <v>18693</v>
      </c>
      <c r="H3488" s="2" t="s">
        <v>18694</v>
      </c>
      <c r="I3488" s="2" t="s">
        <v>16358</v>
      </c>
      <c r="J3488" s="2" t="str">
        <f t="shared" si="145"/>
        <v>ND</v>
      </c>
      <c r="K3488" s="17" t="s">
        <v>1739</v>
      </c>
      <c r="L3488" s="17" t="s">
        <v>18695</v>
      </c>
      <c r="M3488" s="20" t="s">
        <v>15620</v>
      </c>
    </row>
    <row r="3489" spans="1:13" ht="20.100000000000001" customHeight="1">
      <c r="A3489" s="3" t="s">
        <v>18696</v>
      </c>
      <c r="B3489" s="2" t="s">
        <v>79</v>
      </c>
      <c r="C3489" s="2"/>
      <c r="D3489" s="4">
        <f t="shared" si="144"/>
        <v>1</v>
      </c>
      <c r="E3489" s="2" t="s">
        <v>23</v>
      </c>
      <c r="F3489" s="2" t="s">
        <v>18697</v>
      </c>
      <c r="G3489" s="2" t="s">
        <v>18698</v>
      </c>
      <c r="H3489" s="2" t="s">
        <v>18699</v>
      </c>
      <c r="I3489" s="2" t="s">
        <v>18700</v>
      </c>
      <c r="J3489" s="2" t="str">
        <f t="shared" si="145"/>
        <v>ND</v>
      </c>
      <c r="K3489" s="17" t="s">
        <v>1739</v>
      </c>
      <c r="L3489" s="17" t="s">
        <v>18701</v>
      </c>
      <c r="M3489" s="20" t="s">
        <v>15620</v>
      </c>
    </row>
    <row r="3490" spans="1:13" ht="20.100000000000001" customHeight="1">
      <c r="A3490" s="3" t="s">
        <v>18702</v>
      </c>
      <c r="B3490" s="2" t="s">
        <v>79</v>
      </c>
      <c r="C3490" s="2"/>
      <c r="D3490" s="4">
        <f t="shared" si="144"/>
        <v>1</v>
      </c>
      <c r="E3490" s="2" t="s">
        <v>23</v>
      </c>
      <c r="F3490" s="2" t="s">
        <v>18703</v>
      </c>
      <c r="G3490" s="2" t="s">
        <v>18704</v>
      </c>
      <c r="H3490" s="2" t="s">
        <v>18705</v>
      </c>
      <c r="I3490" s="2" t="s">
        <v>18706</v>
      </c>
      <c r="J3490" s="2" t="str">
        <f t="shared" si="145"/>
        <v>ND</v>
      </c>
      <c r="K3490" s="17" t="s">
        <v>1739</v>
      </c>
      <c r="L3490" s="17" t="s">
        <v>18707</v>
      </c>
      <c r="M3490" s="20" t="s">
        <v>15620</v>
      </c>
    </row>
    <row r="3491" spans="1:13" ht="20.100000000000001" customHeight="1">
      <c r="A3491" s="3" t="s">
        <v>18708</v>
      </c>
      <c r="B3491" s="2" t="s">
        <v>79</v>
      </c>
      <c r="C3491" s="2"/>
      <c r="D3491" s="4">
        <f t="shared" si="144"/>
        <v>1</v>
      </c>
      <c r="E3491" s="2" t="s">
        <v>23</v>
      </c>
      <c r="F3491" s="2" t="s">
        <v>18709</v>
      </c>
      <c r="G3491" s="2" t="s">
        <v>18710</v>
      </c>
      <c r="H3491" s="2" t="s">
        <v>18711</v>
      </c>
      <c r="I3491" s="2" t="s">
        <v>16987</v>
      </c>
      <c r="J3491" s="2" t="str">
        <f t="shared" si="145"/>
        <v>ND</v>
      </c>
      <c r="K3491" s="17" t="s">
        <v>1739</v>
      </c>
      <c r="L3491" s="17" t="s">
        <v>18712</v>
      </c>
      <c r="M3491" s="20" t="s">
        <v>15620</v>
      </c>
    </row>
    <row r="3492" spans="1:13" ht="20.100000000000001" customHeight="1">
      <c r="A3492" s="3" t="s">
        <v>18713</v>
      </c>
      <c r="B3492" s="2" t="s">
        <v>79</v>
      </c>
      <c r="C3492" s="2"/>
      <c r="D3492" s="4">
        <f t="shared" si="144"/>
        <v>1</v>
      </c>
      <c r="E3492" s="2" t="s">
        <v>23</v>
      </c>
      <c r="F3492" s="2" t="s">
        <v>18714</v>
      </c>
      <c r="G3492" s="2" t="s">
        <v>18715</v>
      </c>
      <c r="H3492" s="2" t="s">
        <v>18716</v>
      </c>
      <c r="I3492" s="2" t="s">
        <v>18717</v>
      </c>
      <c r="J3492" s="2" t="str">
        <f t="shared" si="145"/>
        <v>ND</v>
      </c>
      <c r="K3492" s="17" t="s">
        <v>1739</v>
      </c>
      <c r="L3492" s="17" t="s">
        <v>18718</v>
      </c>
      <c r="M3492" s="20" t="s">
        <v>15620</v>
      </c>
    </row>
    <row r="3493" spans="1:13" ht="20.100000000000001" customHeight="1">
      <c r="A3493" s="3" t="s">
        <v>18719</v>
      </c>
      <c r="B3493" s="2" t="s">
        <v>79</v>
      </c>
      <c r="C3493" s="2"/>
      <c r="D3493" s="4">
        <f t="shared" si="144"/>
        <v>1</v>
      </c>
      <c r="E3493" s="2" t="s">
        <v>23</v>
      </c>
      <c r="F3493" s="2" t="s">
        <v>18720</v>
      </c>
      <c r="G3493" s="2" t="s">
        <v>18721</v>
      </c>
      <c r="H3493" s="2" t="s">
        <v>18722</v>
      </c>
      <c r="I3493" s="2" t="s">
        <v>18723</v>
      </c>
      <c r="J3493" s="2" t="str">
        <f t="shared" si="145"/>
        <v>ND</v>
      </c>
      <c r="K3493" s="17" t="s">
        <v>1739</v>
      </c>
      <c r="L3493" s="17" t="s">
        <v>18724</v>
      </c>
      <c r="M3493" s="20" t="s">
        <v>15620</v>
      </c>
    </row>
    <row r="3494" spans="1:13" ht="20.100000000000001" customHeight="1">
      <c r="A3494" s="3" t="s">
        <v>18725</v>
      </c>
      <c r="B3494" s="2" t="s">
        <v>79</v>
      </c>
      <c r="C3494" s="2"/>
      <c r="D3494" s="4">
        <f t="shared" si="144"/>
        <v>1</v>
      </c>
      <c r="E3494" s="2" t="s">
        <v>23</v>
      </c>
      <c r="F3494" s="2" t="s">
        <v>18726</v>
      </c>
      <c r="G3494" s="2" t="s">
        <v>18727</v>
      </c>
      <c r="H3494" s="2" t="s">
        <v>18728</v>
      </c>
      <c r="I3494" s="2" t="s">
        <v>18729</v>
      </c>
      <c r="J3494" s="2" t="str">
        <f t="shared" si="145"/>
        <v>ND</v>
      </c>
      <c r="K3494" s="17" t="s">
        <v>1739</v>
      </c>
      <c r="L3494" s="17" t="s">
        <v>18730</v>
      </c>
      <c r="M3494" s="20" t="s">
        <v>15620</v>
      </c>
    </row>
    <row r="3495" spans="1:13" ht="20.100000000000001" customHeight="1">
      <c r="A3495" s="3" t="s">
        <v>18731</v>
      </c>
      <c r="B3495" s="2" t="s">
        <v>79</v>
      </c>
      <c r="C3495" s="2"/>
      <c r="D3495" s="4">
        <f t="shared" si="144"/>
        <v>1</v>
      </c>
      <c r="E3495" s="2" t="s">
        <v>23</v>
      </c>
      <c r="F3495" s="2" t="s">
        <v>18732</v>
      </c>
      <c r="G3495" s="2" t="s">
        <v>18733</v>
      </c>
      <c r="H3495" s="2" t="s">
        <v>18734</v>
      </c>
      <c r="I3495" s="2" t="s">
        <v>18735</v>
      </c>
      <c r="J3495" s="2" t="str">
        <f t="shared" si="145"/>
        <v>ND</v>
      </c>
      <c r="K3495" s="17" t="s">
        <v>1739</v>
      </c>
      <c r="L3495" s="17" t="s">
        <v>18736</v>
      </c>
      <c r="M3495" s="20" t="s">
        <v>15620</v>
      </c>
    </row>
    <row r="3496" spans="1:13" ht="20.100000000000001" customHeight="1">
      <c r="A3496" s="3" t="s">
        <v>18737</v>
      </c>
      <c r="B3496" s="2"/>
      <c r="C3496" s="2" t="s">
        <v>79</v>
      </c>
      <c r="D3496" s="4">
        <f t="shared" si="144"/>
        <v>0</v>
      </c>
      <c r="E3496" s="2" t="s">
        <v>23</v>
      </c>
      <c r="F3496" s="2" t="s">
        <v>18738</v>
      </c>
      <c r="G3496" s="2" t="s">
        <v>18739</v>
      </c>
      <c r="H3496" s="2" t="s">
        <v>18740</v>
      </c>
      <c r="I3496" s="2" t="s">
        <v>18741</v>
      </c>
      <c r="J3496" s="2" t="str">
        <f t="shared" si="145"/>
        <v>ND</v>
      </c>
      <c r="K3496" s="17" t="s">
        <v>1739</v>
      </c>
      <c r="L3496" s="17" t="s">
        <v>18742</v>
      </c>
      <c r="M3496" s="20" t="s">
        <v>15620</v>
      </c>
    </row>
    <row r="3497" spans="1:13" ht="20.100000000000001" customHeight="1">
      <c r="A3497" s="3" t="s">
        <v>18743</v>
      </c>
      <c r="B3497" s="2"/>
      <c r="C3497" s="2" t="s">
        <v>79</v>
      </c>
      <c r="D3497" s="4">
        <f t="shared" si="144"/>
        <v>0</v>
      </c>
      <c r="E3497" s="2" t="s">
        <v>23</v>
      </c>
      <c r="F3497" s="2" t="s">
        <v>18744</v>
      </c>
      <c r="G3497" s="2" t="s">
        <v>18745</v>
      </c>
      <c r="H3497" s="2" t="s">
        <v>18746</v>
      </c>
      <c r="I3497" s="2" t="s">
        <v>18747</v>
      </c>
      <c r="J3497" s="2" t="str">
        <f t="shared" si="145"/>
        <v>ND</v>
      </c>
      <c r="K3497" s="17" t="s">
        <v>1739</v>
      </c>
      <c r="L3497" s="17" t="s">
        <v>18748</v>
      </c>
      <c r="M3497" s="20" t="s">
        <v>15620</v>
      </c>
    </row>
    <row r="3498" spans="1:13" ht="20.100000000000001" customHeight="1">
      <c r="A3498" s="3" t="s">
        <v>18749</v>
      </c>
      <c r="B3498" s="2"/>
      <c r="C3498" s="2" t="s">
        <v>79</v>
      </c>
      <c r="D3498" s="4">
        <f t="shared" ref="D3498:D3561" si="146">IF(ISNUMBER(SEARCH("SARS-CoV2_WT",B3498)), 1, 0)</f>
        <v>0</v>
      </c>
      <c r="E3498" s="2" t="s">
        <v>23</v>
      </c>
      <c r="F3498" s="2" t="s">
        <v>18750</v>
      </c>
      <c r="G3498" s="2" t="s">
        <v>18751</v>
      </c>
      <c r="H3498" s="2" t="s">
        <v>18752</v>
      </c>
      <c r="I3498" s="2" t="s">
        <v>18753</v>
      </c>
      <c r="J3498" s="2" t="str">
        <f t="shared" si="145"/>
        <v>ND</v>
      </c>
      <c r="K3498" s="17" t="s">
        <v>1739</v>
      </c>
      <c r="L3498" s="17" t="s">
        <v>18754</v>
      </c>
      <c r="M3498" s="20" t="s">
        <v>18755</v>
      </c>
    </row>
    <row r="3499" spans="1:13" ht="20.100000000000001" customHeight="1">
      <c r="A3499" s="3" t="s">
        <v>18756</v>
      </c>
      <c r="B3499" s="2"/>
      <c r="C3499" s="2" t="s">
        <v>79</v>
      </c>
      <c r="D3499" s="4">
        <f t="shared" si="146"/>
        <v>0</v>
      </c>
      <c r="E3499" s="2" t="s">
        <v>23</v>
      </c>
      <c r="F3499" s="2" t="s">
        <v>18757</v>
      </c>
      <c r="G3499" s="2" t="s">
        <v>18758</v>
      </c>
      <c r="H3499" s="2" t="s">
        <v>18759</v>
      </c>
      <c r="I3499" s="2" t="s">
        <v>18760</v>
      </c>
      <c r="J3499" s="2" t="str">
        <f t="shared" si="145"/>
        <v>ND</v>
      </c>
      <c r="K3499" s="17" t="s">
        <v>1739</v>
      </c>
      <c r="L3499" s="17" t="s">
        <v>18761</v>
      </c>
      <c r="M3499" s="20" t="s">
        <v>18755</v>
      </c>
    </row>
    <row r="3500" spans="1:13" ht="20.100000000000001" customHeight="1">
      <c r="A3500" s="3" t="s">
        <v>18762</v>
      </c>
      <c r="B3500" s="2"/>
      <c r="C3500" s="2" t="s">
        <v>79</v>
      </c>
      <c r="D3500" s="4">
        <f t="shared" si="146"/>
        <v>0</v>
      </c>
      <c r="E3500" s="2" t="s">
        <v>23</v>
      </c>
      <c r="F3500" s="2" t="s">
        <v>18763</v>
      </c>
      <c r="G3500" s="2" t="s">
        <v>18764</v>
      </c>
      <c r="H3500" s="2" t="s">
        <v>18765</v>
      </c>
      <c r="I3500" s="2" t="s">
        <v>18766</v>
      </c>
      <c r="J3500" s="2" t="str">
        <f t="shared" si="145"/>
        <v>ND</v>
      </c>
      <c r="K3500" s="17" t="s">
        <v>1739</v>
      </c>
      <c r="L3500" s="17" t="s">
        <v>18767</v>
      </c>
      <c r="M3500" s="20" t="s">
        <v>18755</v>
      </c>
    </row>
    <row r="3501" spans="1:13" ht="20.100000000000001" customHeight="1">
      <c r="A3501" s="3" t="s">
        <v>18768</v>
      </c>
      <c r="B3501" s="2" t="s">
        <v>1236</v>
      </c>
      <c r="C3501" s="2"/>
      <c r="D3501" s="4">
        <f t="shared" si="146"/>
        <v>1</v>
      </c>
      <c r="E3501" s="2" t="s">
        <v>23</v>
      </c>
      <c r="F3501" s="2" t="s">
        <v>18769</v>
      </c>
      <c r="G3501" s="2" t="s">
        <v>18770</v>
      </c>
      <c r="H3501" s="2" t="s">
        <v>18771</v>
      </c>
      <c r="I3501" s="2" t="s">
        <v>9285</v>
      </c>
      <c r="J3501" s="2" t="str">
        <f t="shared" si="145"/>
        <v>ND</v>
      </c>
      <c r="K3501" s="17" t="s">
        <v>1739</v>
      </c>
      <c r="L3501" s="17" t="s">
        <v>18772</v>
      </c>
      <c r="M3501" s="20" t="s">
        <v>18755</v>
      </c>
    </row>
    <row r="3502" spans="1:13" ht="20.100000000000001" customHeight="1">
      <c r="A3502" s="3" t="s">
        <v>18773</v>
      </c>
      <c r="B3502" s="2" t="s">
        <v>79</v>
      </c>
      <c r="C3502" s="2"/>
      <c r="D3502" s="4">
        <f t="shared" si="146"/>
        <v>1</v>
      </c>
      <c r="E3502" s="2" t="s">
        <v>23</v>
      </c>
      <c r="F3502" s="2" t="s">
        <v>18774</v>
      </c>
      <c r="G3502" s="2" t="s">
        <v>18775</v>
      </c>
      <c r="H3502" s="2" t="s">
        <v>18776</v>
      </c>
      <c r="I3502" s="2" t="s">
        <v>9285</v>
      </c>
      <c r="J3502" s="2" t="str">
        <f t="shared" si="145"/>
        <v>ND</v>
      </c>
      <c r="K3502" s="17" t="s">
        <v>1739</v>
      </c>
      <c r="L3502" s="17" t="s">
        <v>18777</v>
      </c>
      <c r="M3502" s="20" t="s">
        <v>18755</v>
      </c>
    </row>
    <row r="3503" spans="1:13" ht="20.100000000000001" customHeight="1">
      <c r="A3503" s="3" t="s">
        <v>18778</v>
      </c>
      <c r="B3503" s="2"/>
      <c r="C3503" s="2" t="s">
        <v>79</v>
      </c>
      <c r="D3503" s="4">
        <f t="shared" si="146"/>
        <v>0</v>
      </c>
      <c r="E3503" s="2" t="s">
        <v>23</v>
      </c>
      <c r="F3503" s="2" t="s">
        <v>13967</v>
      </c>
      <c r="G3503" s="2" t="s">
        <v>13968</v>
      </c>
      <c r="H3503" s="2" t="s">
        <v>13969</v>
      </c>
      <c r="I3503" s="2" t="s">
        <v>5160</v>
      </c>
      <c r="J3503" s="2" t="str">
        <f t="shared" si="145"/>
        <v>ND</v>
      </c>
      <c r="K3503" s="17" t="s">
        <v>1739</v>
      </c>
      <c r="L3503" s="17" t="s">
        <v>18779</v>
      </c>
      <c r="M3503" s="20" t="s">
        <v>18755</v>
      </c>
    </row>
    <row r="3504" spans="1:13" ht="20.100000000000001" customHeight="1">
      <c r="A3504" s="3" t="s">
        <v>18780</v>
      </c>
      <c r="B3504" s="2"/>
      <c r="C3504" s="2" t="s">
        <v>79</v>
      </c>
      <c r="D3504" s="4">
        <f t="shared" si="146"/>
        <v>0</v>
      </c>
      <c r="E3504" s="2" t="s">
        <v>23</v>
      </c>
      <c r="F3504" s="2" t="s">
        <v>13967</v>
      </c>
      <c r="G3504" s="2" t="s">
        <v>13968</v>
      </c>
      <c r="H3504" s="2" t="s">
        <v>13969</v>
      </c>
      <c r="I3504" s="2" t="s">
        <v>5160</v>
      </c>
      <c r="J3504" s="2" t="str">
        <f t="shared" si="145"/>
        <v>ND</v>
      </c>
      <c r="K3504" s="17" t="s">
        <v>1739</v>
      </c>
      <c r="L3504" s="17" t="s">
        <v>18781</v>
      </c>
      <c r="M3504" s="20" t="s">
        <v>18755</v>
      </c>
    </row>
    <row r="3505" spans="1:13" ht="20.100000000000001" customHeight="1">
      <c r="A3505" s="3" t="s">
        <v>18782</v>
      </c>
      <c r="B3505" s="2" t="s">
        <v>1236</v>
      </c>
      <c r="C3505" s="2"/>
      <c r="D3505" s="4">
        <f t="shared" si="146"/>
        <v>1</v>
      </c>
      <c r="E3505" s="2" t="s">
        <v>23</v>
      </c>
      <c r="F3505" s="2" t="s">
        <v>18783</v>
      </c>
      <c r="G3505" s="2" t="s">
        <v>9505</v>
      </c>
      <c r="H3505" s="2" t="s">
        <v>18784</v>
      </c>
      <c r="I3505" s="2" t="s">
        <v>9507</v>
      </c>
      <c r="J3505" s="2" t="str">
        <f t="shared" si="145"/>
        <v>ND</v>
      </c>
      <c r="K3505" s="17" t="s">
        <v>1739</v>
      </c>
      <c r="L3505" s="17" t="s">
        <v>18785</v>
      </c>
      <c r="M3505" s="20" t="s">
        <v>18755</v>
      </c>
    </row>
    <row r="3506" spans="1:13" ht="20.100000000000001" customHeight="1">
      <c r="A3506" s="3" t="s">
        <v>18786</v>
      </c>
      <c r="B3506" s="2" t="s">
        <v>1236</v>
      </c>
      <c r="C3506" s="2"/>
      <c r="D3506" s="4">
        <f t="shared" si="146"/>
        <v>1</v>
      </c>
      <c r="E3506" s="2" t="s">
        <v>23</v>
      </c>
      <c r="F3506" s="2" t="s">
        <v>18783</v>
      </c>
      <c r="G3506" s="2" t="s">
        <v>9505</v>
      </c>
      <c r="H3506" s="2" t="s">
        <v>18784</v>
      </c>
      <c r="I3506" s="2" t="s">
        <v>9507</v>
      </c>
      <c r="J3506" s="2" t="str">
        <f t="shared" si="145"/>
        <v>ND</v>
      </c>
      <c r="K3506" s="17" t="s">
        <v>1739</v>
      </c>
      <c r="L3506" s="17" t="s">
        <v>18787</v>
      </c>
      <c r="M3506" s="20" t="s">
        <v>18755</v>
      </c>
    </row>
    <row r="3507" spans="1:13" ht="20.100000000000001" customHeight="1">
      <c r="A3507" s="3" t="s">
        <v>18788</v>
      </c>
      <c r="B3507" s="2"/>
      <c r="C3507" s="2" t="s">
        <v>79</v>
      </c>
      <c r="D3507" s="4">
        <f t="shared" si="146"/>
        <v>0</v>
      </c>
      <c r="E3507" s="2" t="s">
        <v>23</v>
      </c>
      <c r="F3507" s="2" t="s">
        <v>18789</v>
      </c>
      <c r="G3507" s="2" t="s">
        <v>18790</v>
      </c>
      <c r="H3507" s="2" t="s">
        <v>18791</v>
      </c>
      <c r="I3507" s="2" t="s">
        <v>1043</v>
      </c>
      <c r="J3507" s="2" t="str">
        <f t="shared" si="145"/>
        <v>ND</v>
      </c>
      <c r="K3507" s="17" t="s">
        <v>1739</v>
      </c>
      <c r="L3507" s="17" t="s">
        <v>18792</v>
      </c>
      <c r="M3507" s="20" t="s">
        <v>18755</v>
      </c>
    </row>
    <row r="3508" spans="1:13" ht="20.100000000000001" customHeight="1">
      <c r="A3508" s="3" t="s">
        <v>18793</v>
      </c>
      <c r="B3508" s="2"/>
      <c r="C3508" s="2" t="s">
        <v>79</v>
      </c>
      <c r="D3508" s="4">
        <f t="shared" si="146"/>
        <v>0</v>
      </c>
      <c r="E3508" s="2" t="s">
        <v>23</v>
      </c>
      <c r="F3508" s="2" t="s">
        <v>18794</v>
      </c>
      <c r="G3508" s="2" t="s">
        <v>18795</v>
      </c>
      <c r="H3508" s="2" t="s">
        <v>18796</v>
      </c>
      <c r="I3508" s="2" t="s">
        <v>18797</v>
      </c>
      <c r="J3508" s="2" t="str">
        <f t="shared" si="145"/>
        <v>ND</v>
      </c>
      <c r="K3508" s="17" t="s">
        <v>1739</v>
      </c>
      <c r="L3508" s="17" t="s">
        <v>18798</v>
      </c>
      <c r="M3508" s="20" t="s">
        <v>18755</v>
      </c>
    </row>
    <row r="3509" spans="1:13" ht="20.100000000000001" customHeight="1">
      <c r="A3509" s="3" t="s">
        <v>18799</v>
      </c>
      <c r="B3509" s="2"/>
      <c r="C3509" s="2" t="s">
        <v>79</v>
      </c>
      <c r="D3509" s="4">
        <f t="shared" si="146"/>
        <v>0</v>
      </c>
      <c r="E3509" s="2" t="s">
        <v>23</v>
      </c>
      <c r="F3509" s="2" t="s">
        <v>18800</v>
      </c>
      <c r="G3509" s="2" t="s">
        <v>18801</v>
      </c>
      <c r="H3509" s="2" t="s">
        <v>18802</v>
      </c>
      <c r="I3509" s="2" t="s">
        <v>338</v>
      </c>
      <c r="J3509" s="2" t="str">
        <f t="shared" si="145"/>
        <v>ND</v>
      </c>
      <c r="K3509" s="17" t="s">
        <v>1739</v>
      </c>
      <c r="L3509" s="17" t="s">
        <v>18803</v>
      </c>
      <c r="M3509" s="20" t="s">
        <v>18755</v>
      </c>
    </row>
    <row r="3510" spans="1:13" ht="20.100000000000001" customHeight="1">
      <c r="A3510" s="3" t="s">
        <v>18804</v>
      </c>
      <c r="B3510" s="2"/>
      <c r="C3510" s="2" t="s">
        <v>79</v>
      </c>
      <c r="D3510" s="4">
        <f t="shared" si="146"/>
        <v>0</v>
      </c>
      <c r="E3510" s="2" t="s">
        <v>23</v>
      </c>
      <c r="F3510" s="2" t="s">
        <v>18805</v>
      </c>
      <c r="G3510" s="2" t="s">
        <v>18806</v>
      </c>
      <c r="H3510" s="2" t="s">
        <v>18807</v>
      </c>
      <c r="I3510" s="2" t="s">
        <v>452</v>
      </c>
      <c r="J3510" s="2" t="str">
        <f t="shared" si="145"/>
        <v>ND</v>
      </c>
      <c r="K3510" s="17" t="s">
        <v>1739</v>
      </c>
      <c r="L3510" s="17" t="s">
        <v>18808</v>
      </c>
      <c r="M3510" s="20" t="s">
        <v>18755</v>
      </c>
    </row>
    <row r="3511" spans="1:13" ht="20.100000000000001" customHeight="1">
      <c r="A3511" s="3" t="s">
        <v>18809</v>
      </c>
      <c r="B3511" s="2"/>
      <c r="C3511" s="2" t="s">
        <v>79</v>
      </c>
      <c r="D3511" s="4">
        <f t="shared" si="146"/>
        <v>0</v>
      </c>
      <c r="E3511" s="2" t="s">
        <v>23</v>
      </c>
      <c r="F3511" s="2" t="s">
        <v>18810</v>
      </c>
      <c r="G3511" s="2" t="s">
        <v>18811</v>
      </c>
      <c r="H3511" s="2" t="s">
        <v>18812</v>
      </c>
      <c r="I3511" s="2" t="s">
        <v>1053</v>
      </c>
      <c r="J3511" s="2" t="str">
        <f t="shared" si="145"/>
        <v>ND</v>
      </c>
      <c r="K3511" s="17" t="s">
        <v>1739</v>
      </c>
      <c r="L3511" s="17" t="s">
        <v>18813</v>
      </c>
      <c r="M3511" s="20" t="s">
        <v>18755</v>
      </c>
    </row>
    <row r="3512" spans="1:13" ht="20.100000000000001" customHeight="1">
      <c r="A3512" s="3" t="s">
        <v>18814</v>
      </c>
      <c r="B3512" s="2"/>
      <c r="C3512" s="2" t="s">
        <v>79</v>
      </c>
      <c r="D3512" s="4">
        <f t="shared" si="146"/>
        <v>0</v>
      </c>
      <c r="E3512" s="2" t="s">
        <v>23</v>
      </c>
      <c r="F3512" s="2" t="s">
        <v>18815</v>
      </c>
      <c r="G3512" s="2" t="s">
        <v>18816</v>
      </c>
      <c r="H3512" s="2" t="s">
        <v>18817</v>
      </c>
      <c r="I3512" s="2" t="s">
        <v>18818</v>
      </c>
      <c r="J3512" s="2" t="str">
        <f t="shared" si="145"/>
        <v>ND</v>
      </c>
      <c r="K3512" s="17" t="s">
        <v>1739</v>
      </c>
      <c r="L3512" s="17" t="s">
        <v>18819</v>
      </c>
      <c r="M3512" s="20" t="s">
        <v>18755</v>
      </c>
    </row>
    <row r="3513" spans="1:13" ht="20.100000000000001" customHeight="1">
      <c r="A3513" s="3" t="s">
        <v>18820</v>
      </c>
      <c r="B3513" s="2"/>
      <c r="C3513" s="2" t="s">
        <v>79</v>
      </c>
      <c r="D3513" s="4">
        <f t="shared" si="146"/>
        <v>0</v>
      </c>
      <c r="E3513" s="2" t="s">
        <v>23</v>
      </c>
      <c r="F3513" s="2" t="s">
        <v>18821</v>
      </c>
      <c r="G3513" s="2" t="s">
        <v>18822</v>
      </c>
      <c r="H3513" s="2" t="s">
        <v>18823</v>
      </c>
      <c r="I3513" s="2" t="s">
        <v>18824</v>
      </c>
      <c r="J3513" s="2" t="str">
        <f t="shared" si="145"/>
        <v>ND</v>
      </c>
      <c r="K3513" s="17" t="s">
        <v>1739</v>
      </c>
      <c r="L3513" s="17" t="s">
        <v>18825</v>
      </c>
      <c r="M3513" s="20" t="s">
        <v>18755</v>
      </c>
    </row>
    <row r="3514" spans="1:13" ht="20.100000000000001" customHeight="1">
      <c r="A3514" s="3" t="s">
        <v>18826</v>
      </c>
      <c r="B3514" s="2"/>
      <c r="C3514" s="2" t="s">
        <v>79</v>
      </c>
      <c r="D3514" s="4">
        <f t="shared" si="146"/>
        <v>0</v>
      </c>
      <c r="E3514" s="2" t="s">
        <v>23</v>
      </c>
      <c r="F3514" s="2" t="s">
        <v>18827</v>
      </c>
      <c r="G3514" s="2" t="s">
        <v>18828</v>
      </c>
      <c r="H3514" s="2" t="s">
        <v>18829</v>
      </c>
      <c r="I3514" s="2" t="s">
        <v>18830</v>
      </c>
      <c r="J3514" s="2" t="str">
        <f t="shared" si="145"/>
        <v>ND</v>
      </c>
      <c r="K3514" s="17" t="s">
        <v>1739</v>
      </c>
      <c r="L3514" s="17" t="s">
        <v>18831</v>
      </c>
      <c r="M3514" s="20" t="s">
        <v>18755</v>
      </c>
    </row>
    <row r="3515" spans="1:13" ht="20.100000000000001" customHeight="1">
      <c r="A3515" s="3" t="s">
        <v>18832</v>
      </c>
      <c r="B3515" s="2"/>
      <c r="C3515" s="2" t="s">
        <v>79</v>
      </c>
      <c r="D3515" s="4">
        <f t="shared" si="146"/>
        <v>0</v>
      </c>
      <c r="E3515" s="2" t="s">
        <v>23</v>
      </c>
      <c r="F3515" s="2" t="s">
        <v>18827</v>
      </c>
      <c r="G3515" s="2" t="s">
        <v>18828</v>
      </c>
      <c r="H3515" s="2" t="s">
        <v>18829</v>
      </c>
      <c r="I3515" s="2" t="s">
        <v>18830</v>
      </c>
      <c r="J3515" s="2" t="str">
        <f t="shared" si="145"/>
        <v>ND</v>
      </c>
      <c r="K3515" s="17" t="s">
        <v>1739</v>
      </c>
      <c r="L3515" s="17" t="s">
        <v>18833</v>
      </c>
      <c r="M3515" s="20" t="s">
        <v>18755</v>
      </c>
    </row>
    <row r="3516" spans="1:13" ht="20.100000000000001" customHeight="1">
      <c r="A3516" s="3" t="s">
        <v>18834</v>
      </c>
      <c r="B3516" s="2"/>
      <c r="C3516" s="2" t="s">
        <v>79</v>
      </c>
      <c r="D3516" s="4">
        <f t="shared" si="146"/>
        <v>0</v>
      </c>
      <c r="E3516" s="2" t="s">
        <v>23</v>
      </c>
      <c r="F3516" s="2" t="s">
        <v>18835</v>
      </c>
      <c r="G3516" s="2" t="s">
        <v>18836</v>
      </c>
      <c r="H3516" s="2" t="s">
        <v>18837</v>
      </c>
      <c r="I3516" s="2" t="s">
        <v>18838</v>
      </c>
      <c r="J3516" s="2" t="str">
        <f t="shared" si="145"/>
        <v>ND</v>
      </c>
      <c r="K3516" s="17" t="s">
        <v>1739</v>
      </c>
      <c r="L3516" s="17" t="s">
        <v>18839</v>
      </c>
      <c r="M3516" s="20" t="s">
        <v>18755</v>
      </c>
    </row>
    <row r="3517" spans="1:13" ht="20.100000000000001" customHeight="1">
      <c r="A3517" s="3" t="s">
        <v>18840</v>
      </c>
      <c r="B3517" s="2" t="s">
        <v>79</v>
      </c>
      <c r="C3517" s="2"/>
      <c r="D3517" s="4">
        <f t="shared" si="146"/>
        <v>1</v>
      </c>
      <c r="E3517" s="2" t="s">
        <v>23</v>
      </c>
      <c r="F3517" s="2" t="s">
        <v>18841</v>
      </c>
      <c r="G3517" s="2" t="s">
        <v>13157</v>
      </c>
      <c r="H3517" s="2" t="s">
        <v>18842</v>
      </c>
      <c r="I3517" s="2" t="s">
        <v>13159</v>
      </c>
      <c r="J3517" s="2" t="str">
        <f t="shared" si="145"/>
        <v>ND</v>
      </c>
      <c r="K3517" s="17" t="s">
        <v>1739</v>
      </c>
      <c r="L3517" s="17" t="s">
        <v>18843</v>
      </c>
      <c r="M3517" s="20" t="s">
        <v>18755</v>
      </c>
    </row>
    <row r="3518" spans="1:13" ht="20.100000000000001" customHeight="1">
      <c r="A3518" s="3" t="s">
        <v>18844</v>
      </c>
      <c r="B3518" s="2"/>
      <c r="C3518" s="2" t="s">
        <v>79</v>
      </c>
      <c r="D3518" s="4">
        <f t="shared" si="146"/>
        <v>0</v>
      </c>
      <c r="E3518" s="2" t="s">
        <v>23</v>
      </c>
      <c r="F3518" s="2" t="s">
        <v>18845</v>
      </c>
      <c r="G3518" s="2" t="s">
        <v>18846</v>
      </c>
      <c r="H3518" s="2" t="s">
        <v>18847</v>
      </c>
      <c r="I3518" s="2" t="s">
        <v>18848</v>
      </c>
      <c r="J3518" s="2" t="str">
        <f t="shared" si="145"/>
        <v>ND</v>
      </c>
      <c r="K3518" s="17" t="s">
        <v>1739</v>
      </c>
      <c r="L3518" s="17" t="s">
        <v>18849</v>
      </c>
      <c r="M3518" s="20" t="s">
        <v>18755</v>
      </c>
    </row>
    <row r="3519" spans="1:13" ht="20.100000000000001" customHeight="1">
      <c r="A3519" s="3" t="s">
        <v>18850</v>
      </c>
      <c r="B3519" s="2" t="s">
        <v>79</v>
      </c>
      <c r="C3519" s="2"/>
      <c r="D3519" s="4">
        <f t="shared" si="146"/>
        <v>1</v>
      </c>
      <c r="E3519" s="2" t="s">
        <v>23</v>
      </c>
      <c r="F3519" s="2" t="s">
        <v>18851</v>
      </c>
      <c r="G3519" s="2" t="s">
        <v>18852</v>
      </c>
      <c r="H3519" s="2" t="s">
        <v>18853</v>
      </c>
      <c r="I3519" s="2" t="s">
        <v>1323</v>
      </c>
      <c r="J3519" s="2" t="str">
        <f t="shared" si="145"/>
        <v>ND</v>
      </c>
      <c r="K3519" s="17" t="s">
        <v>1739</v>
      </c>
      <c r="L3519" s="17" t="s">
        <v>18854</v>
      </c>
      <c r="M3519" s="20" t="s">
        <v>18755</v>
      </c>
    </row>
    <row r="3520" spans="1:13" ht="20.100000000000001" customHeight="1">
      <c r="A3520" s="3" t="s">
        <v>18855</v>
      </c>
      <c r="B3520" s="2"/>
      <c r="C3520" s="2" t="s">
        <v>79</v>
      </c>
      <c r="D3520" s="4">
        <f t="shared" si="146"/>
        <v>0</v>
      </c>
      <c r="E3520" s="2" t="s">
        <v>23</v>
      </c>
      <c r="F3520" s="2" t="s">
        <v>18856</v>
      </c>
      <c r="G3520" s="2" t="s">
        <v>18857</v>
      </c>
      <c r="H3520" s="2" t="s">
        <v>18858</v>
      </c>
      <c r="I3520" s="2" t="s">
        <v>18859</v>
      </c>
      <c r="J3520" s="2" t="str">
        <f t="shared" si="145"/>
        <v>ND</v>
      </c>
      <c r="K3520" s="17" t="s">
        <v>1739</v>
      </c>
      <c r="L3520" s="17" t="s">
        <v>18860</v>
      </c>
      <c r="M3520" s="20" t="s">
        <v>18755</v>
      </c>
    </row>
    <row r="3521" spans="1:13" ht="20.100000000000001" customHeight="1">
      <c r="A3521" s="3" t="s">
        <v>18861</v>
      </c>
      <c r="B3521" s="2" t="s">
        <v>79</v>
      </c>
      <c r="C3521" s="2"/>
      <c r="D3521" s="4">
        <f t="shared" si="146"/>
        <v>1</v>
      </c>
      <c r="E3521" s="2" t="s">
        <v>23</v>
      </c>
      <c r="F3521" s="2" t="s">
        <v>18862</v>
      </c>
      <c r="G3521" s="2" t="s">
        <v>18863</v>
      </c>
      <c r="H3521" s="2" t="s">
        <v>18864</v>
      </c>
      <c r="I3521" s="2" t="s">
        <v>5505</v>
      </c>
      <c r="J3521" s="2" t="str">
        <f t="shared" si="145"/>
        <v>ND</v>
      </c>
      <c r="K3521" s="17" t="s">
        <v>1739</v>
      </c>
      <c r="L3521" s="17" t="s">
        <v>18865</v>
      </c>
      <c r="M3521" s="20" t="s">
        <v>18755</v>
      </c>
    </row>
    <row r="3522" spans="1:13" ht="20.100000000000001" customHeight="1">
      <c r="A3522" s="3" t="s">
        <v>18866</v>
      </c>
      <c r="B3522" s="2" t="s">
        <v>1236</v>
      </c>
      <c r="C3522" s="2"/>
      <c r="D3522" s="4">
        <f t="shared" si="146"/>
        <v>1</v>
      </c>
      <c r="E3522" s="2" t="s">
        <v>23</v>
      </c>
      <c r="F3522" s="2" t="s">
        <v>18867</v>
      </c>
      <c r="G3522" s="2" t="s">
        <v>18002</v>
      </c>
      <c r="H3522" s="2" t="s">
        <v>18868</v>
      </c>
      <c r="I3522" s="2" t="s">
        <v>16785</v>
      </c>
      <c r="J3522" s="2" t="str">
        <f t="shared" si="145"/>
        <v>ND</v>
      </c>
      <c r="K3522" s="17" t="s">
        <v>1739</v>
      </c>
      <c r="L3522" s="17" t="s">
        <v>18869</v>
      </c>
      <c r="M3522" s="20" t="s">
        <v>18755</v>
      </c>
    </row>
    <row r="3523" spans="1:13" ht="20.100000000000001" customHeight="1">
      <c r="A3523" s="3" t="s">
        <v>18870</v>
      </c>
      <c r="B3523" s="2"/>
      <c r="C3523" s="2" t="s">
        <v>79</v>
      </c>
      <c r="D3523" s="4">
        <f t="shared" si="146"/>
        <v>0</v>
      </c>
      <c r="E3523" s="2" t="s">
        <v>23</v>
      </c>
      <c r="F3523" s="2" t="s">
        <v>18871</v>
      </c>
      <c r="G3523" s="2" t="s">
        <v>18872</v>
      </c>
      <c r="H3523" s="2" t="s">
        <v>18873</v>
      </c>
      <c r="I3523" s="2" t="s">
        <v>18874</v>
      </c>
      <c r="J3523" s="2" t="str">
        <f t="shared" si="145"/>
        <v>ND</v>
      </c>
      <c r="K3523" s="17" t="s">
        <v>1739</v>
      </c>
      <c r="L3523" s="17" t="s">
        <v>18875</v>
      </c>
      <c r="M3523" s="20" t="s">
        <v>18755</v>
      </c>
    </row>
    <row r="3524" spans="1:13" ht="20.100000000000001" customHeight="1">
      <c r="A3524" s="3" t="s">
        <v>18876</v>
      </c>
      <c r="B3524" s="2" t="s">
        <v>1236</v>
      </c>
      <c r="C3524" s="2"/>
      <c r="D3524" s="4">
        <f t="shared" si="146"/>
        <v>1</v>
      </c>
      <c r="E3524" s="2" t="s">
        <v>23</v>
      </c>
      <c r="F3524" s="2" t="s">
        <v>18877</v>
      </c>
      <c r="G3524" s="2" t="s">
        <v>18878</v>
      </c>
      <c r="H3524" s="2" t="s">
        <v>18879</v>
      </c>
      <c r="I3524" s="2" t="s">
        <v>1043</v>
      </c>
      <c r="J3524" s="2" t="str">
        <f t="shared" ref="J3524:J3587" si="147">RIGHT(K3524, 4)</f>
        <v>ND</v>
      </c>
      <c r="K3524" s="17" t="s">
        <v>1739</v>
      </c>
      <c r="L3524" s="17" t="s">
        <v>18880</v>
      </c>
      <c r="M3524" s="20" t="s">
        <v>18755</v>
      </c>
    </row>
    <row r="3525" spans="1:13" ht="20.100000000000001" customHeight="1">
      <c r="A3525" s="3" t="s">
        <v>18881</v>
      </c>
      <c r="B3525" s="2"/>
      <c r="C3525" s="2" t="s">
        <v>79</v>
      </c>
      <c r="D3525" s="4">
        <f t="shared" si="146"/>
        <v>0</v>
      </c>
      <c r="E3525" s="2" t="s">
        <v>23</v>
      </c>
      <c r="F3525" s="2" t="s">
        <v>18882</v>
      </c>
      <c r="G3525" s="2" t="s">
        <v>18883</v>
      </c>
      <c r="H3525" s="2" t="s">
        <v>18884</v>
      </c>
      <c r="I3525" s="2" t="s">
        <v>18885</v>
      </c>
      <c r="J3525" s="2" t="str">
        <f t="shared" si="147"/>
        <v>ND</v>
      </c>
      <c r="K3525" s="17" t="s">
        <v>1739</v>
      </c>
      <c r="L3525" s="17" t="s">
        <v>18886</v>
      </c>
      <c r="M3525" s="20" t="s">
        <v>18755</v>
      </c>
    </row>
    <row r="3526" spans="1:13" ht="20.100000000000001" customHeight="1">
      <c r="A3526" s="3" t="s">
        <v>18887</v>
      </c>
      <c r="B3526" s="2"/>
      <c r="C3526" s="2" t="s">
        <v>79</v>
      </c>
      <c r="D3526" s="4">
        <f t="shared" si="146"/>
        <v>0</v>
      </c>
      <c r="E3526" s="2" t="s">
        <v>23</v>
      </c>
      <c r="F3526" s="2" t="s">
        <v>18888</v>
      </c>
      <c r="G3526" s="2" t="s">
        <v>18889</v>
      </c>
      <c r="H3526" s="2" t="s">
        <v>18890</v>
      </c>
      <c r="I3526" s="2" t="s">
        <v>9507</v>
      </c>
      <c r="J3526" s="2" t="str">
        <f t="shared" si="147"/>
        <v>ND</v>
      </c>
      <c r="K3526" s="17" t="s">
        <v>1739</v>
      </c>
      <c r="L3526" s="17" t="s">
        <v>18891</v>
      </c>
      <c r="M3526" s="20" t="s">
        <v>18755</v>
      </c>
    </row>
    <row r="3527" spans="1:13" ht="20.100000000000001" customHeight="1">
      <c r="A3527" s="3" t="s">
        <v>18892</v>
      </c>
      <c r="B3527" s="2"/>
      <c r="C3527" s="2" t="s">
        <v>79</v>
      </c>
      <c r="D3527" s="4">
        <f t="shared" si="146"/>
        <v>0</v>
      </c>
      <c r="E3527" s="2" t="s">
        <v>23</v>
      </c>
      <c r="F3527" s="2" t="s">
        <v>18893</v>
      </c>
      <c r="G3527" s="2" t="s">
        <v>18894</v>
      </c>
      <c r="H3527" s="2" t="s">
        <v>18895</v>
      </c>
      <c r="I3527" s="2" t="s">
        <v>18896</v>
      </c>
      <c r="J3527" s="2" t="str">
        <f t="shared" si="147"/>
        <v>ND</v>
      </c>
      <c r="K3527" s="17" t="s">
        <v>1739</v>
      </c>
      <c r="L3527" s="17" t="s">
        <v>18897</v>
      </c>
      <c r="M3527" s="20" t="s">
        <v>18755</v>
      </c>
    </row>
    <row r="3528" spans="1:13" ht="20.100000000000001" customHeight="1">
      <c r="A3528" s="3" t="s">
        <v>18898</v>
      </c>
      <c r="B3528" s="2"/>
      <c r="C3528" s="2" t="s">
        <v>79</v>
      </c>
      <c r="D3528" s="4">
        <f t="shared" si="146"/>
        <v>0</v>
      </c>
      <c r="E3528" s="2" t="s">
        <v>23</v>
      </c>
      <c r="F3528" s="2" t="s">
        <v>18899</v>
      </c>
      <c r="G3528" s="2" t="s">
        <v>18900</v>
      </c>
      <c r="H3528" s="2" t="s">
        <v>18901</v>
      </c>
      <c r="I3528" s="2" t="s">
        <v>989</v>
      </c>
      <c r="J3528" s="2" t="str">
        <f t="shared" si="147"/>
        <v>ND</v>
      </c>
      <c r="K3528" s="17" t="s">
        <v>1739</v>
      </c>
      <c r="L3528" s="17" t="s">
        <v>18902</v>
      </c>
      <c r="M3528" s="20" t="s">
        <v>18755</v>
      </c>
    </row>
    <row r="3529" spans="1:13" ht="20.100000000000001" customHeight="1">
      <c r="A3529" s="3" t="s">
        <v>18903</v>
      </c>
      <c r="B3529" s="2" t="s">
        <v>79</v>
      </c>
      <c r="C3529" s="2"/>
      <c r="D3529" s="4">
        <f t="shared" si="146"/>
        <v>1</v>
      </c>
      <c r="E3529" s="2" t="s">
        <v>23</v>
      </c>
      <c r="F3529" s="2" t="s">
        <v>18904</v>
      </c>
      <c r="G3529" s="2" t="s">
        <v>18905</v>
      </c>
      <c r="H3529" s="2" t="s">
        <v>18906</v>
      </c>
      <c r="I3529" s="2" t="s">
        <v>18907</v>
      </c>
      <c r="J3529" s="2" t="str">
        <f t="shared" si="147"/>
        <v>ND</v>
      </c>
      <c r="K3529" s="17" t="s">
        <v>1739</v>
      </c>
      <c r="L3529" s="17" t="s">
        <v>18908</v>
      </c>
      <c r="M3529" s="20" t="s">
        <v>18755</v>
      </c>
    </row>
    <row r="3530" spans="1:13" ht="20.100000000000001" customHeight="1">
      <c r="A3530" s="3" t="s">
        <v>18909</v>
      </c>
      <c r="B3530" s="2"/>
      <c r="C3530" s="2" t="s">
        <v>79</v>
      </c>
      <c r="D3530" s="4">
        <f t="shared" si="146"/>
        <v>0</v>
      </c>
      <c r="E3530" s="2" t="s">
        <v>23</v>
      </c>
      <c r="F3530" s="2" t="s">
        <v>18910</v>
      </c>
      <c r="G3530" s="2" t="s">
        <v>18911</v>
      </c>
      <c r="H3530" s="2" t="s">
        <v>18912</v>
      </c>
      <c r="I3530" s="2" t="s">
        <v>18913</v>
      </c>
      <c r="J3530" s="2" t="str">
        <f t="shared" si="147"/>
        <v>ND</v>
      </c>
      <c r="K3530" s="17" t="s">
        <v>1739</v>
      </c>
      <c r="L3530" s="17" t="s">
        <v>18914</v>
      </c>
      <c r="M3530" s="20" t="s">
        <v>18755</v>
      </c>
    </row>
    <row r="3531" spans="1:13" ht="20.100000000000001" customHeight="1">
      <c r="A3531" s="3" t="s">
        <v>18915</v>
      </c>
      <c r="B3531" s="2"/>
      <c r="C3531" s="2" t="s">
        <v>79</v>
      </c>
      <c r="D3531" s="4">
        <f t="shared" si="146"/>
        <v>0</v>
      </c>
      <c r="E3531" s="2" t="s">
        <v>23</v>
      </c>
      <c r="F3531" s="2" t="s">
        <v>18916</v>
      </c>
      <c r="G3531" s="2" t="s">
        <v>18917</v>
      </c>
      <c r="H3531" s="2" t="s">
        <v>18918</v>
      </c>
      <c r="I3531" s="2" t="s">
        <v>18919</v>
      </c>
      <c r="J3531" s="2" t="str">
        <f t="shared" si="147"/>
        <v>ND</v>
      </c>
      <c r="K3531" s="17" t="s">
        <v>1739</v>
      </c>
      <c r="L3531" s="17" t="s">
        <v>18920</v>
      </c>
      <c r="M3531" s="20" t="s">
        <v>18755</v>
      </c>
    </row>
    <row r="3532" spans="1:13" ht="20.100000000000001" customHeight="1">
      <c r="A3532" s="3" t="s">
        <v>18921</v>
      </c>
      <c r="B3532" s="2"/>
      <c r="C3532" s="2" t="s">
        <v>79</v>
      </c>
      <c r="D3532" s="4">
        <f t="shared" si="146"/>
        <v>0</v>
      </c>
      <c r="E3532" s="2" t="s">
        <v>23</v>
      </c>
      <c r="F3532" s="2" t="s">
        <v>18922</v>
      </c>
      <c r="G3532" s="2" t="s">
        <v>18923</v>
      </c>
      <c r="H3532" s="2" t="s">
        <v>18924</v>
      </c>
      <c r="I3532" s="2" t="s">
        <v>10803</v>
      </c>
      <c r="J3532" s="2" t="str">
        <f t="shared" si="147"/>
        <v>ND</v>
      </c>
      <c r="K3532" s="17" t="s">
        <v>1739</v>
      </c>
      <c r="L3532" s="17" t="s">
        <v>18925</v>
      </c>
      <c r="M3532" s="20" t="s">
        <v>18755</v>
      </c>
    </row>
    <row r="3533" spans="1:13" ht="20.100000000000001" customHeight="1">
      <c r="A3533" s="3" t="s">
        <v>18926</v>
      </c>
      <c r="B3533" s="2" t="s">
        <v>79</v>
      </c>
      <c r="C3533" s="2"/>
      <c r="D3533" s="4">
        <f t="shared" si="146"/>
        <v>1</v>
      </c>
      <c r="E3533" s="2" t="s">
        <v>23</v>
      </c>
      <c r="F3533" s="2" t="s">
        <v>18927</v>
      </c>
      <c r="G3533" s="2" t="s">
        <v>6364</v>
      </c>
      <c r="H3533" s="2" t="s">
        <v>18928</v>
      </c>
      <c r="I3533" s="2" t="s">
        <v>5754</v>
      </c>
      <c r="J3533" s="2" t="str">
        <f t="shared" si="147"/>
        <v>ND</v>
      </c>
      <c r="K3533" s="17" t="s">
        <v>1739</v>
      </c>
      <c r="L3533" s="17" t="s">
        <v>18929</v>
      </c>
      <c r="M3533" s="20" t="s">
        <v>18755</v>
      </c>
    </row>
    <row r="3534" spans="1:13" ht="20.100000000000001" customHeight="1">
      <c r="A3534" s="3" t="s">
        <v>18930</v>
      </c>
      <c r="B3534" s="2"/>
      <c r="C3534" s="2" t="s">
        <v>79</v>
      </c>
      <c r="D3534" s="4">
        <f t="shared" si="146"/>
        <v>0</v>
      </c>
      <c r="E3534" s="2" t="s">
        <v>23</v>
      </c>
      <c r="F3534" s="2" t="s">
        <v>18931</v>
      </c>
      <c r="G3534" s="2" t="s">
        <v>18932</v>
      </c>
      <c r="H3534" s="2" t="s">
        <v>18933</v>
      </c>
      <c r="I3534" s="2" t="s">
        <v>18934</v>
      </c>
      <c r="J3534" s="2" t="str">
        <f t="shared" si="147"/>
        <v>ND</v>
      </c>
      <c r="K3534" s="17" t="s">
        <v>1739</v>
      </c>
      <c r="L3534" s="17" t="s">
        <v>18935</v>
      </c>
      <c r="M3534" s="20" t="s">
        <v>18755</v>
      </c>
    </row>
    <row r="3535" spans="1:13" ht="20.100000000000001" customHeight="1">
      <c r="A3535" s="3" t="s">
        <v>18936</v>
      </c>
      <c r="B3535" s="2"/>
      <c r="C3535" s="2" t="s">
        <v>79</v>
      </c>
      <c r="D3535" s="4">
        <f t="shared" si="146"/>
        <v>0</v>
      </c>
      <c r="E3535" s="2" t="s">
        <v>23</v>
      </c>
      <c r="F3535" s="2" t="s">
        <v>18937</v>
      </c>
      <c r="G3535" s="2" t="s">
        <v>18938</v>
      </c>
      <c r="H3535" s="2" t="s">
        <v>18939</v>
      </c>
      <c r="I3535" s="2" t="s">
        <v>3724</v>
      </c>
      <c r="J3535" s="2" t="str">
        <f t="shared" si="147"/>
        <v>ND</v>
      </c>
      <c r="K3535" s="17" t="s">
        <v>1739</v>
      </c>
      <c r="L3535" s="17" t="s">
        <v>18940</v>
      </c>
      <c r="M3535" s="20" t="s">
        <v>18755</v>
      </c>
    </row>
    <row r="3536" spans="1:13" ht="20.100000000000001" customHeight="1">
      <c r="A3536" s="3" t="s">
        <v>18941</v>
      </c>
      <c r="B3536" s="2" t="s">
        <v>1236</v>
      </c>
      <c r="C3536" s="2"/>
      <c r="D3536" s="4">
        <f t="shared" si="146"/>
        <v>1</v>
      </c>
      <c r="E3536" s="2" t="s">
        <v>23</v>
      </c>
      <c r="F3536" s="2" t="s">
        <v>18942</v>
      </c>
      <c r="G3536" s="2" t="s">
        <v>18943</v>
      </c>
      <c r="H3536" s="2" t="s">
        <v>18944</v>
      </c>
      <c r="I3536" s="2" t="s">
        <v>13666</v>
      </c>
      <c r="J3536" s="2" t="str">
        <f t="shared" si="147"/>
        <v>ND</v>
      </c>
      <c r="K3536" s="17" t="s">
        <v>1739</v>
      </c>
      <c r="L3536" s="17" t="s">
        <v>18945</v>
      </c>
      <c r="M3536" s="20" t="s">
        <v>18755</v>
      </c>
    </row>
    <row r="3537" spans="1:13" ht="20.100000000000001" customHeight="1">
      <c r="A3537" s="3" t="s">
        <v>18946</v>
      </c>
      <c r="B3537" s="2" t="s">
        <v>79</v>
      </c>
      <c r="C3537" s="2"/>
      <c r="D3537" s="4">
        <f t="shared" si="146"/>
        <v>1</v>
      </c>
      <c r="E3537" s="2" t="s">
        <v>23</v>
      </c>
      <c r="F3537" s="2" t="s">
        <v>18947</v>
      </c>
      <c r="G3537" s="2" t="s">
        <v>16541</v>
      </c>
      <c r="H3537" s="2" t="s">
        <v>16542</v>
      </c>
      <c r="I3537" s="2" t="s">
        <v>16543</v>
      </c>
      <c r="J3537" s="2" t="str">
        <f t="shared" si="147"/>
        <v>ND</v>
      </c>
      <c r="K3537" s="17" t="s">
        <v>1739</v>
      </c>
      <c r="L3537" s="17" t="s">
        <v>18948</v>
      </c>
      <c r="M3537" s="20" t="s">
        <v>18755</v>
      </c>
    </row>
    <row r="3538" spans="1:13" ht="20.100000000000001" customHeight="1">
      <c r="A3538" s="3" t="s">
        <v>18949</v>
      </c>
      <c r="B3538" s="2"/>
      <c r="C3538" s="2" t="s">
        <v>79</v>
      </c>
      <c r="D3538" s="4">
        <f t="shared" si="146"/>
        <v>0</v>
      </c>
      <c r="E3538" s="2" t="s">
        <v>23</v>
      </c>
      <c r="F3538" s="2" t="s">
        <v>18950</v>
      </c>
      <c r="G3538" s="2" t="s">
        <v>18951</v>
      </c>
      <c r="H3538" s="2" t="s">
        <v>18952</v>
      </c>
      <c r="I3538" s="2" t="s">
        <v>18953</v>
      </c>
      <c r="J3538" s="2" t="str">
        <f t="shared" si="147"/>
        <v>ND</v>
      </c>
      <c r="K3538" s="17" t="s">
        <v>1739</v>
      </c>
      <c r="L3538" s="17" t="s">
        <v>18954</v>
      </c>
      <c r="M3538" s="20" t="s">
        <v>18755</v>
      </c>
    </row>
    <row r="3539" spans="1:13" ht="20.100000000000001" customHeight="1">
      <c r="A3539" s="3" t="s">
        <v>18955</v>
      </c>
      <c r="B3539" s="2" t="s">
        <v>1236</v>
      </c>
      <c r="C3539" s="2"/>
      <c r="D3539" s="4">
        <f t="shared" si="146"/>
        <v>1</v>
      </c>
      <c r="E3539" s="2" t="s">
        <v>23</v>
      </c>
      <c r="F3539" s="2" t="s">
        <v>18956</v>
      </c>
      <c r="G3539" s="2" t="s">
        <v>18957</v>
      </c>
      <c r="H3539" s="2" t="s">
        <v>18958</v>
      </c>
      <c r="I3539" s="2" t="s">
        <v>5627</v>
      </c>
      <c r="J3539" s="2" t="str">
        <f t="shared" si="147"/>
        <v>ND</v>
      </c>
      <c r="K3539" s="17" t="s">
        <v>1739</v>
      </c>
      <c r="L3539" s="17" t="s">
        <v>18959</v>
      </c>
      <c r="M3539" s="20" t="s">
        <v>18755</v>
      </c>
    </row>
    <row r="3540" spans="1:13" ht="20.100000000000001" customHeight="1">
      <c r="A3540" s="3" t="s">
        <v>18960</v>
      </c>
      <c r="B3540" s="2" t="s">
        <v>79</v>
      </c>
      <c r="C3540" s="2"/>
      <c r="D3540" s="4">
        <f t="shared" si="146"/>
        <v>1</v>
      </c>
      <c r="E3540" s="2" t="s">
        <v>23</v>
      </c>
      <c r="F3540" s="2" t="s">
        <v>18961</v>
      </c>
      <c r="G3540" s="2" t="s">
        <v>18962</v>
      </c>
      <c r="H3540" s="2" t="s">
        <v>18963</v>
      </c>
      <c r="I3540" s="2" t="s">
        <v>18964</v>
      </c>
      <c r="J3540" s="2" t="str">
        <f t="shared" si="147"/>
        <v>ND</v>
      </c>
      <c r="K3540" s="17" t="s">
        <v>1739</v>
      </c>
      <c r="L3540" s="17" t="s">
        <v>18965</v>
      </c>
      <c r="M3540" s="20" t="s">
        <v>18755</v>
      </c>
    </row>
    <row r="3541" spans="1:13" ht="20.100000000000001" customHeight="1">
      <c r="A3541" s="3" t="s">
        <v>18966</v>
      </c>
      <c r="B3541" s="2"/>
      <c r="C3541" s="2" t="s">
        <v>79</v>
      </c>
      <c r="D3541" s="4">
        <f t="shared" si="146"/>
        <v>0</v>
      </c>
      <c r="E3541" s="2" t="s">
        <v>23</v>
      </c>
      <c r="F3541" s="2" t="s">
        <v>18967</v>
      </c>
      <c r="G3541" s="2" t="s">
        <v>13901</v>
      </c>
      <c r="H3541" s="2" t="s">
        <v>18968</v>
      </c>
      <c r="I3541" s="2" t="s">
        <v>4729</v>
      </c>
      <c r="J3541" s="2" t="str">
        <f t="shared" si="147"/>
        <v>ND</v>
      </c>
      <c r="K3541" s="17" t="s">
        <v>1739</v>
      </c>
      <c r="L3541" s="17" t="s">
        <v>18969</v>
      </c>
      <c r="M3541" s="20" t="s">
        <v>18755</v>
      </c>
    </row>
    <row r="3542" spans="1:13" ht="20.100000000000001" customHeight="1">
      <c r="A3542" s="3" t="s">
        <v>18970</v>
      </c>
      <c r="B3542" s="2" t="s">
        <v>79</v>
      </c>
      <c r="C3542" s="2"/>
      <c r="D3542" s="4">
        <f t="shared" si="146"/>
        <v>1</v>
      </c>
      <c r="E3542" s="2" t="s">
        <v>23</v>
      </c>
      <c r="F3542" s="2" t="s">
        <v>18971</v>
      </c>
      <c r="G3542" s="2" t="s">
        <v>18972</v>
      </c>
      <c r="H3542" s="2" t="s">
        <v>18973</v>
      </c>
      <c r="I3542" s="2" t="s">
        <v>11007</v>
      </c>
      <c r="J3542" s="2" t="str">
        <f t="shared" si="147"/>
        <v>ND</v>
      </c>
      <c r="K3542" s="17" t="s">
        <v>1739</v>
      </c>
      <c r="L3542" s="17" t="s">
        <v>18974</v>
      </c>
      <c r="M3542" s="20" t="s">
        <v>18755</v>
      </c>
    </row>
    <row r="3543" spans="1:13" ht="20.100000000000001" customHeight="1">
      <c r="A3543" s="3" t="s">
        <v>18975</v>
      </c>
      <c r="B3543" s="2" t="s">
        <v>79</v>
      </c>
      <c r="C3543" s="2"/>
      <c r="D3543" s="4">
        <f t="shared" si="146"/>
        <v>1</v>
      </c>
      <c r="E3543" s="2" t="s">
        <v>23</v>
      </c>
      <c r="F3543" s="2" t="s">
        <v>18976</v>
      </c>
      <c r="G3543" s="2" t="s">
        <v>18151</v>
      </c>
      <c r="H3543" s="2" t="s">
        <v>18152</v>
      </c>
      <c r="I3543" s="2" t="s">
        <v>18153</v>
      </c>
      <c r="J3543" s="2" t="str">
        <f t="shared" si="147"/>
        <v>ND</v>
      </c>
      <c r="K3543" s="17" t="s">
        <v>1739</v>
      </c>
      <c r="L3543" s="17" t="s">
        <v>18977</v>
      </c>
      <c r="M3543" s="20" t="s">
        <v>18755</v>
      </c>
    </row>
    <row r="3544" spans="1:13" ht="20.100000000000001" customHeight="1">
      <c r="A3544" s="3" t="s">
        <v>18978</v>
      </c>
      <c r="B3544" s="2" t="s">
        <v>79</v>
      </c>
      <c r="C3544" s="2"/>
      <c r="D3544" s="4">
        <f t="shared" si="146"/>
        <v>1</v>
      </c>
      <c r="E3544" s="2" t="s">
        <v>23</v>
      </c>
      <c r="F3544" s="2" t="s">
        <v>16101</v>
      </c>
      <c r="G3544" s="2" t="s">
        <v>18979</v>
      </c>
      <c r="H3544" s="2" t="s">
        <v>16103</v>
      </c>
      <c r="I3544" s="2" t="s">
        <v>16104</v>
      </c>
      <c r="J3544" s="2" t="str">
        <f t="shared" si="147"/>
        <v>ND</v>
      </c>
      <c r="K3544" s="17" t="s">
        <v>1739</v>
      </c>
      <c r="L3544" s="17" t="s">
        <v>18980</v>
      </c>
      <c r="M3544" s="20" t="s">
        <v>18755</v>
      </c>
    </row>
    <row r="3545" spans="1:13" ht="20.100000000000001" customHeight="1">
      <c r="A3545" s="3" t="s">
        <v>18981</v>
      </c>
      <c r="B3545" s="2"/>
      <c r="C3545" s="2" t="s">
        <v>79</v>
      </c>
      <c r="D3545" s="4">
        <f t="shared" si="146"/>
        <v>0</v>
      </c>
      <c r="E3545" s="2" t="s">
        <v>23</v>
      </c>
      <c r="F3545" s="2" t="s">
        <v>18982</v>
      </c>
      <c r="G3545" s="2" t="s">
        <v>18764</v>
      </c>
      <c r="H3545" s="2" t="s">
        <v>18765</v>
      </c>
      <c r="I3545" s="2" t="s">
        <v>18766</v>
      </c>
      <c r="J3545" s="2" t="str">
        <f t="shared" si="147"/>
        <v>ND</v>
      </c>
      <c r="K3545" s="17" t="s">
        <v>1739</v>
      </c>
      <c r="L3545" s="17" t="s">
        <v>18983</v>
      </c>
      <c r="M3545" s="20" t="s">
        <v>18755</v>
      </c>
    </row>
    <row r="3546" spans="1:13" ht="20.100000000000001" customHeight="1">
      <c r="A3546" s="3" t="s">
        <v>18984</v>
      </c>
      <c r="B3546" s="2" t="s">
        <v>79</v>
      </c>
      <c r="C3546" s="2"/>
      <c r="D3546" s="4">
        <f t="shared" si="146"/>
        <v>1</v>
      </c>
      <c r="E3546" s="2" t="s">
        <v>23</v>
      </c>
      <c r="F3546" s="2" t="s">
        <v>17689</v>
      </c>
      <c r="G3546" s="2" t="s">
        <v>17690</v>
      </c>
      <c r="H3546" s="2" t="s">
        <v>4195</v>
      </c>
      <c r="I3546" s="2" t="s">
        <v>17691</v>
      </c>
      <c r="J3546" s="2" t="str">
        <f t="shared" si="147"/>
        <v>ND</v>
      </c>
      <c r="K3546" s="17" t="s">
        <v>1739</v>
      </c>
      <c r="L3546" s="17" t="s">
        <v>18985</v>
      </c>
      <c r="M3546" s="20" t="s">
        <v>18755</v>
      </c>
    </row>
    <row r="3547" spans="1:13" ht="20.100000000000001" customHeight="1">
      <c r="A3547" s="3" t="s">
        <v>18986</v>
      </c>
      <c r="B3547" s="2"/>
      <c r="C3547" s="2" t="s">
        <v>79</v>
      </c>
      <c r="D3547" s="4">
        <f t="shared" si="146"/>
        <v>0</v>
      </c>
      <c r="E3547" s="2" t="s">
        <v>23</v>
      </c>
      <c r="F3547" s="2" t="s">
        <v>18835</v>
      </c>
      <c r="G3547" s="2" t="s">
        <v>18836</v>
      </c>
      <c r="H3547" s="2" t="s">
        <v>18837</v>
      </c>
      <c r="I3547" s="2" t="s">
        <v>18838</v>
      </c>
      <c r="J3547" s="2" t="str">
        <f t="shared" si="147"/>
        <v>ND</v>
      </c>
      <c r="K3547" s="17" t="s">
        <v>1739</v>
      </c>
      <c r="L3547" s="17" t="s">
        <v>18987</v>
      </c>
      <c r="M3547" s="20" t="s">
        <v>18755</v>
      </c>
    </row>
    <row r="3548" spans="1:13" ht="20.100000000000001" customHeight="1">
      <c r="A3548" s="3" t="s">
        <v>18988</v>
      </c>
      <c r="B3548" s="2" t="s">
        <v>79</v>
      </c>
      <c r="C3548" s="2"/>
      <c r="D3548" s="4">
        <f t="shared" si="146"/>
        <v>1</v>
      </c>
      <c r="E3548" s="2" t="s">
        <v>23</v>
      </c>
      <c r="F3548" s="2" t="s">
        <v>18989</v>
      </c>
      <c r="G3548" s="2" t="s">
        <v>18990</v>
      </c>
      <c r="H3548" s="2" t="s">
        <v>1297</v>
      </c>
      <c r="I3548" s="2" t="s">
        <v>737</v>
      </c>
      <c r="J3548" s="2" t="str">
        <f t="shared" si="147"/>
        <v>ND</v>
      </c>
      <c r="K3548" s="17" t="s">
        <v>1739</v>
      </c>
      <c r="L3548" s="17" t="s">
        <v>18991</v>
      </c>
      <c r="M3548" s="20" t="s">
        <v>18755</v>
      </c>
    </row>
    <row r="3549" spans="1:13" ht="20.100000000000001" customHeight="1">
      <c r="A3549" s="3" t="s">
        <v>18992</v>
      </c>
      <c r="B3549" s="2" t="s">
        <v>79</v>
      </c>
      <c r="C3549" s="2"/>
      <c r="D3549" s="4">
        <f t="shared" si="146"/>
        <v>1</v>
      </c>
      <c r="E3549" s="2" t="s">
        <v>23</v>
      </c>
      <c r="F3549" s="2" t="s">
        <v>18993</v>
      </c>
      <c r="G3549" s="2" t="s">
        <v>3840</v>
      </c>
      <c r="H3549" s="2" t="s">
        <v>18994</v>
      </c>
      <c r="I3549" s="2" t="s">
        <v>452</v>
      </c>
      <c r="J3549" s="2" t="str">
        <f t="shared" si="147"/>
        <v>ND</v>
      </c>
      <c r="K3549" s="17" t="s">
        <v>1739</v>
      </c>
      <c r="L3549" s="17" t="s">
        <v>18995</v>
      </c>
      <c r="M3549" s="20" t="s">
        <v>18755</v>
      </c>
    </row>
    <row r="3550" spans="1:13" ht="20.100000000000001" customHeight="1">
      <c r="A3550" s="3" t="s">
        <v>18996</v>
      </c>
      <c r="B3550" s="2" t="s">
        <v>79</v>
      </c>
      <c r="C3550" s="2"/>
      <c r="D3550" s="4">
        <f t="shared" si="146"/>
        <v>1</v>
      </c>
      <c r="E3550" s="2" t="s">
        <v>23</v>
      </c>
      <c r="F3550" s="2" t="s">
        <v>18993</v>
      </c>
      <c r="G3550" s="2" t="s">
        <v>3840</v>
      </c>
      <c r="H3550" s="2" t="s">
        <v>18994</v>
      </c>
      <c r="I3550" s="2" t="s">
        <v>452</v>
      </c>
      <c r="J3550" s="2" t="str">
        <f t="shared" si="147"/>
        <v>ND</v>
      </c>
      <c r="K3550" s="17" t="s">
        <v>1739</v>
      </c>
      <c r="L3550" s="17" t="s">
        <v>18997</v>
      </c>
      <c r="M3550" s="20" t="s">
        <v>18755</v>
      </c>
    </row>
    <row r="3551" spans="1:13" ht="20.100000000000001" customHeight="1">
      <c r="A3551" s="3" t="s">
        <v>18998</v>
      </c>
      <c r="B3551" s="2" t="s">
        <v>79</v>
      </c>
      <c r="C3551" s="2"/>
      <c r="D3551" s="4">
        <f t="shared" si="146"/>
        <v>1</v>
      </c>
      <c r="E3551" s="2" t="s">
        <v>23</v>
      </c>
      <c r="F3551" s="2" t="s">
        <v>18999</v>
      </c>
      <c r="G3551" s="2" t="s">
        <v>1339</v>
      </c>
      <c r="H3551" s="2" t="s">
        <v>17054</v>
      </c>
      <c r="I3551" s="2" t="s">
        <v>1341</v>
      </c>
      <c r="J3551" s="2" t="str">
        <f t="shared" si="147"/>
        <v>ND</v>
      </c>
      <c r="K3551" s="17" t="s">
        <v>1739</v>
      </c>
      <c r="L3551" s="17" t="s">
        <v>19000</v>
      </c>
      <c r="M3551" s="20" t="s">
        <v>18755</v>
      </c>
    </row>
    <row r="3552" spans="1:13" ht="20.100000000000001" customHeight="1">
      <c r="A3552" s="3" t="s">
        <v>19001</v>
      </c>
      <c r="B3552" s="2" t="s">
        <v>79</v>
      </c>
      <c r="C3552" s="2"/>
      <c r="D3552" s="4">
        <f t="shared" si="146"/>
        <v>1</v>
      </c>
      <c r="E3552" s="2" t="s">
        <v>23</v>
      </c>
      <c r="F3552" s="2" t="s">
        <v>19002</v>
      </c>
      <c r="G3552" s="2" t="s">
        <v>19003</v>
      </c>
      <c r="H3552" s="2" t="s">
        <v>19004</v>
      </c>
      <c r="I3552" s="2" t="s">
        <v>16785</v>
      </c>
      <c r="J3552" s="2" t="str">
        <f t="shared" si="147"/>
        <v>ND</v>
      </c>
      <c r="K3552" s="17" t="s">
        <v>1739</v>
      </c>
      <c r="L3552" s="17" t="s">
        <v>19005</v>
      </c>
      <c r="M3552" s="20" t="s">
        <v>18755</v>
      </c>
    </row>
    <row r="3553" spans="1:13" ht="20.100000000000001" customHeight="1">
      <c r="A3553" s="3" t="s">
        <v>19006</v>
      </c>
      <c r="B3553" s="2" t="s">
        <v>79</v>
      </c>
      <c r="C3553" s="2"/>
      <c r="D3553" s="4">
        <f t="shared" si="146"/>
        <v>1</v>
      </c>
      <c r="E3553" s="2" t="s">
        <v>23</v>
      </c>
      <c r="F3553" s="2" t="s">
        <v>19007</v>
      </c>
      <c r="G3553" s="2" t="s">
        <v>19008</v>
      </c>
      <c r="H3553" s="2" t="s">
        <v>19009</v>
      </c>
      <c r="I3553" s="2" t="s">
        <v>19010</v>
      </c>
      <c r="J3553" s="2" t="str">
        <f t="shared" si="147"/>
        <v>ND</v>
      </c>
      <c r="K3553" s="17" t="s">
        <v>1739</v>
      </c>
      <c r="L3553" s="17" t="s">
        <v>19011</v>
      </c>
      <c r="M3553" s="20" t="s">
        <v>18755</v>
      </c>
    </row>
    <row r="3554" spans="1:13" ht="20.100000000000001" customHeight="1">
      <c r="A3554" s="3" t="s">
        <v>19012</v>
      </c>
      <c r="B3554" s="2" t="s">
        <v>79</v>
      </c>
      <c r="C3554" s="2"/>
      <c r="D3554" s="4">
        <f t="shared" si="146"/>
        <v>1</v>
      </c>
      <c r="E3554" s="2" t="s">
        <v>23</v>
      </c>
      <c r="F3554" s="2" t="s">
        <v>19013</v>
      </c>
      <c r="G3554" s="2" t="s">
        <v>19014</v>
      </c>
      <c r="H3554" s="2" t="s">
        <v>19015</v>
      </c>
      <c r="I3554" s="2" t="s">
        <v>19016</v>
      </c>
      <c r="J3554" s="2" t="str">
        <f t="shared" si="147"/>
        <v>ND</v>
      </c>
      <c r="K3554" s="17" t="s">
        <v>1739</v>
      </c>
      <c r="L3554" s="17" t="s">
        <v>19017</v>
      </c>
      <c r="M3554" s="20" t="s">
        <v>18755</v>
      </c>
    </row>
    <row r="3555" spans="1:13" ht="20.100000000000001" customHeight="1">
      <c r="A3555" s="3" t="s">
        <v>19018</v>
      </c>
      <c r="B3555" s="2" t="s">
        <v>79</v>
      </c>
      <c r="C3555" s="2"/>
      <c r="D3555" s="4">
        <f t="shared" si="146"/>
        <v>1</v>
      </c>
      <c r="E3555" s="2" t="s">
        <v>23</v>
      </c>
      <c r="F3555" s="2" t="s">
        <v>19007</v>
      </c>
      <c r="G3555" s="2" t="s">
        <v>19008</v>
      </c>
      <c r="H3555" s="2" t="s">
        <v>19009</v>
      </c>
      <c r="I3555" s="2" t="s">
        <v>19010</v>
      </c>
      <c r="J3555" s="2" t="str">
        <f t="shared" si="147"/>
        <v>ND</v>
      </c>
      <c r="K3555" s="17" t="s">
        <v>1739</v>
      </c>
      <c r="L3555" s="17" t="s">
        <v>19019</v>
      </c>
      <c r="M3555" s="20" t="s">
        <v>18755</v>
      </c>
    </row>
    <row r="3556" spans="1:13" ht="20.100000000000001" customHeight="1">
      <c r="A3556" s="3" t="s">
        <v>19020</v>
      </c>
      <c r="B3556" s="2" t="s">
        <v>79</v>
      </c>
      <c r="C3556" s="2"/>
      <c r="D3556" s="4">
        <f t="shared" si="146"/>
        <v>1</v>
      </c>
      <c r="E3556" s="2" t="s">
        <v>23</v>
      </c>
      <c r="F3556" s="2" t="s">
        <v>18150</v>
      </c>
      <c r="G3556" s="2" t="s">
        <v>18151</v>
      </c>
      <c r="H3556" s="2" t="s">
        <v>18152</v>
      </c>
      <c r="I3556" s="2" t="s">
        <v>18153</v>
      </c>
      <c r="J3556" s="2" t="str">
        <f t="shared" si="147"/>
        <v>ND</v>
      </c>
      <c r="K3556" s="17" t="s">
        <v>1739</v>
      </c>
      <c r="L3556" s="17" t="s">
        <v>19021</v>
      </c>
      <c r="M3556" s="20" t="s">
        <v>18755</v>
      </c>
    </row>
    <row r="3557" spans="1:13" ht="20.100000000000001" customHeight="1">
      <c r="A3557" s="3" t="s">
        <v>19022</v>
      </c>
      <c r="B3557" s="2" t="s">
        <v>79</v>
      </c>
      <c r="C3557" s="2"/>
      <c r="D3557" s="4">
        <f t="shared" si="146"/>
        <v>1</v>
      </c>
      <c r="E3557" s="2" t="s">
        <v>23</v>
      </c>
      <c r="F3557" s="2" t="s">
        <v>19023</v>
      </c>
      <c r="G3557" s="2" t="s">
        <v>19024</v>
      </c>
      <c r="H3557" s="2" t="s">
        <v>19025</v>
      </c>
      <c r="I3557" s="2" t="s">
        <v>6501</v>
      </c>
      <c r="J3557" s="2" t="str">
        <f t="shared" si="147"/>
        <v>ND</v>
      </c>
      <c r="K3557" s="17" t="s">
        <v>1739</v>
      </c>
      <c r="L3557" s="17" t="s">
        <v>19026</v>
      </c>
      <c r="M3557" s="20" t="s">
        <v>18755</v>
      </c>
    </row>
    <row r="3558" spans="1:13" ht="20.100000000000001" customHeight="1">
      <c r="A3558" s="3" t="s">
        <v>19027</v>
      </c>
      <c r="B3558" s="2" t="s">
        <v>79</v>
      </c>
      <c r="C3558" s="2"/>
      <c r="D3558" s="4">
        <f t="shared" si="146"/>
        <v>1</v>
      </c>
      <c r="E3558" s="2" t="s">
        <v>23</v>
      </c>
      <c r="F3558" s="2" t="s">
        <v>19028</v>
      </c>
      <c r="G3558" s="2" t="s">
        <v>13157</v>
      </c>
      <c r="H3558" s="2" t="s">
        <v>16116</v>
      </c>
      <c r="I3558" s="2" t="s">
        <v>13159</v>
      </c>
      <c r="J3558" s="2" t="str">
        <f t="shared" si="147"/>
        <v>ND</v>
      </c>
      <c r="K3558" s="17" t="s">
        <v>1739</v>
      </c>
      <c r="L3558" s="17" t="s">
        <v>19029</v>
      </c>
      <c r="M3558" s="20" t="s">
        <v>18755</v>
      </c>
    </row>
    <row r="3559" spans="1:13" ht="20.100000000000001" customHeight="1">
      <c r="A3559" s="3" t="s">
        <v>19030</v>
      </c>
      <c r="B3559" s="2" t="s">
        <v>79</v>
      </c>
      <c r="C3559" s="2"/>
      <c r="D3559" s="4">
        <f t="shared" si="146"/>
        <v>1</v>
      </c>
      <c r="E3559" s="2" t="s">
        <v>23</v>
      </c>
      <c r="F3559" s="2" t="s">
        <v>13738</v>
      </c>
      <c r="G3559" s="2" t="s">
        <v>962</v>
      </c>
      <c r="H3559" s="2" t="s">
        <v>13739</v>
      </c>
      <c r="I3559" s="2" t="s">
        <v>964</v>
      </c>
      <c r="J3559" s="2" t="str">
        <f t="shared" si="147"/>
        <v>ND</v>
      </c>
      <c r="K3559" s="17" t="s">
        <v>1739</v>
      </c>
      <c r="L3559" s="17" t="s">
        <v>19031</v>
      </c>
      <c r="M3559" s="20" t="s">
        <v>18755</v>
      </c>
    </row>
    <row r="3560" spans="1:13" ht="20.100000000000001" customHeight="1">
      <c r="A3560" s="3" t="s">
        <v>19032</v>
      </c>
      <c r="B3560" s="2" t="s">
        <v>79</v>
      </c>
      <c r="C3560" s="2"/>
      <c r="D3560" s="4">
        <f t="shared" si="146"/>
        <v>1</v>
      </c>
      <c r="E3560" s="2" t="s">
        <v>23</v>
      </c>
      <c r="F3560" s="2" t="s">
        <v>19033</v>
      </c>
      <c r="G3560" s="2" t="s">
        <v>19034</v>
      </c>
      <c r="H3560" s="2" t="s">
        <v>19035</v>
      </c>
      <c r="I3560" s="2" t="s">
        <v>19036</v>
      </c>
      <c r="J3560" s="2" t="str">
        <f t="shared" si="147"/>
        <v>ND</v>
      </c>
      <c r="K3560" s="17" t="s">
        <v>1739</v>
      </c>
      <c r="L3560" s="17" t="s">
        <v>19037</v>
      </c>
      <c r="M3560" s="20" t="s">
        <v>18755</v>
      </c>
    </row>
    <row r="3561" spans="1:13" ht="20.100000000000001" customHeight="1">
      <c r="A3561" s="3" t="s">
        <v>19038</v>
      </c>
      <c r="B3561" s="2" t="s">
        <v>79</v>
      </c>
      <c r="C3561" s="2"/>
      <c r="D3561" s="4">
        <f t="shared" si="146"/>
        <v>1</v>
      </c>
      <c r="E3561" s="2" t="s">
        <v>23</v>
      </c>
      <c r="F3561" s="2" t="s">
        <v>19039</v>
      </c>
      <c r="G3561" s="2" t="s">
        <v>19040</v>
      </c>
      <c r="H3561" s="2" t="s">
        <v>19041</v>
      </c>
      <c r="I3561" s="2" t="s">
        <v>19042</v>
      </c>
      <c r="J3561" s="2" t="str">
        <f t="shared" si="147"/>
        <v>ND</v>
      </c>
      <c r="K3561" s="17" t="s">
        <v>1739</v>
      </c>
      <c r="L3561" s="17" t="s">
        <v>19043</v>
      </c>
      <c r="M3561" s="20" t="s">
        <v>18755</v>
      </c>
    </row>
    <row r="3562" spans="1:13" ht="20.100000000000001" customHeight="1">
      <c r="A3562" s="3" t="s">
        <v>19044</v>
      </c>
      <c r="B3562" s="2" t="s">
        <v>79</v>
      </c>
      <c r="C3562" s="2"/>
      <c r="D3562" s="4">
        <f t="shared" ref="D3562:D3625" si="148">IF(ISNUMBER(SEARCH("SARS-CoV2_WT",B3562)), 1, 0)</f>
        <v>1</v>
      </c>
      <c r="E3562" s="2" t="s">
        <v>23</v>
      </c>
      <c r="F3562" s="2" t="s">
        <v>13738</v>
      </c>
      <c r="G3562" s="2" t="s">
        <v>962</v>
      </c>
      <c r="H3562" s="2" t="s">
        <v>13739</v>
      </c>
      <c r="I3562" s="2" t="s">
        <v>964</v>
      </c>
      <c r="J3562" s="2" t="str">
        <f t="shared" si="147"/>
        <v>ND</v>
      </c>
      <c r="K3562" s="17" t="s">
        <v>1739</v>
      </c>
      <c r="L3562" s="17" t="s">
        <v>19045</v>
      </c>
      <c r="M3562" s="20" t="s">
        <v>18755</v>
      </c>
    </row>
    <row r="3563" spans="1:13" ht="20.100000000000001" customHeight="1">
      <c r="A3563" s="3" t="s">
        <v>19046</v>
      </c>
      <c r="B3563" s="2" t="s">
        <v>79</v>
      </c>
      <c r="C3563" s="2"/>
      <c r="D3563" s="4">
        <f t="shared" si="148"/>
        <v>1</v>
      </c>
      <c r="E3563" s="2" t="s">
        <v>23</v>
      </c>
      <c r="F3563" s="2" t="s">
        <v>13708</v>
      </c>
      <c r="G3563" s="2" t="s">
        <v>1452</v>
      </c>
      <c r="H3563" s="2" t="s">
        <v>13709</v>
      </c>
      <c r="I3563" s="2" t="s">
        <v>1454</v>
      </c>
      <c r="J3563" s="2" t="str">
        <f t="shared" si="147"/>
        <v>ND</v>
      </c>
      <c r="K3563" s="17" t="s">
        <v>1739</v>
      </c>
      <c r="L3563" s="17" t="s">
        <v>19047</v>
      </c>
      <c r="M3563" s="20" t="s">
        <v>18755</v>
      </c>
    </row>
    <row r="3564" spans="1:13" ht="20.100000000000001" customHeight="1">
      <c r="A3564" s="3" t="s">
        <v>19048</v>
      </c>
      <c r="B3564" s="2" t="s">
        <v>79</v>
      </c>
      <c r="C3564" s="2"/>
      <c r="D3564" s="4">
        <f t="shared" si="148"/>
        <v>1</v>
      </c>
      <c r="E3564" s="2" t="s">
        <v>23</v>
      </c>
      <c r="F3564" s="2" t="s">
        <v>19049</v>
      </c>
      <c r="G3564" s="2" t="s">
        <v>19050</v>
      </c>
      <c r="H3564" s="2" t="s">
        <v>19051</v>
      </c>
      <c r="I3564" s="2" t="s">
        <v>19052</v>
      </c>
      <c r="J3564" s="2" t="str">
        <f t="shared" si="147"/>
        <v>ND</v>
      </c>
      <c r="K3564" s="17" t="s">
        <v>1739</v>
      </c>
      <c r="L3564" s="17" t="s">
        <v>19053</v>
      </c>
      <c r="M3564" s="20" t="s">
        <v>18755</v>
      </c>
    </row>
    <row r="3565" spans="1:13" ht="20.100000000000001" customHeight="1">
      <c r="A3565" s="3" t="s">
        <v>19054</v>
      </c>
      <c r="B3565" s="2" t="s">
        <v>79</v>
      </c>
      <c r="C3565" s="2"/>
      <c r="D3565" s="4">
        <f t="shared" si="148"/>
        <v>1</v>
      </c>
      <c r="E3565" s="2" t="s">
        <v>23</v>
      </c>
      <c r="F3565" s="2" t="s">
        <v>19055</v>
      </c>
      <c r="G3565" s="2" t="s">
        <v>19056</v>
      </c>
      <c r="H3565" s="2" t="s">
        <v>12346</v>
      </c>
      <c r="I3565" s="2" t="s">
        <v>19057</v>
      </c>
      <c r="J3565" s="2" t="str">
        <f t="shared" si="147"/>
        <v>ND</v>
      </c>
      <c r="K3565" s="17" t="s">
        <v>1739</v>
      </c>
      <c r="L3565" s="17" t="s">
        <v>19058</v>
      </c>
      <c r="M3565" s="20" t="s">
        <v>18755</v>
      </c>
    </row>
    <row r="3566" spans="1:13" ht="20.100000000000001" customHeight="1">
      <c r="A3566" s="3" t="s">
        <v>19059</v>
      </c>
      <c r="B3566" s="2" t="s">
        <v>79</v>
      </c>
      <c r="C3566" s="2"/>
      <c r="D3566" s="4">
        <f t="shared" si="148"/>
        <v>1</v>
      </c>
      <c r="E3566" s="2" t="s">
        <v>23</v>
      </c>
      <c r="F3566" s="2" t="s">
        <v>19060</v>
      </c>
      <c r="G3566" s="2" t="s">
        <v>19061</v>
      </c>
      <c r="H3566" s="2" t="s">
        <v>19062</v>
      </c>
      <c r="I3566" s="2" t="s">
        <v>19063</v>
      </c>
      <c r="J3566" s="2" t="str">
        <f t="shared" si="147"/>
        <v>ND</v>
      </c>
      <c r="K3566" s="17" t="s">
        <v>1739</v>
      </c>
      <c r="L3566" s="17" t="s">
        <v>19064</v>
      </c>
      <c r="M3566" s="20" t="s">
        <v>18755</v>
      </c>
    </row>
    <row r="3567" spans="1:13" ht="20.100000000000001" customHeight="1">
      <c r="A3567" s="3" t="s">
        <v>19065</v>
      </c>
      <c r="B3567" s="2" t="s">
        <v>79</v>
      </c>
      <c r="C3567" s="2"/>
      <c r="D3567" s="4">
        <f t="shared" si="148"/>
        <v>1</v>
      </c>
      <c r="E3567" s="2" t="s">
        <v>23</v>
      </c>
      <c r="F3567" s="2" t="s">
        <v>19066</v>
      </c>
      <c r="G3567" s="2" t="s">
        <v>19014</v>
      </c>
      <c r="H3567" s="2" t="s">
        <v>19015</v>
      </c>
      <c r="I3567" s="2" t="s">
        <v>19016</v>
      </c>
      <c r="J3567" s="2" t="str">
        <f t="shared" si="147"/>
        <v>ND</v>
      </c>
      <c r="K3567" s="17" t="s">
        <v>1739</v>
      </c>
      <c r="L3567" s="17" t="s">
        <v>19067</v>
      </c>
      <c r="M3567" s="20" t="s">
        <v>18755</v>
      </c>
    </row>
    <row r="3568" spans="1:13" ht="20.100000000000001" customHeight="1">
      <c r="A3568" s="3" t="s">
        <v>19068</v>
      </c>
      <c r="B3568" s="2" t="s">
        <v>79</v>
      </c>
      <c r="C3568" s="2"/>
      <c r="D3568" s="4">
        <f t="shared" si="148"/>
        <v>1</v>
      </c>
      <c r="E3568" s="2" t="s">
        <v>23</v>
      </c>
      <c r="F3568" s="2" t="s">
        <v>19069</v>
      </c>
      <c r="G3568" s="2" t="s">
        <v>19070</v>
      </c>
      <c r="H3568" s="2" t="s">
        <v>19071</v>
      </c>
      <c r="I3568" s="2" t="s">
        <v>19072</v>
      </c>
      <c r="J3568" s="2" t="str">
        <f t="shared" si="147"/>
        <v>ND</v>
      </c>
      <c r="K3568" s="17" t="s">
        <v>1739</v>
      </c>
      <c r="L3568" s="17" t="s">
        <v>19073</v>
      </c>
      <c r="M3568" s="20" t="s">
        <v>18755</v>
      </c>
    </row>
    <row r="3569" spans="1:13" ht="20.100000000000001" customHeight="1">
      <c r="A3569" s="3" t="s">
        <v>19074</v>
      </c>
      <c r="B3569" s="2" t="s">
        <v>79</v>
      </c>
      <c r="C3569" s="2"/>
      <c r="D3569" s="4">
        <f t="shared" si="148"/>
        <v>1</v>
      </c>
      <c r="E3569" s="2" t="s">
        <v>23</v>
      </c>
      <c r="F3569" s="2" t="s">
        <v>18993</v>
      </c>
      <c r="G3569" s="2" t="s">
        <v>14688</v>
      </c>
      <c r="H3569" s="2" t="s">
        <v>18994</v>
      </c>
      <c r="I3569" s="2" t="s">
        <v>530</v>
      </c>
      <c r="J3569" s="2" t="str">
        <f t="shared" si="147"/>
        <v>ND</v>
      </c>
      <c r="K3569" s="17" t="s">
        <v>1739</v>
      </c>
      <c r="L3569" s="17" t="s">
        <v>19075</v>
      </c>
      <c r="M3569" s="20" t="s">
        <v>18755</v>
      </c>
    </row>
    <row r="3570" spans="1:13" ht="20.100000000000001" customHeight="1">
      <c r="A3570" s="3" t="s">
        <v>19076</v>
      </c>
      <c r="B3570" s="2" t="s">
        <v>79</v>
      </c>
      <c r="C3570" s="2"/>
      <c r="D3570" s="4">
        <f t="shared" si="148"/>
        <v>1</v>
      </c>
      <c r="E3570" s="2" t="s">
        <v>23</v>
      </c>
      <c r="F3570" s="2" t="s">
        <v>19077</v>
      </c>
      <c r="G3570" s="2" t="s">
        <v>19078</v>
      </c>
      <c r="H3570" s="2" t="s">
        <v>19079</v>
      </c>
      <c r="I3570" s="2" t="s">
        <v>17060</v>
      </c>
      <c r="J3570" s="2" t="str">
        <f t="shared" si="147"/>
        <v>ND</v>
      </c>
      <c r="K3570" s="17" t="s">
        <v>1739</v>
      </c>
      <c r="L3570" s="17" t="s">
        <v>19080</v>
      </c>
      <c r="M3570" s="20" t="s">
        <v>18755</v>
      </c>
    </row>
    <row r="3571" spans="1:13" ht="20.100000000000001" customHeight="1">
      <c r="A3571" s="3" t="s">
        <v>19081</v>
      </c>
      <c r="B3571" s="2" t="s">
        <v>79</v>
      </c>
      <c r="C3571" s="2"/>
      <c r="D3571" s="4">
        <f t="shared" si="148"/>
        <v>1</v>
      </c>
      <c r="E3571" s="2" t="s">
        <v>23</v>
      </c>
      <c r="F3571" s="2" t="s">
        <v>19082</v>
      </c>
      <c r="G3571" s="2" t="s">
        <v>19083</v>
      </c>
      <c r="H3571" s="2" t="s">
        <v>19084</v>
      </c>
      <c r="I3571" s="2" t="s">
        <v>19085</v>
      </c>
      <c r="J3571" s="2" t="str">
        <f t="shared" si="147"/>
        <v>ND</v>
      </c>
      <c r="K3571" s="17" t="s">
        <v>1739</v>
      </c>
      <c r="L3571" s="17" t="s">
        <v>19086</v>
      </c>
      <c r="M3571" s="20" t="s">
        <v>18755</v>
      </c>
    </row>
    <row r="3572" spans="1:13" ht="20.100000000000001" customHeight="1">
      <c r="A3572" s="3" t="s">
        <v>19087</v>
      </c>
      <c r="B3572" s="2" t="s">
        <v>1236</v>
      </c>
      <c r="C3572" s="2"/>
      <c r="D3572" s="4">
        <f t="shared" si="148"/>
        <v>1</v>
      </c>
      <c r="E3572" s="2" t="s">
        <v>23</v>
      </c>
      <c r="F3572" s="2" t="s">
        <v>18783</v>
      </c>
      <c r="G3572" s="2" t="s">
        <v>9505</v>
      </c>
      <c r="H3572" s="2" t="s">
        <v>18784</v>
      </c>
      <c r="I3572" s="2" t="s">
        <v>9507</v>
      </c>
      <c r="J3572" s="2" t="str">
        <f t="shared" si="147"/>
        <v>ND</v>
      </c>
      <c r="K3572" s="17" t="s">
        <v>1739</v>
      </c>
      <c r="L3572" s="17" t="s">
        <v>19088</v>
      </c>
      <c r="M3572" s="20" t="s">
        <v>18755</v>
      </c>
    </row>
    <row r="3573" spans="1:13" ht="20.100000000000001" customHeight="1">
      <c r="A3573" s="3" t="s">
        <v>19089</v>
      </c>
      <c r="B3573" s="2" t="s">
        <v>79</v>
      </c>
      <c r="C3573" s="2"/>
      <c r="D3573" s="4">
        <f t="shared" si="148"/>
        <v>1</v>
      </c>
      <c r="E3573" s="2" t="s">
        <v>23</v>
      </c>
      <c r="F3573" s="2" t="s">
        <v>19090</v>
      </c>
      <c r="G3573" s="2" t="s">
        <v>19091</v>
      </c>
      <c r="H3573" s="2" t="s">
        <v>19092</v>
      </c>
      <c r="I3573" s="2" t="s">
        <v>19093</v>
      </c>
      <c r="J3573" s="2" t="str">
        <f t="shared" si="147"/>
        <v>ND</v>
      </c>
      <c r="K3573" s="17" t="s">
        <v>1739</v>
      </c>
      <c r="L3573" s="17" t="s">
        <v>19094</v>
      </c>
      <c r="M3573" s="20" t="s">
        <v>18755</v>
      </c>
    </row>
    <row r="3574" spans="1:13" ht="20.100000000000001" customHeight="1">
      <c r="A3574" s="3" t="s">
        <v>19095</v>
      </c>
      <c r="B3574" s="2" t="s">
        <v>1236</v>
      </c>
      <c r="C3574" s="2"/>
      <c r="D3574" s="4">
        <f t="shared" si="148"/>
        <v>1</v>
      </c>
      <c r="E3574" s="2" t="s">
        <v>23</v>
      </c>
      <c r="F3574" s="2" t="s">
        <v>19096</v>
      </c>
      <c r="G3574" s="2" t="s">
        <v>19097</v>
      </c>
      <c r="H3574" s="2" t="s">
        <v>19098</v>
      </c>
      <c r="I3574" s="2" t="s">
        <v>19099</v>
      </c>
      <c r="J3574" s="2" t="str">
        <f t="shared" si="147"/>
        <v>ND</v>
      </c>
      <c r="K3574" s="17" t="s">
        <v>1739</v>
      </c>
      <c r="L3574" s="17" t="s">
        <v>19100</v>
      </c>
      <c r="M3574" s="20" t="s">
        <v>18755</v>
      </c>
    </row>
    <row r="3575" spans="1:13" ht="20.100000000000001" customHeight="1">
      <c r="A3575" s="3" t="s">
        <v>19101</v>
      </c>
      <c r="B3575" s="2"/>
      <c r="C3575" s="2" t="s">
        <v>79</v>
      </c>
      <c r="D3575" s="4">
        <f t="shared" si="148"/>
        <v>0</v>
      </c>
      <c r="E3575" s="2" t="s">
        <v>23</v>
      </c>
      <c r="F3575" s="2" t="s">
        <v>19102</v>
      </c>
      <c r="G3575" s="2" t="s">
        <v>19103</v>
      </c>
      <c r="H3575" s="2" t="s">
        <v>19104</v>
      </c>
      <c r="I3575" s="2" t="s">
        <v>5093</v>
      </c>
      <c r="J3575" s="2" t="str">
        <f t="shared" si="147"/>
        <v>ND</v>
      </c>
      <c r="K3575" s="17" t="s">
        <v>1739</v>
      </c>
      <c r="L3575" s="17" t="s">
        <v>19105</v>
      </c>
      <c r="M3575" s="20" t="s">
        <v>18755</v>
      </c>
    </row>
    <row r="3576" spans="1:13" ht="20.100000000000001" customHeight="1">
      <c r="A3576" s="3" t="s">
        <v>19106</v>
      </c>
      <c r="B3576" s="2" t="s">
        <v>79</v>
      </c>
      <c r="C3576" s="2"/>
      <c r="D3576" s="4">
        <f t="shared" si="148"/>
        <v>1</v>
      </c>
      <c r="E3576" s="2" t="s">
        <v>23</v>
      </c>
      <c r="F3576" s="2" t="s">
        <v>19107</v>
      </c>
      <c r="G3576" s="2" t="s">
        <v>19108</v>
      </c>
      <c r="H3576" s="2" t="s">
        <v>19109</v>
      </c>
      <c r="I3576" s="2" t="s">
        <v>19110</v>
      </c>
      <c r="J3576" s="2" t="str">
        <f t="shared" si="147"/>
        <v>ND</v>
      </c>
      <c r="K3576" s="17" t="s">
        <v>1739</v>
      </c>
      <c r="L3576" s="17" t="s">
        <v>19111</v>
      </c>
      <c r="M3576" s="20" t="s">
        <v>18755</v>
      </c>
    </row>
    <row r="3577" spans="1:13" ht="20.100000000000001" customHeight="1">
      <c r="A3577" s="3" t="s">
        <v>19112</v>
      </c>
      <c r="B3577" s="2" t="s">
        <v>79</v>
      </c>
      <c r="C3577" s="2"/>
      <c r="D3577" s="4">
        <f t="shared" si="148"/>
        <v>1</v>
      </c>
      <c r="E3577" s="2" t="s">
        <v>23</v>
      </c>
      <c r="F3577" s="2" t="s">
        <v>19113</v>
      </c>
      <c r="G3577" s="2" t="s">
        <v>19114</v>
      </c>
      <c r="H3577" s="2" t="s">
        <v>19115</v>
      </c>
      <c r="I3577" s="2" t="s">
        <v>2985</v>
      </c>
      <c r="J3577" s="2" t="str">
        <f t="shared" si="147"/>
        <v>ND</v>
      </c>
      <c r="K3577" s="17" t="s">
        <v>1739</v>
      </c>
      <c r="L3577" s="17" t="s">
        <v>19116</v>
      </c>
      <c r="M3577" s="20" t="s">
        <v>18755</v>
      </c>
    </row>
    <row r="3578" spans="1:13" ht="20.100000000000001" customHeight="1">
      <c r="A3578" s="3" t="s">
        <v>19117</v>
      </c>
      <c r="B3578" s="2" t="s">
        <v>79</v>
      </c>
      <c r="C3578" s="2"/>
      <c r="D3578" s="4">
        <f t="shared" si="148"/>
        <v>1</v>
      </c>
      <c r="E3578" s="2" t="s">
        <v>23</v>
      </c>
      <c r="F3578" s="2" t="s">
        <v>19069</v>
      </c>
      <c r="G3578" s="2" t="s">
        <v>19118</v>
      </c>
      <c r="H3578" s="2" t="s">
        <v>19071</v>
      </c>
      <c r="I3578" s="2" t="s">
        <v>19072</v>
      </c>
      <c r="J3578" s="2" t="str">
        <f t="shared" si="147"/>
        <v>ND</v>
      </c>
      <c r="K3578" s="17" t="s">
        <v>1739</v>
      </c>
      <c r="L3578" s="17" t="s">
        <v>19119</v>
      </c>
      <c r="M3578" s="20" t="s">
        <v>18755</v>
      </c>
    </row>
    <row r="3579" spans="1:13" ht="20.100000000000001" customHeight="1">
      <c r="A3579" s="3" t="s">
        <v>19120</v>
      </c>
      <c r="B3579" s="2" t="s">
        <v>79</v>
      </c>
      <c r="C3579" s="2"/>
      <c r="D3579" s="4">
        <f t="shared" si="148"/>
        <v>1</v>
      </c>
      <c r="E3579" s="2" t="s">
        <v>6706</v>
      </c>
      <c r="F3579" s="2" t="s">
        <v>1739</v>
      </c>
      <c r="G3579" s="2" t="s">
        <v>1739</v>
      </c>
      <c r="H3579" s="2" t="s">
        <v>19121</v>
      </c>
      <c r="I3579" s="2" t="s">
        <v>9219</v>
      </c>
      <c r="J3579" s="2" t="str">
        <f t="shared" si="147"/>
        <v>ND</v>
      </c>
      <c r="K3579" s="17" t="s">
        <v>1739</v>
      </c>
      <c r="L3579" s="17"/>
      <c r="M3579" s="20" t="s">
        <v>16002</v>
      </c>
    </row>
    <row r="3580" spans="1:13" ht="20.100000000000001" customHeight="1">
      <c r="A3580" s="3" t="s">
        <v>19122</v>
      </c>
      <c r="B3580" s="2"/>
      <c r="C3580" s="2" t="s">
        <v>79</v>
      </c>
      <c r="D3580" s="4">
        <f t="shared" si="148"/>
        <v>0</v>
      </c>
      <c r="E3580" s="2" t="s">
        <v>91</v>
      </c>
      <c r="F3580" s="2" t="s">
        <v>19123</v>
      </c>
      <c r="G3580" s="2" t="s">
        <v>19124</v>
      </c>
      <c r="H3580" s="2" t="s">
        <v>19125</v>
      </c>
      <c r="I3580" s="2" t="s">
        <v>4268</v>
      </c>
      <c r="J3580" s="2" t="str">
        <f t="shared" si="147"/>
        <v>ND</v>
      </c>
      <c r="K3580" s="17" t="s">
        <v>1739</v>
      </c>
      <c r="L3580" s="17" t="s">
        <v>19126</v>
      </c>
      <c r="M3580" s="20" t="s">
        <v>15627</v>
      </c>
    </row>
    <row r="3581" spans="1:13" ht="20.100000000000001" customHeight="1">
      <c r="A3581" s="3" t="s">
        <v>19127</v>
      </c>
      <c r="B3581" s="2" t="s">
        <v>79</v>
      </c>
      <c r="C3581" s="2"/>
      <c r="D3581" s="4">
        <f t="shared" si="148"/>
        <v>1</v>
      </c>
      <c r="E3581" s="2" t="s">
        <v>273</v>
      </c>
      <c r="F3581" s="2" t="s">
        <v>19128</v>
      </c>
      <c r="G3581" s="2" t="s">
        <v>19129</v>
      </c>
      <c r="H3581" s="2" t="s">
        <v>19130</v>
      </c>
      <c r="I3581" s="2" t="s">
        <v>19131</v>
      </c>
      <c r="J3581" s="2" t="str">
        <f t="shared" si="147"/>
        <v>ND</v>
      </c>
      <c r="K3581" s="17" t="s">
        <v>1739</v>
      </c>
      <c r="L3581" s="17" t="s">
        <v>19132</v>
      </c>
      <c r="M3581" s="20" t="s">
        <v>15524</v>
      </c>
    </row>
    <row r="3582" spans="1:13" ht="20.100000000000001" customHeight="1">
      <c r="A3582" s="3" t="s">
        <v>19133</v>
      </c>
      <c r="B3582" s="2"/>
      <c r="C3582" s="2" t="s">
        <v>79</v>
      </c>
      <c r="D3582" s="4">
        <f t="shared" si="148"/>
        <v>0</v>
      </c>
      <c r="E3582" s="2" t="s">
        <v>273</v>
      </c>
      <c r="F3582" s="2" t="s">
        <v>19134</v>
      </c>
      <c r="G3582" s="2" t="s">
        <v>19135</v>
      </c>
      <c r="H3582" s="2" t="s">
        <v>19136</v>
      </c>
      <c r="I3582" s="2" t="s">
        <v>19137</v>
      </c>
      <c r="J3582" s="2" t="str">
        <f t="shared" si="147"/>
        <v>ND</v>
      </c>
      <c r="K3582" s="17" t="s">
        <v>1739</v>
      </c>
      <c r="L3582" s="17" t="s">
        <v>19138</v>
      </c>
      <c r="M3582" s="20" t="s">
        <v>15524</v>
      </c>
    </row>
    <row r="3583" spans="1:13" ht="20.100000000000001" customHeight="1">
      <c r="A3583" s="3" t="s">
        <v>19139</v>
      </c>
      <c r="B3583" s="2" t="s">
        <v>79</v>
      </c>
      <c r="C3583" s="2"/>
      <c r="D3583" s="4">
        <f t="shared" si="148"/>
        <v>1</v>
      </c>
      <c r="E3583" s="2" t="s">
        <v>273</v>
      </c>
      <c r="F3583" s="2" t="s">
        <v>19140</v>
      </c>
      <c r="G3583" s="2" t="s">
        <v>19141</v>
      </c>
      <c r="H3583" s="2" t="s">
        <v>19142</v>
      </c>
      <c r="I3583" s="2" t="s">
        <v>3116</v>
      </c>
      <c r="J3583" s="2" t="str">
        <f t="shared" si="147"/>
        <v>ND</v>
      </c>
      <c r="K3583" s="17" t="s">
        <v>1739</v>
      </c>
      <c r="L3583" s="17" t="s">
        <v>19143</v>
      </c>
      <c r="M3583" s="20" t="s">
        <v>15524</v>
      </c>
    </row>
    <row r="3584" spans="1:13" ht="20.100000000000001" customHeight="1">
      <c r="A3584" s="3" t="s">
        <v>19144</v>
      </c>
      <c r="B3584" s="2"/>
      <c r="C3584" s="2"/>
      <c r="D3584" s="4">
        <f t="shared" si="148"/>
        <v>0</v>
      </c>
      <c r="E3584" s="2" t="s">
        <v>105</v>
      </c>
      <c r="F3584" s="2" t="s">
        <v>1739</v>
      </c>
      <c r="G3584" s="2" t="s">
        <v>1739</v>
      </c>
      <c r="H3584" s="2" t="s">
        <v>19145</v>
      </c>
      <c r="I3584" s="2" t="s">
        <v>19146</v>
      </c>
      <c r="J3584" s="2" t="str">
        <f t="shared" si="147"/>
        <v>ND</v>
      </c>
      <c r="K3584" s="17" t="s">
        <v>1739</v>
      </c>
      <c r="L3584" s="17"/>
      <c r="M3584" s="20" t="s">
        <v>16002</v>
      </c>
    </row>
    <row r="3585" spans="1:13" ht="20.100000000000001" customHeight="1">
      <c r="A3585" s="3" t="s">
        <v>19147</v>
      </c>
      <c r="B3585" s="2"/>
      <c r="C3585" s="2"/>
      <c r="D3585" s="4">
        <f t="shared" si="148"/>
        <v>0</v>
      </c>
      <c r="E3585" s="2" t="s">
        <v>105</v>
      </c>
      <c r="F3585" s="2" t="s">
        <v>1739</v>
      </c>
      <c r="G3585" s="2" t="s">
        <v>1739</v>
      </c>
      <c r="H3585" s="2" t="s">
        <v>19148</v>
      </c>
      <c r="I3585" s="2" t="s">
        <v>19149</v>
      </c>
      <c r="J3585" s="2" t="str">
        <f t="shared" si="147"/>
        <v>ND</v>
      </c>
      <c r="K3585" s="17" t="s">
        <v>1739</v>
      </c>
      <c r="L3585" s="17"/>
      <c r="M3585" s="20" t="s">
        <v>16002</v>
      </c>
    </row>
    <row r="3586" spans="1:13" ht="20.100000000000001" customHeight="1">
      <c r="A3586" s="3" t="s">
        <v>19150</v>
      </c>
      <c r="B3586" s="2"/>
      <c r="C3586" s="2"/>
      <c r="D3586" s="4">
        <f t="shared" si="148"/>
        <v>0</v>
      </c>
      <c r="E3586" s="2" t="s">
        <v>105</v>
      </c>
      <c r="F3586" s="2" t="s">
        <v>1739</v>
      </c>
      <c r="G3586" s="2" t="s">
        <v>1739</v>
      </c>
      <c r="H3586" s="2" t="s">
        <v>5392</v>
      </c>
      <c r="I3586" s="2" t="s">
        <v>452</v>
      </c>
      <c r="J3586" s="2" t="str">
        <f t="shared" si="147"/>
        <v>ND</v>
      </c>
      <c r="K3586" s="17" t="s">
        <v>1739</v>
      </c>
      <c r="L3586" s="17"/>
      <c r="M3586" s="20" t="s">
        <v>16002</v>
      </c>
    </row>
    <row r="3587" spans="1:13" ht="20.100000000000001" customHeight="1">
      <c r="A3587" s="3" t="s">
        <v>19151</v>
      </c>
      <c r="B3587" s="2"/>
      <c r="C3587" s="2"/>
      <c r="D3587" s="4">
        <f t="shared" si="148"/>
        <v>0</v>
      </c>
      <c r="E3587" s="2" t="s">
        <v>105</v>
      </c>
      <c r="F3587" s="2" t="s">
        <v>1739</v>
      </c>
      <c r="G3587" s="2" t="s">
        <v>1739</v>
      </c>
      <c r="H3587" s="2" t="s">
        <v>19152</v>
      </c>
      <c r="I3587" s="2" t="s">
        <v>19153</v>
      </c>
      <c r="J3587" s="2" t="str">
        <f t="shared" si="147"/>
        <v>ND</v>
      </c>
      <c r="K3587" s="17" t="s">
        <v>1739</v>
      </c>
      <c r="L3587" s="17"/>
      <c r="M3587" s="20" t="s">
        <v>16002</v>
      </c>
    </row>
    <row r="3588" spans="1:13" ht="20.100000000000001" customHeight="1">
      <c r="A3588" s="3" t="s">
        <v>19154</v>
      </c>
      <c r="B3588" s="2"/>
      <c r="C3588" s="2"/>
      <c r="D3588" s="4">
        <f t="shared" si="148"/>
        <v>0</v>
      </c>
      <c r="E3588" s="2" t="s">
        <v>105</v>
      </c>
      <c r="F3588" s="2" t="s">
        <v>1739</v>
      </c>
      <c r="G3588" s="2" t="s">
        <v>1739</v>
      </c>
      <c r="H3588" s="2" t="s">
        <v>19155</v>
      </c>
      <c r="I3588" s="2" t="s">
        <v>8800</v>
      </c>
      <c r="J3588" s="2" t="str">
        <f t="shared" ref="J3588:J3651" si="149">RIGHT(K3588, 4)</f>
        <v>ND</v>
      </c>
      <c r="K3588" s="17" t="s">
        <v>1739</v>
      </c>
      <c r="L3588" s="17"/>
      <c r="M3588" s="20" t="s">
        <v>16002</v>
      </c>
    </row>
    <row r="3589" spans="1:13" ht="20.100000000000001" customHeight="1">
      <c r="A3589" s="3" t="s">
        <v>19156</v>
      </c>
      <c r="B3589" s="2"/>
      <c r="C3589" s="2"/>
      <c r="D3589" s="4">
        <f t="shared" si="148"/>
        <v>0</v>
      </c>
      <c r="E3589" s="2" t="s">
        <v>105</v>
      </c>
      <c r="F3589" s="2" t="s">
        <v>1739</v>
      </c>
      <c r="G3589" s="2" t="s">
        <v>1739</v>
      </c>
      <c r="H3589" s="2" t="s">
        <v>19157</v>
      </c>
      <c r="I3589" s="2" t="s">
        <v>19158</v>
      </c>
      <c r="J3589" s="2" t="str">
        <f t="shared" si="149"/>
        <v>ND</v>
      </c>
      <c r="K3589" s="17" t="s">
        <v>1739</v>
      </c>
      <c r="L3589" s="17"/>
      <c r="M3589" s="20" t="s">
        <v>16002</v>
      </c>
    </row>
    <row r="3590" spans="1:13" ht="20.100000000000001" customHeight="1">
      <c r="A3590" s="3" t="s">
        <v>19159</v>
      </c>
      <c r="B3590" s="2" t="s">
        <v>1236</v>
      </c>
      <c r="C3590" s="2"/>
      <c r="D3590" s="4">
        <f t="shared" si="148"/>
        <v>1</v>
      </c>
      <c r="E3590" s="2" t="s">
        <v>105</v>
      </c>
      <c r="F3590" s="2" t="s">
        <v>19160</v>
      </c>
      <c r="G3590" s="2" t="s">
        <v>19161</v>
      </c>
      <c r="H3590" s="2" t="s">
        <v>19162</v>
      </c>
      <c r="I3590" s="2" t="s">
        <v>19163</v>
      </c>
      <c r="J3590" s="2" t="str">
        <f t="shared" si="149"/>
        <v>ND</v>
      </c>
      <c r="K3590" s="17" t="s">
        <v>1739</v>
      </c>
      <c r="L3590" s="17" t="s">
        <v>19164</v>
      </c>
      <c r="M3590" s="20" t="s">
        <v>15524</v>
      </c>
    </row>
    <row r="3591" spans="1:13" ht="20.100000000000001" customHeight="1">
      <c r="A3591" s="3" t="s">
        <v>19165</v>
      </c>
      <c r="B3591" s="2"/>
      <c r="C3591" s="2" t="s">
        <v>79</v>
      </c>
      <c r="D3591" s="4">
        <f t="shared" si="148"/>
        <v>0</v>
      </c>
      <c r="E3591" s="2" t="s">
        <v>105</v>
      </c>
      <c r="F3591" s="2" t="s">
        <v>19166</v>
      </c>
      <c r="G3591" s="2" t="s">
        <v>19167</v>
      </c>
      <c r="H3591" s="2" t="s">
        <v>19168</v>
      </c>
      <c r="I3591" s="2" t="s">
        <v>6665</v>
      </c>
      <c r="J3591" s="2" t="str">
        <f t="shared" si="149"/>
        <v>ND</v>
      </c>
      <c r="K3591" s="17" t="s">
        <v>1739</v>
      </c>
      <c r="L3591" s="17" t="s">
        <v>19169</v>
      </c>
      <c r="M3591" s="20" t="s">
        <v>1917</v>
      </c>
    </row>
    <row r="3592" spans="1:13" ht="20.100000000000001" customHeight="1">
      <c r="A3592" s="3" t="s">
        <v>19170</v>
      </c>
      <c r="B3592" s="2"/>
      <c r="C3592" s="2" t="s">
        <v>79</v>
      </c>
      <c r="D3592" s="4">
        <f t="shared" si="148"/>
        <v>0</v>
      </c>
      <c r="E3592" s="2" t="s">
        <v>105</v>
      </c>
      <c r="F3592" s="2" t="s">
        <v>19171</v>
      </c>
      <c r="G3592" s="2" t="s">
        <v>19172</v>
      </c>
      <c r="H3592" s="2" t="s">
        <v>8569</v>
      </c>
      <c r="I3592" s="2" t="s">
        <v>8550</v>
      </c>
      <c r="J3592" s="2" t="str">
        <f t="shared" si="149"/>
        <v>ND</v>
      </c>
      <c r="K3592" s="17" t="s">
        <v>1739</v>
      </c>
      <c r="L3592" s="17" t="s">
        <v>19173</v>
      </c>
      <c r="M3592" s="20" t="s">
        <v>19174</v>
      </c>
    </row>
    <row r="3593" spans="1:13" ht="20.100000000000001" customHeight="1">
      <c r="A3593" s="3" t="s">
        <v>19175</v>
      </c>
      <c r="B3593" s="2"/>
      <c r="C3593" s="2"/>
      <c r="D3593" s="4">
        <f t="shared" si="148"/>
        <v>0</v>
      </c>
      <c r="E3593" s="2" t="s">
        <v>105</v>
      </c>
      <c r="F3593" s="2" t="s">
        <v>19176</v>
      </c>
      <c r="G3593" s="2" t="s">
        <v>19177</v>
      </c>
      <c r="H3593" s="2" t="s">
        <v>19178</v>
      </c>
      <c r="I3593" s="2" t="s">
        <v>19179</v>
      </c>
      <c r="J3593" s="2" t="str">
        <f t="shared" si="149"/>
        <v>ND</v>
      </c>
      <c r="K3593" s="17" t="s">
        <v>1739</v>
      </c>
      <c r="L3593" s="17" t="s">
        <v>19180</v>
      </c>
      <c r="M3593" s="20" t="s">
        <v>2181</v>
      </c>
    </row>
    <row r="3594" spans="1:13" ht="20.100000000000001" customHeight="1">
      <c r="A3594" s="3" t="s">
        <v>19181</v>
      </c>
      <c r="B3594" s="2"/>
      <c r="C3594" s="2"/>
      <c r="D3594" s="4">
        <f t="shared" si="148"/>
        <v>0</v>
      </c>
      <c r="E3594" s="2" t="s">
        <v>105</v>
      </c>
      <c r="F3594" s="2" t="s">
        <v>19182</v>
      </c>
      <c r="G3594" s="2" t="s">
        <v>19183</v>
      </c>
      <c r="H3594" s="2" t="s">
        <v>19184</v>
      </c>
      <c r="I3594" s="2" t="s">
        <v>19185</v>
      </c>
      <c r="J3594" s="2" t="str">
        <f t="shared" si="149"/>
        <v>ND</v>
      </c>
      <c r="K3594" s="17" t="s">
        <v>1739</v>
      </c>
      <c r="L3594" s="17" t="s">
        <v>19186</v>
      </c>
      <c r="M3594" s="20" t="s">
        <v>2181</v>
      </c>
    </row>
    <row r="3595" spans="1:13" ht="20.100000000000001" customHeight="1">
      <c r="A3595" s="3" t="s">
        <v>19187</v>
      </c>
      <c r="B3595" s="2"/>
      <c r="C3595" s="2"/>
      <c r="D3595" s="4">
        <f t="shared" si="148"/>
        <v>0</v>
      </c>
      <c r="E3595" s="2" t="s">
        <v>105</v>
      </c>
      <c r="F3595" s="2" t="s">
        <v>19188</v>
      </c>
      <c r="G3595" s="2" t="s">
        <v>9562</v>
      </c>
      <c r="H3595" s="2" t="s">
        <v>19189</v>
      </c>
      <c r="I3595" s="2" t="s">
        <v>9176</v>
      </c>
      <c r="J3595" s="2" t="str">
        <f t="shared" si="149"/>
        <v>ND</v>
      </c>
      <c r="K3595" s="17" t="s">
        <v>1739</v>
      </c>
      <c r="L3595" s="17" t="s">
        <v>19190</v>
      </c>
      <c r="M3595" s="20" t="s">
        <v>2181</v>
      </c>
    </row>
    <row r="3596" spans="1:13" ht="20.100000000000001" customHeight="1">
      <c r="A3596" s="3" t="s">
        <v>19191</v>
      </c>
      <c r="B3596" s="2"/>
      <c r="C3596" s="2"/>
      <c r="D3596" s="4">
        <f t="shared" si="148"/>
        <v>0</v>
      </c>
      <c r="E3596" s="2" t="s">
        <v>105</v>
      </c>
      <c r="F3596" s="2" t="s">
        <v>19192</v>
      </c>
      <c r="G3596" s="2" t="s">
        <v>19193</v>
      </c>
      <c r="H3596" s="2" t="s">
        <v>19194</v>
      </c>
      <c r="I3596" s="2" t="s">
        <v>19195</v>
      </c>
      <c r="J3596" s="2" t="str">
        <f t="shared" si="149"/>
        <v>ND</v>
      </c>
      <c r="K3596" s="17" t="s">
        <v>1739</v>
      </c>
      <c r="L3596" s="17" t="s">
        <v>19196</v>
      </c>
      <c r="M3596" s="20" t="s">
        <v>2181</v>
      </c>
    </row>
    <row r="3597" spans="1:13" ht="20.100000000000001" customHeight="1">
      <c r="A3597" s="3" t="s">
        <v>19197</v>
      </c>
      <c r="B3597" s="2"/>
      <c r="C3597" s="2"/>
      <c r="D3597" s="4">
        <f t="shared" si="148"/>
        <v>0</v>
      </c>
      <c r="E3597" s="2" t="s">
        <v>261</v>
      </c>
      <c r="F3597" s="2" t="s">
        <v>19198</v>
      </c>
      <c r="G3597" s="2" t="s">
        <v>19199</v>
      </c>
      <c r="H3597" s="2" t="s">
        <v>19200</v>
      </c>
      <c r="I3597" s="2" t="s">
        <v>19201</v>
      </c>
      <c r="J3597" s="2" t="str">
        <f t="shared" si="149"/>
        <v>ND</v>
      </c>
      <c r="K3597" s="17" t="s">
        <v>1739</v>
      </c>
      <c r="L3597" s="17" t="s">
        <v>19202</v>
      </c>
      <c r="M3597" s="20" t="s">
        <v>2554</v>
      </c>
    </row>
    <row r="3598" spans="1:13" ht="20.100000000000001" customHeight="1">
      <c r="A3598" s="3" t="s">
        <v>19203</v>
      </c>
      <c r="B3598" s="2"/>
      <c r="C3598" s="2"/>
      <c r="D3598" s="4">
        <f t="shared" si="148"/>
        <v>0</v>
      </c>
      <c r="E3598" s="2" t="s">
        <v>261</v>
      </c>
      <c r="F3598" s="2" t="s">
        <v>19204</v>
      </c>
      <c r="G3598" s="2" t="s">
        <v>19205</v>
      </c>
      <c r="H3598" s="2" t="s">
        <v>19206</v>
      </c>
      <c r="I3598" s="2" t="s">
        <v>19201</v>
      </c>
      <c r="J3598" s="2" t="str">
        <f t="shared" si="149"/>
        <v>ND</v>
      </c>
      <c r="K3598" s="17" t="s">
        <v>1739</v>
      </c>
      <c r="L3598" s="17" t="s">
        <v>19207</v>
      </c>
      <c r="M3598" s="20" t="s">
        <v>2554</v>
      </c>
    </row>
    <row r="3599" spans="1:13" ht="20.100000000000001" customHeight="1">
      <c r="A3599" s="3" t="s">
        <v>19208</v>
      </c>
      <c r="B3599" s="2"/>
      <c r="C3599" s="2"/>
      <c r="D3599" s="4">
        <f t="shared" si="148"/>
        <v>0</v>
      </c>
      <c r="E3599" s="2" t="s">
        <v>261</v>
      </c>
      <c r="F3599" s="2" t="s">
        <v>19209</v>
      </c>
      <c r="G3599" s="2" t="s">
        <v>19210</v>
      </c>
      <c r="H3599" s="2" t="s">
        <v>19206</v>
      </c>
      <c r="I3599" s="2" t="s">
        <v>19201</v>
      </c>
      <c r="J3599" s="2" t="str">
        <f t="shared" si="149"/>
        <v>ND</v>
      </c>
      <c r="K3599" s="17" t="s">
        <v>1739</v>
      </c>
      <c r="L3599" s="17" t="s">
        <v>19211</v>
      </c>
      <c r="M3599" s="20" t="s">
        <v>2554</v>
      </c>
    </row>
    <row r="3600" spans="1:13" ht="20.100000000000001" customHeight="1">
      <c r="A3600" s="3" t="s">
        <v>19212</v>
      </c>
      <c r="B3600" s="2"/>
      <c r="C3600" s="2"/>
      <c r="D3600" s="4">
        <f t="shared" si="148"/>
        <v>0</v>
      </c>
      <c r="E3600" s="2" t="s">
        <v>261</v>
      </c>
      <c r="F3600" s="2" t="s">
        <v>19213</v>
      </c>
      <c r="G3600" s="2" t="s">
        <v>19214</v>
      </c>
      <c r="H3600" s="2" t="s">
        <v>19215</v>
      </c>
      <c r="I3600" s="2" t="s">
        <v>19216</v>
      </c>
      <c r="J3600" s="2" t="str">
        <f t="shared" si="149"/>
        <v>ND</v>
      </c>
      <c r="K3600" s="17" t="s">
        <v>1739</v>
      </c>
      <c r="L3600" s="17" t="s">
        <v>19217</v>
      </c>
      <c r="M3600" s="20" t="s">
        <v>2554</v>
      </c>
    </row>
    <row r="3601" spans="1:13" ht="20.100000000000001" customHeight="1">
      <c r="A3601" s="3" t="s">
        <v>19218</v>
      </c>
      <c r="B3601" s="2" t="s">
        <v>79</v>
      </c>
      <c r="C3601" s="2"/>
      <c r="D3601" s="4">
        <f t="shared" si="148"/>
        <v>1</v>
      </c>
      <c r="E3601" s="2" t="s">
        <v>33</v>
      </c>
      <c r="F3601" s="2" t="s">
        <v>1739</v>
      </c>
      <c r="G3601" s="2" t="s">
        <v>1739</v>
      </c>
      <c r="H3601" s="2" t="s">
        <v>19219</v>
      </c>
      <c r="I3601" s="2" t="s">
        <v>19220</v>
      </c>
      <c r="J3601" s="2" t="str">
        <f t="shared" si="149"/>
        <v>ND</v>
      </c>
      <c r="K3601" s="17" t="s">
        <v>1739</v>
      </c>
      <c r="L3601" s="17"/>
      <c r="M3601" s="20" t="s">
        <v>19221</v>
      </c>
    </row>
    <row r="3602" spans="1:13" ht="20.100000000000001" customHeight="1">
      <c r="A3602" s="3" t="s">
        <v>19222</v>
      </c>
      <c r="B3602" s="2" t="s">
        <v>79</v>
      </c>
      <c r="C3602" s="2"/>
      <c r="D3602" s="4">
        <f t="shared" si="148"/>
        <v>1</v>
      </c>
      <c r="E3602" s="2" t="s">
        <v>33</v>
      </c>
      <c r="F3602" s="2" t="s">
        <v>1739</v>
      </c>
      <c r="G3602" s="2" t="s">
        <v>1739</v>
      </c>
      <c r="H3602" s="2" t="s">
        <v>19223</v>
      </c>
      <c r="I3602" s="2" t="s">
        <v>19224</v>
      </c>
      <c r="J3602" s="2" t="str">
        <f t="shared" si="149"/>
        <v>ND</v>
      </c>
      <c r="K3602" s="17" t="s">
        <v>1739</v>
      </c>
      <c r="L3602" s="17"/>
      <c r="M3602" s="20" t="s">
        <v>19221</v>
      </c>
    </row>
    <row r="3603" spans="1:13" ht="20.100000000000001" customHeight="1">
      <c r="A3603" s="3" t="s">
        <v>19225</v>
      </c>
      <c r="B3603" s="2"/>
      <c r="C3603" s="2"/>
      <c r="D3603" s="4">
        <f t="shared" si="148"/>
        <v>0</v>
      </c>
      <c r="E3603" s="2" t="s">
        <v>33</v>
      </c>
      <c r="F3603" s="2" t="s">
        <v>1739</v>
      </c>
      <c r="G3603" s="2" t="s">
        <v>1739</v>
      </c>
      <c r="H3603" s="2" t="s">
        <v>19226</v>
      </c>
      <c r="I3603" s="2" t="s">
        <v>19227</v>
      </c>
      <c r="J3603" s="2" t="str">
        <f t="shared" si="149"/>
        <v>ND</v>
      </c>
      <c r="K3603" s="17" t="s">
        <v>1739</v>
      </c>
      <c r="L3603" s="17"/>
      <c r="M3603" s="20" t="s">
        <v>19221</v>
      </c>
    </row>
    <row r="3604" spans="1:13" ht="20.100000000000001" customHeight="1">
      <c r="A3604" s="3" t="s">
        <v>19228</v>
      </c>
      <c r="B3604" s="2"/>
      <c r="C3604" s="2"/>
      <c r="D3604" s="4">
        <f t="shared" si="148"/>
        <v>0</v>
      </c>
      <c r="E3604" s="2" t="s">
        <v>33</v>
      </c>
      <c r="F3604" s="2" t="s">
        <v>1739</v>
      </c>
      <c r="G3604" s="2" t="s">
        <v>1739</v>
      </c>
      <c r="H3604" s="2" t="s">
        <v>19229</v>
      </c>
      <c r="I3604" s="2" t="s">
        <v>19230</v>
      </c>
      <c r="J3604" s="2" t="str">
        <f t="shared" si="149"/>
        <v>ND</v>
      </c>
      <c r="K3604" s="17" t="s">
        <v>1739</v>
      </c>
      <c r="L3604" s="17"/>
      <c r="M3604" s="20" t="s">
        <v>19221</v>
      </c>
    </row>
    <row r="3605" spans="1:13" ht="20.100000000000001" customHeight="1">
      <c r="A3605" s="3" t="s">
        <v>19231</v>
      </c>
      <c r="B3605" s="2" t="s">
        <v>1236</v>
      </c>
      <c r="C3605" s="2"/>
      <c r="D3605" s="4">
        <f t="shared" si="148"/>
        <v>1</v>
      </c>
      <c r="E3605" s="2" t="s">
        <v>33</v>
      </c>
      <c r="F3605" s="2" t="s">
        <v>1739</v>
      </c>
      <c r="G3605" s="2" t="s">
        <v>1739</v>
      </c>
      <c r="H3605" s="2" t="s">
        <v>19232</v>
      </c>
      <c r="I3605" s="2" t="s">
        <v>19233</v>
      </c>
      <c r="J3605" s="2" t="str">
        <f t="shared" si="149"/>
        <v>ND</v>
      </c>
      <c r="K3605" s="17" t="s">
        <v>1739</v>
      </c>
      <c r="L3605" s="17"/>
      <c r="M3605" s="20" t="s">
        <v>19221</v>
      </c>
    </row>
    <row r="3606" spans="1:13" ht="20.100000000000001" customHeight="1">
      <c r="A3606" s="3" t="s">
        <v>19234</v>
      </c>
      <c r="B3606" s="2" t="s">
        <v>79</v>
      </c>
      <c r="C3606" s="2"/>
      <c r="D3606" s="4">
        <f t="shared" si="148"/>
        <v>1</v>
      </c>
      <c r="E3606" s="2" t="s">
        <v>33</v>
      </c>
      <c r="F3606" s="2" t="s">
        <v>1739</v>
      </c>
      <c r="G3606" s="2" t="s">
        <v>1739</v>
      </c>
      <c r="H3606" s="2" t="s">
        <v>19235</v>
      </c>
      <c r="I3606" s="2" t="s">
        <v>19236</v>
      </c>
      <c r="J3606" s="2" t="str">
        <f t="shared" si="149"/>
        <v>ND</v>
      </c>
      <c r="K3606" s="17" t="s">
        <v>1739</v>
      </c>
      <c r="L3606" s="17"/>
      <c r="M3606" s="20" t="s">
        <v>19221</v>
      </c>
    </row>
    <row r="3607" spans="1:13" ht="20.100000000000001" customHeight="1">
      <c r="A3607" s="3" t="s">
        <v>19237</v>
      </c>
      <c r="B3607" s="2"/>
      <c r="C3607" s="2"/>
      <c r="D3607" s="4">
        <f t="shared" si="148"/>
        <v>0</v>
      </c>
      <c r="E3607" s="2" t="s">
        <v>33</v>
      </c>
      <c r="F3607" s="2" t="s">
        <v>1739</v>
      </c>
      <c r="G3607" s="2" t="s">
        <v>1739</v>
      </c>
      <c r="H3607" s="2" t="s">
        <v>19238</v>
      </c>
      <c r="I3607" s="2" t="s">
        <v>19239</v>
      </c>
      <c r="J3607" s="2" t="str">
        <f t="shared" si="149"/>
        <v>ND</v>
      </c>
      <c r="K3607" s="17" t="s">
        <v>1739</v>
      </c>
      <c r="L3607" s="17"/>
      <c r="M3607" s="20" t="s">
        <v>19221</v>
      </c>
    </row>
    <row r="3608" spans="1:13" ht="20.100000000000001" customHeight="1">
      <c r="A3608" s="3" t="s">
        <v>19240</v>
      </c>
      <c r="B3608" s="2"/>
      <c r="C3608" s="2" t="s">
        <v>79</v>
      </c>
      <c r="D3608" s="4">
        <f t="shared" si="148"/>
        <v>0</v>
      </c>
      <c r="E3608" s="2" t="s">
        <v>33</v>
      </c>
      <c r="F3608" s="2" t="s">
        <v>1739</v>
      </c>
      <c r="G3608" s="2" t="s">
        <v>1739</v>
      </c>
      <c r="H3608" s="2" t="s">
        <v>19241</v>
      </c>
      <c r="I3608" s="2" t="s">
        <v>19242</v>
      </c>
      <c r="J3608" s="2" t="str">
        <f t="shared" si="149"/>
        <v>ND</v>
      </c>
      <c r="K3608" s="17" t="s">
        <v>1739</v>
      </c>
      <c r="L3608" s="17"/>
      <c r="M3608" s="20" t="s">
        <v>17279</v>
      </c>
    </row>
    <row r="3609" spans="1:13" ht="20.100000000000001" customHeight="1">
      <c r="A3609" s="3" t="s">
        <v>19243</v>
      </c>
      <c r="B3609" s="2"/>
      <c r="C3609" s="2" t="s">
        <v>79</v>
      </c>
      <c r="D3609" s="4">
        <f t="shared" si="148"/>
        <v>0</v>
      </c>
      <c r="E3609" s="2" t="s">
        <v>33</v>
      </c>
      <c r="F3609" s="2" t="s">
        <v>1739</v>
      </c>
      <c r="G3609" s="2" t="s">
        <v>1739</v>
      </c>
      <c r="H3609" s="2" t="s">
        <v>19244</v>
      </c>
      <c r="I3609" s="2" t="s">
        <v>19245</v>
      </c>
      <c r="J3609" s="2" t="str">
        <f t="shared" si="149"/>
        <v>ND</v>
      </c>
      <c r="K3609" s="17" t="s">
        <v>1739</v>
      </c>
      <c r="L3609" s="17"/>
      <c r="M3609" s="20" t="s">
        <v>17279</v>
      </c>
    </row>
    <row r="3610" spans="1:13" ht="20.100000000000001" customHeight="1">
      <c r="A3610" s="3" t="s">
        <v>19246</v>
      </c>
      <c r="B3610" s="2"/>
      <c r="C3610" s="2" t="s">
        <v>79</v>
      </c>
      <c r="D3610" s="4">
        <f t="shared" si="148"/>
        <v>0</v>
      </c>
      <c r="E3610" s="2" t="s">
        <v>33</v>
      </c>
      <c r="F3610" s="2" t="s">
        <v>1739</v>
      </c>
      <c r="G3610" s="2" t="s">
        <v>1739</v>
      </c>
      <c r="H3610" s="2" t="s">
        <v>19247</v>
      </c>
      <c r="I3610" s="2" t="s">
        <v>1043</v>
      </c>
      <c r="J3610" s="2" t="str">
        <f t="shared" si="149"/>
        <v>ND</v>
      </c>
      <c r="K3610" s="17" t="s">
        <v>1739</v>
      </c>
      <c r="L3610" s="17"/>
      <c r="M3610" s="20" t="s">
        <v>17279</v>
      </c>
    </row>
    <row r="3611" spans="1:13" ht="20.100000000000001" customHeight="1">
      <c r="A3611" s="3" t="s">
        <v>19248</v>
      </c>
      <c r="B3611" s="2"/>
      <c r="C3611" s="2" t="s">
        <v>79</v>
      </c>
      <c r="D3611" s="4">
        <f t="shared" si="148"/>
        <v>0</v>
      </c>
      <c r="E3611" s="2" t="s">
        <v>33</v>
      </c>
      <c r="F3611" s="2" t="s">
        <v>1739</v>
      </c>
      <c r="G3611" s="2" t="s">
        <v>1739</v>
      </c>
      <c r="H3611" s="2" t="s">
        <v>19249</v>
      </c>
      <c r="I3611" s="2" t="s">
        <v>19250</v>
      </c>
      <c r="J3611" s="2" t="str">
        <f t="shared" si="149"/>
        <v>ND</v>
      </c>
      <c r="K3611" s="17" t="s">
        <v>1739</v>
      </c>
      <c r="L3611" s="17"/>
      <c r="M3611" s="20" t="s">
        <v>17279</v>
      </c>
    </row>
    <row r="3612" spans="1:13" ht="20.100000000000001" customHeight="1">
      <c r="A3612" s="3" t="s">
        <v>19251</v>
      </c>
      <c r="B3612" s="2" t="s">
        <v>79</v>
      </c>
      <c r="C3612" s="2"/>
      <c r="D3612" s="4">
        <f t="shared" si="148"/>
        <v>1</v>
      </c>
      <c r="E3612" s="2" t="s">
        <v>60</v>
      </c>
      <c r="F3612" s="2" t="s">
        <v>1739</v>
      </c>
      <c r="G3612" s="2" t="s">
        <v>1739</v>
      </c>
      <c r="H3612" s="2" t="s">
        <v>19252</v>
      </c>
      <c r="I3612" s="2" t="s">
        <v>19253</v>
      </c>
      <c r="J3612" s="2" t="str">
        <f t="shared" si="149"/>
        <v>ND</v>
      </c>
      <c r="K3612" s="17" t="s">
        <v>1739</v>
      </c>
      <c r="L3612" s="17"/>
      <c r="M3612" s="20" t="s">
        <v>16002</v>
      </c>
    </row>
    <row r="3613" spans="1:13" ht="20.100000000000001" customHeight="1">
      <c r="A3613" s="3" t="s">
        <v>19254</v>
      </c>
      <c r="B3613" s="2" t="s">
        <v>79</v>
      </c>
      <c r="C3613" s="2"/>
      <c r="D3613" s="4">
        <f t="shared" si="148"/>
        <v>1</v>
      </c>
      <c r="E3613" s="2" t="s">
        <v>47</v>
      </c>
      <c r="F3613" s="2" t="s">
        <v>19255</v>
      </c>
      <c r="G3613" s="2" t="s">
        <v>19256</v>
      </c>
      <c r="H3613" s="2" t="s">
        <v>19257</v>
      </c>
      <c r="I3613" s="2" t="s">
        <v>19258</v>
      </c>
      <c r="J3613" s="2" t="str">
        <f t="shared" si="149"/>
        <v>ND</v>
      </c>
      <c r="K3613" s="17" t="s">
        <v>1739</v>
      </c>
      <c r="L3613" s="17" t="s">
        <v>19259</v>
      </c>
      <c r="M3613" s="20" t="s">
        <v>15620</v>
      </c>
    </row>
    <row r="3614" spans="1:13" ht="20.100000000000001" customHeight="1">
      <c r="A3614" s="3" t="s">
        <v>19260</v>
      </c>
      <c r="B3614" s="2" t="s">
        <v>79</v>
      </c>
      <c r="C3614" s="2"/>
      <c r="D3614" s="4">
        <f t="shared" si="148"/>
        <v>1</v>
      </c>
      <c r="E3614" s="2" t="s">
        <v>47</v>
      </c>
      <c r="F3614" s="2" t="s">
        <v>19261</v>
      </c>
      <c r="G3614" s="2" t="s">
        <v>19262</v>
      </c>
      <c r="H3614" s="2" t="s">
        <v>19263</v>
      </c>
      <c r="I3614" s="2" t="s">
        <v>11096</v>
      </c>
      <c r="J3614" s="2" t="str">
        <f t="shared" si="149"/>
        <v>ND</v>
      </c>
      <c r="K3614" s="17" t="s">
        <v>1739</v>
      </c>
      <c r="L3614" s="17" t="s">
        <v>19264</v>
      </c>
      <c r="M3614" s="20" t="s">
        <v>15620</v>
      </c>
    </row>
    <row r="3615" spans="1:13" ht="20.100000000000001" customHeight="1">
      <c r="A3615" s="3" t="s">
        <v>19265</v>
      </c>
      <c r="B3615" s="2"/>
      <c r="C3615" s="2"/>
      <c r="D3615" s="4">
        <f t="shared" si="148"/>
        <v>0</v>
      </c>
      <c r="E3615" s="2" t="s">
        <v>61</v>
      </c>
      <c r="F3615" s="2" t="s">
        <v>19266</v>
      </c>
      <c r="G3615" s="2" t="s">
        <v>19267</v>
      </c>
      <c r="H3615" s="2" t="s">
        <v>19268</v>
      </c>
      <c r="I3615" s="2" t="s">
        <v>19269</v>
      </c>
      <c r="J3615" s="2" t="str">
        <f t="shared" si="149"/>
        <v>ND</v>
      </c>
      <c r="K3615" s="17" t="s">
        <v>1739</v>
      </c>
      <c r="L3615" s="17" t="s">
        <v>19270</v>
      </c>
      <c r="M3615" s="20" t="s">
        <v>19271</v>
      </c>
    </row>
    <row r="3616" spans="1:13" ht="20.100000000000001" customHeight="1">
      <c r="A3616" s="3" t="s">
        <v>19272</v>
      </c>
      <c r="B3616" s="2"/>
      <c r="C3616" s="2"/>
      <c r="D3616" s="4">
        <f t="shared" si="148"/>
        <v>0</v>
      </c>
      <c r="E3616" s="2" t="s">
        <v>61</v>
      </c>
      <c r="F3616" s="2" t="s">
        <v>19273</v>
      </c>
      <c r="G3616" s="2" t="s">
        <v>2715</v>
      </c>
      <c r="H3616" s="2" t="s">
        <v>19274</v>
      </c>
      <c r="I3616" s="2" t="s">
        <v>2072</v>
      </c>
      <c r="J3616" s="2" t="str">
        <f t="shared" si="149"/>
        <v>ND</v>
      </c>
      <c r="K3616" s="17" t="s">
        <v>1739</v>
      </c>
      <c r="L3616" s="17" t="s">
        <v>19275</v>
      </c>
      <c r="M3616" s="20" t="s">
        <v>19271</v>
      </c>
    </row>
    <row r="3617" spans="1:13" ht="20.100000000000001" customHeight="1">
      <c r="A3617" s="3" t="s">
        <v>19276</v>
      </c>
      <c r="B3617" s="2"/>
      <c r="C3617" s="2"/>
      <c r="D3617" s="4">
        <f t="shared" si="148"/>
        <v>0</v>
      </c>
      <c r="E3617" s="2" t="s">
        <v>61</v>
      </c>
      <c r="F3617" s="2" t="s">
        <v>19277</v>
      </c>
      <c r="G3617" s="2" t="s">
        <v>19278</v>
      </c>
      <c r="H3617" s="2" t="s">
        <v>19279</v>
      </c>
      <c r="I3617" s="2" t="s">
        <v>12419</v>
      </c>
      <c r="J3617" s="2" t="str">
        <f t="shared" si="149"/>
        <v>ND</v>
      </c>
      <c r="K3617" s="17" t="s">
        <v>1739</v>
      </c>
      <c r="L3617" s="17" t="s">
        <v>19280</v>
      </c>
      <c r="M3617" s="20" t="s">
        <v>19271</v>
      </c>
    </row>
    <row r="3618" spans="1:13" ht="20.100000000000001" customHeight="1">
      <c r="A3618" s="3" t="s">
        <v>19281</v>
      </c>
      <c r="B3618" s="2"/>
      <c r="C3618" s="2"/>
      <c r="D3618" s="4">
        <f t="shared" si="148"/>
        <v>0</v>
      </c>
      <c r="E3618" s="2" t="s">
        <v>61</v>
      </c>
      <c r="F3618" s="2" t="s">
        <v>19282</v>
      </c>
      <c r="G3618" s="2" t="s">
        <v>15645</v>
      </c>
      <c r="H3618" s="2" t="s">
        <v>19283</v>
      </c>
      <c r="I3618" s="2" t="s">
        <v>1053</v>
      </c>
      <c r="J3618" s="2" t="str">
        <f t="shared" si="149"/>
        <v>ND</v>
      </c>
      <c r="K3618" s="17" t="s">
        <v>1739</v>
      </c>
      <c r="L3618" s="17" t="s">
        <v>19284</v>
      </c>
      <c r="M3618" s="20" t="s">
        <v>19271</v>
      </c>
    </row>
    <row r="3619" spans="1:13" ht="20.100000000000001" customHeight="1">
      <c r="A3619" s="3" t="s">
        <v>19285</v>
      </c>
      <c r="B3619" s="2"/>
      <c r="C3619" s="2"/>
      <c r="D3619" s="4">
        <f t="shared" si="148"/>
        <v>0</v>
      </c>
      <c r="E3619" s="2" t="s">
        <v>61</v>
      </c>
      <c r="F3619" s="2" t="s">
        <v>19286</v>
      </c>
      <c r="G3619" s="2" t="s">
        <v>19287</v>
      </c>
      <c r="H3619" s="2" t="s">
        <v>19288</v>
      </c>
      <c r="I3619" s="2" t="s">
        <v>8275</v>
      </c>
      <c r="J3619" s="2" t="str">
        <f t="shared" si="149"/>
        <v>ND</v>
      </c>
      <c r="K3619" s="17" t="s">
        <v>1739</v>
      </c>
      <c r="L3619" s="17" t="s">
        <v>19289</v>
      </c>
      <c r="M3619" s="20" t="s">
        <v>19271</v>
      </c>
    </row>
    <row r="3620" spans="1:13" ht="20.100000000000001" customHeight="1">
      <c r="A3620" s="3" t="s">
        <v>19290</v>
      </c>
      <c r="B3620" s="2"/>
      <c r="C3620" s="2"/>
      <c r="D3620" s="4">
        <f t="shared" si="148"/>
        <v>0</v>
      </c>
      <c r="E3620" s="2" t="s">
        <v>61</v>
      </c>
      <c r="F3620" s="2" t="s">
        <v>19291</v>
      </c>
      <c r="G3620" s="2" t="s">
        <v>19292</v>
      </c>
      <c r="H3620" s="2" t="s">
        <v>19293</v>
      </c>
      <c r="I3620" s="2" t="s">
        <v>19294</v>
      </c>
      <c r="J3620" s="2" t="str">
        <f t="shared" si="149"/>
        <v>ND</v>
      </c>
      <c r="K3620" s="17" t="s">
        <v>1739</v>
      </c>
      <c r="L3620" s="17" t="s">
        <v>19295</v>
      </c>
      <c r="M3620" s="20" t="s">
        <v>19271</v>
      </c>
    </row>
    <row r="3621" spans="1:13" ht="20.100000000000001" customHeight="1">
      <c r="A3621" s="3" t="s">
        <v>19296</v>
      </c>
      <c r="B3621" s="2"/>
      <c r="C3621" s="2"/>
      <c r="D3621" s="4">
        <f t="shared" si="148"/>
        <v>0</v>
      </c>
      <c r="E3621" s="2" t="s">
        <v>23</v>
      </c>
      <c r="F3621" s="2" t="s">
        <v>19297</v>
      </c>
      <c r="G3621" s="2" t="s">
        <v>19298</v>
      </c>
      <c r="H3621" s="2" t="s">
        <v>19299</v>
      </c>
      <c r="I3621" s="2" t="s">
        <v>13745</v>
      </c>
      <c r="J3621" s="2" t="str">
        <f t="shared" si="149"/>
        <v>ND</v>
      </c>
      <c r="K3621" s="17" t="s">
        <v>1739</v>
      </c>
      <c r="L3621" s="17" t="s">
        <v>19300</v>
      </c>
      <c r="M3621" s="20" t="s">
        <v>19271</v>
      </c>
    </row>
    <row r="3622" spans="1:13" ht="20.100000000000001" customHeight="1">
      <c r="A3622" s="3" t="s">
        <v>19301</v>
      </c>
      <c r="B3622" s="2"/>
      <c r="C3622" s="2"/>
      <c r="D3622" s="4">
        <f t="shared" si="148"/>
        <v>0</v>
      </c>
      <c r="E3622" s="2" t="s">
        <v>23</v>
      </c>
      <c r="F3622" s="2" t="s">
        <v>19302</v>
      </c>
      <c r="G3622" s="2" t="s">
        <v>19303</v>
      </c>
      <c r="H3622" s="2" t="s">
        <v>19304</v>
      </c>
      <c r="I3622" s="2" t="s">
        <v>19305</v>
      </c>
      <c r="J3622" s="2" t="str">
        <f t="shared" si="149"/>
        <v>ND</v>
      </c>
      <c r="K3622" s="17" t="s">
        <v>1739</v>
      </c>
      <c r="L3622" s="17" t="s">
        <v>19306</v>
      </c>
      <c r="M3622" s="20" t="s">
        <v>19271</v>
      </c>
    </row>
    <row r="3623" spans="1:13" ht="20.100000000000001" customHeight="1">
      <c r="A3623" s="3" t="s">
        <v>19307</v>
      </c>
      <c r="B3623" s="2"/>
      <c r="C3623" s="2"/>
      <c r="D3623" s="4">
        <f t="shared" si="148"/>
        <v>0</v>
      </c>
      <c r="E3623" s="2" t="s">
        <v>23</v>
      </c>
      <c r="F3623" s="2" t="s">
        <v>19308</v>
      </c>
      <c r="G3623" s="2" t="s">
        <v>19309</v>
      </c>
      <c r="H3623" s="2" t="s">
        <v>16801</v>
      </c>
      <c r="I3623" s="2" t="s">
        <v>19310</v>
      </c>
      <c r="J3623" s="2" t="str">
        <f t="shared" si="149"/>
        <v>ND</v>
      </c>
      <c r="K3623" s="17" t="s">
        <v>1739</v>
      </c>
      <c r="L3623" s="17" t="s">
        <v>19311</v>
      </c>
      <c r="M3623" s="20" t="s">
        <v>19271</v>
      </c>
    </row>
    <row r="3624" spans="1:13" ht="20.100000000000001" customHeight="1">
      <c r="A3624" s="3" t="s">
        <v>19312</v>
      </c>
      <c r="B3624" s="2"/>
      <c r="C3624" s="2"/>
      <c r="D3624" s="4">
        <f t="shared" si="148"/>
        <v>0</v>
      </c>
      <c r="E3624" s="2" t="s">
        <v>23</v>
      </c>
      <c r="F3624" s="2" t="s">
        <v>19313</v>
      </c>
      <c r="G3624" s="2" t="s">
        <v>19314</v>
      </c>
      <c r="H3624" s="2" t="s">
        <v>19315</v>
      </c>
      <c r="I3624" s="2" t="s">
        <v>19316</v>
      </c>
      <c r="J3624" s="2" t="str">
        <f t="shared" si="149"/>
        <v>ND</v>
      </c>
      <c r="K3624" s="17" t="s">
        <v>1739</v>
      </c>
      <c r="L3624" s="17" t="s">
        <v>19317</v>
      </c>
      <c r="M3624" s="20" t="s">
        <v>19271</v>
      </c>
    </row>
    <row r="3625" spans="1:13" ht="20.100000000000001" customHeight="1">
      <c r="A3625" s="3" t="s">
        <v>19318</v>
      </c>
      <c r="B3625" s="2"/>
      <c r="C3625" s="2"/>
      <c r="D3625" s="4">
        <f t="shared" si="148"/>
        <v>0</v>
      </c>
      <c r="E3625" s="2" t="s">
        <v>23</v>
      </c>
      <c r="F3625" s="2" t="s">
        <v>19319</v>
      </c>
      <c r="G3625" s="2" t="s">
        <v>19320</v>
      </c>
      <c r="H3625" s="2" t="s">
        <v>19321</v>
      </c>
      <c r="I3625" s="2" t="s">
        <v>19322</v>
      </c>
      <c r="J3625" s="2" t="str">
        <f t="shared" si="149"/>
        <v>ND</v>
      </c>
      <c r="K3625" s="17" t="s">
        <v>1739</v>
      </c>
      <c r="L3625" s="17" t="s">
        <v>19323</v>
      </c>
      <c r="M3625" s="20" t="s">
        <v>19271</v>
      </c>
    </row>
    <row r="3626" spans="1:13" ht="20.100000000000001" customHeight="1">
      <c r="A3626" s="3" t="s">
        <v>19324</v>
      </c>
      <c r="B3626" s="2"/>
      <c r="C3626" s="2"/>
      <c r="D3626" s="4">
        <f t="shared" ref="D3626:D3689" si="150">IF(ISNUMBER(SEARCH("SARS-CoV2_WT",B3626)), 1, 0)</f>
        <v>0</v>
      </c>
      <c r="E3626" s="2" t="s">
        <v>23</v>
      </c>
      <c r="F3626" s="2" t="s">
        <v>19325</v>
      </c>
      <c r="G3626" s="2" t="s">
        <v>10498</v>
      </c>
      <c r="H3626" s="2" t="s">
        <v>19326</v>
      </c>
      <c r="I3626" s="2" t="s">
        <v>338</v>
      </c>
      <c r="J3626" s="2" t="str">
        <f t="shared" si="149"/>
        <v>ND</v>
      </c>
      <c r="K3626" s="17" t="s">
        <v>1739</v>
      </c>
      <c r="L3626" s="17" t="s">
        <v>19327</v>
      </c>
      <c r="M3626" s="20" t="s">
        <v>19271</v>
      </c>
    </row>
    <row r="3627" spans="1:13" ht="20.100000000000001" customHeight="1">
      <c r="A3627" s="3" t="s">
        <v>19328</v>
      </c>
      <c r="B3627" s="2"/>
      <c r="C3627" s="2"/>
      <c r="D3627" s="4">
        <f t="shared" si="150"/>
        <v>0</v>
      </c>
      <c r="E3627" s="2" t="s">
        <v>23</v>
      </c>
      <c r="F3627" s="2" t="s">
        <v>19329</v>
      </c>
      <c r="G3627" s="2" t="s">
        <v>19330</v>
      </c>
      <c r="H3627" s="2" t="s">
        <v>19331</v>
      </c>
      <c r="I3627" s="2" t="s">
        <v>254</v>
      </c>
      <c r="J3627" s="2" t="str">
        <f t="shared" si="149"/>
        <v>ND</v>
      </c>
      <c r="K3627" s="17" t="s">
        <v>1739</v>
      </c>
      <c r="L3627" s="17" t="s">
        <v>19332</v>
      </c>
      <c r="M3627" s="20" t="s">
        <v>19271</v>
      </c>
    </row>
    <row r="3628" spans="1:13" ht="20.100000000000001" customHeight="1">
      <c r="A3628" s="3" t="s">
        <v>19333</v>
      </c>
      <c r="B3628" s="2"/>
      <c r="C3628" s="2"/>
      <c r="D3628" s="4">
        <f t="shared" si="150"/>
        <v>0</v>
      </c>
      <c r="E3628" s="2" t="s">
        <v>23</v>
      </c>
      <c r="F3628" s="2" t="s">
        <v>19334</v>
      </c>
      <c r="G3628" s="2" t="s">
        <v>19335</v>
      </c>
      <c r="H3628" s="2" t="s">
        <v>19336</v>
      </c>
      <c r="I3628" s="2" t="s">
        <v>338</v>
      </c>
      <c r="J3628" s="2" t="str">
        <f t="shared" si="149"/>
        <v>ND</v>
      </c>
      <c r="K3628" s="17" t="s">
        <v>1739</v>
      </c>
      <c r="L3628" s="17" t="s">
        <v>19337</v>
      </c>
      <c r="M3628" s="20" t="s">
        <v>19271</v>
      </c>
    </row>
    <row r="3629" spans="1:13" ht="20.100000000000001" customHeight="1">
      <c r="A3629" s="3" t="s">
        <v>19338</v>
      </c>
      <c r="B3629" s="2"/>
      <c r="C3629" s="2"/>
      <c r="D3629" s="4">
        <f t="shared" si="150"/>
        <v>0</v>
      </c>
      <c r="E3629" s="2" t="s">
        <v>23</v>
      </c>
      <c r="F3629" s="2" t="s">
        <v>19339</v>
      </c>
      <c r="G3629" s="2" t="s">
        <v>19340</v>
      </c>
      <c r="H3629" s="2" t="s">
        <v>19341</v>
      </c>
      <c r="I3629" s="2" t="s">
        <v>19342</v>
      </c>
      <c r="J3629" s="2" t="str">
        <f t="shared" si="149"/>
        <v>ND</v>
      </c>
      <c r="K3629" s="17" t="s">
        <v>1739</v>
      </c>
      <c r="L3629" s="17" t="s">
        <v>19343</v>
      </c>
      <c r="M3629" s="20" t="s">
        <v>19271</v>
      </c>
    </row>
    <row r="3630" spans="1:13" ht="20.100000000000001" customHeight="1">
      <c r="A3630" s="3" t="s">
        <v>19344</v>
      </c>
      <c r="B3630" s="2"/>
      <c r="C3630" s="2"/>
      <c r="D3630" s="4">
        <f t="shared" si="150"/>
        <v>0</v>
      </c>
      <c r="E3630" s="2" t="s">
        <v>23</v>
      </c>
      <c r="F3630" s="2" t="s">
        <v>19345</v>
      </c>
      <c r="G3630" s="2" t="s">
        <v>19346</v>
      </c>
      <c r="H3630" s="2" t="s">
        <v>19347</v>
      </c>
      <c r="I3630" s="2" t="s">
        <v>4658</v>
      </c>
      <c r="J3630" s="2" t="str">
        <f t="shared" si="149"/>
        <v>ND</v>
      </c>
      <c r="K3630" s="17" t="s">
        <v>1739</v>
      </c>
      <c r="L3630" s="17" t="s">
        <v>19348</v>
      </c>
      <c r="M3630" s="20" t="s">
        <v>19271</v>
      </c>
    </row>
    <row r="3631" spans="1:13" ht="20.100000000000001" customHeight="1">
      <c r="A3631" s="3" t="s">
        <v>19349</v>
      </c>
      <c r="B3631" s="2"/>
      <c r="C3631" s="2"/>
      <c r="D3631" s="4">
        <f t="shared" si="150"/>
        <v>0</v>
      </c>
      <c r="E3631" s="2" t="s">
        <v>23</v>
      </c>
      <c r="F3631" s="2" t="s">
        <v>19350</v>
      </c>
      <c r="G3631" s="2" t="s">
        <v>19351</v>
      </c>
      <c r="H3631" s="2" t="s">
        <v>19352</v>
      </c>
      <c r="I3631" s="2" t="s">
        <v>19353</v>
      </c>
      <c r="J3631" s="2" t="str">
        <f t="shared" si="149"/>
        <v>ND</v>
      </c>
      <c r="K3631" s="17" t="s">
        <v>1739</v>
      </c>
      <c r="L3631" s="17" t="s">
        <v>19354</v>
      </c>
      <c r="M3631" s="20" t="s">
        <v>19271</v>
      </c>
    </row>
    <row r="3632" spans="1:13" ht="20.100000000000001" customHeight="1">
      <c r="A3632" s="3" t="s">
        <v>19355</v>
      </c>
      <c r="B3632" s="2"/>
      <c r="C3632" s="2"/>
      <c r="D3632" s="4">
        <f t="shared" si="150"/>
        <v>0</v>
      </c>
      <c r="E3632" s="2" t="s">
        <v>23</v>
      </c>
      <c r="F3632" s="2" t="s">
        <v>19356</v>
      </c>
      <c r="G3632" s="2" t="s">
        <v>19357</v>
      </c>
      <c r="H3632" s="2" t="s">
        <v>19358</v>
      </c>
      <c r="I3632" s="2" t="s">
        <v>19359</v>
      </c>
      <c r="J3632" s="2" t="str">
        <f t="shared" si="149"/>
        <v>ND</v>
      </c>
      <c r="K3632" s="17" t="s">
        <v>1739</v>
      </c>
      <c r="L3632" s="17" t="s">
        <v>19360</v>
      </c>
      <c r="M3632" s="20" t="s">
        <v>19271</v>
      </c>
    </row>
    <row r="3633" spans="1:13" ht="20.100000000000001" customHeight="1">
      <c r="A3633" s="3" t="s">
        <v>19361</v>
      </c>
      <c r="B3633" s="2"/>
      <c r="C3633" s="2"/>
      <c r="D3633" s="4">
        <f t="shared" si="150"/>
        <v>0</v>
      </c>
      <c r="E3633" s="2" t="s">
        <v>23</v>
      </c>
      <c r="F3633" s="2" t="s">
        <v>19362</v>
      </c>
      <c r="G3633" s="2" t="s">
        <v>19363</v>
      </c>
      <c r="H3633" s="2" t="s">
        <v>19364</v>
      </c>
      <c r="I3633" s="2" t="s">
        <v>12892</v>
      </c>
      <c r="J3633" s="2" t="str">
        <f t="shared" si="149"/>
        <v>ND</v>
      </c>
      <c r="K3633" s="17" t="s">
        <v>1739</v>
      </c>
      <c r="L3633" s="17" t="s">
        <v>19365</v>
      </c>
      <c r="M3633" s="20" t="s">
        <v>19271</v>
      </c>
    </row>
    <row r="3634" spans="1:13" ht="20.100000000000001" customHeight="1">
      <c r="A3634" s="3" t="s">
        <v>19366</v>
      </c>
      <c r="B3634" s="2"/>
      <c r="C3634" s="2"/>
      <c r="D3634" s="4">
        <f t="shared" si="150"/>
        <v>0</v>
      </c>
      <c r="E3634" s="2" t="s">
        <v>23</v>
      </c>
      <c r="F3634" s="2" t="s">
        <v>19367</v>
      </c>
      <c r="G3634" s="2" t="s">
        <v>19368</v>
      </c>
      <c r="H3634" s="2" t="s">
        <v>19369</v>
      </c>
      <c r="I3634" s="2" t="s">
        <v>19370</v>
      </c>
      <c r="J3634" s="2" t="str">
        <f t="shared" si="149"/>
        <v>ND</v>
      </c>
      <c r="K3634" s="17" t="s">
        <v>1739</v>
      </c>
      <c r="L3634" s="17" t="s">
        <v>19371</v>
      </c>
      <c r="M3634" s="20" t="s">
        <v>19271</v>
      </c>
    </row>
    <row r="3635" spans="1:13" ht="20.100000000000001" customHeight="1">
      <c r="A3635" s="3" t="s">
        <v>19372</v>
      </c>
      <c r="B3635" s="2"/>
      <c r="C3635" s="2"/>
      <c r="D3635" s="4">
        <f t="shared" si="150"/>
        <v>0</v>
      </c>
      <c r="E3635" s="2" t="s">
        <v>23</v>
      </c>
      <c r="F3635" s="2" t="s">
        <v>19373</v>
      </c>
      <c r="G3635" s="2" t="s">
        <v>19374</v>
      </c>
      <c r="H3635" s="2" t="s">
        <v>19375</v>
      </c>
      <c r="I3635" s="2" t="s">
        <v>7924</v>
      </c>
      <c r="J3635" s="2" t="str">
        <f t="shared" si="149"/>
        <v>ND</v>
      </c>
      <c r="K3635" s="17" t="s">
        <v>1739</v>
      </c>
      <c r="L3635" s="17" t="s">
        <v>19376</v>
      </c>
      <c r="M3635" s="20" t="s">
        <v>19271</v>
      </c>
    </row>
    <row r="3636" spans="1:13" ht="20.100000000000001" customHeight="1">
      <c r="A3636" s="3" t="s">
        <v>19377</v>
      </c>
      <c r="B3636" s="2"/>
      <c r="C3636" s="2"/>
      <c r="D3636" s="4">
        <f t="shared" si="150"/>
        <v>0</v>
      </c>
      <c r="E3636" s="2" t="s">
        <v>23</v>
      </c>
      <c r="F3636" s="2" t="s">
        <v>19378</v>
      </c>
      <c r="G3636" s="2" t="s">
        <v>19379</v>
      </c>
      <c r="H3636" s="2" t="s">
        <v>19380</v>
      </c>
      <c r="I3636" s="2" t="s">
        <v>19381</v>
      </c>
      <c r="J3636" s="2" t="str">
        <f t="shared" si="149"/>
        <v>ND</v>
      </c>
      <c r="K3636" s="17" t="s">
        <v>1739</v>
      </c>
      <c r="L3636" s="17" t="s">
        <v>19382</v>
      </c>
      <c r="M3636" s="20" t="s">
        <v>19271</v>
      </c>
    </row>
    <row r="3637" spans="1:13" ht="20.100000000000001" customHeight="1">
      <c r="A3637" s="3" t="s">
        <v>19383</v>
      </c>
      <c r="B3637" s="2"/>
      <c r="C3637" s="2"/>
      <c r="D3637" s="4">
        <f t="shared" si="150"/>
        <v>0</v>
      </c>
      <c r="E3637" s="2" t="s">
        <v>23</v>
      </c>
      <c r="F3637" s="2" t="s">
        <v>19384</v>
      </c>
      <c r="G3637" s="2" t="s">
        <v>19385</v>
      </c>
      <c r="H3637" s="2" t="s">
        <v>19386</v>
      </c>
      <c r="I3637" s="2" t="s">
        <v>452</v>
      </c>
      <c r="J3637" s="2" t="str">
        <f t="shared" si="149"/>
        <v>ND</v>
      </c>
      <c r="K3637" s="17" t="s">
        <v>1739</v>
      </c>
      <c r="L3637" s="17" t="s">
        <v>19387</v>
      </c>
      <c r="M3637" s="20" t="s">
        <v>19388</v>
      </c>
    </row>
    <row r="3638" spans="1:13" ht="20.100000000000001" customHeight="1">
      <c r="A3638" s="3" t="s">
        <v>19389</v>
      </c>
      <c r="B3638" s="2"/>
      <c r="C3638" s="2"/>
      <c r="D3638" s="4">
        <f t="shared" si="150"/>
        <v>0</v>
      </c>
      <c r="E3638" s="2" t="s">
        <v>33</v>
      </c>
      <c r="F3638" s="2" t="s">
        <v>19390</v>
      </c>
      <c r="G3638" s="2" t="s">
        <v>19391</v>
      </c>
      <c r="H3638" s="2" t="s">
        <v>19392</v>
      </c>
      <c r="I3638" s="2" t="s">
        <v>19393</v>
      </c>
      <c r="J3638" s="2" t="str">
        <f t="shared" si="149"/>
        <v>ND</v>
      </c>
      <c r="K3638" s="17" t="s">
        <v>1739</v>
      </c>
      <c r="L3638" s="17" t="s">
        <v>19394</v>
      </c>
      <c r="M3638" s="20" t="s">
        <v>19271</v>
      </c>
    </row>
    <row r="3639" spans="1:13" ht="20.100000000000001" customHeight="1">
      <c r="A3639" s="3" t="s">
        <v>19395</v>
      </c>
      <c r="B3639" s="2"/>
      <c r="C3639" s="2"/>
      <c r="D3639" s="4">
        <f t="shared" si="150"/>
        <v>0</v>
      </c>
      <c r="E3639" s="2" t="s">
        <v>33</v>
      </c>
      <c r="F3639" s="2" t="s">
        <v>19396</v>
      </c>
      <c r="G3639" s="2" t="s">
        <v>19397</v>
      </c>
      <c r="H3639" s="2" t="s">
        <v>19398</v>
      </c>
      <c r="I3639" s="2" t="s">
        <v>19399</v>
      </c>
      <c r="J3639" s="2" t="str">
        <f t="shared" si="149"/>
        <v>ND</v>
      </c>
      <c r="K3639" s="17" t="s">
        <v>1739</v>
      </c>
      <c r="L3639" s="17" t="s">
        <v>19400</v>
      </c>
      <c r="M3639" s="20" t="s">
        <v>19271</v>
      </c>
    </row>
    <row r="3640" spans="1:13" ht="20.100000000000001" customHeight="1">
      <c r="A3640" s="3" t="s">
        <v>19401</v>
      </c>
      <c r="B3640" s="2"/>
      <c r="C3640" s="2"/>
      <c r="D3640" s="4">
        <f t="shared" si="150"/>
        <v>0</v>
      </c>
      <c r="E3640" s="2" t="s">
        <v>33</v>
      </c>
      <c r="F3640" s="2" t="s">
        <v>19402</v>
      </c>
      <c r="G3640" s="2" t="s">
        <v>19403</v>
      </c>
      <c r="H3640" s="2" t="s">
        <v>19404</v>
      </c>
      <c r="I3640" s="2" t="s">
        <v>3609</v>
      </c>
      <c r="J3640" s="2" t="str">
        <f t="shared" si="149"/>
        <v>ND</v>
      </c>
      <c r="K3640" s="17" t="s">
        <v>1739</v>
      </c>
      <c r="L3640" s="17" t="s">
        <v>19405</v>
      </c>
      <c r="M3640" s="20" t="s">
        <v>19271</v>
      </c>
    </row>
    <row r="3641" spans="1:13" ht="20.100000000000001" customHeight="1">
      <c r="A3641" s="3" t="s">
        <v>19406</v>
      </c>
      <c r="B3641" s="2"/>
      <c r="C3641" s="2"/>
      <c r="D3641" s="4">
        <f t="shared" si="150"/>
        <v>0</v>
      </c>
      <c r="E3641" s="2" t="s">
        <v>33</v>
      </c>
      <c r="F3641" s="2" t="s">
        <v>19407</v>
      </c>
      <c r="G3641" s="2" t="s">
        <v>19408</v>
      </c>
      <c r="H3641" s="2" t="s">
        <v>19409</v>
      </c>
      <c r="I3641" s="2" t="s">
        <v>2238</v>
      </c>
      <c r="J3641" s="2" t="str">
        <f t="shared" si="149"/>
        <v>ND</v>
      </c>
      <c r="K3641" s="17" t="s">
        <v>1739</v>
      </c>
      <c r="L3641" s="17" t="s">
        <v>19410</v>
      </c>
      <c r="M3641" s="20" t="s">
        <v>19271</v>
      </c>
    </row>
    <row r="3642" spans="1:13" ht="20.100000000000001" customHeight="1">
      <c r="A3642" s="3" t="s">
        <v>19411</v>
      </c>
      <c r="B3642" s="2"/>
      <c r="C3642" s="2"/>
      <c r="D3642" s="4">
        <f t="shared" si="150"/>
        <v>0</v>
      </c>
      <c r="E3642" s="2" t="s">
        <v>33</v>
      </c>
      <c r="F3642" s="2" t="s">
        <v>19412</v>
      </c>
      <c r="G3642" s="2" t="s">
        <v>19413</v>
      </c>
      <c r="H3642" s="2" t="s">
        <v>19414</v>
      </c>
      <c r="I3642" s="2" t="s">
        <v>19415</v>
      </c>
      <c r="J3642" s="2" t="str">
        <f t="shared" si="149"/>
        <v>ND</v>
      </c>
      <c r="K3642" s="17" t="s">
        <v>1739</v>
      </c>
      <c r="L3642" s="17" t="s">
        <v>19416</v>
      </c>
      <c r="M3642" s="20" t="s">
        <v>19271</v>
      </c>
    </row>
    <row r="3643" spans="1:13" ht="20.100000000000001" customHeight="1">
      <c r="A3643" s="3" t="s">
        <v>19417</v>
      </c>
      <c r="B3643" s="2" t="s">
        <v>79</v>
      </c>
      <c r="C3643" s="2"/>
      <c r="D3643" s="4">
        <f t="shared" si="150"/>
        <v>1</v>
      </c>
      <c r="E3643" s="2" t="s">
        <v>33</v>
      </c>
      <c r="F3643" s="2" t="s">
        <v>19418</v>
      </c>
      <c r="G3643" s="2" t="s">
        <v>19419</v>
      </c>
      <c r="H3643" s="2" t="s">
        <v>19420</v>
      </c>
      <c r="I3643" s="2" t="s">
        <v>19421</v>
      </c>
      <c r="J3643" s="2" t="str">
        <f t="shared" si="149"/>
        <v>ND</v>
      </c>
      <c r="K3643" s="17" t="s">
        <v>1739</v>
      </c>
      <c r="L3643" s="17" t="s">
        <v>19422</v>
      </c>
      <c r="M3643" s="20" t="s">
        <v>19271</v>
      </c>
    </row>
    <row r="3644" spans="1:13" ht="20.100000000000001" customHeight="1">
      <c r="A3644" s="3" t="s">
        <v>19423</v>
      </c>
      <c r="B3644" s="2"/>
      <c r="C3644" s="2"/>
      <c r="D3644" s="4">
        <f t="shared" si="150"/>
        <v>0</v>
      </c>
      <c r="E3644" s="2" t="s">
        <v>33</v>
      </c>
      <c r="F3644" s="2" t="s">
        <v>19424</v>
      </c>
      <c r="G3644" s="2" t="s">
        <v>19425</v>
      </c>
      <c r="H3644" s="2" t="s">
        <v>19426</v>
      </c>
      <c r="I3644" s="2" t="s">
        <v>19427</v>
      </c>
      <c r="J3644" s="2" t="str">
        <f t="shared" si="149"/>
        <v>ND</v>
      </c>
      <c r="K3644" s="17" t="s">
        <v>1739</v>
      </c>
      <c r="L3644" s="17" t="s">
        <v>19428</v>
      </c>
      <c r="M3644" s="20" t="s">
        <v>19271</v>
      </c>
    </row>
    <row r="3645" spans="1:13" ht="20.100000000000001" customHeight="1">
      <c r="A3645" s="3" t="s">
        <v>19429</v>
      </c>
      <c r="B3645" s="2"/>
      <c r="C3645" s="2"/>
      <c r="D3645" s="4">
        <f t="shared" si="150"/>
        <v>0</v>
      </c>
      <c r="E3645" s="2" t="s">
        <v>33</v>
      </c>
      <c r="F3645" s="2" t="s">
        <v>19430</v>
      </c>
      <c r="G3645" s="2" t="s">
        <v>19431</v>
      </c>
      <c r="H3645" s="2" t="s">
        <v>19432</v>
      </c>
      <c r="I3645" s="2" t="s">
        <v>10003</v>
      </c>
      <c r="J3645" s="2" t="str">
        <f t="shared" si="149"/>
        <v>ND</v>
      </c>
      <c r="K3645" s="17" t="s">
        <v>1739</v>
      </c>
      <c r="L3645" s="17" t="s">
        <v>19433</v>
      </c>
      <c r="M3645" s="20" t="s">
        <v>19271</v>
      </c>
    </row>
    <row r="3646" spans="1:13" ht="20.100000000000001" customHeight="1">
      <c r="A3646" s="3" t="s">
        <v>19434</v>
      </c>
      <c r="B3646" s="2"/>
      <c r="C3646" s="2"/>
      <c r="D3646" s="4">
        <f t="shared" si="150"/>
        <v>0</v>
      </c>
      <c r="E3646" s="2" t="s">
        <v>33</v>
      </c>
      <c r="F3646" s="2" t="s">
        <v>19435</v>
      </c>
      <c r="G3646" s="2" t="s">
        <v>19436</v>
      </c>
      <c r="H3646" s="2" t="s">
        <v>19437</v>
      </c>
      <c r="I3646" s="2" t="s">
        <v>19438</v>
      </c>
      <c r="J3646" s="2" t="str">
        <f t="shared" si="149"/>
        <v>ND</v>
      </c>
      <c r="K3646" s="17" t="s">
        <v>1739</v>
      </c>
      <c r="L3646" s="17" t="s">
        <v>19439</v>
      </c>
      <c r="M3646" s="20" t="s">
        <v>19271</v>
      </c>
    </row>
    <row r="3647" spans="1:13" ht="20.100000000000001" customHeight="1">
      <c r="A3647" s="3" t="s">
        <v>19440</v>
      </c>
      <c r="B3647" s="2"/>
      <c r="C3647" s="2"/>
      <c r="D3647" s="4">
        <f t="shared" si="150"/>
        <v>0</v>
      </c>
      <c r="E3647" s="2" t="s">
        <v>33</v>
      </c>
      <c r="F3647" s="2" t="s">
        <v>19441</v>
      </c>
      <c r="G3647" s="2" t="s">
        <v>19442</v>
      </c>
      <c r="H3647" s="2" t="s">
        <v>19443</v>
      </c>
      <c r="I3647" s="2" t="s">
        <v>19444</v>
      </c>
      <c r="J3647" s="2" t="str">
        <f t="shared" si="149"/>
        <v>ND</v>
      </c>
      <c r="K3647" s="17" t="s">
        <v>1739</v>
      </c>
      <c r="L3647" s="17" t="s">
        <v>19445</v>
      </c>
      <c r="M3647" s="20" t="s">
        <v>19271</v>
      </c>
    </row>
    <row r="3648" spans="1:13" ht="20.100000000000001" customHeight="1">
      <c r="A3648" s="3" t="s">
        <v>19446</v>
      </c>
      <c r="B3648" s="2"/>
      <c r="C3648" s="2"/>
      <c r="D3648" s="4">
        <f t="shared" si="150"/>
        <v>0</v>
      </c>
      <c r="E3648" s="2" t="s">
        <v>33</v>
      </c>
      <c r="F3648" s="2" t="s">
        <v>19447</v>
      </c>
      <c r="G3648" s="2" t="s">
        <v>19448</v>
      </c>
      <c r="H3648" s="2" t="s">
        <v>19449</v>
      </c>
      <c r="I3648" s="2" t="s">
        <v>12126</v>
      </c>
      <c r="J3648" s="2" t="str">
        <f t="shared" si="149"/>
        <v>ND</v>
      </c>
      <c r="K3648" s="17" t="s">
        <v>1739</v>
      </c>
      <c r="L3648" s="17" t="s">
        <v>19450</v>
      </c>
      <c r="M3648" s="20" t="s">
        <v>19271</v>
      </c>
    </row>
    <row r="3649" spans="1:13" ht="20.100000000000001" customHeight="1">
      <c r="A3649" s="3" t="s">
        <v>19451</v>
      </c>
      <c r="B3649" s="2"/>
      <c r="C3649" s="2"/>
      <c r="D3649" s="4">
        <f t="shared" si="150"/>
        <v>0</v>
      </c>
      <c r="E3649" s="2" t="s">
        <v>33</v>
      </c>
      <c r="F3649" s="2" t="s">
        <v>19452</v>
      </c>
      <c r="G3649" s="2" t="s">
        <v>19453</v>
      </c>
      <c r="H3649" s="2" t="s">
        <v>19454</v>
      </c>
      <c r="I3649" s="2" t="s">
        <v>19455</v>
      </c>
      <c r="J3649" s="2" t="str">
        <f t="shared" si="149"/>
        <v>ND</v>
      </c>
      <c r="K3649" s="17" t="s">
        <v>1739</v>
      </c>
      <c r="L3649" s="17" t="s">
        <v>19456</v>
      </c>
      <c r="M3649" s="20" t="s">
        <v>19271</v>
      </c>
    </row>
    <row r="3650" spans="1:13" ht="20.100000000000001" customHeight="1">
      <c r="A3650" s="3" t="s">
        <v>19457</v>
      </c>
      <c r="B3650" s="2"/>
      <c r="C3650" s="2"/>
      <c r="D3650" s="4">
        <f t="shared" si="150"/>
        <v>0</v>
      </c>
      <c r="E3650" s="2" t="s">
        <v>33</v>
      </c>
      <c r="F3650" s="2" t="s">
        <v>19458</v>
      </c>
      <c r="G3650" s="2" t="s">
        <v>19459</v>
      </c>
      <c r="H3650" s="2" t="s">
        <v>19460</v>
      </c>
      <c r="I3650" s="2" t="s">
        <v>19179</v>
      </c>
      <c r="J3650" s="2" t="str">
        <f t="shared" si="149"/>
        <v>ND</v>
      </c>
      <c r="K3650" s="17" t="s">
        <v>1739</v>
      </c>
      <c r="L3650" s="17" t="s">
        <v>19461</v>
      </c>
      <c r="M3650" s="20" t="s">
        <v>19271</v>
      </c>
    </row>
    <row r="3651" spans="1:13" ht="20.100000000000001" customHeight="1">
      <c r="A3651" s="3" t="s">
        <v>19462</v>
      </c>
      <c r="B3651" s="2"/>
      <c r="C3651" s="2"/>
      <c r="D3651" s="4">
        <f t="shared" si="150"/>
        <v>0</v>
      </c>
      <c r="E3651" s="2" t="s">
        <v>33</v>
      </c>
      <c r="F3651" s="2" t="s">
        <v>19463</v>
      </c>
      <c r="G3651" s="2" t="s">
        <v>19464</v>
      </c>
      <c r="H3651" s="2" t="s">
        <v>19465</v>
      </c>
      <c r="I3651" s="2" t="s">
        <v>19466</v>
      </c>
      <c r="J3651" s="2" t="str">
        <f t="shared" si="149"/>
        <v>ND</v>
      </c>
      <c r="K3651" s="17" t="s">
        <v>1739</v>
      </c>
      <c r="L3651" s="17" t="s">
        <v>19467</v>
      </c>
      <c r="M3651" s="20" t="s">
        <v>19271</v>
      </c>
    </row>
    <row r="3652" spans="1:13" ht="20.100000000000001" customHeight="1">
      <c r="A3652" s="3" t="s">
        <v>19468</v>
      </c>
      <c r="B3652" s="2" t="s">
        <v>79</v>
      </c>
      <c r="C3652" s="2"/>
      <c r="D3652" s="4">
        <f t="shared" si="150"/>
        <v>1</v>
      </c>
      <c r="E3652" s="2" t="s">
        <v>23</v>
      </c>
      <c r="F3652" s="2" t="s">
        <v>19469</v>
      </c>
      <c r="G3652" s="2" t="s">
        <v>19470</v>
      </c>
      <c r="H3652" s="2" t="s">
        <v>19471</v>
      </c>
      <c r="I3652" s="2" t="s">
        <v>19472</v>
      </c>
      <c r="J3652" s="2" t="str">
        <f t="shared" ref="J3652:J3715" si="151">RIGHT(K3652, 4)</f>
        <v>ND</v>
      </c>
      <c r="K3652" s="17" t="s">
        <v>1739</v>
      </c>
      <c r="L3652" s="17" t="s">
        <v>19473</v>
      </c>
      <c r="M3652" s="20" t="s">
        <v>14237</v>
      </c>
    </row>
    <row r="3653" spans="1:13" ht="20.100000000000001" customHeight="1">
      <c r="A3653" s="3" t="s">
        <v>19474</v>
      </c>
      <c r="B3653" s="2"/>
      <c r="C3653" s="2"/>
      <c r="D3653" s="4">
        <f t="shared" si="150"/>
        <v>0</v>
      </c>
      <c r="E3653" s="2" t="s">
        <v>23</v>
      </c>
      <c r="F3653" s="2" t="s">
        <v>19475</v>
      </c>
      <c r="G3653" s="2" t="s">
        <v>19476</v>
      </c>
      <c r="H3653" s="2" t="s">
        <v>19477</v>
      </c>
      <c r="I3653" s="2" t="s">
        <v>19478</v>
      </c>
      <c r="J3653" s="2" t="str">
        <f t="shared" si="151"/>
        <v>ND</v>
      </c>
      <c r="K3653" s="17" t="s">
        <v>1739</v>
      </c>
      <c r="L3653" s="17" t="s">
        <v>19479</v>
      </c>
      <c r="M3653" s="20" t="s">
        <v>14266</v>
      </c>
    </row>
    <row r="3654" spans="1:13" ht="20.100000000000001" customHeight="1">
      <c r="A3654" s="3" t="s">
        <v>19480</v>
      </c>
      <c r="B3654" s="2"/>
      <c r="C3654" s="2"/>
      <c r="D3654" s="4">
        <f t="shared" si="150"/>
        <v>0</v>
      </c>
      <c r="E3654" s="2" t="s">
        <v>23</v>
      </c>
      <c r="F3654" s="2" t="s">
        <v>19481</v>
      </c>
      <c r="G3654" s="2" t="s">
        <v>19482</v>
      </c>
      <c r="H3654" s="2" t="s">
        <v>19483</v>
      </c>
      <c r="I3654" s="2" t="s">
        <v>14732</v>
      </c>
      <c r="J3654" s="2" t="str">
        <f t="shared" si="151"/>
        <v>ND</v>
      </c>
      <c r="K3654" s="17" t="s">
        <v>1739</v>
      </c>
      <c r="L3654" s="17" t="s">
        <v>19484</v>
      </c>
      <c r="M3654" s="20" t="s">
        <v>14266</v>
      </c>
    </row>
    <row r="3655" spans="1:13" ht="20.100000000000001" customHeight="1">
      <c r="A3655" s="3" t="s">
        <v>19485</v>
      </c>
      <c r="B3655" s="2"/>
      <c r="C3655" s="2"/>
      <c r="D3655" s="4">
        <f t="shared" si="150"/>
        <v>0</v>
      </c>
      <c r="E3655" s="2" t="s">
        <v>23</v>
      </c>
      <c r="F3655" s="2" t="s">
        <v>19486</v>
      </c>
      <c r="G3655" s="2" t="s">
        <v>19487</v>
      </c>
      <c r="H3655" s="2" t="s">
        <v>19488</v>
      </c>
      <c r="I3655" s="2" t="s">
        <v>19489</v>
      </c>
      <c r="J3655" s="2" t="str">
        <f t="shared" si="151"/>
        <v>ND</v>
      </c>
      <c r="K3655" s="17" t="s">
        <v>1739</v>
      </c>
      <c r="L3655" s="17" t="s">
        <v>19490</v>
      </c>
      <c r="M3655" s="20" t="s">
        <v>14266</v>
      </c>
    </row>
    <row r="3656" spans="1:13" ht="20.100000000000001" customHeight="1">
      <c r="A3656" s="3" t="s">
        <v>19491</v>
      </c>
      <c r="B3656" s="2" t="s">
        <v>79</v>
      </c>
      <c r="C3656" s="2"/>
      <c r="D3656" s="4">
        <f t="shared" si="150"/>
        <v>1</v>
      </c>
      <c r="E3656" s="2" t="s">
        <v>23</v>
      </c>
      <c r="F3656" s="2" t="s">
        <v>19492</v>
      </c>
      <c r="G3656" s="2" t="s">
        <v>19493</v>
      </c>
      <c r="H3656" s="2" t="s">
        <v>19494</v>
      </c>
      <c r="I3656" s="2" t="s">
        <v>1367</v>
      </c>
      <c r="J3656" s="2" t="str">
        <f t="shared" si="151"/>
        <v>ND</v>
      </c>
      <c r="K3656" s="17" t="s">
        <v>1739</v>
      </c>
      <c r="L3656" s="17" t="s">
        <v>19495</v>
      </c>
      <c r="M3656" s="20" t="s">
        <v>14266</v>
      </c>
    </row>
    <row r="3657" spans="1:13" ht="20.100000000000001" customHeight="1">
      <c r="A3657" s="3" t="s">
        <v>19496</v>
      </c>
      <c r="B3657" s="2" t="s">
        <v>79</v>
      </c>
      <c r="C3657" s="2"/>
      <c r="D3657" s="4">
        <f t="shared" si="150"/>
        <v>1</v>
      </c>
      <c r="E3657" s="2" t="s">
        <v>23</v>
      </c>
      <c r="F3657" s="2" t="s">
        <v>19497</v>
      </c>
      <c r="G3657" s="2" t="s">
        <v>19498</v>
      </c>
      <c r="H3657" s="2" t="s">
        <v>19499</v>
      </c>
      <c r="I3657" s="2" t="s">
        <v>2787</v>
      </c>
      <c r="J3657" s="2" t="str">
        <f t="shared" si="151"/>
        <v>ND</v>
      </c>
      <c r="K3657" s="17" t="s">
        <v>1739</v>
      </c>
      <c r="L3657" s="17" t="s">
        <v>19500</v>
      </c>
      <c r="M3657" s="20" t="s">
        <v>14266</v>
      </c>
    </row>
    <row r="3658" spans="1:13" ht="20.100000000000001" customHeight="1">
      <c r="A3658" s="3" t="s">
        <v>19501</v>
      </c>
      <c r="B3658" s="2" t="s">
        <v>79</v>
      </c>
      <c r="C3658" s="2"/>
      <c r="D3658" s="4">
        <f t="shared" si="150"/>
        <v>1</v>
      </c>
      <c r="E3658" s="2" t="s">
        <v>23</v>
      </c>
      <c r="F3658" s="2" t="s">
        <v>19502</v>
      </c>
      <c r="G3658" s="2" t="s">
        <v>19503</v>
      </c>
      <c r="H3658" s="2" t="s">
        <v>19504</v>
      </c>
      <c r="I3658" s="2" t="s">
        <v>349</v>
      </c>
      <c r="J3658" s="2" t="str">
        <f t="shared" si="151"/>
        <v>ND</v>
      </c>
      <c r="K3658" s="17" t="s">
        <v>1739</v>
      </c>
      <c r="L3658" s="17" t="s">
        <v>19505</v>
      </c>
      <c r="M3658" s="20" t="s">
        <v>14266</v>
      </c>
    </row>
    <row r="3659" spans="1:13" ht="20.100000000000001" customHeight="1">
      <c r="A3659" s="3" t="s">
        <v>19506</v>
      </c>
      <c r="B3659" s="2" t="s">
        <v>79</v>
      </c>
      <c r="C3659" s="2"/>
      <c r="D3659" s="4">
        <f t="shared" si="150"/>
        <v>1</v>
      </c>
      <c r="E3659" s="2" t="s">
        <v>23</v>
      </c>
      <c r="F3659" s="2" t="s">
        <v>19507</v>
      </c>
      <c r="G3659" s="2" t="s">
        <v>19508</v>
      </c>
      <c r="H3659" s="2" t="s">
        <v>19509</v>
      </c>
      <c r="I3659" s="2" t="s">
        <v>19510</v>
      </c>
      <c r="J3659" s="2" t="str">
        <f t="shared" si="151"/>
        <v>ND</v>
      </c>
      <c r="K3659" s="17" t="s">
        <v>1739</v>
      </c>
      <c r="L3659" s="17" t="s">
        <v>19511</v>
      </c>
      <c r="M3659" s="20" t="s">
        <v>14266</v>
      </c>
    </row>
    <row r="3660" spans="1:13" ht="20.100000000000001" customHeight="1">
      <c r="A3660" s="3" t="s">
        <v>19512</v>
      </c>
      <c r="B3660" s="2"/>
      <c r="C3660" s="2"/>
      <c r="D3660" s="4">
        <f t="shared" si="150"/>
        <v>0</v>
      </c>
      <c r="E3660" s="2" t="s">
        <v>23</v>
      </c>
      <c r="F3660" s="2" t="s">
        <v>19513</v>
      </c>
      <c r="G3660" s="2" t="s">
        <v>19514</v>
      </c>
      <c r="H3660" s="2" t="s">
        <v>17350</v>
      </c>
      <c r="I3660" s="2" t="s">
        <v>19515</v>
      </c>
      <c r="J3660" s="2" t="str">
        <f t="shared" si="151"/>
        <v>ND</v>
      </c>
      <c r="K3660" s="17" t="s">
        <v>1739</v>
      </c>
      <c r="L3660" s="17" t="s">
        <v>19516</v>
      </c>
      <c r="M3660" s="20" t="s">
        <v>14266</v>
      </c>
    </row>
    <row r="3661" spans="1:13" ht="20.100000000000001" customHeight="1">
      <c r="A3661" s="3" t="s">
        <v>19517</v>
      </c>
      <c r="B3661" s="2"/>
      <c r="C3661" s="2"/>
      <c r="D3661" s="4">
        <f t="shared" si="150"/>
        <v>0</v>
      </c>
      <c r="E3661" s="2" t="s">
        <v>23</v>
      </c>
      <c r="F3661" s="2" t="s">
        <v>19518</v>
      </c>
      <c r="G3661" s="2" t="s">
        <v>19519</v>
      </c>
      <c r="H3661" s="2" t="s">
        <v>19520</v>
      </c>
      <c r="I3661" s="2" t="s">
        <v>18907</v>
      </c>
      <c r="J3661" s="2" t="str">
        <f t="shared" si="151"/>
        <v>ND</v>
      </c>
      <c r="K3661" s="17" t="s">
        <v>1739</v>
      </c>
      <c r="L3661" s="17" t="s">
        <v>19521</v>
      </c>
      <c r="M3661" s="20" t="s">
        <v>14266</v>
      </c>
    </row>
    <row r="3662" spans="1:13" ht="20.100000000000001" customHeight="1">
      <c r="A3662" s="3" t="s">
        <v>19522</v>
      </c>
      <c r="B3662" s="2"/>
      <c r="C3662" s="2"/>
      <c r="D3662" s="4">
        <f t="shared" si="150"/>
        <v>0</v>
      </c>
      <c r="E3662" s="2" t="s">
        <v>23</v>
      </c>
      <c r="F3662" s="2" t="s">
        <v>19523</v>
      </c>
      <c r="G3662" s="2" t="s">
        <v>19524</v>
      </c>
      <c r="H3662" s="2" t="s">
        <v>19525</v>
      </c>
      <c r="I3662" s="2" t="s">
        <v>3322</v>
      </c>
      <c r="J3662" s="2" t="str">
        <f t="shared" si="151"/>
        <v>ND</v>
      </c>
      <c r="K3662" s="17" t="s">
        <v>1739</v>
      </c>
      <c r="L3662" s="17" t="s">
        <v>19526</v>
      </c>
      <c r="M3662" s="20" t="s">
        <v>14266</v>
      </c>
    </row>
    <row r="3663" spans="1:13" ht="20.100000000000001" customHeight="1">
      <c r="A3663" s="3" t="s">
        <v>19527</v>
      </c>
      <c r="B3663" s="2"/>
      <c r="C3663" s="2"/>
      <c r="D3663" s="4">
        <f t="shared" si="150"/>
        <v>0</v>
      </c>
      <c r="E3663" s="2" t="s">
        <v>23</v>
      </c>
      <c r="F3663" s="2" t="s">
        <v>19528</v>
      </c>
      <c r="G3663" s="2" t="s">
        <v>19529</v>
      </c>
      <c r="H3663" s="2" t="s">
        <v>19530</v>
      </c>
      <c r="I3663" s="2" t="s">
        <v>19531</v>
      </c>
      <c r="J3663" s="2" t="str">
        <f t="shared" si="151"/>
        <v>ND</v>
      </c>
      <c r="K3663" s="17" t="s">
        <v>1739</v>
      </c>
      <c r="L3663" s="17" t="s">
        <v>19532</v>
      </c>
      <c r="M3663" s="20" t="s">
        <v>14266</v>
      </c>
    </row>
    <row r="3664" spans="1:13" ht="20.100000000000001" customHeight="1">
      <c r="A3664" s="3" t="s">
        <v>19533</v>
      </c>
      <c r="B3664" s="2" t="s">
        <v>79</v>
      </c>
      <c r="C3664" s="2"/>
      <c r="D3664" s="4">
        <f t="shared" si="150"/>
        <v>1</v>
      </c>
      <c r="E3664" s="2" t="s">
        <v>23</v>
      </c>
      <c r="F3664" s="2" t="s">
        <v>19534</v>
      </c>
      <c r="G3664" s="2" t="s">
        <v>19535</v>
      </c>
      <c r="H3664" s="2" t="s">
        <v>19536</v>
      </c>
      <c r="I3664" s="2" t="s">
        <v>1454</v>
      </c>
      <c r="J3664" s="2" t="str">
        <f t="shared" si="151"/>
        <v>ND</v>
      </c>
      <c r="K3664" s="17" t="s">
        <v>1739</v>
      </c>
      <c r="L3664" s="17" t="s">
        <v>19537</v>
      </c>
      <c r="M3664" s="20" t="s">
        <v>14266</v>
      </c>
    </row>
    <row r="3665" spans="1:13" ht="20.100000000000001" customHeight="1">
      <c r="A3665" s="3" t="s">
        <v>19538</v>
      </c>
      <c r="B3665" s="2" t="s">
        <v>79</v>
      </c>
      <c r="C3665" s="2"/>
      <c r="D3665" s="4">
        <f t="shared" si="150"/>
        <v>1</v>
      </c>
      <c r="E3665" s="2" t="s">
        <v>23</v>
      </c>
      <c r="F3665" s="2" t="s">
        <v>19539</v>
      </c>
      <c r="G3665" s="2" t="s">
        <v>19540</v>
      </c>
      <c r="H3665" s="2" t="s">
        <v>19541</v>
      </c>
      <c r="I3665" s="2" t="s">
        <v>19542</v>
      </c>
      <c r="J3665" s="2" t="str">
        <f t="shared" si="151"/>
        <v>ND</v>
      </c>
      <c r="K3665" s="17" t="s">
        <v>1739</v>
      </c>
      <c r="L3665" s="17" t="s">
        <v>19543</v>
      </c>
      <c r="M3665" s="20" t="s">
        <v>14266</v>
      </c>
    </row>
    <row r="3666" spans="1:13" ht="20.100000000000001" customHeight="1">
      <c r="A3666" s="3" t="s">
        <v>19544</v>
      </c>
      <c r="B3666" s="2" t="s">
        <v>79</v>
      </c>
      <c r="C3666" s="2"/>
      <c r="D3666" s="4">
        <f t="shared" si="150"/>
        <v>1</v>
      </c>
      <c r="E3666" s="2" t="s">
        <v>23</v>
      </c>
      <c r="F3666" s="2" t="s">
        <v>19545</v>
      </c>
      <c r="G3666" s="2" t="s">
        <v>19546</v>
      </c>
      <c r="H3666" s="2" t="s">
        <v>19547</v>
      </c>
      <c r="I3666" s="2" t="s">
        <v>452</v>
      </c>
      <c r="J3666" s="2" t="str">
        <f t="shared" si="151"/>
        <v>ND</v>
      </c>
      <c r="K3666" s="17" t="s">
        <v>1739</v>
      </c>
      <c r="L3666" s="17" t="s">
        <v>19548</v>
      </c>
      <c r="M3666" s="20" t="s">
        <v>14266</v>
      </c>
    </row>
    <row r="3667" spans="1:13" ht="20.100000000000001" customHeight="1">
      <c r="A3667" s="3" t="s">
        <v>19549</v>
      </c>
      <c r="B3667" s="2" t="s">
        <v>79</v>
      </c>
      <c r="C3667" s="2"/>
      <c r="D3667" s="4">
        <f t="shared" si="150"/>
        <v>1</v>
      </c>
      <c r="E3667" s="2" t="s">
        <v>33</v>
      </c>
      <c r="F3667" s="2" t="s">
        <v>19550</v>
      </c>
      <c r="G3667" s="2" t="s">
        <v>19551</v>
      </c>
      <c r="H3667" s="2" t="s">
        <v>19552</v>
      </c>
      <c r="I3667" s="2" t="s">
        <v>452</v>
      </c>
      <c r="J3667" s="2" t="str">
        <f t="shared" si="151"/>
        <v>ND</v>
      </c>
      <c r="K3667" s="17" t="s">
        <v>1739</v>
      </c>
      <c r="L3667" s="17" t="s">
        <v>19553</v>
      </c>
      <c r="M3667" s="20" t="s">
        <v>14266</v>
      </c>
    </row>
    <row r="3668" spans="1:13" ht="20.100000000000001" customHeight="1">
      <c r="A3668" s="3" t="s">
        <v>19554</v>
      </c>
      <c r="B3668" s="2" t="s">
        <v>19555</v>
      </c>
      <c r="C3668" s="2"/>
      <c r="D3668" s="4">
        <f t="shared" si="150"/>
        <v>0</v>
      </c>
      <c r="E3668" s="2" t="s">
        <v>23</v>
      </c>
      <c r="F3668" s="2" t="s">
        <v>19556</v>
      </c>
      <c r="G3668" s="2"/>
      <c r="H3668" s="2" t="s">
        <v>19557</v>
      </c>
      <c r="I3668" s="2"/>
      <c r="J3668" s="2" t="str">
        <f t="shared" si="151"/>
        <v>ND</v>
      </c>
      <c r="K3668" s="17" t="s">
        <v>1739</v>
      </c>
      <c r="L3668" s="17" t="s">
        <v>19558</v>
      </c>
      <c r="M3668" s="20" t="s">
        <v>19559</v>
      </c>
    </row>
    <row r="3669" spans="1:13" ht="20.100000000000001" customHeight="1">
      <c r="A3669" s="3" t="s">
        <v>19560</v>
      </c>
      <c r="B3669" s="2" t="s">
        <v>94</v>
      </c>
      <c r="C3669" s="2"/>
      <c r="D3669" s="4">
        <f t="shared" si="150"/>
        <v>0</v>
      </c>
      <c r="E3669" s="2" t="s">
        <v>23</v>
      </c>
      <c r="F3669" s="2" t="s">
        <v>19561</v>
      </c>
      <c r="G3669" s="2"/>
      <c r="H3669" s="2" t="s">
        <v>19562</v>
      </c>
      <c r="I3669" s="2"/>
      <c r="J3669" s="2" t="str">
        <f t="shared" si="151"/>
        <v>ND</v>
      </c>
      <c r="K3669" s="17" t="s">
        <v>1739</v>
      </c>
      <c r="L3669" s="17" t="s">
        <v>19563</v>
      </c>
      <c r="M3669" s="20" t="s">
        <v>19559</v>
      </c>
    </row>
    <row r="3670" spans="1:13" ht="20.100000000000001" customHeight="1">
      <c r="A3670" s="3" t="s">
        <v>19564</v>
      </c>
      <c r="B3670" s="2" t="s">
        <v>19555</v>
      </c>
      <c r="C3670" s="2"/>
      <c r="D3670" s="4">
        <f t="shared" si="150"/>
        <v>0</v>
      </c>
      <c r="E3670" s="2" t="s">
        <v>23</v>
      </c>
      <c r="F3670" s="2" t="s">
        <v>19565</v>
      </c>
      <c r="G3670" s="2"/>
      <c r="H3670" s="2" t="s">
        <v>19566</v>
      </c>
      <c r="I3670" s="2"/>
      <c r="J3670" s="2" t="str">
        <f t="shared" si="151"/>
        <v>ND</v>
      </c>
      <c r="K3670" s="17" t="s">
        <v>1739</v>
      </c>
      <c r="L3670" s="17" t="s">
        <v>19567</v>
      </c>
      <c r="M3670" s="20" t="s">
        <v>19559</v>
      </c>
    </row>
    <row r="3671" spans="1:13" ht="20.100000000000001" customHeight="1">
      <c r="A3671" s="3" t="s">
        <v>19568</v>
      </c>
      <c r="B3671" s="2" t="s">
        <v>94</v>
      </c>
      <c r="C3671" s="2"/>
      <c r="D3671" s="4">
        <f t="shared" si="150"/>
        <v>0</v>
      </c>
      <c r="E3671" s="2" t="s">
        <v>23</v>
      </c>
      <c r="F3671" s="2" t="s">
        <v>19569</v>
      </c>
      <c r="G3671" s="2"/>
      <c r="H3671" s="2" t="s">
        <v>19570</v>
      </c>
      <c r="I3671" s="2"/>
      <c r="J3671" s="2" t="str">
        <f t="shared" si="151"/>
        <v>ND</v>
      </c>
      <c r="K3671" s="17" t="s">
        <v>1739</v>
      </c>
      <c r="L3671" s="17" t="s">
        <v>19571</v>
      </c>
      <c r="M3671" s="20" t="s">
        <v>19559</v>
      </c>
    </row>
    <row r="3672" spans="1:13" ht="20.100000000000001" customHeight="1">
      <c r="A3672" s="3" t="s">
        <v>19572</v>
      </c>
      <c r="B3672" s="2" t="s">
        <v>94</v>
      </c>
      <c r="C3672" s="2"/>
      <c r="D3672" s="4">
        <f t="shared" si="150"/>
        <v>0</v>
      </c>
      <c r="E3672" s="2" t="s">
        <v>23</v>
      </c>
      <c r="F3672" s="2" t="s">
        <v>19573</v>
      </c>
      <c r="G3672" s="2"/>
      <c r="H3672" s="2" t="s">
        <v>19574</v>
      </c>
      <c r="I3672" s="2"/>
      <c r="J3672" s="2" t="str">
        <f t="shared" si="151"/>
        <v>ND</v>
      </c>
      <c r="K3672" s="17" t="s">
        <v>1739</v>
      </c>
      <c r="L3672" s="17" t="s">
        <v>19575</v>
      </c>
      <c r="M3672" s="20" t="s">
        <v>19559</v>
      </c>
    </row>
    <row r="3673" spans="1:13" ht="20.100000000000001" customHeight="1">
      <c r="A3673" s="3" t="s">
        <v>19576</v>
      </c>
      <c r="B3673" s="2" t="s">
        <v>94</v>
      </c>
      <c r="C3673" s="2"/>
      <c r="D3673" s="4">
        <f t="shared" si="150"/>
        <v>0</v>
      </c>
      <c r="E3673" s="2" t="s">
        <v>23</v>
      </c>
      <c r="F3673" s="2" t="s">
        <v>19577</v>
      </c>
      <c r="G3673" s="2"/>
      <c r="H3673" s="2" t="s">
        <v>19578</v>
      </c>
      <c r="I3673" s="2"/>
      <c r="J3673" s="2" t="str">
        <f t="shared" si="151"/>
        <v>ND</v>
      </c>
      <c r="K3673" s="17" t="s">
        <v>1739</v>
      </c>
      <c r="L3673" s="17" t="s">
        <v>19579</v>
      </c>
      <c r="M3673" s="20" t="s">
        <v>19559</v>
      </c>
    </row>
    <row r="3674" spans="1:13" ht="20.100000000000001" customHeight="1">
      <c r="A3674" s="3" t="s">
        <v>19580</v>
      </c>
      <c r="B3674" s="2" t="s">
        <v>94</v>
      </c>
      <c r="C3674" s="2"/>
      <c r="D3674" s="4">
        <f t="shared" si="150"/>
        <v>0</v>
      </c>
      <c r="E3674" s="2" t="s">
        <v>23</v>
      </c>
      <c r="F3674" s="2" t="s">
        <v>19581</v>
      </c>
      <c r="G3674" s="2"/>
      <c r="H3674" s="2" t="s">
        <v>19582</v>
      </c>
      <c r="I3674" s="2"/>
      <c r="J3674" s="2" t="str">
        <f t="shared" si="151"/>
        <v>ND</v>
      </c>
      <c r="K3674" s="17" t="s">
        <v>1739</v>
      </c>
      <c r="L3674" s="17" t="s">
        <v>19583</v>
      </c>
      <c r="M3674" s="20" t="s">
        <v>19559</v>
      </c>
    </row>
    <row r="3675" spans="1:13" ht="20.100000000000001" customHeight="1">
      <c r="A3675" s="3" t="s">
        <v>19584</v>
      </c>
      <c r="B3675" s="2" t="s">
        <v>19555</v>
      </c>
      <c r="C3675" s="2"/>
      <c r="D3675" s="4">
        <f t="shared" si="150"/>
        <v>0</v>
      </c>
      <c r="E3675" s="2" t="s">
        <v>23</v>
      </c>
      <c r="F3675" s="2" t="s">
        <v>19585</v>
      </c>
      <c r="G3675" s="2"/>
      <c r="H3675" s="2" t="s">
        <v>19586</v>
      </c>
      <c r="I3675" s="2"/>
      <c r="J3675" s="2" t="str">
        <f t="shared" si="151"/>
        <v>ND</v>
      </c>
      <c r="K3675" s="17" t="s">
        <v>1739</v>
      </c>
      <c r="L3675" s="17" t="s">
        <v>19587</v>
      </c>
      <c r="M3675" s="20" t="s">
        <v>19559</v>
      </c>
    </row>
    <row r="3676" spans="1:13" ht="20.100000000000001" customHeight="1">
      <c r="A3676" s="3" t="s">
        <v>19588</v>
      </c>
      <c r="B3676" s="2" t="s">
        <v>94</v>
      </c>
      <c r="C3676" s="2"/>
      <c r="D3676" s="4">
        <f t="shared" si="150"/>
        <v>0</v>
      </c>
      <c r="E3676" s="2" t="s">
        <v>23</v>
      </c>
      <c r="F3676" s="2" t="s">
        <v>19589</v>
      </c>
      <c r="G3676" s="2"/>
      <c r="H3676" s="2" t="s">
        <v>19590</v>
      </c>
      <c r="I3676" s="2"/>
      <c r="J3676" s="2" t="str">
        <f t="shared" si="151"/>
        <v>ND</v>
      </c>
      <c r="K3676" s="17" t="s">
        <v>1739</v>
      </c>
      <c r="L3676" s="17" t="s">
        <v>19591</v>
      </c>
      <c r="M3676" s="20" t="s">
        <v>19559</v>
      </c>
    </row>
    <row r="3677" spans="1:13" ht="20.100000000000001" customHeight="1">
      <c r="A3677" s="3" t="s">
        <v>19592</v>
      </c>
      <c r="B3677" s="2" t="s">
        <v>94</v>
      </c>
      <c r="C3677" s="2"/>
      <c r="D3677" s="4">
        <f t="shared" si="150"/>
        <v>0</v>
      </c>
      <c r="E3677" s="2" t="s">
        <v>23</v>
      </c>
      <c r="F3677" s="2" t="s">
        <v>19593</v>
      </c>
      <c r="G3677" s="2"/>
      <c r="H3677" s="2" t="s">
        <v>19594</v>
      </c>
      <c r="I3677" s="2"/>
      <c r="J3677" s="2" t="str">
        <f t="shared" si="151"/>
        <v>ND</v>
      </c>
      <c r="K3677" s="17" t="s">
        <v>1739</v>
      </c>
      <c r="L3677" s="17" t="s">
        <v>19595</v>
      </c>
      <c r="M3677" s="20" t="s">
        <v>19559</v>
      </c>
    </row>
    <row r="3678" spans="1:13" ht="20.100000000000001" customHeight="1">
      <c r="A3678" s="3" t="s">
        <v>19596</v>
      </c>
      <c r="B3678" s="2" t="s">
        <v>94</v>
      </c>
      <c r="C3678" s="2"/>
      <c r="D3678" s="4">
        <f t="shared" si="150"/>
        <v>0</v>
      </c>
      <c r="E3678" s="2" t="s">
        <v>23</v>
      </c>
      <c r="F3678" s="2" t="s">
        <v>19597</v>
      </c>
      <c r="G3678" s="2"/>
      <c r="H3678" s="2" t="s">
        <v>19598</v>
      </c>
      <c r="I3678" s="2"/>
      <c r="J3678" s="2" t="str">
        <f t="shared" si="151"/>
        <v>ND</v>
      </c>
      <c r="K3678" s="17" t="s">
        <v>1739</v>
      </c>
      <c r="L3678" s="17" t="s">
        <v>19599</v>
      </c>
      <c r="M3678" s="20" t="s">
        <v>19559</v>
      </c>
    </row>
    <row r="3679" spans="1:13" ht="20.100000000000001" customHeight="1">
      <c r="A3679" s="3" t="s">
        <v>19600</v>
      </c>
      <c r="B3679" s="2" t="s">
        <v>94</v>
      </c>
      <c r="C3679" s="2"/>
      <c r="D3679" s="4">
        <f t="shared" si="150"/>
        <v>0</v>
      </c>
      <c r="E3679" s="2" t="s">
        <v>23</v>
      </c>
      <c r="F3679" s="2" t="s">
        <v>19601</v>
      </c>
      <c r="G3679" s="2"/>
      <c r="H3679" s="2" t="s">
        <v>19602</v>
      </c>
      <c r="I3679" s="2"/>
      <c r="J3679" s="2" t="str">
        <f t="shared" si="151"/>
        <v>ND</v>
      </c>
      <c r="K3679" s="17" t="s">
        <v>1739</v>
      </c>
      <c r="L3679" s="17" t="s">
        <v>19603</v>
      </c>
      <c r="M3679" s="20" t="s">
        <v>19559</v>
      </c>
    </row>
    <row r="3680" spans="1:13" ht="20.100000000000001" customHeight="1">
      <c r="A3680" s="3" t="s">
        <v>19604</v>
      </c>
      <c r="B3680" s="2" t="s">
        <v>94</v>
      </c>
      <c r="C3680" s="2"/>
      <c r="D3680" s="4">
        <f t="shared" si="150"/>
        <v>0</v>
      </c>
      <c r="E3680" s="2" t="s">
        <v>23</v>
      </c>
      <c r="F3680" s="2" t="s">
        <v>19605</v>
      </c>
      <c r="G3680" s="2"/>
      <c r="H3680" s="2" t="s">
        <v>19606</v>
      </c>
      <c r="I3680" s="2"/>
      <c r="J3680" s="2" t="str">
        <f t="shared" si="151"/>
        <v>ND</v>
      </c>
      <c r="K3680" s="17" t="s">
        <v>1739</v>
      </c>
      <c r="L3680" s="17" t="s">
        <v>19607</v>
      </c>
      <c r="M3680" s="20" t="s">
        <v>19559</v>
      </c>
    </row>
    <row r="3681" spans="1:13" ht="20.100000000000001" customHeight="1">
      <c r="A3681" s="3" t="s">
        <v>19608</v>
      </c>
      <c r="B3681" s="2" t="s">
        <v>94</v>
      </c>
      <c r="C3681" s="2"/>
      <c r="D3681" s="4">
        <f t="shared" si="150"/>
        <v>0</v>
      </c>
      <c r="E3681" s="2" t="s">
        <v>23</v>
      </c>
      <c r="F3681" s="2" t="s">
        <v>19609</v>
      </c>
      <c r="G3681" s="2"/>
      <c r="H3681" s="2" t="s">
        <v>19610</v>
      </c>
      <c r="I3681" s="2"/>
      <c r="J3681" s="2" t="str">
        <f t="shared" si="151"/>
        <v>ND</v>
      </c>
      <c r="K3681" s="17" t="s">
        <v>1739</v>
      </c>
      <c r="L3681" s="17" t="s">
        <v>19611</v>
      </c>
      <c r="M3681" s="20" t="s">
        <v>19559</v>
      </c>
    </row>
    <row r="3682" spans="1:13" ht="20.100000000000001" customHeight="1">
      <c r="A3682" s="3" t="s">
        <v>19612</v>
      </c>
      <c r="B3682" s="2" t="s">
        <v>94</v>
      </c>
      <c r="C3682" s="2"/>
      <c r="D3682" s="4">
        <f t="shared" si="150"/>
        <v>0</v>
      </c>
      <c r="E3682" s="2" t="s">
        <v>23</v>
      </c>
      <c r="F3682" s="2" t="s">
        <v>19613</v>
      </c>
      <c r="G3682" s="2"/>
      <c r="H3682" s="2" t="s">
        <v>19614</v>
      </c>
      <c r="I3682" s="2"/>
      <c r="J3682" s="2" t="str">
        <f t="shared" si="151"/>
        <v>ND</v>
      </c>
      <c r="K3682" s="17" t="s">
        <v>1739</v>
      </c>
      <c r="L3682" s="17" t="s">
        <v>19615</v>
      </c>
      <c r="M3682" s="20" t="s">
        <v>19559</v>
      </c>
    </row>
    <row r="3683" spans="1:13" ht="20.100000000000001" customHeight="1">
      <c r="A3683" s="3" t="s">
        <v>19616</v>
      </c>
      <c r="B3683" s="2" t="s">
        <v>94</v>
      </c>
      <c r="C3683" s="2"/>
      <c r="D3683" s="4">
        <f t="shared" si="150"/>
        <v>0</v>
      </c>
      <c r="E3683" s="2" t="s">
        <v>23</v>
      </c>
      <c r="F3683" s="2" t="s">
        <v>19617</v>
      </c>
      <c r="G3683" s="2"/>
      <c r="H3683" s="2" t="s">
        <v>19618</v>
      </c>
      <c r="I3683" s="2"/>
      <c r="J3683" s="2" t="str">
        <f t="shared" si="151"/>
        <v>ND</v>
      </c>
      <c r="K3683" s="17" t="s">
        <v>1739</v>
      </c>
      <c r="L3683" s="17" t="s">
        <v>19619</v>
      </c>
      <c r="M3683" s="20" t="s">
        <v>19559</v>
      </c>
    </row>
    <row r="3684" spans="1:13" ht="20.100000000000001" customHeight="1">
      <c r="A3684" s="3" t="s">
        <v>19620</v>
      </c>
      <c r="B3684" s="2" t="s">
        <v>94</v>
      </c>
      <c r="C3684" s="2"/>
      <c r="D3684" s="4">
        <f t="shared" si="150"/>
        <v>0</v>
      </c>
      <c r="E3684" s="2" t="s">
        <v>23</v>
      </c>
      <c r="F3684" s="2" t="s">
        <v>19621</v>
      </c>
      <c r="G3684" s="2"/>
      <c r="H3684" s="2" t="s">
        <v>19622</v>
      </c>
      <c r="I3684" s="2"/>
      <c r="J3684" s="2" t="str">
        <f t="shared" si="151"/>
        <v>ND</v>
      </c>
      <c r="K3684" s="17" t="s">
        <v>1739</v>
      </c>
      <c r="L3684" s="17" t="s">
        <v>19623</v>
      </c>
      <c r="M3684" s="20" t="s">
        <v>19559</v>
      </c>
    </row>
    <row r="3685" spans="1:13" ht="20.100000000000001" customHeight="1">
      <c r="A3685" s="3" t="s">
        <v>19624</v>
      </c>
      <c r="B3685" s="2" t="s">
        <v>94</v>
      </c>
      <c r="C3685" s="2"/>
      <c r="D3685" s="4">
        <f t="shared" si="150"/>
        <v>0</v>
      </c>
      <c r="E3685" s="2" t="s">
        <v>23</v>
      </c>
      <c r="F3685" s="2" t="s">
        <v>19625</v>
      </c>
      <c r="G3685" s="2"/>
      <c r="H3685" s="2" t="s">
        <v>19586</v>
      </c>
      <c r="I3685" s="2"/>
      <c r="J3685" s="2" t="str">
        <f t="shared" si="151"/>
        <v>ND</v>
      </c>
      <c r="K3685" s="17" t="s">
        <v>1739</v>
      </c>
      <c r="L3685" s="17" t="s">
        <v>19626</v>
      </c>
      <c r="M3685" s="20" t="s">
        <v>19559</v>
      </c>
    </row>
    <row r="3686" spans="1:13" ht="20.100000000000001" customHeight="1">
      <c r="A3686" s="3" t="s">
        <v>19627</v>
      </c>
      <c r="B3686" s="2" t="s">
        <v>94</v>
      </c>
      <c r="C3686" s="2"/>
      <c r="D3686" s="4">
        <f t="shared" si="150"/>
        <v>0</v>
      </c>
      <c r="E3686" s="2" t="s">
        <v>23</v>
      </c>
      <c r="F3686" s="2" t="s">
        <v>19628</v>
      </c>
      <c r="G3686" s="2"/>
      <c r="H3686" s="2" t="s">
        <v>19629</v>
      </c>
      <c r="I3686" s="2"/>
      <c r="J3686" s="2" t="str">
        <f t="shared" si="151"/>
        <v>ND</v>
      </c>
      <c r="K3686" s="17" t="s">
        <v>1739</v>
      </c>
      <c r="L3686" s="17" t="s">
        <v>19630</v>
      </c>
      <c r="M3686" s="20" t="s">
        <v>19559</v>
      </c>
    </row>
    <row r="3687" spans="1:13" ht="20.100000000000001" customHeight="1">
      <c r="A3687" s="3" t="s">
        <v>19631</v>
      </c>
      <c r="B3687" s="2" t="s">
        <v>94</v>
      </c>
      <c r="C3687" s="2"/>
      <c r="D3687" s="4">
        <f t="shared" si="150"/>
        <v>0</v>
      </c>
      <c r="E3687" s="2" t="s">
        <v>23</v>
      </c>
      <c r="F3687" s="2" t="s">
        <v>19632</v>
      </c>
      <c r="G3687" s="2"/>
      <c r="H3687" s="2" t="s">
        <v>19633</v>
      </c>
      <c r="I3687" s="2"/>
      <c r="J3687" s="2" t="str">
        <f t="shared" si="151"/>
        <v>ND</v>
      </c>
      <c r="K3687" s="17" t="s">
        <v>1739</v>
      </c>
      <c r="L3687" s="17" t="s">
        <v>19634</v>
      </c>
      <c r="M3687" s="20" t="s">
        <v>19559</v>
      </c>
    </row>
    <row r="3688" spans="1:13" ht="20.100000000000001" customHeight="1">
      <c r="A3688" s="3" t="s">
        <v>19635</v>
      </c>
      <c r="B3688" s="2" t="s">
        <v>94</v>
      </c>
      <c r="C3688" s="2"/>
      <c r="D3688" s="4">
        <f t="shared" si="150"/>
        <v>0</v>
      </c>
      <c r="E3688" s="2" t="s">
        <v>23</v>
      </c>
      <c r="F3688" s="2" t="s">
        <v>19636</v>
      </c>
      <c r="G3688" s="2"/>
      <c r="H3688" s="2" t="s">
        <v>19637</v>
      </c>
      <c r="I3688" s="2"/>
      <c r="J3688" s="2" t="str">
        <f t="shared" si="151"/>
        <v>ND</v>
      </c>
      <c r="K3688" s="17" t="s">
        <v>1739</v>
      </c>
      <c r="L3688" s="17" t="s">
        <v>19638</v>
      </c>
      <c r="M3688" s="20" t="s">
        <v>19559</v>
      </c>
    </row>
    <row r="3689" spans="1:13" ht="20.100000000000001" customHeight="1">
      <c r="A3689" s="3" t="s">
        <v>19639</v>
      </c>
      <c r="B3689" s="2" t="s">
        <v>94</v>
      </c>
      <c r="C3689" s="2"/>
      <c r="D3689" s="4">
        <f t="shared" si="150"/>
        <v>0</v>
      </c>
      <c r="E3689" s="2" t="s">
        <v>23</v>
      </c>
      <c r="F3689" s="2" t="s">
        <v>19640</v>
      </c>
      <c r="G3689" s="2"/>
      <c r="H3689" s="2" t="s">
        <v>19557</v>
      </c>
      <c r="I3689" s="2"/>
      <c r="J3689" s="2" t="str">
        <f t="shared" si="151"/>
        <v>ND</v>
      </c>
      <c r="K3689" s="17" t="s">
        <v>1739</v>
      </c>
      <c r="L3689" s="17" t="s">
        <v>19641</v>
      </c>
      <c r="M3689" s="20" t="s">
        <v>19559</v>
      </c>
    </row>
    <row r="3690" spans="1:13" ht="20.100000000000001" customHeight="1">
      <c r="A3690" s="3" t="s">
        <v>19642</v>
      </c>
      <c r="B3690" s="2" t="s">
        <v>94</v>
      </c>
      <c r="C3690" s="2"/>
      <c r="D3690" s="4">
        <f t="shared" ref="D3690:D3753" si="152">IF(ISNUMBER(SEARCH("SARS-CoV2_WT",B3690)), 1, 0)</f>
        <v>0</v>
      </c>
      <c r="E3690" s="2" t="s">
        <v>23</v>
      </c>
      <c r="F3690" s="2" t="s">
        <v>19643</v>
      </c>
      <c r="G3690" s="2"/>
      <c r="H3690" s="2" t="s">
        <v>19644</v>
      </c>
      <c r="I3690" s="2"/>
      <c r="J3690" s="2" t="str">
        <f t="shared" si="151"/>
        <v>ND</v>
      </c>
      <c r="K3690" s="17" t="s">
        <v>1739</v>
      </c>
      <c r="L3690" s="17" t="s">
        <v>19645</v>
      </c>
      <c r="M3690" s="20" t="s">
        <v>19559</v>
      </c>
    </row>
    <row r="3691" spans="1:13" ht="20.100000000000001" customHeight="1">
      <c r="A3691" s="3" t="s">
        <v>19646</v>
      </c>
      <c r="B3691" s="2" t="s">
        <v>94</v>
      </c>
      <c r="C3691" s="2"/>
      <c r="D3691" s="4">
        <f t="shared" si="152"/>
        <v>0</v>
      </c>
      <c r="E3691" s="2" t="s">
        <v>23</v>
      </c>
      <c r="F3691" s="2" t="s">
        <v>19647</v>
      </c>
      <c r="G3691" s="2"/>
      <c r="H3691" s="2" t="s">
        <v>19648</v>
      </c>
      <c r="I3691" s="2"/>
      <c r="J3691" s="2" t="str">
        <f t="shared" si="151"/>
        <v>ND</v>
      </c>
      <c r="K3691" s="17" t="s">
        <v>1739</v>
      </c>
      <c r="L3691" s="17" t="s">
        <v>19649</v>
      </c>
      <c r="M3691" s="20" t="s">
        <v>19559</v>
      </c>
    </row>
    <row r="3692" spans="1:13" ht="20.100000000000001" customHeight="1">
      <c r="A3692" s="3" t="s">
        <v>19650</v>
      </c>
      <c r="B3692" s="2" t="s">
        <v>94</v>
      </c>
      <c r="C3692" s="2"/>
      <c r="D3692" s="4">
        <f t="shared" si="152"/>
        <v>0</v>
      </c>
      <c r="E3692" s="2" t="s">
        <v>23</v>
      </c>
      <c r="F3692" s="2" t="s">
        <v>19651</v>
      </c>
      <c r="G3692" s="2"/>
      <c r="H3692" s="2" t="s">
        <v>19652</v>
      </c>
      <c r="I3692" s="2"/>
      <c r="J3692" s="2" t="str">
        <f t="shared" si="151"/>
        <v>ND</v>
      </c>
      <c r="K3692" s="17" t="s">
        <v>1739</v>
      </c>
      <c r="L3692" s="17" t="s">
        <v>19653</v>
      </c>
      <c r="M3692" s="20" t="s">
        <v>19559</v>
      </c>
    </row>
    <row r="3693" spans="1:13" ht="20.100000000000001" customHeight="1">
      <c r="A3693" s="3" t="s">
        <v>19654</v>
      </c>
      <c r="B3693" s="2" t="s">
        <v>94</v>
      </c>
      <c r="C3693" s="2"/>
      <c r="D3693" s="4">
        <f t="shared" si="152"/>
        <v>0</v>
      </c>
      <c r="E3693" s="2" t="s">
        <v>23</v>
      </c>
      <c r="F3693" s="2" t="s">
        <v>19655</v>
      </c>
      <c r="G3693" s="2"/>
      <c r="H3693" s="2" t="s">
        <v>19656</v>
      </c>
      <c r="I3693" s="2"/>
      <c r="J3693" s="2" t="str">
        <f t="shared" si="151"/>
        <v>ND</v>
      </c>
      <c r="K3693" s="17" t="s">
        <v>1739</v>
      </c>
      <c r="L3693" s="17" t="s">
        <v>19657</v>
      </c>
      <c r="M3693" s="20" t="s">
        <v>19559</v>
      </c>
    </row>
    <row r="3694" spans="1:13" ht="20.100000000000001" customHeight="1">
      <c r="A3694" s="3" t="s">
        <v>19658</v>
      </c>
      <c r="B3694" s="2" t="s">
        <v>94</v>
      </c>
      <c r="C3694" s="2"/>
      <c r="D3694" s="4">
        <f t="shared" si="152"/>
        <v>0</v>
      </c>
      <c r="E3694" s="2" t="s">
        <v>23</v>
      </c>
      <c r="F3694" s="2" t="s">
        <v>19659</v>
      </c>
      <c r="G3694" s="2"/>
      <c r="H3694" s="2" t="s">
        <v>19660</v>
      </c>
      <c r="I3694" s="2"/>
      <c r="J3694" s="2" t="str">
        <f t="shared" si="151"/>
        <v>ND</v>
      </c>
      <c r="K3694" s="17" t="s">
        <v>1739</v>
      </c>
      <c r="L3694" s="17" t="s">
        <v>19661</v>
      </c>
      <c r="M3694" s="20" t="s">
        <v>19559</v>
      </c>
    </row>
    <row r="3695" spans="1:13" ht="20.100000000000001" customHeight="1">
      <c r="A3695" s="3" t="s">
        <v>19662</v>
      </c>
      <c r="B3695" s="2" t="s">
        <v>94</v>
      </c>
      <c r="C3695" s="2"/>
      <c r="D3695" s="4">
        <f t="shared" si="152"/>
        <v>0</v>
      </c>
      <c r="E3695" s="2" t="s">
        <v>23</v>
      </c>
      <c r="F3695" s="2" t="s">
        <v>19663</v>
      </c>
      <c r="G3695" s="2"/>
      <c r="H3695" s="2" t="s">
        <v>19664</v>
      </c>
      <c r="I3695" s="2"/>
      <c r="J3695" s="2" t="str">
        <f t="shared" si="151"/>
        <v>ND</v>
      </c>
      <c r="K3695" s="17" t="s">
        <v>1739</v>
      </c>
      <c r="L3695" s="17" t="s">
        <v>19665</v>
      </c>
      <c r="M3695" s="20" t="s">
        <v>19559</v>
      </c>
    </row>
    <row r="3696" spans="1:13" ht="20.100000000000001" customHeight="1">
      <c r="A3696" s="3" t="s">
        <v>19666</v>
      </c>
      <c r="B3696" s="2" t="s">
        <v>94</v>
      </c>
      <c r="C3696" s="2"/>
      <c r="D3696" s="4">
        <f t="shared" si="152"/>
        <v>0</v>
      </c>
      <c r="E3696" s="2" t="s">
        <v>23</v>
      </c>
      <c r="F3696" s="2" t="s">
        <v>19667</v>
      </c>
      <c r="G3696" s="2"/>
      <c r="H3696" s="2" t="s">
        <v>19668</v>
      </c>
      <c r="I3696" s="2"/>
      <c r="J3696" s="2" t="str">
        <f t="shared" si="151"/>
        <v>ND</v>
      </c>
      <c r="K3696" s="17" t="s">
        <v>1739</v>
      </c>
      <c r="L3696" s="17" t="s">
        <v>19669</v>
      </c>
      <c r="M3696" s="20" t="s">
        <v>19559</v>
      </c>
    </row>
    <row r="3697" spans="1:13" ht="20.100000000000001" customHeight="1">
      <c r="A3697" s="3" t="s">
        <v>19670</v>
      </c>
      <c r="B3697" s="2" t="s">
        <v>19555</v>
      </c>
      <c r="C3697" s="2"/>
      <c r="D3697" s="4">
        <f t="shared" si="152"/>
        <v>0</v>
      </c>
      <c r="E3697" s="2" t="s">
        <v>23</v>
      </c>
      <c r="F3697" s="2" t="s">
        <v>19671</v>
      </c>
      <c r="G3697" s="2"/>
      <c r="H3697" s="2" t="s">
        <v>19672</v>
      </c>
      <c r="I3697" s="2"/>
      <c r="J3697" s="2" t="str">
        <f t="shared" si="151"/>
        <v>ND</v>
      </c>
      <c r="K3697" s="17" t="s">
        <v>1739</v>
      </c>
      <c r="L3697" s="17" t="s">
        <v>19673</v>
      </c>
      <c r="M3697" s="20" t="s">
        <v>19559</v>
      </c>
    </row>
    <row r="3698" spans="1:13" ht="20.100000000000001" customHeight="1">
      <c r="A3698" s="3" t="s">
        <v>19674</v>
      </c>
      <c r="B3698" s="2" t="s">
        <v>94</v>
      </c>
      <c r="C3698" s="2"/>
      <c r="D3698" s="4">
        <f t="shared" si="152"/>
        <v>0</v>
      </c>
      <c r="E3698" s="2" t="s">
        <v>23</v>
      </c>
      <c r="F3698" s="2" t="s">
        <v>19675</v>
      </c>
      <c r="G3698" s="2"/>
      <c r="H3698" s="2" t="s">
        <v>19676</v>
      </c>
      <c r="I3698" s="2"/>
      <c r="J3698" s="2" t="str">
        <f t="shared" si="151"/>
        <v>ND</v>
      </c>
      <c r="K3698" s="17" t="s">
        <v>1739</v>
      </c>
      <c r="L3698" s="17" t="s">
        <v>19677</v>
      </c>
      <c r="M3698" s="20" t="s">
        <v>19559</v>
      </c>
    </row>
    <row r="3699" spans="1:13" ht="20.100000000000001" customHeight="1">
      <c r="A3699" s="3" t="s">
        <v>19678</v>
      </c>
      <c r="B3699" s="2" t="s">
        <v>94</v>
      </c>
      <c r="C3699" s="2"/>
      <c r="D3699" s="4">
        <f t="shared" si="152"/>
        <v>0</v>
      </c>
      <c r="E3699" s="2" t="s">
        <v>23</v>
      </c>
      <c r="F3699" s="2" t="s">
        <v>19679</v>
      </c>
      <c r="G3699" s="2"/>
      <c r="H3699" s="2" t="s">
        <v>19680</v>
      </c>
      <c r="I3699" s="2"/>
      <c r="J3699" s="2" t="str">
        <f t="shared" si="151"/>
        <v>ND</v>
      </c>
      <c r="K3699" s="17" t="s">
        <v>1739</v>
      </c>
      <c r="L3699" s="17" t="s">
        <v>19681</v>
      </c>
      <c r="M3699" s="20" t="s">
        <v>19559</v>
      </c>
    </row>
    <row r="3700" spans="1:13" ht="20.100000000000001" customHeight="1">
      <c r="A3700" s="3" t="s">
        <v>19682</v>
      </c>
      <c r="B3700" s="2" t="s">
        <v>94</v>
      </c>
      <c r="C3700" s="2"/>
      <c r="D3700" s="4">
        <f t="shared" si="152"/>
        <v>0</v>
      </c>
      <c r="E3700" s="2" t="s">
        <v>23</v>
      </c>
      <c r="F3700" s="2" t="s">
        <v>19683</v>
      </c>
      <c r="G3700" s="2"/>
      <c r="H3700" s="2" t="s">
        <v>19684</v>
      </c>
      <c r="I3700" s="2"/>
      <c r="J3700" s="2" t="str">
        <f t="shared" si="151"/>
        <v>ND</v>
      </c>
      <c r="K3700" s="17" t="s">
        <v>1739</v>
      </c>
      <c r="L3700" s="17" t="s">
        <v>19685</v>
      </c>
      <c r="M3700" s="20" t="s">
        <v>19559</v>
      </c>
    </row>
    <row r="3701" spans="1:13" ht="20.100000000000001" customHeight="1">
      <c r="A3701" s="3" t="s">
        <v>19686</v>
      </c>
      <c r="B3701" s="2" t="s">
        <v>94</v>
      </c>
      <c r="C3701" s="2"/>
      <c r="D3701" s="4">
        <f t="shared" si="152"/>
        <v>0</v>
      </c>
      <c r="E3701" s="2" t="s">
        <v>214</v>
      </c>
      <c r="F3701" s="2" t="s">
        <v>19687</v>
      </c>
      <c r="G3701" s="2" t="s">
        <v>19688</v>
      </c>
      <c r="H3701" s="2" t="s">
        <v>19689</v>
      </c>
      <c r="I3701" s="2" t="s">
        <v>19690</v>
      </c>
      <c r="J3701" s="2" t="str">
        <f t="shared" si="151"/>
        <v>ND</v>
      </c>
      <c r="K3701" s="17" t="s">
        <v>1739</v>
      </c>
      <c r="L3701" s="17" t="s">
        <v>19691</v>
      </c>
      <c r="M3701" s="20" t="s">
        <v>19692</v>
      </c>
    </row>
    <row r="3702" spans="1:13" ht="20.100000000000001" customHeight="1">
      <c r="A3702" s="3" t="s">
        <v>19693</v>
      </c>
      <c r="B3702" s="2"/>
      <c r="C3702" s="2"/>
      <c r="D3702" s="4">
        <f t="shared" si="152"/>
        <v>0</v>
      </c>
      <c r="E3702" s="2" t="s">
        <v>214</v>
      </c>
      <c r="F3702" s="2" t="s">
        <v>19694</v>
      </c>
      <c r="G3702" s="2" t="s">
        <v>19695</v>
      </c>
      <c r="H3702" s="2" t="s">
        <v>19696</v>
      </c>
      <c r="I3702" s="2" t="s">
        <v>19697</v>
      </c>
      <c r="J3702" s="2" t="str">
        <f t="shared" si="151"/>
        <v>ND</v>
      </c>
      <c r="K3702" s="17" t="s">
        <v>1739</v>
      </c>
      <c r="L3702" s="17" t="s">
        <v>19698</v>
      </c>
      <c r="M3702" s="20" t="s">
        <v>19692</v>
      </c>
    </row>
    <row r="3703" spans="1:13" ht="20.100000000000001" customHeight="1">
      <c r="A3703" s="3" t="s">
        <v>19699</v>
      </c>
      <c r="B3703" s="2" t="s">
        <v>94</v>
      </c>
      <c r="C3703" s="2"/>
      <c r="D3703" s="4">
        <f t="shared" si="152"/>
        <v>0</v>
      </c>
      <c r="E3703" s="2" t="s">
        <v>214</v>
      </c>
      <c r="F3703" s="2" t="s">
        <v>19700</v>
      </c>
      <c r="G3703" s="2" t="s">
        <v>19701</v>
      </c>
      <c r="H3703" s="2" t="s">
        <v>19702</v>
      </c>
      <c r="I3703" s="2" t="s">
        <v>2197</v>
      </c>
      <c r="J3703" s="2" t="str">
        <f t="shared" si="151"/>
        <v>ND</v>
      </c>
      <c r="K3703" s="17" t="s">
        <v>1739</v>
      </c>
      <c r="L3703" s="17" t="s">
        <v>19703</v>
      </c>
      <c r="M3703" s="20" t="s">
        <v>19692</v>
      </c>
    </row>
    <row r="3704" spans="1:13" ht="20.100000000000001" customHeight="1">
      <c r="A3704" s="3" t="s">
        <v>19704</v>
      </c>
      <c r="B3704" s="2"/>
      <c r="C3704" s="2"/>
      <c r="D3704" s="4">
        <f t="shared" si="152"/>
        <v>0</v>
      </c>
      <c r="E3704" s="2" t="s">
        <v>214</v>
      </c>
      <c r="F3704" s="2" t="s">
        <v>19705</v>
      </c>
      <c r="G3704" s="2" t="s">
        <v>19706</v>
      </c>
      <c r="H3704" s="2" t="s">
        <v>19707</v>
      </c>
      <c r="I3704" s="2" t="s">
        <v>4723</v>
      </c>
      <c r="J3704" s="2" t="str">
        <f t="shared" si="151"/>
        <v>ND</v>
      </c>
      <c r="K3704" s="17" t="s">
        <v>1739</v>
      </c>
      <c r="L3704" s="17" t="s">
        <v>19708</v>
      </c>
      <c r="M3704" s="20" t="s">
        <v>19692</v>
      </c>
    </row>
    <row r="3705" spans="1:13" ht="20.100000000000001" customHeight="1">
      <c r="A3705" s="3" t="s">
        <v>19709</v>
      </c>
      <c r="B3705" s="2"/>
      <c r="C3705" s="2"/>
      <c r="D3705" s="4">
        <f t="shared" si="152"/>
        <v>0</v>
      </c>
      <c r="E3705" s="2" t="s">
        <v>214</v>
      </c>
      <c r="F3705" s="2" t="s">
        <v>19710</v>
      </c>
      <c r="G3705" s="2" t="s">
        <v>19711</v>
      </c>
      <c r="H3705" s="2" t="s">
        <v>19712</v>
      </c>
      <c r="I3705" s="2" t="s">
        <v>9176</v>
      </c>
      <c r="J3705" s="2" t="str">
        <f t="shared" si="151"/>
        <v>ND</v>
      </c>
      <c r="K3705" s="17" t="s">
        <v>1739</v>
      </c>
      <c r="L3705" s="17" t="s">
        <v>19713</v>
      </c>
      <c r="M3705" s="20" t="s">
        <v>19692</v>
      </c>
    </row>
    <row r="3706" spans="1:13" ht="20.100000000000001" customHeight="1">
      <c r="A3706" s="3" t="s">
        <v>19714</v>
      </c>
      <c r="B3706" s="2"/>
      <c r="C3706" s="2"/>
      <c r="D3706" s="4">
        <f t="shared" si="152"/>
        <v>0</v>
      </c>
      <c r="E3706" s="2" t="s">
        <v>214</v>
      </c>
      <c r="F3706" s="2" t="s">
        <v>19715</v>
      </c>
      <c r="G3706" s="2" t="s">
        <v>19716</v>
      </c>
      <c r="H3706" s="2" t="s">
        <v>19717</v>
      </c>
      <c r="I3706" s="2" t="s">
        <v>4723</v>
      </c>
      <c r="J3706" s="2" t="str">
        <f t="shared" si="151"/>
        <v>ND</v>
      </c>
      <c r="K3706" s="17" t="s">
        <v>1739</v>
      </c>
      <c r="L3706" s="17" t="s">
        <v>19718</v>
      </c>
      <c r="M3706" s="20" t="s">
        <v>19692</v>
      </c>
    </row>
    <row r="3707" spans="1:13" ht="20.100000000000001" customHeight="1">
      <c r="A3707" s="3" t="s">
        <v>19719</v>
      </c>
      <c r="B3707" s="2"/>
      <c r="C3707" s="2"/>
      <c r="D3707" s="4">
        <f t="shared" si="152"/>
        <v>0</v>
      </c>
      <c r="E3707" s="2" t="s">
        <v>214</v>
      </c>
      <c r="F3707" s="2" t="s">
        <v>19720</v>
      </c>
      <c r="G3707" s="2" t="s">
        <v>19706</v>
      </c>
      <c r="H3707" s="2" t="s">
        <v>19721</v>
      </c>
      <c r="I3707" s="2" t="s">
        <v>4723</v>
      </c>
      <c r="J3707" s="2" t="str">
        <f t="shared" si="151"/>
        <v>ND</v>
      </c>
      <c r="K3707" s="17" t="s">
        <v>1739</v>
      </c>
      <c r="L3707" s="17" t="s">
        <v>19722</v>
      </c>
      <c r="M3707" s="20" t="s">
        <v>19692</v>
      </c>
    </row>
    <row r="3708" spans="1:13" ht="20.100000000000001" customHeight="1">
      <c r="A3708" s="3" t="s">
        <v>19723</v>
      </c>
      <c r="B3708" s="2"/>
      <c r="C3708" s="2"/>
      <c r="D3708" s="4">
        <f t="shared" si="152"/>
        <v>0</v>
      </c>
      <c r="E3708" s="2" t="s">
        <v>214</v>
      </c>
      <c r="F3708" s="2" t="s">
        <v>19724</v>
      </c>
      <c r="G3708" s="2" t="s">
        <v>19725</v>
      </c>
      <c r="H3708" s="2" t="s">
        <v>19726</v>
      </c>
      <c r="I3708" s="2" t="s">
        <v>19727</v>
      </c>
      <c r="J3708" s="2" t="str">
        <f t="shared" si="151"/>
        <v>ND</v>
      </c>
      <c r="K3708" s="17" t="s">
        <v>1739</v>
      </c>
      <c r="L3708" s="17" t="s">
        <v>19728</v>
      </c>
      <c r="M3708" s="20" t="s">
        <v>19692</v>
      </c>
    </row>
    <row r="3709" spans="1:13" ht="20.100000000000001" customHeight="1">
      <c r="A3709" s="3" t="s">
        <v>19729</v>
      </c>
      <c r="B3709" s="2"/>
      <c r="C3709" s="2"/>
      <c r="D3709" s="4">
        <f t="shared" si="152"/>
        <v>0</v>
      </c>
      <c r="E3709" s="2" t="s">
        <v>214</v>
      </c>
      <c r="F3709" s="2" t="s">
        <v>19730</v>
      </c>
      <c r="G3709" s="2" t="s">
        <v>19731</v>
      </c>
      <c r="H3709" s="2" t="s">
        <v>19732</v>
      </c>
      <c r="I3709" s="2" t="s">
        <v>19733</v>
      </c>
      <c r="J3709" s="2" t="str">
        <f t="shared" si="151"/>
        <v>ND</v>
      </c>
      <c r="K3709" s="17" t="s">
        <v>1739</v>
      </c>
      <c r="L3709" s="17" t="s">
        <v>19734</v>
      </c>
      <c r="M3709" s="20" t="s">
        <v>19692</v>
      </c>
    </row>
    <row r="3710" spans="1:13" ht="20.100000000000001" customHeight="1">
      <c r="A3710" s="3" t="s">
        <v>19735</v>
      </c>
      <c r="B3710" s="2"/>
      <c r="C3710" s="2"/>
      <c r="D3710" s="4">
        <f t="shared" si="152"/>
        <v>0</v>
      </c>
      <c r="E3710" s="2" t="s">
        <v>214</v>
      </c>
      <c r="F3710" s="2" t="s">
        <v>19736</v>
      </c>
      <c r="G3710" s="2" t="s">
        <v>19737</v>
      </c>
      <c r="H3710" s="2" t="s">
        <v>19738</v>
      </c>
      <c r="I3710" s="2" t="s">
        <v>16900</v>
      </c>
      <c r="J3710" s="2" t="str">
        <f t="shared" si="151"/>
        <v>ND</v>
      </c>
      <c r="K3710" s="17" t="s">
        <v>1739</v>
      </c>
      <c r="L3710" s="17" t="s">
        <v>19739</v>
      </c>
      <c r="M3710" s="20" t="s">
        <v>19692</v>
      </c>
    </row>
    <row r="3711" spans="1:13" ht="20.100000000000001" customHeight="1">
      <c r="A3711" s="3" t="s">
        <v>19740</v>
      </c>
      <c r="B3711" s="2"/>
      <c r="C3711" s="2"/>
      <c r="D3711" s="4">
        <f t="shared" si="152"/>
        <v>0</v>
      </c>
      <c r="E3711" s="2" t="s">
        <v>214</v>
      </c>
      <c r="F3711" s="2" t="s">
        <v>19741</v>
      </c>
      <c r="G3711" s="2" t="s">
        <v>19706</v>
      </c>
      <c r="H3711" s="2" t="s">
        <v>19742</v>
      </c>
      <c r="I3711" s="2" t="s">
        <v>4723</v>
      </c>
      <c r="J3711" s="2" t="str">
        <f t="shared" si="151"/>
        <v>ND</v>
      </c>
      <c r="K3711" s="17" t="s">
        <v>1739</v>
      </c>
      <c r="L3711" s="17" t="s">
        <v>19743</v>
      </c>
      <c r="M3711" s="20" t="s">
        <v>19692</v>
      </c>
    </row>
    <row r="3712" spans="1:13" ht="20.100000000000001" customHeight="1">
      <c r="A3712" s="3" t="s">
        <v>19744</v>
      </c>
      <c r="B3712" s="2"/>
      <c r="C3712" s="2"/>
      <c r="D3712" s="4">
        <f t="shared" si="152"/>
        <v>0</v>
      </c>
      <c r="E3712" s="2" t="s">
        <v>214</v>
      </c>
      <c r="F3712" s="2" t="s">
        <v>19745</v>
      </c>
      <c r="G3712" s="2" t="s">
        <v>19746</v>
      </c>
      <c r="H3712" s="2" t="s">
        <v>19747</v>
      </c>
      <c r="I3712" s="2" t="s">
        <v>19748</v>
      </c>
      <c r="J3712" s="2" t="str">
        <f t="shared" si="151"/>
        <v>ND</v>
      </c>
      <c r="K3712" s="17" t="s">
        <v>1739</v>
      </c>
      <c r="L3712" s="17" t="s">
        <v>19749</v>
      </c>
      <c r="M3712" s="20" t="s">
        <v>19692</v>
      </c>
    </row>
    <row r="3713" spans="1:13" ht="20.100000000000001" customHeight="1">
      <c r="A3713" s="3" t="s">
        <v>19750</v>
      </c>
      <c r="B3713" s="2"/>
      <c r="C3713" s="2"/>
      <c r="D3713" s="4">
        <f t="shared" si="152"/>
        <v>0</v>
      </c>
      <c r="E3713" s="2" t="s">
        <v>214</v>
      </c>
      <c r="F3713" s="2" t="s">
        <v>19751</v>
      </c>
      <c r="G3713" s="2" t="s">
        <v>19752</v>
      </c>
      <c r="H3713" s="2" t="s">
        <v>19753</v>
      </c>
      <c r="I3713" s="2" t="s">
        <v>2197</v>
      </c>
      <c r="J3713" s="2" t="str">
        <f t="shared" si="151"/>
        <v>ND</v>
      </c>
      <c r="K3713" s="17" t="s">
        <v>1739</v>
      </c>
      <c r="L3713" s="17" t="s">
        <v>19754</v>
      </c>
      <c r="M3713" s="20" t="s">
        <v>19692</v>
      </c>
    </row>
    <row r="3714" spans="1:13" ht="20.100000000000001" customHeight="1">
      <c r="A3714" s="3" t="s">
        <v>19755</v>
      </c>
      <c r="B3714" s="2"/>
      <c r="C3714" s="2"/>
      <c r="D3714" s="4">
        <f t="shared" si="152"/>
        <v>0</v>
      </c>
      <c r="E3714" s="2" t="s">
        <v>214</v>
      </c>
      <c r="F3714" s="2" t="s">
        <v>19756</v>
      </c>
      <c r="G3714" s="2" t="s">
        <v>19706</v>
      </c>
      <c r="H3714" s="2" t="s">
        <v>19742</v>
      </c>
      <c r="I3714" s="2" t="s">
        <v>4723</v>
      </c>
      <c r="J3714" s="2" t="str">
        <f t="shared" si="151"/>
        <v>ND</v>
      </c>
      <c r="K3714" s="17" t="s">
        <v>1739</v>
      </c>
      <c r="L3714" s="17" t="s">
        <v>19757</v>
      </c>
      <c r="M3714" s="20" t="s">
        <v>19692</v>
      </c>
    </row>
    <row r="3715" spans="1:13" ht="20.100000000000001" customHeight="1">
      <c r="A3715" s="3" t="s">
        <v>19758</v>
      </c>
      <c r="B3715" s="2"/>
      <c r="C3715" s="2"/>
      <c r="D3715" s="4">
        <f t="shared" si="152"/>
        <v>0</v>
      </c>
      <c r="E3715" s="2" t="s">
        <v>214</v>
      </c>
      <c r="F3715" s="2" t="s">
        <v>19759</v>
      </c>
      <c r="G3715" s="2" t="s">
        <v>19760</v>
      </c>
      <c r="H3715" s="2" t="s">
        <v>19761</v>
      </c>
      <c r="I3715" s="2" t="s">
        <v>19762</v>
      </c>
      <c r="J3715" s="2" t="str">
        <f t="shared" si="151"/>
        <v>ND</v>
      </c>
      <c r="K3715" s="17" t="s">
        <v>1739</v>
      </c>
      <c r="L3715" s="17" t="s">
        <v>19763</v>
      </c>
      <c r="M3715" s="20" t="s">
        <v>19692</v>
      </c>
    </row>
    <row r="3716" spans="1:13" ht="20.100000000000001" customHeight="1">
      <c r="A3716" s="3" t="s">
        <v>19764</v>
      </c>
      <c r="B3716" s="2"/>
      <c r="C3716" s="2"/>
      <c r="D3716" s="4">
        <f t="shared" si="152"/>
        <v>0</v>
      </c>
      <c r="E3716" s="2" t="s">
        <v>214</v>
      </c>
      <c r="F3716" s="2" t="s">
        <v>19765</v>
      </c>
      <c r="G3716" s="2" t="s">
        <v>19766</v>
      </c>
      <c r="H3716" s="2" t="s">
        <v>19767</v>
      </c>
      <c r="I3716" s="2" t="s">
        <v>19768</v>
      </c>
      <c r="J3716" s="2" t="str">
        <f t="shared" ref="J3716:J3779" si="153">RIGHT(K3716, 4)</f>
        <v>ND</v>
      </c>
      <c r="K3716" s="17" t="s">
        <v>1739</v>
      </c>
      <c r="L3716" s="17" t="s">
        <v>19769</v>
      </c>
      <c r="M3716" s="20" t="s">
        <v>19692</v>
      </c>
    </row>
    <row r="3717" spans="1:13" ht="20.100000000000001" customHeight="1">
      <c r="A3717" s="3" t="s">
        <v>19770</v>
      </c>
      <c r="B3717" s="2"/>
      <c r="C3717" s="2"/>
      <c r="D3717" s="4">
        <f t="shared" si="152"/>
        <v>0</v>
      </c>
      <c r="E3717" s="2" t="s">
        <v>214</v>
      </c>
      <c r="F3717" s="2" t="s">
        <v>19771</v>
      </c>
      <c r="G3717" s="2" t="s">
        <v>19772</v>
      </c>
      <c r="H3717" s="2" t="s">
        <v>19773</v>
      </c>
      <c r="I3717" s="2" t="s">
        <v>4723</v>
      </c>
      <c r="J3717" s="2" t="str">
        <f t="shared" si="153"/>
        <v>ND</v>
      </c>
      <c r="K3717" s="17" t="s">
        <v>1739</v>
      </c>
      <c r="L3717" s="17" t="s">
        <v>19774</v>
      </c>
      <c r="M3717" s="20" t="s">
        <v>19692</v>
      </c>
    </row>
    <row r="3718" spans="1:13" ht="20.100000000000001" customHeight="1">
      <c r="A3718" s="3" t="s">
        <v>19775</v>
      </c>
      <c r="B3718" s="2"/>
      <c r="C3718" s="2"/>
      <c r="D3718" s="4">
        <f t="shared" si="152"/>
        <v>0</v>
      </c>
      <c r="E3718" s="2" t="s">
        <v>23</v>
      </c>
      <c r="F3718" s="2" t="s">
        <v>19776</v>
      </c>
      <c r="G3718" s="2"/>
      <c r="H3718" s="2" t="s">
        <v>19777</v>
      </c>
      <c r="I3718" s="2"/>
      <c r="J3718" s="2" t="str">
        <f t="shared" si="153"/>
        <v>ND</v>
      </c>
      <c r="K3718" s="17" t="s">
        <v>1739</v>
      </c>
      <c r="L3718" s="17" t="s">
        <v>19778</v>
      </c>
      <c r="M3718" s="20" t="s">
        <v>19779</v>
      </c>
    </row>
    <row r="3719" spans="1:13" ht="20.100000000000001" customHeight="1">
      <c r="A3719" s="3" t="s">
        <v>19780</v>
      </c>
      <c r="B3719" s="2"/>
      <c r="C3719" s="2"/>
      <c r="D3719" s="4">
        <f t="shared" si="152"/>
        <v>0</v>
      </c>
      <c r="E3719" s="2" t="s">
        <v>23</v>
      </c>
      <c r="F3719" s="2" t="s">
        <v>19781</v>
      </c>
      <c r="G3719" s="2"/>
      <c r="H3719" s="2" t="s">
        <v>19782</v>
      </c>
      <c r="I3719" s="2"/>
      <c r="J3719" s="2" t="str">
        <f t="shared" si="153"/>
        <v>ND</v>
      </c>
      <c r="K3719" s="17" t="s">
        <v>1739</v>
      </c>
      <c r="L3719" s="17" t="s">
        <v>19783</v>
      </c>
      <c r="M3719" s="20" t="s">
        <v>19779</v>
      </c>
    </row>
    <row r="3720" spans="1:13" ht="20.100000000000001" customHeight="1">
      <c r="A3720" s="3" t="s">
        <v>19784</v>
      </c>
      <c r="B3720" s="2" t="s">
        <v>22</v>
      </c>
      <c r="C3720" s="2"/>
      <c r="D3720" s="4">
        <f t="shared" si="152"/>
        <v>0</v>
      </c>
      <c r="E3720" s="2" t="s">
        <v>23</v>
      </c>
      <c r="F3720" s="2" t="s">
        <v>37</v>
      </c>
      <c r="G3720" s="2" t="s">
        <v>19785</v>
      </c>
      <c r="H3720" s="2" t="s">
        <v>39</v>
      </c>
      <c r="I3720" s="2" t="s">
        <v>19786</v>
      </c>
      <c r="J3720" s="2" t="str">
        <f t="shared" si="153"/>
        <v>ND</v>
      </c>
      <c r="K3720" s="17" t="s">
        <v>1739</v>
      </c>
      <c r="L3720" s="17" t="s">
        <v>19787</v>
      </c>
      <c r="M3720" s="20" t="s">
        <v>19788</v>
      </c>
    </row>
    <row r="3721" spans="1:13" ht="20.100000000000001" customHeight="1">
      <c r="A3721" s="3" t="s">
        <v>19789</v>
      </c>
      <c r="B3721" s="2" t="s">
        <v>22</v>
      </c>
      <c r="C3721" s="2"/>
      <c r="D3721" s="4">
        <f t="shared" si="152"/>
        <v>0</v>
      </c>
      <c r="E3721" s="2" t="s">
        <v>23</v>
      </c>
      <c r="F3721" s="2" t="s">
        <v>37</v>
      </c>
      <c r="G3721" s="2" t="s">
        <v>19790</v>
      </c>
      <c r="H3721" s="2" t="s">
        <v>39</v>
      </c>
      <c r="I3721" s="2" t="s">
        <v>40</v>
      </c>
      <c r="J3721" s="2" t="str">
        <f t="shared" si="153"/>
        <v>ND</v>
      </c>
      <c r="K3721" s="17" t="s">
        <v>1739</v>
      </c>
      <c r="L3721" s="17" t="s">
        <v>19791</v>
      </c>
      <c r="M3721" s="20" t="s">
        <v>19788</v>
      </c>
    </row>
    <row r="3722" spans="1:13" ht="20.100000000000001" customHeight="1">
      <c r="A3722" s="3" t="s">
        <v>19792</v>
      </c>
      <c r="B3722" s="2" t="s">
        <v>22</v>
      </c>
      <c r="C3722" s="2"/>
      <c r="D3722" s="4">
        <f t="shared" si="152"/>
        <v>0</v>
      </c>
      <c r="E3722" s="2" t="s">
        <v>23</v>
      </c>
      <c r="F3722" s="2" t="s">
        <v>37</v>
      </c>
      <c r="G3722" s="2" t="s">
        <v>19793</v>
      </c>
      <c r="H3722" s="2" t="s">
        <v>39</v>
      </c>
      <c r="I3722" s="2" t="s">
        <v>19794</v>
      </c>
      <c r="J3722" s="2" t="str">
        <f t="shared" si="153"/>
        <v>ND</v>
      </c>
      <c r="K3722" s="17" t="s">
        <v>1739</v>
      </c>
      <c r="L3722" s="17" t="s">
        <v>19795</v>
      </c>
      <c r="M3722" s="20" t="s">
        <v>19788</v>
      </c>
    </row>
    <row r="3723" spans="1:13" ht="20.100000000000001" customHeight="1">
      <c r="A3723" s="3" t="s">
        <v>19796</v>
      </c>
      <c r="B3723" s="2" t="s">
        <v>22</v>
      </c>
      <c r="C3723" s="2"/>
      <c r="D3723" s="4">
        <f t="shared" si="152"/>
        <v>0</v>
      </c>
      <c r="E3723" s="2" t="s">
        <v>23</v>
      </c>
      <c r="F3723" s="2" t="s">
        <v>37</v>
      </c>
      <c r="G3723" s="2" t="s">
        <v>19797</v>
      </c>
      <c r="H3723" s="2" t="s">
        <v>39</v>
      </c>
      <c r="I3723" s="2" t="s">
        <v>19798</v>
      </c>
      <c r="J3723" s="2" t="str">
        <f t="shared" si="153"/>
        <v>ND</v>
      </c>
      <c r="K3723" s="17" t="s">
        <v>1739</v>
      </c>
      <c r="L3723" s="17" t="s">
        <v>19799</v>
      </c>
      <c r="M3723" s="20" t="s">
        <v>19788</v>
      </c>
    </row>
    <row r="3724" spans="1:13" ht="20.100000000000001" customHeight="1">
      <c r="A3724" s="3" t="s">
        <v>19800</v>
      </c>
      <c r="B3724" s="2" t="s">
        <v>22</v>
      </c>
      <c r="C3724" s="2"/>
      <c r="D3724" s="4">
        <f t="shared" si="152"/>
        <v>0</v>
      </c>
      <c r="E3724" s="2" t="s">
        <v>23</v>
      </c>
      <c r="F3724" s="2" t="s">
        <v>37</v>
      </c>
      <c r="G3724" s="2" t="s">
        <v>19801</v>
      </c>
      <c r="H3724" s="2" t="s">
        <v>39</v>
      </c>
      <c r="I3724" s="2" t="s">
        <v>19802</v>
      </c>
      <c r="J3724" s="2" t="str">
        <f t="shared" si="153"/>
        <v>ND</v>
      </c>
      <c r="K3724" s="17" t="s">
        <v>1739</v>
      </c>
      <c r="L3724" s="17" t="s">
        <v>19803</v>
      </c>
      <c r="M3724" s="20" t="s">
        <v>19788</v>
      </c>
    </row>
    <row r="3725" spans="1:13" ht="20.100000000000001" customHeight="1">
      <c r="A3725" s="3" t="s">
        <v>19804</v>
      </c>
      <c r="B3725" s="2"/>
      <c r="C3725" s="2"/>
      <c r="D3725" s="4">
        <f t="shared" si="152"/>
        <v>0</v>
      </c>
      <c r="E3725" s="2" t="s">
        <v>23</v>
      </c>
      <c r="F3725" s="2" t="s">
        <v>19805</v>
      </c>
      <c r="G3725" s="2"/>
      <c r="H3725" s="2" t="s">
        <v>19806</v>
      </c>
      <c r="I3725" s="2"/>
      <c r="J3725" s="2" t="str">
        <f t="shared" si="153"/>
        <v>ND</v>
      </c>
      <c r="K3725" s="17" t="s">
        <v>1739</v>
      </c>
      <c r="L3725" s="17" t="s">
        <v>19807</v>
      </c>
      <c r="M3725" s="20" t="s">
        <v>613</v>
      </c>
    </row>
    <row r="3726" spans="1:13" ht="20.100000000000001" customHeight="1">
      <c r="A3726" s="3" t="s">
        <v>19808</v>
      </c>
      <c r="B3726" s="2"/>
      <c r="C3726" s="2"/>
      <c r="D3726" s="4">
        <f t="shared" si="152"/>
        <v>0</v>
      </c>
      <c r="E3726" s="2" t="s">
        <v>23</v>
      </c>
      <c r="F3726" s="2" t="s">
        <v>19809</v>
      </c>
      <c r="G3726" s="2"/>
      <c r="H3726" s="2" t="s">
        <v>618</v>
      </c>
      <c r="I3726" s="2"/>
      <c r="J3726" s="2" t="str">
        <f t="shared" si="153"/>
        <v>ND</v>
      </c>
      <c r="K3726" s="17" t="s">
        <v>1739</v>
      </c>
      <c r="L3726" s="17" t="s">
        <v>19810</v>
      </c>
      <c r="M3726" s="20" t="s">
        <v>620</v>
      </c>
    </row>
    <row r="3727" spans="1:13" ht="20.100000000000001" customHeight="1">
      <c r="A3727" s="3" t="s">
        <v>19811</v>
      </c>
      <c r="B3727" s="2" t="s">
        <v>19812</v>
      </c>
      <c r="C3727" s="2" t="s">
        <v>5372</v>
      </c>
      <c r="D3727" s="4">
        <f t="shared" si="152"/>
        <v>1</v>
      </c>
      <c r="E3727" s="2" t="s">
        <v>33</v>
      </c>
      <c r="F3727" s="2" t="s">
        <v>19813</v>
      </c>
      <c r="G3727" s="2" t="s">
        <v>5374</v>
      </c>
      <c r="H3727" s="2" t="s">
        <v>5375</v>
      </c>
      <c r="I3727" s="2" t="s">
        <v>5376</v>
      </c>
      <c r="J3727" s="2" t="str">
        <f t="shared" si="153"/>
        <v>ND</v>
      </c>
      <c r="K3727" s="17" t="s">
        <v>1739</v>
      </c>
      <c r="L3727" s="17" t="s">
        <v>19814</v>
      </c>
      <c r="M3727" s="20" t="s">
        <v>5369</v>
      </c>
    </row>
    <row r="3728" spans="1:13" ht="20.100000000000001" customHeight="1">
      <c r="A3728" s="3" t="s">
        <v>19815</v>
      </c>
      <c r="B3728" s="2" t="s">
        <v>19816</v>
      </c>
      <c r="C3728" s="2"/>
      <c r="D3728" s="4">
        <f t="shared" si="152"/>
        <v>1</v>
      </c>
      <c r="E3728" s="2" t="s">
        <v>33</v>
      </c>
      <c r="F3728" s="2" t="s">
        <v>19817</v>
      </c>
      <c r="G3728" s="2" t="s">
        <v>5380</v>
      </c>
      <c r="H3728" s="2" t="s">
        <v>19818</v>
      </c>
      <c r="I3728" s="2" t="s">
        <v>5382</v>
      </c>
      <c r="J3728" s="2" t="str">
        <f t="shared" si="153"/>
        <v>ND</v>
      </c>
      <c r="K3728" s="17" t="s">
        <v>1739</v>
      </c>
      <c r="L3728" s="17" t="s">
        <v>19819</v>
      </c>
      <c r="M3728" s="20" t="s">
        <v>5369</v>
      </c>
    </row>
    <row r="3729" spans="1:13" ht="20.100000000000001" customHeight="1">
      <c r="A3729" s="3" t="s">
        <v>19820</v>
      </c>
      <c r="B3729" s="2"/>
      <c r="C3729" s="2"/>
      <c r="D3729" s="4">
        <f t="shared" si="152"/>
        <v>0</v>
      </c>
      <c r="E3729" s="2" t="s">
        <v>23</v>
      </c>
      <c r="F3729" s="2" t="s">
        <v>19821</v>
      </c>
      <c r="G3729" s="2" t="s">
        <v>19822</v>
      </c>
      <c r="H3729" s="2" t="s">
        <v>19823</v>
      </c>
      <c r="I3729" s="2" t="s">
        <v>19824</v>
      </c>
      <c r="J3729" s="2" t="str">
        <f t="shared" si="153"/>
        <v>ND</v>
      </c>
      <c r="K3729" s="17" t="s">
        <v>1739</v>
      </c>
      <c r="L3729" s="17" t="s">
        <v>19825</v>
      </c>
      <c r="M3729" s="20" t="s">
        <v>19826</v>
      </c>
    </row>
    <row r="3730" spans="1:13" ht="20.100000000000001" customHeight="1">
      <c r="A3730" s="3" t="s">
        <v>19827</v>
      </c>
      <c r="B3730" s="2" t="s">
        <v>79</v>
      </c>
      <c r="C3730" s="2"/>
      <c r="D3730" s="4">
        <f t="shared" si="152"/>
        <v>1</v>
      </c>
      <c r="E3730" s="2" t="s">
        <v>23</v>
      </c>
      <c r="F3730" s="2" t="s">
        <v>19828</v>
      </c>
      <c r="G3730" s="2" t="s">
        <v>19829</v>
      </c>
      <c r="H3730" s="2" t="s">
        <v>19823</v>
      </c>
      <c r="I3730" s="2" t="s">
        <v>19830</v>
      </c>
      <c r="J3730" s="2" t="str">
        <f t="shared" si="153"/>
        <v>ND</v>
      </c>
      <c r="K3730" s="17" t="s">
        <v>1739</v>
      </c>
      <c r="L3730" s="17" t="s">
        <v>19831</v>
      </c>
      <c r="M3730" s="20" t="s">
        <v>19826</v>
      </c>
    </row>
    <row r="3731" spans="1:13" ht="20.100000000000001" customHeight="1">
      <c r="A3731" s="3" t="s">
        <v>19832</v>
      </c>
      <c r="B3731" s="2"/>
      <c r="C3731" s="2"/>
      <c r="D3731" s="4">
        <f t="shared" si="152"/>
        <v>0</v>
      </c>
      <c r="E3731" s="2" t="s">
        <v>23</v>
      </c>
      <c r="F3731" s="2" t="s">
        <v>19833</v>
      </c>
      <c r="G3731" s="2" t="s">
        <v>19834</v>
      </c>
      <c r="H3731" s="2" t="s">
        <v>19823</v>
      </c>
      <c r="I3731" s="2" t="s">
        <v>19824</v>
      </c>
      <c r="J3731" s="2" t="str">
        <f t="shared" si="153"/>
        <v>ND</v>
      </c>
      <c r="K3731" s="17" t="s">
        <v>1739</v>
      </c>
      <c r="L3731" s="17" t="s">
        <v>19835</v>
      </c>
      <c r="M3731" s="20" t="s">
        <v>19826</v>
      </c>
    </row>
    <row r="3732" spans="1:13" ht="20.100000000000001" customHeight="1">
      <c r="A3732" s="3" t="s">
        <v>19836</v>
      </c>
      <c r="B3732" s="2"/>
      <c r="C3732" s="2"/>
      <c r="D3732" s="4">
        <f t="shared" si="152"/>
        <v>0</v>
      </c>
      <c r="E3732" s="2" t="s">
        <v>23</v>
      </c>
      <c r="F3732" s="2" t="s">
        <v>19837</v>
      </c>
      <c r="G3732" s="2" t="s">
        <v>19838</v>
      </c>
      <c r="H3732" s="2" t="s">
        <v>19823</v>
      </c>
      <c r="I3732" s="2" t="s">
        <v>19839</v>
      </c>
      <c r="J3732" s="2" t="str">
        <f t="shared" si="153"/>
        <v>ND</v>
      </c>
      <c r="K3732" s="17" t="s">
        <v>1739</v>
      </c>
      <c r="L3732" s="17" t="s">
        <v>19840</v>
      </c>
      <c r="M3732" s="20" t="s">
        <v>19826</v>
      </c>
    </row>
    <row r="3733" spans="1:13" ht="20.100000000000001" customHeight="1">
      <c r="A3733" s="3" t="s">
        <v>19841</v>
      </c>
      <c r="B3733" s="2"/>
      <c r="C3733" s="2"/>
      <c r="D3733" s="4">
        <f t="shared" si="152"/>
        <v>0</v>
      </c>
      <c r="E3733" s="2" t="s">
        <v>23</v>
      </c>
      <c r="F3733" s="2" t="s">
        <v>19842</v>
      </c>
      <c r="G3733" s="2" t="s">
        <v>19843</v>
      </c>
      <c r="H3733" s="2" t="s">
        <v>19823</v>
      </c>
      <c r="I3733" s="2" t="s">
        <v>19844</v>
      </c>
      <c r="J3733" s="2" t="str">
        <f t="shared" si="153"/>
        <v>ND</v>
      </c>
      <c r="K3733" s="17" t="s">
        <v>1739</v>
      </c>
      <c r="L3733" s="17" t="s">
        <v>19845</v>
      </c>
      <c r="M3733" s="20" t="s">
        <v>19826</v>
      </c>
    </row>
    <row r="3734" spans="1:13" ht="20.100000000000001" customHeight="1">
      <c r="A3734" s="3" t="s">
        <v>19846</v>
      </c>
      <c r="B3734" s="2"/>
      <c r="C3734" s="2"/>
      <c r="D3734" s="4">
        <f t="shared" si="152"/>
        <v>0</v>
      </c>
      <c r="E3734" s="2" t="s">
        <v>23</v>
      </c>
      <c r="F3734" s="2" t="s">
        <v>19842</v>
      </c>
      <c r="G3734" s="2" t="s">
        <v>19847</v>
      </c>
      <c r="H3734" s="2" t="s">
        <v>19823</v>
      </c>
      <c r="I3734" s="2" t="s">
        <v>254</v>
      </c>
      <c r="J3734" s="2" t="str">
        <f t="shared" si="153"/>
        <v>ND</v>
      </c>
      <c r="K3734" s="17" t="s">
        <v>1739</v>
      </c>
      <c r="L3734" s="17" t="s">
        <v>19848</v>
      </c>
      <c r="M3734" s="20" t="s">
        <v>19826</v>
      </c>
    </row>
    <row r="3735" spans="1:13" ht="20.100000000000001" customHeight="1">
      <c r="A3735" s="3" t="s">
        <v>19849</v>
      </c>
      <c r="B3735" s="2" t="s">
        <v>79</v>
      </c>
      <c r="C3735" s="2"/>
      <c r="D3735" s="4">
        <f t="shared" si="152"/>
        <v>1</v>
      </c>
      <c r="E3735" s="2" t="s">
        <v>23</v>
      </c>
      <c r="F3735" s="2" t="s">
        <v>19828</v>
      </c>
      <c r="G3735" s="2" t="s">
        <v>19850</v>
      </c>
      <c r="H3735" s="2" t="s">
        <v>19823</v>
      </c>
      <c r="I3735" s="2" t="s">
        <v>19844</v>
      </c>
      <c r="J3735" s="2" t="str">
        <f t="shared" si="153"/>
        <v>ND</v>
      </c>
      <c r="K3735" s="17" t="s">
        <v>1739</v>
      </c>
      <c r="L3735" s="17" t="s">
        <v>19851</v>
      </c>
      <c r="M3735" s="20" t="s">
        <v>19826</v>
      </c>
    </row>
    <row r="3736" spans="1:13" ht="20.100000000000001" customHeight="1">
      <c r="A3736" s="3" t="s">
        <v>19852</v>
      </c>
      <c r="B3736" s="2"/>
      <c r="C3736" s="2"/>
      <c r="D3736" s="4">
        <f t="shared" si="152"/>
        <v>0</v>
      </c>
      <c r="E3736" s="2" t="s">
        <v>23</v>
      </c>
      <c r="F3736" s="2" t="s">
        <v>19821</v>
      </c>
      <c r="G3736" s="2" t="s">
        <v>19853</v>
      </c>
      <c r="H3736" s="2" t="s">
        <v>19823</v>
      </c>
      <c r="I3736" s="2" t="s">
        <v>19839</v>
      </c>
      <c r="J3736" s="2" t="str">
        <f t="shared" si="153"/>
        <v>ND</v>
      </c>
      <c r="K3736" s="17" t="s">
        <v>1739</v>
      </c>
      <c r="L3736" s="17" t="s">
        <v>19854</v>
      </c>
      <c r="M3736" s="20" t="s">
        <v>19826</v>
      </c>
    </row>
    <row r="3737" spans="1:13" ht="20.100000000000001" customHeight="1">
      <c r="A3737" s="3" t="s">
        <v>19855</v>
      </c>
      <c r="B3737" s="2"/>
      <c r="C3737" s="2"/>
      <c r="D3737" s="4">
        <f t="shared" si="152"/>
        <v>0</v>
      </c>
      <c r="E3737" s="2" t="s">
        <v>23</v>
      </c>
      <c r="F3737" s="2" t="s">
        <v>19821</v>
      </c>
      <c r="G3737" s="2" t="s">
        <v>19856</v>
      </c>
      <c r="H3737" s="2" t="s">
        <v>19823</v>
      </c>
      <c r="I3737" s="2" t="s">
        <v>14163</v>
      </c>
      <c r="J3737" s="2" t="str">
        <f t="shared" si="153"/>
        <v>ND</v>
      </c>
      <c r="K3737" s="17" t="s">
        <v>1739</v>
      </c>
      <c r="L3737" s="17" t="s">
        <v>19857</v>
      </c>
      <c r="M3737" s="20" t="s">
        <v>19826</v>
      </c>
    </row>
    <row r="3738" spans="1:13" ht="20.100000000000001" customHeight="1">
      <c r="A3738" s="3" t="s">
        <v>19858</v>
      </c>
      <c r="B3738" s="2"/>
      <c r="C3738" s="2"/>
      <c r="D3738" s="4">
        <f t="shared" si="152"/>
        <v>0</v>
      </c>
      <c r="E3738" s="2" t="s">
        <v>23</v>
      </c>
      <c r="F3738" s="2" t="s">
        <v>19821</v>
      </c>
      <c r="G3738" s="2" t="s">
        <v>19859</v>
      </c>
      <c r="H3738" s="2" t="s">
        <v>19823</v>
      </c>
      <c r="I3738" s="2" t="s">
        <v>19860</v>
      </c>
      <c r="J3738" s="2" t="str">
        <f t="shared" si="153"/>
        <v>ND</v>
      </c>
      <c r="K3738" s="17" t="s">
        <v>1739</v>
      </c>
      <c r="L3738" s="17" t="s">
        <v>19861</v>
      </c>
      <c r="M3738" s="20" t="s">
        <v>19826</v>
      </c>
    </row>
    <row r="3739" spans="1:13" ht="20.100000000000001" customHeight="1">
      <c r="A3739" s="3" t="s">
        <v>19862</v>
      </c>
      <c r="B3739" s="2"/>
      <c r="C3739" s="2"/>
      <c r="D3739" s="4">
        <f t="shared" si="152"/>
        <v>0</v>
      </c>
      <c r="E3739" s="2" t="s">
        <v>23</v>
      </c>
      <c r="F3739" s="2" t="s">
        <v>19842</v>
      </c>
      <c r="G3739" s="2" t="s">
        <v>19863</v>
      </c>
      <c r="H3739" s="2" t="s">
        <v>19823</v>
      </c>
      <c r="I3739" s="2" t="s">
        <v>19864</v>
      </c>
      <c r="J3739" s="2" t="str">
        <f t="shared" si="153"/>
        <v>ND</v>
      </c>
      <c r="K3739" s="17" t="s">
        <v>1739</v>
      </c>
      <c r="L3739" s="17" t="s">
        <v>19865</v>
      </c>
      <c r="M3739" s="20" t="s">
        <v>19826</v>
      </c>
    </row>
    <row r="3740" spans="1:13" ht="20.100000000000001" customHeight="1">
      <c r="A3740" s="3" t="s">
        <v>19866</v>
      </c>
      <c r="B3740" s="2"/>
      <c r="C3740" s="2"/>
      <c r="D3740" s="4">
        <f t="shared" si="152"/>
        <v>0</v>
      </c>
      <c r="E3740" s="2" t="s">
        <v>23</v>
      </c>
      <c r="F3740" s="2" t="s">
        <v>19821</v>
      </c>
      <c r="G3740" s="2" t="s">
        <v>19867</v>
      </c>
      <c r="H3740" s="2" t="s">
        <v>19823</v>
      </c>
      <c r="I3740" s="2" t="s">
        <v>19868</v>
      </c>
      <c r="J3740" s="2" t="str">
        <f t="shared" si="153"/>
        <v>ND</v>
      </c>
      <c r="K3740" s="17" t="s">
        <v>1739</v>
      </c>
      <c r="L3740" s="17" t="s">
        <v>19869</v>
      </c>
      <c r="M3740" s="20" t="s">
        <v>19826</v>
      </c>
    </row>
    <row r="3741" spans="1:13" ht="20.100000000000001" customHeight="1">
      <c r="A3741" s="3" t="s">
        <v>19870</v>
      </c>
      <c r="B3741" s="2"/>
      <c r="C3741" s="2"/>
      <c r="D3741" s="4">
        <f t="shared" si="152"/>
        <v>0</v>
      </c>
      <c r="E3741" s="2" t="s">
        <v>23</v>
      </c>
      <c r="F3741" s="2" t="s">
        <v>19842</v>
      </c>
      <c r="G3741" s="2" t="s">
        <v>19871</v>
      </c>
      <c r="H3741" s="2" t="s">
        <v>19823</v>
      </c>
      <c r="I3741" s="2" t="s">
        <v>19872</v>
      </c>
      <c r="J3741" s="2" t="str">
        <f t="shared" si="153"/>
        <v>ND</v>
      </c>
      <c r="K3741" s="17" t="s">
        <v>1739</v>
      </c>
      <c r="L3741" s="17" t="s">
        <v>19873</v>
      </c>
      <c r="M3741" s="20" t="s">
        <v>19826</v>
      </c>
    </row>
    <row r="3742" spans="1:13" ht="20.100000000000001" customHeight="1">
      <c r="A3742" s="3" t="s">
        <v>19874</v>
      </c>
      <c r="B3742" s="2"/>
      <c r="C3742" s="2"/>
      <c r="D3742" s="4">
        <f t="shared" si="152"/>
        <v>0</v>
      </c>
      <c r="E3742" s="2" t="s">
        <v>23</v>
      </c>
      <c r="F3742" s="2" t="s">
        <v>19821</v>
      </c>
      <c r="G3742" s="2" t="s">
        <v>19875</v>
      </c>
      <c r="H3742" s="2" t="s">
        <v>19823</v>
      </c>
      <c r="I3742" s="2" t="s">
        <v>19876</v>
      </c>
      <c r="J3742" s="2" t="str">
        <f t="shared" si="153"/>
        <v>ND</v>
      </c>
      <c r="K3742" s="17" t="s">
        <v>1739</v>
      </c>
      <c r="L3742" s="17" t="s">
        <v>19877</v>
      </c>
      <c r="M3742" s="20" t="s">
        <v>19826</v>
      </c>
    </row>
    <row r="3743" spans="1:13" ht="20.100000000000001" customHeight="1">
      <c r="A3743" s="3" t="s">
        <v>19878</v>
      </c>
      <c r="B3743" s="2"/>
      <c r="C3743" s="2"/>
      <c r="D3743" s="4">
        <f t="shared" si="152"/>
        <v>0</v>
      </c>
      <c r="E3743" s="2" t="s">
        <v>23</v>
      </c>
      <c r="F3743" s="2" t="s">
        <v>19821</v>
      </c>
      <c r="G3743" s="2" t="s">
        <v>19879</v>
      </c>
      <c r="H3743" s="2" t="s">
        <v>19823</v>
      </c>
      <c r="I3743" s="2" t="s">
        <v>19844</v>
      </c>
      <c r="J3743" s="2" t="str">
        <f t="shared" si="153"/>
        <v>ND</v>
      </c>
      <c r="K3743" s="17" t="s">
        <v>1739</v>
      </c>
      <c r="L3743" s="17" t="s">
        <v>19880</v>
      </c>
      <c r="M3743" s="20" t="s">
        <v>19826</v>
      </c>
    </row>
    <row r="3744" spans="1:13" ht="20.100000000000001" customHeight="1">
      <c r="A3744" s="3" t="s">
        <v>19881</v>
      </c>
      <c r="B3744" s="2"/>
      <c r="C3744" s="2"/>
      <c r="D3744" s="4">
        <f t="shared" si="152"/>
        <v>0</v>
      </c>
      <c r="E3744" s="2" t="s">
        <v>23</v>
      </c>
      <c r="F3744" s="2" t="s">
        <v>19842</v>
      </c>
      <c r="G3744" s="2" t="s">
        <v>19882</v>
      </c>
      <c r="H3744" s="2" t="s">
        <v>19823</v>
      </c>
      <c r="I3744" s="2" t="s">
        <v>19876</v>
      </c>
      <c r="J3744" s="2" t="str">
        <f t="shared" si="153"/>
        <v>ND</v>
      </c>
      <c r="K3744" s="17" t="s">
        <v>1739</v>
      </c>
      <c r="L3744" s="17" t="s">
        <v>19883</v>
      </c>
      <c r="M3744" s="20" t="s">
        <v>19826</v>
      </c>
    </row>
    <row r="3745" spans="1:13" ht="20.100000000000001" customHeight="1">
      <c r="A3745" s="3" t="s">
        <v>19884</v>
      </c>
      <c r="B3745" s="2"/>
      <c r="C3745" s="2"/>
      <c r="D3745" s="4">
        <f t="shared" si="152"/>
        <v>0</v>
      </c>
      <c r="E3745" s="2" t="s">
        <v>23</v>
      </c>
      <c r="F3745" s="2" t="s">
        <v>19828</v>
      </c>
      <c r="G3745" s="2" t="s">
        <v>19885</v>
      </c>
      <c r="H3745" s="2" t="s">
        <v>19823</v>
      </c>
      <c r="I3745" s="2" t="s">
        <v>19886</v>
      </c>
      <c r="J3745" s="2" t="str">
        <f t="shared" si="153"/>
        <v>ND</v>
      </c>
      <c r="K3745" s="17" t="s">
        <v>1739</v>
      </c>
      <c r="L3745" s="17" t="s">
        <v>19887</v>
      </c>
      <c r="M3745" s="20" t="s">
        <v>19826</v>
      </c>
    </row>
    <row r="3746" spans="1:13" ht="20.100000000000001" customHeight="1">
      <c r="A3746" s="3" t="s">
        <v>19888</v>
      </c>
      <c r="B3746" s="2"/>
      <c r="C3746" s="2"/>
      <c r="D3746" s="4">
        <f t="shared" si="152"/>
        <v>0</v>
      </c>
      <c r="E3746" s="2" t="s">
        <v>23</v>
      </c>
      <c r="F3746" s="2" t="s">
        <v>19842</v>
      </c>
      <c r="G3746" s="2" t="s">
        <v>19889</v>
      </c>
      <c r="H3746" s="2" t="s">
        <v>19823</v>
      </c>
      <c r="I3746" s="2" t="s">
        <v>19890</v>
      </c>
      <c r="J3746" s="2" t="str">
        <f t="shared" si="153"/>
        <v>ND</v>
      </c>
      <c r="K3746" s="17" t="s">
        <v>1739</v>
      </c>
      <c r="L3746" s="17" t="s">
        <v>19891</v>
      </c>
      <c r="M3746" s="20" t="s">
        <v>19826</v>
      </c>
    </row>
    <row r="3747" spans="1:13" ht="20.100000000000001" customHeight="1">
      <c r="A3747" s="3" t="s">
        <v>19892</v>
      </c>
      <c r="B3747" s="2"/>
      <c r="C3747" s="2"/>
      <c r="D3747" s="4">
        <f t="shared" si="152"/>
        <v>0</v>
      </c>
      <c r="E3747" s="2" t="s">
        <v>23</v>
      </c>
      <c r="F3747" s="2" t="s">
        <v>19821</v>
      </c>
      <c r="G3747" s="2" t="s">
        <v>19893</v>
      </c>
      <c r="H3747" s="2" t="s">
        <v>19823</v>
      </c>
      <c r="I3747" s="2" t="s">
        <v>19864</v>
      </c>
      <c r="J3747" s="2" t="str">
        <f t="shared" si="153"/>
        <v>ND</v>
      </c>
      <c r="K3747" s="17" t="s">
        <v>1739</v>
      </c>
      <c r="L3747" s="17" t="s">
        <v>19894</v>
      </c>
      <c r="M3747" s="20" t="s">
        <v>19826</v>
      </c>
    </row>
    <row r="3748" spans="1:13" ht="20.100000000000001" customHeight="1">
      <c r="A3748" s="3" t="s">
        <v>19895</v>
      </c>
      <c r="B3748" s="2"/>
      <c r="C3748" s="2"/>
      <c r="D3748" s="4">
        <f t="shared" si="152"/>
        <v>0</v>
      </c>
      <c r="E3748" s="2" t="s">
        <v>23</v>
      </c>
      <c r="F3748" s="2" t="s">
        <v>19833</v>
      </c>
      <c r="G3748" s="2" t="s">
        <v>19896</v>
      </c>
      <c r="H3748" s="2" t="s">
        <v>19823</v>
      </c>
      <c r="I3748" s="2" t="s">
        <v>19872</v>
      </c>
      <c r="J3748" s="2" t="str">
        <f t="shared" si="153"/>
        <v>ND</v>
      </c>
      <c r="K3748" s="17" t="s">
        <v>1739</v>
      </c>
      <c r="L3748" s="17" t="s">
        <v>19897</v>
      </c>
      <c r="M3748" s="20" t="s">
        <v>19826</v>
      </c>
    </row>
    <row r="3749" spans="1:13" ht="20.100000000000001" customHeight="1">
      <c r="A3749" s="3" t="s">
        <v>19898</v>
      </c>
      <c r="B3749" s="2"/>
      <c r="C3749" s="2"/>
      <c r="D3749" s="4">
        <f t="shared" si="152"/>
        <v>0</v>
      </c>
      <c r="E3749" s="2" t="s">
        <v>23</v>
      </c>
      <c r="F3749" s="2" t="s">
        <v>19821</v>
      </c>
      <c r="G3749" s="2" t="s">
        <v>19899</v>
      </c>
      <c r="H3749" s="2" t="s">
        <v>19823</v>
      </c>
      <c r="I3749" s="2" t="s">
        <v>19876</v>
      </c>
      <c r="J3749" s="2" t="str">
        <f t="shared" si="153"/>
        <v>ND</v>
      </c>
      <c r="K3749" s="17" t="s">
        <v>1739</v>
      </c>
      <c r="L3749" s="17" t="s">
        <v>19900</v>
      </c>
      <c r="M3749" s="20" t="s">
        <v>19826</v>
      </c>
    </row>
    <row r="3750" spans="1:13" ht="20.100000000000001" customHeight="1">
      <c r="A3750" s="3" t="s">
        <v>19901</v>
      </c>
      <c r="B3750" s="2"/>
      <c r="C3750" s="2"/>
      <c r="D3750" s="4">
        <f t="shared" si="152"/>
        <v>0</v>
      </c>
      <c r="E3750" s="2" t="s">
        <v>23</v>
      </c>
      <c r="F3750" s="2" t="s">
        <v>19821</v>
      </c>
      <c r="G3750" s="2" t="s">
        <v>19902</v>
      </c>
      <c r="H3750" s="2" t="s">
        <v>19823</v>
      </c>
      <c r="I3750" s="2" t="s">
        <v>19903</v>
      </c>
      <c r="J3750" s="2" t="str">
        <f t="shared" si="153"/>
        <v>ND</v>
      </c>
      <c r="K3750" s="17" t="s">
        <v>1739</v>
      </c>
      <c r="L3750" s="17" t="s">
        <v>19904</v>
      </c>
      <c r="M3750" s="20" t="s">
        <v>19826</v>
      </c>
    </row>
    <row r="3751" spans="1:13" ht="20.100000000000001" customHeight="1">
      <c r="A3751" s="3" t="s">
        <v>19905</v>
      </c>
      <c r="B3751" s="2"/>
      <c r="C3751" s="2"/>
      <c r="D3751" s="4">
        <f t="shared" si="152"/>
        <v>0</v>
      </c>
      <c r="E3751" s="2" t="s">
        <v>23</v>
      </c>
      <c r="F3751" s="2" t="s">
        <v>19842</v>
      </c>
      <c r="G3751" s="2" t="s">
        <v>19906</v>
      </c>
      <c r="H3751" s="2" t="s">
        <v>19823</v>
      </c>
      <c r="I3751" s="2" t="s">
        <v>19903</v>
      </c>
      <c r="J3751" s="2" t="str">
        <f t="shared" si="153"/>
        <v>ND</v>
      </c>
      <c r="K3751" s="17" t="s">
        <v>1739</v>
      </c>
      <c r="L3751" s="17" t="s">
        <v>19907</v>
      </c>
      <c r="M3751" s="20" t="s">
        <v>19826</v>
      </c>
    </row>
    <row r="3752" spans="1:13" ht="20.100000000000001" customHeight="1">
      <c r="A3752" s="3" t="s">
        <v>19908</v>
      </c>
      <c r="B3752" s="2"/>
      <c r="C3752" s="2"/>
      <c r="D3752" s="4">
        <f t="shared" si="152"/>
        <v>0</v>
      </c>
      <c r="E3752" s="2" t="s">
        <v>23</v>
      </c>
      <c r="F3752" s="2" t="s">
        <v>19837</v>
      </c>
      <c r="G3752" s="2" t="s">
        <v>19909</v>
      </c>
      <c r="H3752" s="2" t="s">
        <v>19823</v>
      </c>
      <c r="I3752" s="2" t="s">
        <v>19839</v>
      </c>
      <c r="J3752" s="2" t="str">
        <f t="shared" si="153"/>
        <v>ND</v>
      </c>
      <c r="K3752" s="17" t="s">
        <v>1739</v>
      </c>
      <c r="L3752" s="17" t="s">
        <v>19910</v>
      </c>
      <c r="M3752" s="20" t="s">
        <v>19826</v>
      </c>
    </row>
    <row r="3753" spans="1:13" ht="20.100000000000001" customHeight="1">
      <c r="A3753" s="3" t="s">
        <v>19911</v>
      </c>
      <c r="B3753" s="2"/>
      <c r="C3753" s="2"/>
      <c r="D3753" s="4">
        <f t="shared" si="152"/>
        <v>0</v>
      </c>
      <c r="E3753" s="2" t="s">
        <v>23</v>
      </c>
      <c r="F3753" s="2" t="s">
        <v>19912</v>
      </c>
      <c r="G3753" s="2"/>
      <c r="H3753" s="2" t="s">
        <v>266</v>
      </c>
      <c r="I3753" s="2"/>
      <c r="J3753" s="2" t="str">
        <f t="shared" si="153"/>
        <v>ND</v>
      </c>
      <c r="K3753" s="17" t="s">
        <v>1739</v>
      </c>
      <c r="L3753" s="17" t="s">
        <v>19913</v>
      </c>
      <c r="M3753" s="20" t="s">
        <v>19914</v>
      </c>
    </row>
    <row r="3754" spans="1:13" ht="20.100000000000001" customHeight="1">
      <c r="A3754" s="3" t="s">
        <v>19915</v>
      </c>
      <c r="B3754" s="2"/>
      <c r="C3754" s="2"/>
      <c r="D3754" s="4">
        <f t="shared" ref="D3754:D3817" si="154">IF(ISNUMBER(SEARCH("SARS-CoV2_WT",B3754)), 1, 0)</f>
        <v>0</v>
      </c>
      <c r="E3754" s="2" t="s">
        <v>23</v>
      </c>
      <c r="F3754" s="2" t="s">
        <v>19916</v>
      </c>
      <c r="G3754" s="2"/>
      <c r="H3754" s="2" t="s">
        <v>266</v>
      </c>
      <c r="I3754" s="2"/>
      <c r="J3754" s="2" t="str">
        <f t="shared" si="153"/>
        <v>ND</v>
      </c>
      <c r="K3754" s="17" t="s">
        <v>1739</v>
      </c>
      <c r="L3754" s="17" t="s">
        <v>19917</v>
      </c>
      <c r="M3754" s="20" t="s">
        <v>19914</v>
      </c>
    </row>
    <row r="3755" spans="1:13" ht="20.100000000000001" customHeight="1">
      <c r="A3755" s="3" t="s">
        <v>19918</v>
      </c>
      <c r="B3755" s="2"/>
      <c r="C3755" s="2" t="s">
        <v>79</v>
      </c>
      <c r="D3755" s="4">
        <f t="shared" si="154"/>
        <v>0</v>
      </c>
      <c r="E3755" s="2" t="s">
        <v>118</v>
      </c>
      <c r="F3755" s="2" t="s">
        <v>19919</v>
      </c>
      <c r="G3755" s="2" t="s">
        <v>19920</v>
      </c>
      <c r="H3755" s="2" t="s">
        <v>19921</v>
      </c>
      <c r="I3755" s="2" t="s">
        <v>19922</v>
      </c>
      <c r="J3755" s="2" t="str">
        <f t="shared" si="153"/>
        <v>ND</v>
      </c>
      <c r="K3755" s="17" t="s">
        <v>1739</v>
      </c>
      <c r="L3755" s="17" t="s">
        <v>19923</v>
      </c>
      <c r="M3755" s="20" t="s">
        <v>19924</v>
      </c>
    </row>
    <row r="3756" spans="1:13" ht="20.100000000000001" customHeight="1">
      <c r="A3756" s="3" t="s">
        <v>19925</v>
      </c>
      <c r="B3756" s="2"/>
      <c r="C3756" s="2" t="s">
        <v>79</v>
      </c>
      <c r="D3756" s="4">
        <f t="shared" si="154"/>
        <v>0</v>
      </c>
      <c r="E3756" s="2" t="s">
        <v>118</v>
      </c>
      <c r="F3756" s="2" t="s">
        <v>19926</v>
      </c>
      <c r="G3756" s="2" t="s">
        <v>19927</v>
      </c>
      <c r="H3756" s="2" t="s">
        <v>19928</v>
      </c>
      <c r="I3756" s="2" t="s">
        <v>19929</v>
      </c>
      <c r="J3756" s="2" t="str">
        <f t="shared" si="153"/>
        <v>ND</v>
      </c>
      <c r="K3756" s="17" t="s">
        <v>1739</v>
      </c>
      <c r="L3756" s="17" t="s">
        <v>19930</v>
      </c>
      <c r="M3756" s="20" t="s">
        <v>19924</v>
      </c>
    </row>
    <row r="3757" spans="1:13" ht="20.100000000000001" customHeight="1">
      <c r="A3757" s="3" t="s">
        <v>19931</v>
      </c>
      <c r="B3757" s="2" t="s">
        <v>94</v>
      </c>
      <c r="C3757" s="2"/>
      <c r="D3757" s="4">
        <f t="shared" si="154"/>
        <v>0</v>
      </c>
      <c r="E3757" s="2" t="s">
        <v>23</v>
      </c>
      <c r="F3757" s="2" t="s">
        <v>19932</v>
      </c>
      <c r="G3757" s="2" t="s">
        <v>19933</v>
      </c>
      <c r="H3757" s="2" t="s">
        <v>19934</v>
      </c>
      <c r="I3757" s="2" t="s">
        <v>19935</v>
      </c>
      <c r="J3757" s="2" t="str">
        <f t="shared" si="153"/>
        <v>ND</v>
      </c>
      <c r="K3757" s="17" t="s">
        <v>1739</v>
      </c>
      <c r="L3757" s="17" t="s">
        <v>19936</v>
      </c>
      <c r="M3757" s="20" t="s">
        <v>19937</v>
      </c>
    </row>
    <row r="3758" spans="1:13" ht="20.100000000000001" customHeight="1">
      <c r="A3758" s="3" t="s">
        <v>19938</v>
      </c>
      <c r="B3758" s="2" t="s">
        <v>94</v>
      </c>
      <c r="C3758" s="2"/>
      <c r="D3758" s="4">
        <f t="shared" si="154"/>
        <v>0</v>
      </c>
      <c r="E3758" s="2" t="s">
        <v>23</v>
      </c>
      <c r="F3758" s="2" t="s">
        <v>19939</v>
      </c>
      <c r="G3758" s="2" t="s">
        <v>19940</v>
      </c>
      <c r="H3758" s="2" t="s">
        <v>19941</v>
      </c>
      <c r="I3758" s="2" t="s">
        <v>19942</v>
      </c>
      <c r="J3758" s="2" t="str">
        <f t="shared" si="153"/>
        <v>ND</v>
      </c>
      <c r="K3758" s="17" t="s">
        <v>1739</v>
      </c>
      <c r="L3758" s="17" t="s">
        <v>19943</v>
      </c>
      <c r="M3758" s="20" t="s">
        <v>19937</v>
      </c>
    </row>
    <row r="3759" spans="1:13" ht="20.100000000000001" customHeight="1">
      <c r="A3759" s="3" t="s">
        <v>19944</v>
      </c>
      <c r="B3759" s="2" t="s">
        <v>94</v>
      </c>
      <c r="C3759" s="2"/>
      <c r="D3759" s="4">
        <f t="shared" si="154"/>
        <v>0</v>
      </c>
      <c r="E3759" s="2" t="s">
        <v>23</v>
      </c>
      <c r="F3759" s="2" t="s">
        <v>19945</v>
      </c>
      <c r="G3759" s="2" t="s">
        <v>19946</v>
      </c>
      <c r="H3759" s="2" t="s">
        <v>19947</v>
      </c>
      <c r="I3759" s="2" t="s">
        <v>5081</v>
      </c>
      <c r="J3759" s="2" t="str">
        <f t="shared" si="153"/>
        <v>ND</v>
      </c>
      <c r="K3759" s="17" t="s">
        <v>1739</v>
      </c>
      <c r="L3759" s="17" t="s">
        <v>19948</v>
      </c>
      <c r="M3759" s="20" t="s">
        <v>19937</v>
      </c>
    </row>
    <row r="3760" spans="1:13" ht="20.100000000000001" customHeight="1">
      <c r="A3760" s="3" t="s">
        <v>19949</v>
      </c>
      <c r="B3760" s="2"/>
      <c r="C3760" s="2" t="s">
        <v>94</v>
      </c>
      <c r="D3760" s="4">
        <f t="shared" si="154"/>
        <v>0</v>
      </c>
      <c r="E3760" s="2" t="s">
        <v>23</v>
      </c>
      <c r="F3760" s="2" t="s">
        <v>19950</v>
      </c>
      <c r="G3760" s="2" t="s">
        <v>19951</v>
      </c>
      <c r="H3760" s="2" t="s">
        <v>19952</v>
      </c>
      <c r="I3760" s="2" t="s">
        <v>19953</v>
      </c>
      <c r="J3760" s="2" t="str">
        <f t="shared" si="153"/>
        <v>ND</v>
      </c>
      <c r="K3760" s="17" t="s">
        <v>1739</v>
      </c>
      <c r="L3760" s="17" t="s">
        <v>19954</v>
      </c>
      <c r="M3760" s="20" t="s">
        <v>19937</v>
      </c>
    </row>
    <row r="3761" spans="1:13" ht="20.100000000000001" customHeight="1">
      <c r="A3761" s="3" t="s">
        <v>19955</v>
      </c>
      <c r="B3761" s="2" t="s">
        <v>94</v>
      </c>
      <c r="C3761" s="2"/>
      <c r="D3761" s="4">
        <f t="shared" si="154"/>
        <v>0</v>
      </c>
      <c r="E3761" s="2" t="s">
        <v>23</v>
      </c>
      <c r="F3761" s="2" t="s">
        <v>1122</v>
      </c>
      <c r="G3761" s="2" t="s">
        <v>1123</v>
      </c>
      <c r="H3761" s="2" t="s">
        <v>1124</v>
      </c>
      <c r="I3761" s="2" t="s">
        <v>1125</v>
      </c>
      <c r="J3761" s="2" t="str">
        <f t="shared" si="153"/>
        <v>ND</v>
      </c>
      <c r="K3761" s="17" t="s">
        <v>1739</v>
      </c>
      <c r="L3761" s="17" t="s">
        <v>19956</v>
      </c>
      <c r="M3761" s="20" t="s">
        <v>19937</v>
      </c>
    </row>
    <row r="3762" spans="1:13" ht="20.100000000000001" customHeight="1">
      <c r="A3762" s="3" t="s">
        <v>19957</v>
      </c>
      <c r="B3762" s="2" t="s">
        <v>94</v>
      </c>
      <c r="C3762" s="2"/>
      <c r="D3762" s="4">
        <f t="shared" si="154"/>
        <v>0</v>
      </c>
      <c r="E3762" s="2" t="s">
        <v>23</v>
      </c>
      <c r="F3762" s="2" t="s">
        <v>19958</v>
      </c>
      <c r="G3762" s="2" t="s">
        <v>19959</v>
      </c>
      <c r="H3762" s="2" t="s">
        <v>19960</v>
      </c>
      <c r="I3762" s="2" t="s">
        <v>4842</v>
      </c>
      <c r="J3762" s="2" t="str">
        <f t="shared" si="153"/>
        <v>ND</v>
      </c>
      <c r="K3762" s="17" t="s">
        <v>1739</v>
      </c>
      <c r="L3762" s="17" t="s">
        <v>19961</v>
      </c>
      <c r="M3762" s="20" t="s">
        <v>19937</v>
      </c>
    </row>
    <row r="3763" spans="1:13" ht="20.100000000000001" customHeight="1">
      <c r="A3763" s="3" t="s">
        <v>19962</v>
      </c>
      <c r="B3763" s="2"/>
      <c r="C3763" s="2" t="s">
        <v>94</v>
      </c>
      <c r="D3763" s="4">
        <f t="shared" si="154"/>
        <v>0</v>
      </c>
      <c r="E3763" s="2" t="s">
        <v>273</v>
      </c>
      <c r="F3763" s="2" t="s">
        <v>19963</v>
      </c>
      <c r="G3763" s="2" t="s">
        <v>19964</v>
      </c>
      <c r="H3763" s="2" t="s">
        <v>19965</v>
      </c>
      <c r="I3763" s="2" t="s">
        <v>747</v>
      </c>
      <c r="J3763" s="2" t="str">
        <f t="shared" si="153"/>
        <v>ND</v>
      </c>
      <c r="K3763" s="17" t="s">
        <v>1739</v>
      </c>
      <c r="L3763" s="17" t="s">
        <v>19966</v>
      </c>
      <c r="M3763" s="20" t="s">
        <v>19937</v>
      </c>
    </row>
    <row r="3764" spans="1:13" ht="20.100000000000001" customHeight="1">
      <c r="A3764" s="3" t="s">
        <v>19967</v>
      </c>
      <c r="B3764" s="2"/>
      <c r="C3764" s="2" t="s">
        <v>94</v>
      </c>
      <c r="D3764" s="4">
        <f t="shared" si="154"/>
        <v>0</v>
      </c>
      <c r="E3764" s="2" t="s">
        <v>273</v>
      </c>
      <c r="F3764" s="2" t="s">
        <v>19968</v>
      </c>
      <c r="G3764" s="2" t="s">
        <v>19969</v>
      </c>
      <c r="H3764" s="2" t="s">
        <v>19970</v>
      </c>
      <c r="I3764" s="2" t="s">
        <v>19971</v>
      </c>
      <c r="J3764" s="2" t="str">
        <f t="shared" si="153"/>
        <v>ND</v>
      </c>
      <c r="K3764" s="17" t="s">
        <v>1739</v>
      </c>
      <c r="L3764" s="17" t="s">
        <v>19972</v>
      </c>
      <c r="M3764" s="20" t="s">
        <v>19937</v>
      </c>
    </row>
    <row r="3765" spans="1:13" ht="20.100000000000001" customHeight="1">
      <c r="A3765" s="3" t="s">
        <v>19973</v>
      </c>
      <c r="B3765" s="2"/>
      <c r="C3765" s="2" t="s">
        <v>94</v>
      </c>
      <c r="D3765" s="4">
        <f t="shared" si="154"/>
        <v>0</v>
      </c>
      <c r="E3765" s="2" t="s">
        <v>273</v>
      </c>
      <c r="F3765" s="2" t="s">
        <v>19974</v>
      </c>
      <c r="G3765" s="2" t="s">
        <v>19975</v>
      </c>
      <c r="H3765" s="2" t="s">
        <v>19976</v>
      </c>
      <c r="I3765" s="2" t="s">
        <v>19977</v>
      </c>
      <c r="J3765" s="2" t="str">
        <f t="shared" si="153"/>
        <v>ND</v>
      </c>
      <c r="K3765" s="17" t="s">
        <v>1739</v>
      </c>
      <c r="L3765" s="17" t="s">
        <v>19978</v>
      </c>
      <c r="M3765" s="20" t="s">
        <v>19937</v>
      </c>
    </row>
    <row r="3766" spans="1:13" ht="20.100000000000001" customHeight="1">
      <c r="A3766" s="3" t="s">
        <v>19979</v>
      </c>
      <c r="B3766" s="2"/>
      <c r="C3766" s="2" t="s">
        <v>94</v>
      </c>
      <c r="D3766" s="4">
        <f t="shared" si="154"/>
        <v>0</v>
      </c>
      <c r="E3766" s="2" t="s">
        <v>273</v>
      </c>
      <c r="F3766" s="2" t="s">
        <v>19980</v>
      </c>
      <c r="G3766" s="2" t="s">
        <v>19981</v>
      </c>
      <c r="H3766" s="2" t="s">
        <v>19982</v>
      </c>
      <c r="I3766" s="2" t="s">
        <v>19983</v>
      </c>
      <c r="J3766" s="2" t="str">
        <f t="shared" si="153"/>
        <v>ND</v>
      </c>
      <c r="K3766" s="17" t="s">
        <v>1739</v>
      </c>
      <c r="L3766" s="17" t="s">
        <v>19984</v>
      </c>
      <c r="M3766" s="20" t="s">
        <v>19937</v>
      </c>
    </row>
    <row r="3767" spans="1:13" ht="20.100000000000001" customHeight="1">
      <c r="A3767" s="3" t="s">
        <v>19985</v>
      </c>
      <c r="B3767" s="2"/>
      <c r="C3767" s="2" t="s">
        <v>94</v>
      </c>
      <c r="D3767" s="4">
        <f t="shared" si="154"/>
        <v>0</v>
      </c>
      <c r="E3767" s="2" t="s">
        <v>273</v>
      </c>
      <c r="F3767" s="2" t="s">
        <v>19986</v>
      </c>
      <c r="G3767" s="2" t="s">
        <v>19987</v>
      </c>
      <c r="H3767" s="2" t="s">
        <v>19988</v>
      </c>
      <c r="I3767" s="2" t="s">
        <v>5792</v>
      </c>
      <c r="J3767" s="2" t="str">
        <f t="shared" si="153"/>
        <v>ND</v>
      </c>
      <c r="K3767" s="17" t="s">
        <v>1739</v>
      </c>
      <c r="L3767" s="17" t="s">
        <v>19989</v>
      </c>
      <c r="M3767" s="20" t="s">
        <v>19937</v>
      </c>
    </row>
    <row r="3768" spans="1:13" ht="20.100000000000001" customHeight="1">
      <c r="A3768" s="3" t="s">
        <v>19990</v>
      </c>
      <c r="B3768" s="2" t="s">
        <v>94</v>
      </c>
      <c r="C3768" s="2"/>
      <c r="D3768" s="4">
        <f t="shared" si="154"/>
        <v>0</v>
      </c>
      <c r="E3768" s="2" t="s">
        <v>23</v>
      </c>
      <c r="F3768" s="2" t="s">
        <v>19991</v>
      </c>
      <c r="G3768" s="2"/>
      <c r="H3768" s="2" t="s">
        <v>19992</v>
      </c>
      <c r="I3768" s="2"/>
      <c r="J3768" s="2" t="str">
        <f t="shared" si="153"/>
        <v>ND</v>
      </c>
      <c r="K3768" s="17" t="s">
        <v>1739</v>
      </c>
      <c r="L3768" s="17" t="s">
        <v>19993</v>
      </c>
      <c r="M3768" s="20" t="s">
        <v>19994</v>
      </c>
    </row>
    <row r="3769" spans="1:13" ht="20.100000000000001" customHeight="1">
      <c r="A3769" s="3" t="s">
        <v>19995</v>
      </c>
      <c r="B3769" s="2" t="s">
        <v>79</v>
      </c>
      <c r="C3769" s="2"/>
      <c r="D3769" s="4">
        <f t="shared" si="154"/>
        <v>1</v>
      </c>
      <c r="E3769" s="2" t="s">
        <v>23</v>
      </c>
      <c r="F3769" s="2" t="s">
        <v>19996</v>
      </c>
      <c r="G3769" s="2" t="s">
        <v>19997</v>
      </c>
      <c r="H3769" s="2" t="s">
        <v>19998</v>
      </c>
      <c r="I3769" s="2" t="s">
        <v>19999</v>
      </c>
      <c r="J3769" s="2" t="str">
        <f t="shared" si="153"/>
        <v>ND</v>
      </c>
      <c r="K3769" s="17" t="s">
        <v>1739</v>
      </c>
      <c r="L3769" s="17" t="s">
        <v>20000</v>
      </c>
      <c r="M3769" s="20" t="s">
        <v>20001</v>
      </c>
    </row>
    <row r="3770" spans="1:13" ht="20.100000000000001" customHeight="1">
      <c r="A3770" s="3" t="s">
        <v>20002</v>
      </c>
      <c r="B3770" s="2" t="s">
        <v>79</v>
      </c>
      <c r="C3770" s="2"/>
      <c r="D3770" s="4">
        <f t="shared" si="154"/>
        <v>1</v>
      </c>
      <c r="E3770" s="2" t="s">
        <v>23</v>
      </c>
      <c r="F3770" s="2" t="s">
        <v>20003</v>
      </c>
      <c r="G3770" s="2" t="s">
        <v>20004</v>
      </c>
      <c r="H3770" s="2" t="s">
        <v>19998</v>
      </c>
      <c r="I3770" s="2" t="s">
        <v>19999</v>
      </c>
      <c r="J3770" s="2" t="str">
        <f t="shared" si="153"/>
        <v>ND</v>
      </c>
      <c r="K3770" s="17" t="s">
        <v>1739</v>
      </c>
      <c r="L3770" s="17" t="s">
        <v>20005</v>
      </c>
      <c r="M3770" s="20" t="s">
        <v>20001</v>
      </c>
    </row>
    <row r="3771" spans="1:13" ht="20.100000000000001" customHeight="1">
      <c r="A3771" s="3" t="s">
        <v>20006</v>
      </c>
      <c r="B3771" s="2" t="s">
        <v>22</v>
      </c>
      <c r="C3771" s="2"/>
      <c r="D3771" s="4">
        <f t="shared" si="154"/>
        <v>0</v>
      </c>
      <c r="E3771" s="2" t="s">
        <v>105</v>
      </c>
      <c r="F3771" s="2" t="s">
        <v>20007</v>
      </c>
      <c r="G3771" s="2" t="s">
        <v>20008</v>
      </c>
      <c r="H3771" s="2" t="s">
        <v>20009</v>
      </c>
      <c r="I3771" s="2" t="s">
        <v>20010</v>
      </c>
      <c r="J3771" s="2" t="str">
        <f t="shared" si="153"/>
        <v>ND</v>
      </c>
      <c r="K3771" s="17" t="s">
        <v>1739</v>
      </c>
      <c r="L3771" s="17" t="s">
        <v>20011</v>
      </c>
      <c r="M3771" s="20" t="s">
        <v>20012</v>
      </c>
    </row>
    <row r="3772" spans="1:13" ht="20.100000000000001" customHeight="1">
      <c r="A3772" s="3" t="s">
        <v>20013</v>
      </c>
      <c r="B3772" s="2" t="s">
        <v>22</v>
      </c>
      <c r="C3772" s="2"/>
      <c r="D3772" s="4">
        <f t="shared" si="154"/>
        <v>0</v>
      </c>
      <c r="E3772" s="2" t="s">
        <v>105</v>
      </c>
      <c r="F3772" s="2" t="s">
        <v>20014</v>
      </c>
      <c r="G3772" s="2" t="s">
        <v>20015</v>
      </c>
      <c r="H3772" s="2" t="s">
        <v>20016</v>
      </c>
      <c r="I3772" s="2" t="s">
        <v>20017</v>
      </c>
      <c r="J3772" s="2" t="str">
        <f t="shared" si="153"/>
        <v>ND</v>
      </c>
      <c r="K3772" s="17" t="s">
        <v>1739</v>
      </c>
      <c r="L3772" s="17" t="s">
        <v>20018</v>
      </c>
      <c r="M3772" s="20" t="s">
        <v>20012</v>
      </c>
    </row>
    <row r="3773" spans="1:13" ht="20.100000000000001" customHeight="1">
      <c r="A3773" s="3" t="s">
        <v>20019</v>
      </c>
      <c r="B3773" s="2" t="s">
        <v>22</v>
      </c>
      <c r="C3773" s="2"/>
      <c r="D3773" s="4">
        <f t="shared" si="154"/>
        <v>0</v>
      </c>
      <c r="E3773" s="2" t="s">
        <v>33</v>
      </c>
      <c r="F3773" s="2" t="s">
        <v>20020</v>
      </c>
      <c r="G3773" s="2" t="s">
        <v>20021</v>
      </c>
      <c r="H3773" s="2" t="s">
        <v>20022</v>
      </c>
      <c r="I3773" s="2" t="s">
        <v>20023</v>
      </c>
      <c r="J3773" s="2" t="str">
        <f t="shared" si="153"/>
        <v>ND</v>
      </c>
      <c r="K3773" s="17" t="s">
        <v>1739</v>
      </c>
      <c r="L3773" s="17" t="s">
        <v>20024</v>
      </c>
      <c r="M3773" s="20" t="s">
        <v>20025</v>
      </c>
    </row>
    <row r="3774" spans="1:13" ht="20.100000000000001" customHeight="1">
      <c r="A3774" s="3" t="s">
        <v>20026</v>
      </c>
      <c r="B3774" s="2" t="s">
        <v>22</v>
      </c>
      <c r="C3774" s="2"/>
      <c r="D3774" s="4">
        <f t="shared" si="154"/>
        <v>0</v>
      </c>
      <c r="E3774" s="2" t="s">
        <v>33</v>
      </c>
      <c r="F3774" s="2" t="s">
        <v>20027</v>
      </c>
      <c r="G3774" s="2" t="s">
        <v>20021</v>
      </c>
      <c r="H3774" s="2" t="s">
        <v>20028</v>
      </c>
      <c r="I3774" s="2" t="s">
        <v>20023</v>
      </c>
      <c r="J3774" s="2" t="str">
        <f t="shared" si="153"/>
        <v>ND</v>
      </c>
      <c r="K3774" s="17" t="s">
        <v>1739</v>
      </c>
      <c r="L3774" s="17" t="s">
        <v>20029</v>
      </c>
      <c r="M3774" s="20" t="s">
        <v>20030</v>
      </c>
    </row>
    <row r="3775" spans="1:13" ht="20.100000000000001" customHeight="1">
      <c r="A3775" s="3" t="s">
        <v>20031</v>
      </c>
      <c r="B3775" s="2" t="s">
        <v>1236</v>
      </c>
      <c r="C3775" s="2"/>
      <c r="D3775" s="4">
        <f t="shared" si="154"/>
        <v>1</v>
      </c>
      <c r="E3775" s="2" t="s">
        <v>23</v>
      </c>
      <c r="F3775" s="2" t="s">
        <v>20032</v>
      </c>
      <c r="G3775" s="2" t="s">
        <v>19706</v>
      </c>
      <c r="H3775" s="2" t="s">
        <v>20033</v>
      </c>
      <c r="I3775" s="2" t="s">
        <v>4723</v>
      </c>
      <c r="J3775" s="2" t="str">
        <f t="shared" si="153"/>
        <v>ND</v>
      </c>
      <c r="K3775" s="17" t="s">
        <v>1739</v>
      </c>
      <c r="L3775" s="17" t="s">
        <v>20034</v>
      </c>
      <c r="M3775" s="20" t="s">
        <v>14266</v>
      </c>
    </row>
    <row r="3776" spans="1:13" ht="20.100000000000001" customHeight="1">
      <c r="A3776" s="3" t="s">
        <v>20035</v>
      </c>
      <c r="B3776" s="2" t="s">
        <v>1236</v>
      </c>
      <c r="C3776" s="2"/>
      <c r="D3776" s="4">
        <f t="shared" si="154"/>
        <v>1</v>
      </c>
      <c r="E3776" s="2" t="s">
        <v>23</v>
      </c>
      <c r="F3776" s="2" t="s">
        <v>20036</v>
      </c>
      <c r="G3776" s="2" t="s">
        <v>20037</v>
      </c>
      <c r="H3776" s="2" t="s">
        <v>20038</v>
      </c>
      <c r="I3776" s="2" t="s">
        <v>20039</v>
      </c>
      <c r="J3776" s="2" t="str">
        <f t="shared" si="153"/>
        <v>ND</v>
      </c>
      <c r="K3776" s="17" t="s">
        <v>1739</v>
      </c>
      <c r="L3776" s="17" t="s">
        <v>20040</v>
      </c>
      <c r="M3776" s="20" t="s">
        <v>14266</v>
      </c>
    </row>
    <row r="3777" spans="1:13" ht="20.100000000000001" customHeight="1">
      <c r="A3777" s="3" t="s">
        <v>20041</v>
      </c>
      <c r="B3777" s="2" t="s">
        <v>1236</v>
      </c>
      <c r="C3777" s="2"/>
      <c r="D3777" s="4">
        <f t="shared" si="154"/>
        <v>1</v>
      </c>
      <c r="E3777" s="2" t="s">
        <v>23</v>
      </c>
      <c r="F3777" s="2" t="s">
        <v>20042</v>
      </c>
      <c r="G3777" s="2" t="s">
        <v>20043</v>
      </c>
      <c r="H3777" s="2" t="s">
        <v>20044</v>
      </c>
      <c r="I3777" s="2" t="s">
        <v>20045</v>
      </c>
      <c r="J3777" s="2" t="str">
        <f t="shared" si="153"/>
        <v>ND</v>
      </c>
      <c r="K3777" s="17" t="s">
        <v>1739</v>
      </c>
      <c r="L3777" s="17" t="s">
        <v>20046</v>
      </c>
      <c r="M3777" s="20" t="s">
        <v>14266</v>
      </c>
    </row>
    <row r="3778" spans="1:13" ht="20.100000000000001" customHeight="1">
      <c r="A3778" s="3" t="s">
        <v>20047</v>
      </c>
      <c r="B3778" s="2" t="s">
        <v>1236</v>
      </c>
      <c r="C3778" s="2"/>
      <c r="D3778" s="4">
        <f t="shared" si="154"/>
        <v>1</v>
      </c>
      <c r="E3778" s="2" t="s">
        <v>23</v>
      </c>
      <c r="F3778" s="2" t="s">
        <v>20048</v>
      </c>
      <c r="G3778" s="2" t="s">
        <v>20049</v>
      </c>
      <c r="H3778" s="2" t="s">
        <v>20050</v>
      </c>
      <c r="I3778" s="2" t="s">
        <v>98</v>
      </c>
      <c r="J3778" s="2" t="str">
        <f t="shared" si="153"/>
        <v>ND</v>
      </c>
      <c r="K3778" s="17" t="s">
        <v>1739</v>
      </c>
      <c r="L3778" s="17" t="s">
        <v>20051</v>
      </c>
      <c r="M3778" s="20" t="s">
        <v>14266</v>
      </c>
    </row>
    <row r="3779" spans="1:13" ht="20.100000000000001" customHeight="1">
      <c r="A3779" s="3" t="s">
        <v>20052</v>
      </c>
      <c r="B3779" s="2" t="s">
        <v>1236</v>
      </c>
      <c r="C3779" s="2"/>
      <c r="D3779" s="4">
        <f t="shared" si="154"/>
        <v>1</v>
      </c>
      <c r="E3779" s="2" t="s">
        <v>23</v>
      </c>
      <c r="F3779" s="2" t="s">
        <v>20053</v>
      </c>
      <c r="G3779" s="2" t="s">
        <v>20054</v>
      </c>
      <c r="H3779" s="2" t="s">
        <v>20055</v>
      </c>
      <c r="I3779" s="2" t="s">
        <v>12121</v>
      </c>
      <c r="J3779" s="2" t="str">
        <f t="shared" si="153"/>
        <v>ND</v>
      </c>
      <c r="K3779" s="17" t="s">
        <v>1739</v>
      </c>
      <c r="L3779" s="17" t="s">
        <v>20056</v>
      </c>
      <c r="M3779" s="20" t="s">
        <v>14266</v>
      </c>
    </row>
    <row r="3780" spans="1:13" ht="20.100000000000001" customHeight="1">
      <c r="A3780" s="3" t="s">
        <v>20057</v>
      </c>
      <c r="B3780" s="2" t="s">
        <v>1236</v>
      </c>
      <c r="C3780" s="2"/>
      <c r="D3780" s="4">
        <f t="shared" si="154"/>
        <v>1</v>
      </c>
      <c r="E3780" s="2" t="s">
        <v>23</v>
      </c>
      <c r="F3780" s="2" t="s">
        <v>20058</v>
      </c>
      <c r="G3780" s="2" t="s">
        <v>20059</v>
      </c>
      <c r="H3780" s="2" t="s">
        <v>4326</v>
      </c>
      <c r="I3780" s="2" t="s">
        <v>18366</v>
      </c>
      <c r="J3780" s="2" t="str">
        <f t="shared" ref="J3780:J3843" si="155">RIGHT(K3780, 4)</f>
        <v>ND</v>
      </c>
      <c r="K3780" s="17" t="s">
        <v>1739</v>
      </c>
      <c r="L3780" s="17" t="s">
        <v>20060</v>
      </c>
      <c r="M3780" s="20" t="s">
        <v>14266</v>
      </c>
    </row>
    <row r="3781" spans="1:13" ht="20.100000000000001" customHeight="1">
      <c r="A3781" s="3" t="s">
        <v>20061</v>
      </c>
      <c r="B3781" s="2" t="s">
        <v>1236</v>
      </c>
      <c r="C3781" s="2"/>
      <c r="D3781" s="4">
        <f t="shared" si="154"/>
        <v>1</v>
      </c>
      <c r="E3781" s="2" t="s">
        <v>23</v>
      </c>
      <c r="F3781" s="2" t="s">
        <v>20062</v>
      </c>
      <c r="G3781" s="2" t="s">
        <v>20063</v>
      </c>
      <c r="H3781" s="2" t="s">
        <v>20064</v>
      </c>
      <c r="I3781" s="2" t="s">
        <v>20065</v>
      </c>
      <c r="J3781" s="2" t="str">
        <f t="shared" si="155"/>
        <v>ND</v>
      </c>
      <c r="K3781" s="17" t="s">
        <v>1739</v>
      </c>
      <c r="L3781" s="17" t="s">
        <v>20066</v>
      </c>
      <c r="M3781" s="20" t="s">
        <v>14266</v>
      </c>
    </row>
    <row r="3782" spans="1:13" ht="20.100000000000001" customHeight="1">
      <c r="A3782" s="3" t="s">
        <v>20067</v>
      </c>
      <c r="B3782" s="2"/>
      <c r="C3782" s="2"/>
      <c r="D3782" s="4">
        <f t="shared" si="154"/>
        <v>0</v>
      </c>
      <c r="E3782" s="2" t="s">
        <v>23</v>
      </c>
      <c r="F3782" s="2" t="s">
        <v>1739</v>
      </c>
      <c r="G3782" s="2"/>
      <c r="H3782" s="2" t="s">
        <v>20068</v>
      </c>
      <c r="I3782" s="2"/>
      <c r="J3782" s="2" t="str">
        <f t="shared" si="155"/>
        <v>ND</v>
      </c>
      <c r="K3782" s="17" t="s">
        <v>1739</v>
      </c>
      <c r="L3782" s="17"/>
      <c r="M3782" s="20" t="s">
        <v>20069</v>
      </c>
    </row>
    <row r="3783" spans="1:13" ht="20.100000000000001" customHeight="1">
      <c r="A3783" s="3" t="s">
        <v>20070</v>
      </c>
      <c r="B3783" s="2" t="s">
        <v>79</v>
      </c>
      <c r="C3783" s="2"/>
      <c r="D3783" s="4">
        <f t="shared" si="154"/>
        <v>1</v>
      </c>
      <c r="E3783" s="2" t="s">
        <v>23</v>
      </c>
      <c r="F3783" s="2" t="s">
        <v>1739</v>
      </c>
      <c r="G3783" s="2"/>
      <c r="H3783" s="2" t="s">
        <v>20071</v>
      </c>
      <c r="I3783" s="2"/>
      <c r="J3783" s="2" t="str">
        <f t="shared" si="155"/>
        <v>ND</v>
      </c>
      <c r="K3783" s="17" t="s">
        <v>1739</v>
      </c>
      <c r="L3783" s="17"/>
      <c r="M3783" s="20" t="s">
        <v>20069</v>
      </c>
    </row>
    <row r="3784" spans="1:13" ht="20.100000000000001" customHeight="1">
      <c r="A3784" s="3" t="s">
        <v>20072</v>
      </c>
      <c r="B3784" s="2"/>
      <c r="C3784" s="2"/>
      <c r="D3784" s="4">
        <f t="shared" si="154"/>
        <v>0</v>
      </c>
      <c r="E3784" s="2" t="s">
        <v>23</v>
      </c>
      <c r="F3784" s="2" t="s">
        <v>1739</v>
      </c>
      <c r="G3784" s="2"/>
      <c r="H3784" s="2" t="s">
        <v>20073</v>
      </c>
      <c r="I3784" s="2"/>
      <c r="J3784" s="2" t="str">
        <f t="shared" si="155"/>
        <v>ND</v>
      </c>
      <c r="K3784" s="17" t="s">
        <v>1739</v>
      </c>
      <c r="L3784" s="17"/>
      <c r="M3784" s="20" t="s">
        <v>20069</v>
      </c>
    </row>
    <row r="3785" spans="1:13" ht="20.100000000000001" customHeight="1">
      <c r="A3785" s="3" t="s">
        <v>20074</v>
      </c>
      <c r="B3785" s="2"/>
      <c r="C3785" s="2"/>
      <c r="D3785" s="4">
        <f t="shared" si="154"/>
        <v>0</v>
      </c>
      <c r="E3785" s="2" t="s">
        <v>23</v>
      </c>
      <c r="F3785" s="2" t="s">
        <v>1739</v>
      </c>
      <c r="G3785" s="2"/>
      <c r="H3785" s="2" t="s">
        <v>20075</v>
      </c>
      <c r="I3785" s="2"/>
      <c r="J3785" s="2" t="str">
        <f t="shared" si="155"/>
        <v>ND</v>
      </c>
      <c r="K3785" s="17" t="s">
        <v>1739</v>
      </c>
      <c r="L3785" s="17"/>
      <c r="M3785" s="20" t="s">
        <v>20069</v>
      </c>
    </row>
    <row r="3786" spans="1:13" ht="20.100000000000001" customHeight="1">
      <c r="A3786" s="3" t="s">
        <v>20076</v>
      </c>
      <c r="B3786" s="2" t="s">
        <v>8013</v>
      </c>
      <c r="C3786" s="2"/>
      <c r="D3786" s="4">
        <f t="shared" si="154"/>
        <v>1</v>
      </c>
      <c r="E3786" s="2" t="s">
        <v>23</v>
      </c>
      <c r="F3786" s="2" t="s">
        <v>1739</v>
      </c>
      <c r="G3786" s="2"/>
      <c r="H3786" s="2" t="s">
        <v>20077</v>
      </c>
      <c r="I3786" s="2"/>
      <c r="J3786" s="2" t="str">
        <f t="shared" si="155"/>
        <v>ND</v>
      </c>
      <c r="K3786" s="17" t="s">
        <v>1739</v>
      </c>
      <c r="L3786" s="17"/>
      <c r="M3786" s="20" t="s">
        <v>20078</v>
      </c>
    </row>
    <row r="3787" spans="1:13" ht="20.100000000000001" customHeight="1">
      <c r="A3787" s="3" t="s">
        <v>20079</v>
      </c>
      <c r="B3787" s="2"/>
      <c r="C3787" s="2"/>
      <c r="D3787" s="4">
        <f t="shared" si="154"/>
        <v>0</v>
      </c>
      <c r="E3787" s="2" t="s">
        <v>23</v>
      </c>
      <c r="F3787" s="2" t="s">
        <v>1739</v>
      </c>
      <c r="G3787" s="2"/>
      <c r="H3787" s="2" t="s">
        <v>20080</v>
      </c>
      <c r="I3787" s="2"/>
      <c r="J3787" s="2" t="str">
        <f t="shared" si="155"/>
        <v>ND</v>
      </c>
      <c r="K3787" s="17" t="s">
        <v>1739</v>
      </c>
      <c r="L3787" s="17"/>
      <c r="M3787" s="20" t="s">
        <v>20069</v>
      </c>
    </row>
    <row r="3788" spans="1:13" ht="20.100000000000001" customHeight="1">
      <c r="A3788" s="3" t="s">
        <v>20081</v>
      </c>
      <c r="B3788" s="2"/>
      <c r="C3788" s="2"/>
      <c r="D3788" s="4">
        <f t="shared" si="154"/>
        <v>0</v>
      </c>
      <c r="E3788" s="2" t="s">
        <v>23</v>
      </c>
      <c r="F3788" s="2" t="s">
        <v>1739</v>
      </c>
      <c r="G3788" s="2"/>
      <c r="H3788" s="2" t="s">
        <v>20077</v>
      </c>
      <c r="I3788" s="2"/>
      <c r="J3788" s="2" t="str">
        <f t="shared" si="155"/>
        <v>ND</v>
      </c>
      <c r="K3788" s="17" t="s">
        <v>1739</v>
      </c>
      <c r="L3788" s="17"/>
      <c r="M3788" s="20" t="s">
        <v>20069</v>
      </c>
    </row>
    <row r="3789" spans="1:13" ht="20.100000000000001" customHeight="1">
      <c r="A3789" s="3" t="s">
        <v>20082</v>
      </c>
      <c r="B3789" s="2" t="s">
        <v>79</v>
      </c>
      <c r="C3789" s="2"/>
      <c r="D3789" s="4">
        <f t="shared" si="154"/>
        <v>1</v>
      </c>
      <c r="E3789" s="2" t="s">
        <v>23</v>
      </c>
      <c r="F3789" s="2" t="s">
        <v>1739</v>
      </c>
      <c r="G3789" s="2"/>
      <c r="H3789" s="2" t="s">
        <v>20083</v>
      </c>
      <c r="I3789" s="2"/>
      <c r="J3789" s="2" t="str">
        <f t="shared" si="155"/>
        <v>ND</v>
      </c>
      <c r="K3789" s="17" t="s">
        <v>1739</v>
      </c>
      <c r="L3789" s="17"/>
      <c r="M3789" s="20" t="s">
        <v>20069</v>
      </c>
    </row>
    <row r="3790" spans="1:13" ht="20.100000000000001" customHeight="1">
      <c r="A3790" s="3" t="s">
        <v>20084</v>
      </c>
      <c r="B3790" s="2"/>
      <c r="C3790" s="2"/>
      <c r="D3790" s="4">
        <f t="shared" si="154"/>
        <v>0</v>
      </c>
      <c r="E3790" s="2" t="s">
        <v>23</v>
      </c>
      <c r="F3790" s="2" t="s">
        <v>1739</v>
      </c>
      <c r="G3790" s="2"/>
      <c r="H3790" s="2" t="s">
        <v>20085</v>
      </c>
      <c r="I3790" s="2"/>
      <c r="J3790" s="2" t="str">
        <f t="shared" si="155"/>
        <v>ND</v>
      </c>
      <c r="K3790" s="17" t="s">
        <v>1739</v>
      </c>
      <c r="L3790" s="17"/>
      <c r="M3790" s="20" t="s">
        <v>20069</v>
      </c>
    </row>
    <row r="3791" spans="1:13" ht="20.100000000000001" customHeight="1">
      <c r="A3791" s="3" t="s">
        <v>20086</v>
      </c>
      <c r="B3791" s="2"/>
      <c r="C3791" s="2"/>
      <c r="D3791" s="4">
        <f t="shared" si="154"/>
        <v>0</v>
      </c>
      <c r="E3791" s="2" t="s">
        <v>23</v>
      </c>
      <c r="F3791" s="2" t="s">
        <v>1739</v>
      </c>
      <c r="G3791" s="2"/>
      <c r="H3791" s="2" t="s">
        <v>20077</v>
      </c>
      <c r="I3791" s="2"/>
      <c r="J3791" s="2" t="str">
        <f t="shared" si="155"/>
        <v>ND</v>
      </c>
      <c r="K3791" s="17" t="s">
        <v>1739</v>
      </c>
      <c r="L3791" s="17"/>
      <c r="M3791" s="20" t="s">
        <v>20069</v>
      </c>
    </row>
    <row r="3792" spans="1:13" ht="20.100000000000001" customHeight="1">
      <c r="A3792" s="3" t="s">
        <v>20087</v>
      </c>
      <c r="B3792" s="2"/>
      <c r="C3792" s="2"/>
      <c r="D3792" s="4">
        <f t="shared" si="154"/>
        <v>0</v>
      </c>
      <c r="E3792" s="2" t="s">
        <v>23</v>
      </c>
      <c r="F3792" s="2" t="s">
        <v>1739</v>
      </c>
      <c r="G3792" s="2"/>
      <c r="H3792" s="2" t="s">
        <v>20088</v>
      </c>
      <c r="I3792" s="2"/>
      <c r="J3792" s="2" t="str">
        <f t="shared" si="155"/>
        <v>ND</v>
      </c>
      <c r="K3792" s="17" t="s">
        <v>1739</v>
      </c>
      <c r="L3792" s="17"/>
      <c r="M3792" s="20" t="s">
        <v>20069</v>
      </c>
    </row>
    <row r="3793" spans="1:13" ht="20.100000000000001" customHeight="1">
      <c r="A3793" s="3" t="s">
        <v>20089</v>
      </c>
      <c r="B3793" s="2" t="s">
        <v>79</v>
      </c>
      <c r="C3793" s="2"/>
      <c r="D3793" s="4">
        <f t="shared" si="154"/>
        <v>1</v>
      </c>
      <c r="E3793" s="2" t="s">
        <v>23</v>
      </c>
      <c r="F3793" s="2" t="s">
        <v>20090</v>
      </c>
      <c r="G3793" s="2"/>
      <c r="H3793" s="2" t="s">
        <v>20091</v>
      </c>
      <c r="I3793" s="2"/>
      <c r="J3793" s="2" t="str">
        <f t="shared" si="155"/>
        <v>ND</v>
      </c>
      <c r="K3793" s="17" t="s">
        <v>1739</v>
      </c>
      <c r="L3793" s="17" t="s">
        <v>20092</v>
      </c>
      <c r="M3793" s="20" t="s">
        <v>20093</v>
      </c>
    </row>
    <row r="3794" spans="1:13" ht="20.100000000000001" customHeight="1">
      <c r="A3794" s="3" t="s">
        <v>20094</v>
      </c>
      <c r="B3794" s="2" t="s">
        <v>79</v>
      </c>
      <c r="C3794" s="2"/>
      <c r="D3794" s="4">
        <f t="shared" si="154"/>
        <v>1</v>
      </c>
      <c r="E3794" s="2" t="s">
        <v>23</v>
      </c>
      <c r="F3794" s="2" t="s">
        <v>20095</v>
      </c>
      <c r="G3794" s="2"/>
      <c r="H3794" s="2" t="s">
        <v>20096</v>
      </c>
      <c r="I3794" s="2"/>
      <c r="J3794" s="2" t="str">
        <f t="shared" si="155"/>
        <v>ND</v>
      </c>
      <c r="K3794" s="17" t="s">
        <v>1739</v>
      </c>
      <c r="L3794" s="17" t="s">
        <v>20097</v>
      </c>
      <c r="M3794" s="20" t="s">
        <v>20093</v>
      </c>
    </row>
    <row r="3795" spans="1:13" ht="20.100000000000001" customHeight="1">
      <c r="A3795" s="3" t="s">
        <v>20098</v>
      </c>
      <c r="B3795" s="2" t="s">
        <v>79</v>
      </c>
      <c r="C3795" s="2"/>
      <c r="D3795" s="4">
        <f t="shared" si="154"/>
        <v>1</v>
      </c>
      <c r="E3795" s="2" t="s">
        <v>23</v>
      </c>
      <c r="F3795" s="2" t="s">
        <v>20099</v>
      </c>
      <c r="G3795" s="2"/>
      <c r="H3795" s="2" t="s">
        <v>20100</v>
      </c>
      <c r="I3795" s="2"/>
      <c r="J3795" s="2" t="str">
        <f t="shared" si="155"/>
        <v>ND</v>
      </c>
      <c r="K3795" s="17" t="s">
        <v>1739</v>
      </c>
      <c r="L3795" s="17" t="s">
        <v>20101</v>
      </c>
      <c r="M3795" s="20" t="s">
        <v>20093</v>
      </c>
    </row>
    <row r="3796" spans="1:13" ht="20.100000000000001" customHeight="1">
      <c r="A3796" s="3" t="s">
        <v>20102</v>
      </c>
      <c r="B3796" s="2" t="s">
        <v>79</v>
      </c>
      <c r="C3796" s="2"/>
      <c r="D3796" s="4">
        <f t="shared" si="154"/>
        <v>1</v>
      </c>
      <c r="E3796" s="2" t="s">
        <v>23</v>
      </c>
      <c r="F3796" s="2" t="s">
        <v>20103</v>
      </c>
      <c r="G3796" s="2"/>
      <c r="H3796" s="2" t="s">
        <v>20104</v>
      </c>
      <c r="I3796" s="2"/>
      <c r="J3796" s="2" t="str">
        <f t="shared" si="155"/>
        <v>ND</v>
      </c>
      <c r="K3796" s="17" t="s">
        <v>1739</v>
      </c>
      <c r="L3796" s="17" t="s">
        <v>20105</v>
      </c>
      <c r="M3796" s="20" t="s">
        <v>20093</v>
      </c>
    </row>
    <row r="3797" spans="1:13" ht="20.100000000000001" customHeight="1">
      <c r="A3797" s="3" t="s">
        <v>20106</v>
      </c>
      <c r="B3797" s="2" t="s">
        <v>79</v>
      </c>
      <c r="C3797" s="2"/>
      <c r="D3797" s="4">
        <f t="shared" si="154"/>
        <v>1</v>
      </c>
      <c r="E3797" s="2" t="s">
        <v>23</v>
      </c>
      <c r="F3797" s="2" t="s">
        <v>20107</v>
      </c>
      <c r="G3797" s="2"/>
      <c r="H3797" s="2" t="s">
        <v>20108</v>
      </c>
      <c r="I3797" s="2"/>
      <c r="J3797" s="2" t="str">
        <f t="shared" si="155"/>
        <v>ND</v>
      </c>
      <c r="K3797" s="17" t="s">
        <v>1739</v>
      </c>
      <c r="L3797" s="17" t="s">
        <v>20109</v>
      </c>
      <c r="M3797" s="20" t="s">
        <v>20093</v>
      </c>
    </row>
    <row r="3798" spans="1:13" ht="20.100000000000001" customHeight="1">
      <c r="A3798" s="3" t="s">
        <v>20110</v>
      </c>
      <c r="B3798" s="2" t="s">
        <v>79</v>
      </c>
      <c r="C3798" s="2"/>
      <c r="D3798" s="4">
        <f t="shared" si="154"/>
        <v>1</v>
      </c>
      <c r="E3798" s="2" t="s">
        <v>23</v>
      </c>
      <c r="F3798" s="2" t="s">
        <v>20111</v>
      </c>
      <c r="G3798" s="2"/>
      <c r="H3798" s="2" t="s">
        <v>20112</v>
      </c>
      <c r="I3798" s="2"/>
      <c r="J3798" s="2" t="str">
        <f t="shared" si="155"/>
        <v>ND</v>
      </c>
      <c r="K3798" s="17" t="s">
        <v>1739</v>
      </c>
      <c r="L3798" s="17" t="s">
        <v>20113</v>
      </c>
      <c r="M3798" s="20" t="s">
        <v>20093</v>
      </c>
    </row>
    <row r="3799" spans="1:13" ht="20.100000000000001" customHeight="1">
      <c r="A3799" s="3" t="s">
        <v>20114</v>
      </c>
      <c r="B3799" s="2" t="s">
        <v>79</v>
      </c>
      <c r="C3799" s="2"/>
      <c r="D3799" s="4">
        <f t="shared" si="154"/>
        <v>1</v>
      </c>
      <c r="E3799" s="2" t="s">
        <v>23</v>
      </c>
      <c r="F3799" s="2" t="s">
        <v>20115</v>
      </c>
      <c r="G3799" s="2"/>
      <c r="H3799" s="2" t="s">
        <v>20116</v>
      </c>
      <c r="I3799" s="2"/>
      <c r="J3799" s="2" t="str">
        <f t="shared" si="155"/>
        <v>ND</v>
      </c>
      <c r="K3799" s="17" t="s">
        <v>1739</v>
      </c>
      <c r="L3799" s="17" t="s">
        <v>20117</v>
      </c>
      <c r="M3799" s="20" t="s">
        <v>20093</v>
      </c>
    </row>
    <row r="3800" spans="1:13" ht="20.100000000000001" customHeight="1">
      <c r="A3800" s="3" t="s">
        <v>20118</v>
      </c>
      <c r="B3800" s="2"/>
      <c r="C3800" s="2"/>
      <c r="D3800" s="4">
        <f t="shared" si="154"/>
        <v>0</v>
      </c>
      <c r="E3800" s="2" t="s">
        <v>23</v>
      </c>
      <c r="F3800" s="2" t="s">
        <v>20119</v>
      </c>
      <c r="G3800" s="2"/>
      <c r="H3800" s="2" t="s">
        <v>20120</v>
      </c>
      <c r="I3800" s="2"/>
      <c r="J3800" s="2" t="str">
        <f t="shared" si="155"/>
        <v>ND</v>
      </c>
      <c r="K3800" s="17" t="s">
        <v>1739</v>
      </c>
      <c r="L3800" s="17" t="s">
        <v>20121</v>
      </c>
      <c r="M3800" s="20" t="s">
        <v>20122</v>
      </c>
    </row>
    <row r="3801" spans="1:13" ht="20.100000000000001" customHeight="1">
      <c r="A3801" s="3" t="s">
        <v>20123</v>
      </c>
      <c r="B3801" s="2"/>
      <c r="C3801" s="2"/>
      <c r="D3801" s="4">
        <f t="shared" si="154"/>
        <v>0</v>
      </c>
      <c r="E3801" s="2" t="s">
        <v>23</v>
      </c>
      <c r="F3801" s="2" t="s">
        <v>20124</v>
      </c>
      <c r="G3801" s="2"/>
      <c r="H3801" s="2" t="s">
        <v>20120</v>
      </c>
      <c r="I3801" s="2"/>
      <c r="J3801" s="2" t="str">
        <f t="shared" si="155"/>
        <v>ND</v>
      </c>
      <c r="K3801" s="17" t="s">
        <v>1739</v>
      </c>
      <c r="L3801" s="17" t="s">
        <v>20125</v>
      </c>
      <c r="M3801" s="20" t="s">
        <v>20122</v>
      </c>
    </row>
    <row r="3802" spans="1:13" ht="20.100000000000001" customHeight="1">
      <c r="A3802" s="3" t="s">
        <v>20126</v>
      </c>
      <c r="B3802" s="2" t="s">
        <v>79</v>
      </c>
      <c r="C3802" s="2"/>
      <c r="D3802" s="4">
        <f t="shared" si="154"/>
        <v>1</v>
      </c>
      <c r="E3802" s="2" t="s">
        <v>23</v>
      </c>
      <c r="F3802" s="2" t="s">
        <v>20127</v>
      </c>
      <c r="G3802" s="2"/>
      <c r="H3802" s="2" t="s">
        <v>20128</v>
      </c>
      <c r="I3802" s="2"/>
      <c r="J3802" s="2" t="str">
        <f t="shared" si="155"/>
        <v>ND</v>
      </c>
      <c r="K3802" s="17" t="s">
        <v>1739</v>
      </c>
      <c r="L3802" s="17" t="s">
        <v>20129</v>
      </c>
      <c r="M3802" s="20" t="s">
        <v>1683</v>
      </c>
    </row>
    <row r="3803" spans="1:13" ht="20.100000000000001" customHeight="1">
      <c r="A3803" s="3" t="s">
        <v>20130</v>
      </c>
      <c r="B3803" s="2" t="s">
        <v>79</v>
      </c>
      <c r="C3803" s="2"/>
      <c r="D3803" s="4">
        <f t="shared" si="154"/>
        <v>1</v>
      </c>
      <c r="E3803" s="2" t="s">
        <v>23</v>
      </c>
      <c r="F3803" s="2" t="s">
        <v>20131</v>
      </c>
      <c r="G3803" s="2"/>
      <c r="H3803" s="2" t="s">
        <v>20132</v>
      </c>
      <c r="I3803" s="2"/>
      <c r="J3803" s="2" t="str">
        <f t="shared" si="155"/>
        <v>ND</v>
      </c>
      <c r="K3803" s="17" t="s">
        <v>1739</v>
      </c>
      <c r="L3803" s="17" t="s">
        <v>20133</v>
      </c>
      <c r="M3803" s="20" t="s">
        <v>1683</v>
      </c>
    </row>
    <row r="3804" spans="1:13" ht="20.100000000000001" customHeight="1">
      <c r="A3804" s="3" t="s">
        <v>20134</v>
      </c>
      <c r="B3804" s="2" t="s">
        <v>79</v>
      </c>
      <c r="C3804" s="2"/>
      <c r="D3804" s="4">
        <f t="shared" si="154"/>
        <v>1</v>
      </c>
      <c r="E3804" s="2" t="s">
        <v>23</v>
      </c>
      <c r="F3804" s="2" t="s">
        <v>20135</v>
      </c>
      <c r="G3804" s="2"/>
      <c r="H3804" s="2" t="s">
        <v>20136</v>
      </c>
      <c r="I3804" s="2"/>
      <c r="J3804" s="2" t="str">
        <f t="shared" si="155"/>
        <v>ND</v>
      </c>
      <c r="K3804" s="17" t="s">
        <v>1739</v>
      </c>
      <c r="L3804" s="17" t="s">
        <v>20137</v>
      </c>
      <c r="M3804" s="20" t="s">
        <v>1683</v>
      </c>
    </row>
    <row r="3805" spans="1:13" ht="20.100000000000001" customHeight="1">
      <c r="A3805" s="3" t="s">
        <v>20138</v>
      </c>
      <c r="B3805" s="2" t="s">
        <v>79</v>
      </c>
      <c r="C3805" s="2"/>
      <c r="D3805" s="4">
        <f t="shared" si="154"/>
        <v>1</v>
      </c>
      <c r="E3805" s="2" t="s">
        <v>23</v>
      </c>
      <c r="F3805" s="2" t="s">
        <v>20139</v>
      </c>
      <c r="G3805" s="2"/>
      <c r="H3805" s="2" t="s">
        <v>20140</v>
      </c>
      <c r="I3805" s="2"/>
      <c r="J3805" s="2" t="str">
        <f t="shared" si="155"/>
        <v>ND</v>
      </c>
      <c r="K3805" s="17" t="s">
        <v>1739</v>
      </c>
      <c r="L3805" s="17" t="s">
        <v>20141</v>
      </c>
      <c r="M3805" s="20" t="s">
        <v>1683</v>
      </c>
    </row>
    <row r="3806" spans="1:13" ht="20.100000000000001" customHeight="1">
      <c r="A3806" s="3" t="s">
        <v>20142</v>
      </c>
      <c r="B3806" s="2" t="s">
        <v>79</v>
      </c>
      <c r="C3806" s="2"/>
      <c r="D3806" s="4">
        <f t="shared" si="154"/>
        <v>1</v>
      </c>
      <c r="E3806" s="2" t="s">
        <v>23</v>
      </c>
      <c r="F3806" s="2" t="s">
        <v>20143</v>
      </c>
      <c r="G3806" s="2"/>
      <c r="H3806" s="2" t="s">
        <v>20144</v>
      </c>
      <c r="I3806" s="2"/>
      <c r="J3806" s="2" t="str">
        <f t="shared" si="155"/>
        <v>ND</v>
      </c>
      <c r="K3806" s="17" t="s">
        <v>1739</v>
      </c>
      <c r="L3806" s="17" t="s">
        <v>20145</v>
      </c>
      <c r="M3806" s="20" t="s">
        <v>1683</v>
      </c>
    </row>
    <row r="3807" spans="1:13" ht="20.100000000000001" customHeight="1">
      <c r="A3807" s="3" t="s">
        <v>20146</v>
      </c>
      <c r="B3807" s="2" t="s">
        <v>79</v>
      </c>
      <c r="C3807" s="2"/>
      <c r="D3807" s="4">
        <f t="shared" si="154"/>
        <v>1</v>
      </c>
      <c r="E3807" s="2" t="s">
        <v>23</v>
      </c>
      <c r="F3807" s="2" t="s">
        <v>20147</v>
      </c>
      <c r="G3807" s="2"/>
      <c r="H3807" s="2" t="s">
        <v>20148</v>
      </c>
      <c r="I3807" s="2"/>
      <c r="J3807" s="2" t="str">
        <f t="shared" si="155"/>
        <v>ND</v>
      </c>
      <c r="K3807" s="17" t="s">
        <v>1739</v>
      </c>
      <c r="L3807" s="17" t="s">
        <v>20149</v>
      </c>
      <c r="M3807" s="20" t="s">
        <v>1683</v>
      </c>
    </row>
    <row r="3808" spans="1:13" ht="20.100000000000001" customHeight="1">
      <c r="A3808" s="3" t="s">
        <v>20150</v>
      </c>
      <c r="B3808" s="2" t="s">
        <v>79</v>
      </c>
      <c r="C3808" s="2"/>
      <c r="D3808" s="4">
        <f t="shared" si="154"/>
        <v>1</v>
      </c>
      <c r="E3808" s="2" t="s">
        <v>23</v>
      </c>
      <c r="F3808" s="2" t="s">
        <v>20151</v>
      </c>
      <c r="G3808" s="2"/>
      <c r="H3808" s="2" t="s">
        <v>20152</v>
      </c>
      <c r="I3808" s="2"/>
      <c r="J3808" s="2" t="str">
        <f t="shared" si="155"/>
        <v>ND</v>
      </c>
      <c r="K3808" s="17" t="s">
        <v>1739</v>
      </c>
      <c r="L3808" s="17" t="s">
        <v>20153</v>
      </c>
      <c r="M3808" s="20" t="s">
        <v>1683</v>
      </c>
    </row>
    <row r="3809" spans="1:13" ht="20.100000000000001" customHeight="1">
      <c r="A3809" s="3" t="s">
        <v>20154</v>
      </c>
      <c r="B3809" s="2" t="s">
        <v>79</v>
      </c>
      <c r="C3809" s="2"/>
      <c r="D3809" s="4">
        <f t="shared" si="154"/>
        <v>1</v>
      </c>
      <c r="E3809" s="2" t="s">
        <v>23</v>
      </c>
      <c r="F3809" s="2" t="s">
        <v>20155</v>
      </c>
      <c r="G3809" s="2"/>
      <c r="H3809" s="2" t="s">
        <v>20156</v>
      </c>
      <c r="I3809" s="2"/>
      <c r="J3809" s="2" t="str">
        <f t="shared" si="155"/>
        <v>ND</v>
      </c>
      <c r="K3809" s="17" t="s">
        <v>1739</v>
      </c>
      <c r="L3809" s="17" t="s">
        <v>20157</v>
      </c>
      <c r="M3809" s="20" t="s">
        <v>1683</v>
      </c>
    </row>
    <row r="3810" spans="1:13" ht="20.100000000000001" customHeight="1">
      <c r="A3810" s="3" t="s">
        <v>20158</v>
      </c>
      <c r="B3810" s="2" t="s">
        <v>79</v>
      </c>
      <c r="C3810" s="2"/>
      <c r="D3810" s="4">
        <f t="shared" si="154"/>
        <v>1</v>
      </c>
      <c r="E3810" s="2" t="s">
        <v>23</v>
      </c>
      <c r="F3810" s="2" t="s">
        <v>20159</v>
      </c>
      <c r="G3810" s="2"/>
      <c r="H3810" s="2" t="s">
        <v>20160</v>
      </c>
      <c r="I3810" s="2"/>
      <c r="J3810" s="2" t="str">
        <f t="shared" si="155"/>
        <v>ND</v>
      </c>
      <c r="K3810" s="17" t="s">
        <v>1739</v>
      </c>
      <c r="L3810" s="17" t="s">
        <v>20161</v>
      </c>
      <c r="M3810" s="20" t="s">
        <v>1683</v>
      </c>
    </row>
    <row r="3811" spans="1:13" ht="20.100000000000001" customHeight="1">
      <c r="A3811" s="3" t="s">
        <v>20162</v>
      </c>
      <c r="B3811" s="2" t="s">
        <v>1236</v>
      </c>
      <c r="C3811" s="2"/>
      <c r="D3811" s="4">
        <f t="shared" si="154"/>
        <v>1</v>
      </c>
      <c r="E3811" s="2" t="s">
        <v>23</v>
      </c>
      <c r="F3811" s="2" t="s">
        <v>20163</v>
      </c>
      <c r="G3811" s="2"/>
      <c r="H3811" s="2" t="s">
        <v>20164</v>
      </c>
      <c r="I3811" s="2"/>
      <c r="J3811" s="2" t="str">
        <f t="shared" si="155"/>
        <v>ND</v>
      </c>
      <c r="K3811" s="17" t="s">
        <v>1739</v>
      </c>
      <c r="L3811" s="17" t="s">
        <v>20165</v>
      </c>
      <c r="M3811" s="20" t="s">
        <v>1683</v>
      </c>
    </row>
    <row r="3812" spans="1:13" ht="20.100000000000001" customHeight="1">
      <c r="A3812" s="3" t="s">
        <v>20166</v>
      </c>
      <c r="B3812" s="2" t="s">
        <v>1236</v>
      </c>
      <c r="C3812" s="2"/>
      <c r="D3812" s="4">
        <f t="shared" si="154"/>
        <v>1</v>
      </c>
      <c r="E3812" s="2" t="s">
        <v>23</v>
      </c>
      <c r="F3812" s="2" t="s">
        <v>20167</v>
      </c>
      <c r="G3812" s="2"/>
      <c r="H3812" s="2" t="s">
        <v>20168</v>
      </c>
      <c r="I3812" s="2"/>
      <c r="J3812" s="2" t="str">
        <f t="shared" si="155"/>
        <v>ND</v>
      </c>
      <c r="K3812" s="17" t="s">
        <v>1739</v>
      </c>
      <c r="L3812" s="17" t="s">
        <v>20169</v>
      </c>
      <c r="M3812" s="20" t="s">
        <v>1683</v>
      </c>
    </row>
    <row r="3813" spans="1:13" ht="20.100000000000001" customHeight="1">
      <c r="A3813" s="3" t="s">
        <v>20170</v>
      </c>
      <c r="B3813" s="2" t="s">
        <v>79</v>
      </c>
      <c r="C3813" s="2"/>
      <c r="D3813" s="4">
        <f t="shared" si="154"/>
        <v>1</v>
      </c>
      <c r="E3813" s="2" t="s">
        <v>23</v>
      </c>
      <c r="F3813" s="2" t="s">
        <v>20171</v>
      </c>
      <c r="G3813" s="2"/>
      <c r="H3813" s="2" t="s">
        <v>20172</v>
      </c>
      <c r="I3813" s="2"/>
      <c r="J3813" s="2" t="str">
        <f t="shared" si="155"/>
        <v>ND</v>
      </c>
      <c r="K3813" s="17" t="s">
        <v>1739</v>
      </c>
      <c r="L3813" s="17" t="s">
        <v>20173</v>
      </c>
      <c r="M3813" s="20" t="s">
        <v>1683</v>
      </c>
    </row>
    <row r="3814" spans="1:13" ht="20.100000000000001" customHeight="1">
      <c r="A3814" s="3" t="s">
        <v>20174</v>
      </c>
      <c r="B3814" s="2" t="s">
        <v>1236</v>
      </c>
      <c r="C3814" s="2"/>
      <c r="D3814" s="4">
        <f t="shared" si="154"/>
        <v>1</v>
      </c>
      <c r="E3814" s="2" t="s">
        <v>23</v>
      </c>
      <c r="F3814" s="2" t="s">
        <v>20175</v>
      </c>
      <c r="G3814" s="2"/>
      <c r="H3814" s="2" t="s">
        <v>20176</v>
      </c>
      <c r="I3814" s="2"/>
      <c r="J3814" s="2" t="str">
        <f t="shared" si="155"/>
        <v>ND</v>
      </c>
      <c r="K3814" s="17" t="s">
        <v>1739</v>
      </c>
      <c r="L3814" s="17" t="s">
        <v>20177</v>
      </c>
      <c r="M3814" s="20" t="s">
        <v>1683</v>
      </c>
    </row>
    <row r="3815" spans="1:13" ht="20.100000000000001" customHeight="1">
      <c r="A3815" s="3" t="s">
        <v>20178</v>
      </c>
      <c r="B3815" s="2" t="s">
        <v>79</v>
      </c>
      <c r="C3815" s="2"/>
      <c r="D3815" s="4">
        <f t="shared" si="154"/>
        <v>1</v>
      </c>
      <c r="E3815" s="2" t="s">
        <v>23</v>
      </c>
      <c r="F3815" s="2" t="s">
        <v>20179</v>
      </c>
      <c r="G3815" s="2"/>
      <c r="H3815" s="2" t="s">
        <v>20180</v>
      </c>
      <c r="I3815" s="2"/>
      <c r="J3815" s="2" t="str">
        <f t="shared" si="155"/>
        <v>ND</v>
      </c>
      <c r="K3815" s="17" t="s">
        <v>1739</v>
      </c>
      <c r="L3815" s="17" t="s">
        <v>20181</v>
      </c>
      <c r="M3815" s="20" t="s">
        <v>1683</v>
      </c>
    </row>
    <row r="3816" spans="1:13" ht="20.100000000000001" customHeight="1">
      <c r="A3816" s="3" t="s">
        <v>20182</v>
      </c>
      <c r="B3816" s="2" t="s">
        <v>79</v>
      </c>
      <c r="C3816" s="2"/>
      <c r="D3816" s="4">
        <f t="shared" si="154"/>
        <v>1</v>
      </c>
      <c r="E3816" s="2" t="s">
        <v>23</v>
      </c>
      <c r="F3816" s="2" t="s">
        <v>20183</v>
      </c>
      <c r="G3816" s="2"/>
      <c r="H3816" s="2" t="s">
        <v>20184</v>
      </c>
      <c r="I3816" s="2"/>
      <c r="J3816" s="2" t="str">
        <f t="shared" si="155"/>
        <v>ND</v>
      </c>
      <c r="K3816" s="17" t="s">
        <v>1739</v>
      </c>
      <c r="L3816" s="17" t="s">
        <v>20185</v>
      </c>
      <c r="M3816" s="20" t="s">
        <v>1683</v>
      </c>
    </row>
    <row r="3817" spans="1:13" ht="20.100000000000001" customHeight="1">
      <c r="A3817" s="3" t="s">
        <v>20186</v>
      </c>
      <c r="B3817" s="2" t="s">
        <v>79</v>
      </c>
      <c r="C3817" s="2"/>
      <c r="D3817" s="4">
        <f t="shared" si="154"/>
        <v>1</v>
      </c>
      <c r="E3817" s="2" t="s">
        <v>23</v>
      </c>
      <c r="F3817" s="2" t="s">
        <v>20187</v>
      </c>
      <c r="G3817" s="2"/>
      <c r="H3817" s="2" t="s">
        <v>20188</v>
      </c>
      <c r="I3817" s="2"/>
      <c r="J3817" s="2" t="str">
        <f t="shared" si="155"/>
        <v>ND</v>
      </c>
      <c r="K3817" s="17" t="s">
        <v>1739</v>
      </c>
      <c r="L3817" s="17" t="s">
        <v>20189</v>
      </c>
      <c r="M3817" s="20" t="s">
        <v>1683</v>
      </c>
    </row>
    <row r="3818" spans="1:13" ht="20.100000000000001" customHeight="1">
      <c r="A3818" s="3" t="s">
        <v>20190</v>
      </c>
      <c r="B3818" s="2" t="s">
        <v>79</v>
      </c>
      <c r="C3818" s="2"/>
      <c r="D3818" s="4">
        <f t="shared" ref="D3818:D3881" si="156">IF(ISNUMBER(SEARCH("SARS-CoV2_WT",B3818)), 1, 0)</f>
        <v>1</v>
      </c>
      <c r="E3818" s="2" t="s">
        <v>23</v>
      </c>
      <c r="F3818" s="2" t="s">
        <v>20191</v>
      </c>
      <c r="G3818" s="2"/>
      <c r="H3818" s="2" t="s">
        <v>20192</v>
      </c>
      <c r="I3818" s="2"/>
      <c r="J3818" s="2" t="str">
        <f t="shared" si="155"/>
        <v>ND</v>
      </c>
      <c r="K3818" s="17" t="s">
        <v>1739</v>
      </c>
      <c r="L3818" s="17" t="s">
        <v>20193</v>
      </c>
      <c r="M3818" s="20" t="s">
        <v>1683</v>
      </c>
    </row>
    <row r="3819" spans="1:13" ht="20.100000000000001" customHeight="1">
      <c r="A3819" s="3" t="s">
        <v>20194</v>
      </c>
      <c r="B3819" s="2" t="s">
        <v>79</v>
      </c>
      <c r="C3819" s="2"/>
      <c r="D3819" s="4">
        <f t="shared" si="156"/>
        <v>1</v>
      </c>
      <c r="E3819" s="2" t="s">
        <v>23</v>
      </c>
      <c r="F3819" s="2" t="s">
        <v>20195</v>
      </c>
      <c r="G3819" s="2"/>
      <c r="H3819" s="2" t="s">
        <v>20196</v>
      </c>
      <c r="I3819" s="2"/>
      <c r="J3819" s="2" t="str">
        <f t="shared" si="155"/>
        <v>ND</v>
      </c>
      <c r="K3819" s="17" t="s">
        <v>1739</v>
      </c>
      <c r="L3819" s="17" t="s">
        <v>20197</v>
      </c>
      <c r="M3819" s="20" t="s">
        <v>1683</v>
      </c>
    </row>
    <row r="3820" spans="1:13" ht="20.100000000000001" customHeight="1">
      <c r="A3820" s="3" t="s">
        <v>20198</v>
      </c>
      <c r="B3820" s="2" t="s">
        <v>79</v>
      </c>
      <c r="C3820" s="2"/>
      <c r="D3820" s="4">
        <f t="shared" si="156"/>
        <v>1</v>
      </c>
      <c r="E3820" s="2" t="s">
        <v>23</v>
      </c>
      <c r="F3820" s="2" t="s">
        <v>20199</v>
      </c>
      <c r="G3820" s="2"/>
      <c r="H3820" s="2" t="s">
        <v>20200</v>
      </c>
      <c r="I3820" s="2"/>
      <c r="J3820" s="2" t="str">
        <f t="shared" si="155"/>
        <v>ND</v>
      </c>
      <c r="K3820" s="17" t="s">
        <v>1739</v>
      </c>
      <c r="L3820" s="17" t="s">
        <v>20201</v>
      </c>
      <c r="M3820" s="20" t="s">
        <v>1683</v>
      </c>
    </row>
    <row r="3821" spans="1:13" ht="20.100000000000001" customHeight="1">
      <c r="A3821" s="3" t="s">
        <v>20202</v>
      </c>
      <c r="B3821" s="2" t="s">
        <v>79</v>
      </c>
      <c r="C3821" s="2"/>
      <c r="D3821" s="4">
        <f t="shared" si="156"/>
        <v>1</v>
      </c>
      <c r="E3821" s="2" t="s">
        <v>23</v>
      </c>
      <c r="F3821" s="2" t="s">
        <v>20203</v>
      </c>
      <c r="G3821" s="2"/>
      <c r="H3821" s="2" t="s">
        <v>20204</v>
      </c>
      <c r="I3821" s="2"/>
      <c r="J3821" s="2" t="str">
        <f t="shared" si="155"/>
        <v>ND</v>
      </c>
      <c r="K3821" s="17" t="s">
        <v>1739</v>
      </c>
      <c r="L3821" s="17" t="s">
        <v>20205</v>
      </c>
      <c r="M3821" s="20" t="s">
        <v>1683</v>
      </c>
    </row>
    <row r="3822" spans="1:13" ht="20.100000000000001" customHeight="1">
      <c r="A3822" s="3" t="s">
        <v>20206</v>
      </c>
      <c r="B3822" s="2" t="s">
        <v>1236</v>
      </c>
      <c r="C3822" s="2"/>
      <c r="D3822" s="4">
        <f t="shared" si="156"/>
        <v>1</v>
      </c>
      <c r="E3822" s="2" t="s">
        <v>23</v>
      </c>
      <c r="F3822" s="2" t="s">
        <v>20207</v>
      </c>
      <c r="G3822" s="2"/>
      <c r="H3822" s="2" t="s">
        <v>20208</v>
      </c>
      <c r="I3822" s="2"/>
      <c r="J3822" s="2" t="str">
        <f t="shared" si="155"/>
        <v>ND</v>
      </c>
      <c r="K3822" s="17" t="s">
        <v>1739</v>
      </c>
      <c r="L3822" s="17" t="s">
        <v>20209</v>
      </c>
      <c r="M3822" s="20" t="s">
        <v>1683</v>
      </c>
    </row>
    <row r="3823" spans="1:13" ht="20.100000000000001" customHeight="1">
      <c r="A3823" s="3" t="s">
        <v>20210</v>
      </c>
      <c r="B3823" s="2" t="s">
        <v>1236</v>
      </c>
      <c r="C3823" s="2"/>
      <c r="D3823" s="4">
        <f t="shared" si="156"/>
        <v>1</v>
      </c>
      <c r="E3823" s="2" t="s">
        <v>23</v>
      </c>
      <c r="F3823" s="2" t="s">
        <v>20211</v>
      </c>
      <c r="G3823" s="2"/>
      <c r="H3823" s="2" t="s">
        <v>20212</v>
      </c>
      <c r="I3823" s="2"/>
      <c r="J3823" s="2" t="str">
        <f t="shared" si="155"/>
        <v>ND</v>
      </c>
      <c r="K3823" s="17" t="s">
        <v>1739</v>
      </c>
      <c r="L3823" s="17" t="s">
        <v>20213</v>
      </c>
      <c r="M3823" s="20" t="s">
        <v>1683</v>
      </c>
    </row>
    <row r="3824" spans="1:13" ht="20.100000000000001" customHeight="1">
      <c r="A3824" s="3" t="s">
        <v>20214</v>
      </c>
      <c r="B3824" s="2" t="s">
        <v>79</v>
      </c>
      <c r="C3824" s="2"/>
      <c r="D3824" s="4">
        <f t="shared" si="156"/>
        <v>1</v>
      </c>
      <c r="E3824" s="2" t="s">
        <v>23</v>
      </c>
      <c r="F3824" s="2" t="s">
        <v>20215</v>
      </c>
      <c r="G3824" s="2"/>
      <c r="H3824" s="2" t="s">
        <v>20216</v>
      </c>
      <c r="I3824" s="2"/>
      <c r="J3824" s="2" t="str">
        <f t="shared" si="155"/>
        <v>ND</v>
      </c>
      <c r="K3824" s="17" t="s">
        <v>1739</v>
      </c>
      <c r="L3824" s="17" t="s">
        <v>20217</v>
      </c>
      <c r="M3824" s="20" t="s">
        <v>1683</v>
      </c>
    </row>
    <row r="3825" spans="1:13" ht="20.100000000000001" customHeight="1">
      <c r="A3825" s="3" t="s">
        <v>20218</v>
      </c>
      <c r="B3825" s="2" t="s">
        <v>79</v>
      </c>
      <c r="C3825" s="2"/>
      <c r="D3825" s="4">
        <f t="shared" si="156"/>
        <v>1</v>
      </c>
      <c r="E3825" s="2" t="s">
        <v>23</v>
      </c>
      <c r="F3825" s="2" t="s">
        <v>20219</v>
      </c>
      <c r="G3825" s="2"/>
      <c r="H3825" s="2" t="s">
        <v>20220</v>
      </c>
      <c r="I3825" s="2"/>
      <c r="J3825" s="2" t="str">
        <f t="shared" si="155"/>
        <v>ND</v>
      </c>
      <c r="K3825" s="17" t="s">
        <v>1739</v>
      </c>
      <c r="L3825" s="17" t="s">
        <v>20221</v>
      </c>
      <c r="M3825" s="20" t="s">
        <v>1683</v>
      </c>
    </row>
    <row r="3826" spans="1:13" ht="20.100000000000001" customHeight="1">
      <c r="A3826" s="3" t="s">
        <v>20222</v>
      </c>
      <c r="B3826" s="2" t="s">
        <v>79</v>
      </c>
      <c r="C3826" s="2"/>
      <c r="D3826" s="4">
        <f t="shared" si="156"/>
        <v>1</v>
      </c>
      <c r="E3826" s="2" t="s">
        <v>23</v>
      </c>
      <c r="F3826" s="2" t="s">
        <v>20223</v>
      </c>
      <c r="G3826" s="2"/>
      <c r="H3826" s="2" t="s">
        <v>20224</v>
      </c>
      <c r="I3826" s="2"/>
      <c r="J3826" s="2" t="str">
        <f t="shared" si="155"/>
        <v>ND</v>
      </c>
      <c r="K3826" s="17" t="s">
        <v>1739</v>
      </c>
      <c r="L3826" s="17" t="s">
        <v>20225</v>
      </c>
      <c r="M3826" s="20" t="s">
        <v>1683</v>
      </c>
    </row>
    <row r="3827" spans="1:13" ht="20.100000000000001" customHeight="1">
      <c r="A3827" s="3" t="s">
        <v>20226</v>
      </c>
      <c r="B3827" s="2" t="s">
        <v>79</v>
      </c>
      <c r="C3827" s="2"/>
      <c r="D3827" s="4">
        <f t="shared" si="156"/>
        <v>1</v>
      </c>
      <c r="E3827" s="2" t="s">
        <v>23</v>
      </c>
      <c r="F3827" s="2" t="s">
        <v>20227</v>
      </c>
      <c r="G3827" s="2"/>
      <c r="H3827" s="2" t="s">
        <v>20228</v>
      </c>
      <c r="I3827" s="2"/>
      <c r="J3827" s="2" t="str">
        <f t="shared" si="155"/>
        <v>ND</v>
      </c>
      <c r="K3827" s="17" t="s">
        <v>1739</v>
      </c>
      <c r="L3827" s="17" t="s">
        <v>20229</v>
      </c>
      <c r="M3827" s="20" t="s">
        <v>1683</v>
      </c>
    </row>
    <row r="3828" spans="1:13" ht="20.100000000000001" customHeight="1">
      <c r="A3828" s="3" t="s">
        <v>20230</v>
      </c>
      <c r="B3828" s="2" t="s">
        <v>79</v>
      </c>
      <c r="C3828" s="2"/>
      <c r="D3828" s="4">
        <f t="shared" si="156"/>
        <v>1</v>
      </c>
      <c r="E3828" s="2" t="s">
        <v>23</v>
      </c>
      <c r="F3828" s="2" t="s">
        <v>20231</v>
      </c>
      <c r="G3828" s="2"/>
      <c r="H3828" s="2" t="s">
        <v>20232</v>
      </c>
      <c r="I3828" s="2"/>
      <c r="J3828" s="2" t="str">
        <f t="shared" si="155"/>
        <v>ND</v>
      </c>
      <c r="K3828" s="17" t="s">
        <v>1739</v>
      </c>
      <c r="L3828" s="17" t="s">
        <v>20233</v>
      </c>
      <c r="M3828" s="20" t="s">
        <v>1683</v>
      </c>
    </row>
    <row r="3829" spans="1:13" ht="20.100000000000001" customHeight="1">
      <c r="A3829" s="3" t="s">
        <v>20234</v>
      </c>
      <c r="B3829" s="2" t="s">
        <v>79</v>
      </c>
      <c r="C3829" s="2"/>
      <c r="D3829" s="4">
        <f t="shared" si="156"/>
        <v>1</v>
      </c>
      <c r="E3829" s="2" t="s">
        <v>23</v>
      </c>
      <c r="F3829" s="2" t="s">
        <v>20235</v>
      </c>
      <c r="G3829" s="2"/>
      <c r="H3829" s="2" t="s">
        <v>20236</v>
      </c>
      <c r="I3829" s="2"/>
      <c r="J3829" s="2" t="str">
        <f t="shared" si="155"/>
        <v>ND</v>
      </c>
      <c r="K3829" s="17" t="s">
        <v>1739</v>
      </c>
      <c r="L3829" s="17" t="s">
        <v>20237</v>
      </c>
      <c r="M3829" s="20" t="s">
        <v>1683</v>
      </c>
    </row>
    <row r="3830" spans="1:13" ht="20.100000000000001" customHeight="1">
      <c r="A3830" s="3" t="s">
        <v>20238</v>
      </c>
      <c r="B3830" s="2" t="s">
        <v>79</v>
      </c>
      <c r="C3830" s="2"/>
      <c r="D3830" s="4">
        <f t="shared" si="156"/>
        <v>1</v>
      </c>
      <c r="E3830" s="2" t="s">
        <v>23</v>
      </c>
      <c r="F3830" s="2" t="s">
        <v>20239</v>
      </c>
      <c r="G3830" s="2"/>
      <c r="H3830" s="2" t="s">
        <v>20240</v>
      </c>
      <c r="I3830" s="2"/>
      <c r="J3830" s="2" t="str">
        <f t="shared" si="155"/>
        <v>ND</v>
      </c>
      <c r="K3830" s="17" t="s">
        <v>1739</v>
      </c>
      <c r="L3830" s="17" t="s">
        <v>20241</v>
      </c>
      <c r="M3830" s="20" t="s">
        <v>1683</v>
      </c>
    </row>
    <row r="3831" spans="1:13" ht="20.100000000000001" customHeight="1">
      <c r="A3831" s="3" t="s">
        <v>20242</v>
      </c>
      <c r="B3831" s="2" t="s">
        <v>79</v>
      </c>
      <c r="C3831" s="2"/>
      <c r="D3831" s="4">
        <f t="shared" si="156"/>
        <v>1</v>
      </c>
      <c r="E3831" s="2" t="s">
        <v>23</v>
      </c>
      <c r="F3831" s="2" t="s">
        <v>20127</v>
      </c>
      <c r="G3831" s="2"/>
      <c r="H3831" s="2" t="s">
        <v>20243</v>
      </c>
      <c r="I3831" s="2"/>
      <c r="J3831" s="2" t="str">
        <f t="shared" si="155"/>
        <v>ND</v>
      </c>
      <c r="K3831" s="17" t="s">
        <v>1739</v>
      </c>
      <c r="L3831" s="17" t="s">
        <v>20244</v>
      </c>
      <c r="M3831" s="20" t="s">
        <v>1683</v>
      </c>
    </row>
    <row r="3832" spans="1:13" ht="20.100000000000001" customHeight="1">
      <c r="A3832" s="3" t="s">
        <v>20245</v>
      </c>
      <c r="B3832" s="2" t="s">
        <v>79</v>
      </c>
      <c r="C3832" s="2"/>
      <c r="D3832" s="4">
        <f t="shared" si="156"/>
        <v>1</v>
      </c>
      <c r="E3832" s="2" t="s">
        <v>23</v>
      </c>
      <c r="F3832" s="2" t="s">
        <v>1680</v>
      </c>
      <c r="G3832" s="2"/>
      <c r="H3832" s="2" t="s">
        <v>20246</v>
      </c>
      <c r="I3832" s="2"/>
      <c r="J3832" s="2" t="str">
        <f t="shared" si="155"/>
        <v>ND</v>
      </c>
      <c r="K3832" s="17" t="s">
        <v>1739</v>
      </c>
      <c r="L3832" s="17" t="s">
        <v>20247</v>
      </c>
      <c r="M3832" s="20" t="s">
        <v>1683</v>
      </c>
    </row>
    <row r="3833" spans="1:13" ht="20.100000000000001" customHeight="1">
      <c r="A3833" s="3" t="s">
        <v>20248</v>
      </c>
      <c r="B3833" s="2" t="s">
        <v>79</v>
      </c>
      <c r="C3833" s="2"/>
      <c r="D3833" s="4">
        <f t="shared" si="156"/>
        <v>1</v>
      </c>
      <c r="E3833" s="2" t="s">
        <v>23</v>
      </c>
      <c r="F3833" s="2" t="s">
        <v>20187</v>
      </c>
      <c r="G3833" s="2"/>
      <c r="H3833" s="2" t="s">
        <v>20249</v>
      </c>
      <c r="I3833" s="2"/>
      <c r="J3833" s="2" t="str">
        <f t="shared" si="155"/>
        <v>ND</v>
      </c>
      <c r="K3833" s="17" t="s">
        <v>1739</v>
      </c>
      <c r="L3833" s="17" t="s">
        <v>20250</v>
      </c>
      <c r="M3833" s="20" t="s">
        <v>1683</v>
      </c>
    </row>
    <row r="3834" spans="1:13" ht="20.100000000000001" customHeight="1">
      <c r="A3834" s="3" t="s">
        <v>20251</v>
      </c>
      <c r="B3834" s="2" t="s">
        <v>79</v>
      </c>
      <c r="C3834" s="2"/>
      <c r="D3834" s="4">
        <f t="shared" si="156"/>
        <v>1</v>
      </c>
      <c r="E3834" s="2" t="s">
        <v>23</v>
      </c>
      <c r="F3834" s="2" t="s">
        <v>20219</v>
      </c>
      <c r="G3834" s="2"/>
      <c r="H3834" s="2" t="s">
        <v>20252</v>
      </c>
      <c r="I3834" s="2"/>
      <c r="J3834" s="2" t="str">
        <f t="shared" si="155"/>
        <v>ND</v>
      </c>
      <c r="K3834" s="17" t="s">
        <v>1739</v>
      </c>
      <c r="L3834" s="17" t="s">
        <v>20253</v>
      </c>
      <c r="M3834" s="20" t="s">
        <v>1683</v>
      </c>
    </row>
    <row r="3835" spans="1:13" ht="20.100000000000001" customHeight="1">
      <c r="A3835" s="3" t="s">
        <v>20254</v>
      </c>
      <c r="B3835" s="2" t="s">
        <v>1236</v>
      </c>
      <c r="C3835" s="2"/>
      <c r="D3835" s="4">
        <f t="shared" si="156"/>
        <v>1</v>
      </c>
      <c r="E3835" s="2" t="s">
        <v>23</v>
      </c>
      <c r="F3835" s="2" t="s">
        <v>20239</v>
      </c>
      <c r="G3835" s="2"/>
      <c r="H3835" s="2" t="s">
        <v>20255</v>
      </c>
      <c r="I3835" s="2"/>
      <c r="J3835" s="2" t="str">
        <f t="shared" si="155"/>
        <v>ND</v>
      </c>
      <c r="K3835" s="17" t="s">
        <v>1739</v>
      </c>
      <c r="L3835" s="17" t="s">
        <v>20256</v>
      </c>
      <c r="M3835" s="20" t="s">
        <v>1683</v>
      </c>
    </row>
    <row r="3836" spans="1:13" ht="20.100000000000001" customHeight="1">
      <c r="A3836" s="3" t="s">
        <v>20257</v>
      </c>
      <c r="B3836" s="2" t="s">
        <v>79</v>
      </c>
      <c r="C3836" s="2"/>
      <c r="D3836" s="4">
        <f t="shared" si="156"/>
        <v>1</v>
      </c>
      <c r="E3836" s="2" t="s">
        <v>23</v>
      </c>
      <c r="F3836" s="2" t="s">
        <v>20258</v>
      </c>
      <c r="G3836" s="2"/>
      <c r="H3836" s="2" t="s">
        <v>20259</v>
      </c>
      <c r="I3836" s="2"/>
      <c r="J3836" s="2" t="str">
        <f t="shared" si="155"/>
        <v>ND</v>
      </c>
      <c r="K3836" s="17" t="s">
        <v>1739</v>
      </c>
      <c r="L3836" s="17" t="s">
        <v>20260</v>
      </c>
      <c r="M3836" s="20" t="s">
        <v>1683</v>
      </c>
    </row>
    <row r="3837" spans="1:13" ht="20.100000000000001" customHeight="1">
      <c r="A3837" s="3" t="s">
        <v>20261</v>
      </c>
      <c r="B3837" s="2" t="s">
        <v>79</v>
      </c>
      <c r="C3837" s="2"/>
      <c r="D3837" s="4">
        <f t="shared" si="156"/>
        <v>1</v>
      </c>
      <c r="E3837" s="2" t="s">
        <v>23</v>
      </c>
      <c r="F3837" s="2" t="s">
        <v>20258</v>
      </c>
      <c r="G3837" s="2"/>
      <c r="H3837" s="2" t="s">
        <v>20262</v>
      </c>
      <c r="I3837" s="2"/>
      <c r="J3837" s="2" t="str">
        <f t="shared" si="155"/>
        <v>ND</v>
      </c>
      <c r="K3837" s="17" t="s">
        <v>1739</v>
      </c>
      <c r="L3837" s="17" t="s">
        <v>20263</v>
      </c>
      <c r="M3837" s="20" t="s">
        <v>1683</v>
      </c>
    </row>
    <row r="3838" spans="1:13" ht="20.100000000000001" customHeight="1">
      <c r="A3838" s="3" t="s">
        <v>20264</v>
      </c>
      <c r="B3838" s="2" t="s">
        <v>79</v>
      </c>
      <c r="C3838" s="2"/>
      <c r="D3838" s="4">
        <f t="shared" si="156"/>
        <v>1</v>
      </c>
      <c r="E3838" s="2" t="s">
        <v>23</v>
      </c>
      <c r="F3838" s="2" t="s">
        <v>20265</v>
      </c>
      <c r="G3838" s="2"/>
      <c r="H3838" s="2" t="s">
        <v>20266</v>
      </c>
      <c r="I3838" s="2"/>
      <c r="J3838" s="2" t="str">
        <f t="shared" si="155"/>
        <v>ND</v>
      </c>
      <c r="K3838" s="17" t="s">
        <v>1739</v>
      </c>
      <c r="L3838" s="17" t="s">
        <v>20267</v>
      </c>
      <c r="M3838" s="20" t="s">
        <v>1683</v>
      </c>
    </row>
    <row r="3839" spans="1:13" ht="20.100000000000001" customHeight="1">
      <c r="A3839" s="3" t="s">
        <v>20268</v>
      </c>
      <c r="B3839" s="2" t="s">
        <v>1236</v>
      </c>
      <c r="C3839" s="2"/>
      <c r="D3839" s="4">
        <f t="shared" si="156"/>
        <v>1</v>
      </c>
      <c r="E3839" s="2" t="s">
        <v>23</v>
      </c>
      <c r="F3839" s="2" t="s">
        <v>20269</v>
      </c>
      <c r="G3839" s="2"/>
      <c r="H3839" s="2" t="s">
        <v>20270</v>
      </c>
      <c r="I3839" s="2"/>
      <c r="J3839" s="2" t="str">
        <f t="shared" si="155"/>
        <v>ND</v>
      </c>
      <c r="K3839" s="17" t="s">
        <v>1739</v>
      </c>
      <c r="L3839" s="17" t="s">
        <v>20271</v>
      </c>
      <c r="M3839" s="20" t="s">
        <v>1683</v>
      </c>
    </row>
    <row r="3840" spans="1:13" ht="20.100000000000001" customHeight="1">
      <c r="A3840" s="3" t="s">
        <v>20272</v>
      </c>
      <c r="B3840" s="2" t="s">
        <v>1236</v>
      </c>
      <c r="C3840" s="2"/>
      <c r="D3840" s="4">
        <f t="shared" si="156"/>
        <v>1</v>
      </c>
      <c r="E3840" s="2" t="s">
        <v>23</v>
      </c>
      <c r="F3840" s="2" t="s">
        <v>20273</v>
      </c>
      <c r="G3840" s="2"/>
      <c r="H3840" s="2" t="s">
        <v>20274</v>
      </c>
      <c r="I3840" s="2"/>
      <c r="J3840" s="2" t="str">
        <f t="shared" si="155"/>
        <v>ND</v>
      </c>
      <c r="K3840" s="17" t="s">
        <v>1739</v>
      </c>
      <c r="L3840" s="17" t="s">
        <v>20275</v>
      </c>
      <c r="M3840" s="20" t="s">
        <v>1683</v>
      </c>
    </row>
    <row r="3841" spans="1:13" ht="20.100000000000001" customHeight="1">
      <c r="A3841" s="3" t="s">
        <v>20276</v>
      </c>
      <c r="B3841" s="2" t="s">
        <v>79</v>
      </c>
      <c r="C3841" s="2"/>
      <c r="D3841" s="4">
        <f t="shared" si="156"/>
        <v>1</v>
      </c>
      <c r="E3841" s="2" t="s">
        <v>23</v>
      </c>
      <c r="F3841" s="2" t="s">
        <v>1764</v>
      </c>
      <c r="G3841" s="2"/>
      <c r="H3841" s="2" t="s">
        <v>20277</v>
      </c>
      <c r="I3841" s="2"/>
      <c r="J3841" s="2" t="str">
        <f t="shared" si="155"/>
        <v>ND</v>
      </c>
      <c r="K3841" s="17" t="s">
        <v>1739</v>
      </c>
      <c r="L3841" s="17" t="s">
        <v>20278</v>
      </c>
      <c r="M3841" s="20" t="s">
        <v>1683</v>
      </c>
    </row>
    <row r="3842" spans="1:13" ht="20.100000000000001" customHeight="1">
      <c r="A3842" s="3" t="s">
        <v>20279</v>
      </c>
      <c r="B3842" s="2" t="s">
        <v>79</v>
      </c>
      <c r="C3842" s="2"/>
      <c r="D3842" s="4">
        <f t="shared" si="156"/>
        <v>1</v>
      </c>
      <c r="E3842" s="2" t="s">
        <v>23</v>
      </c>
      <c r="F3842" s="2" t="s">
        <v>20131</v>
      </c>
      <c r="G3842" s="2"/>
      <c r="H3842" s="2" t="s">
        <v>20280</v>
      </c>
      <c r="I3842" s="2"/>
      <c r="J3842" s="2" t="str">
        <f t="shared" si="155"/>
        <v>ND</v>
      </c>
      <c r="K3842" s="17" t="s">
        <v>1739</v>
      </c>
      <c r="L3842" s="17" t="s">
        <v>20281</v>
      </c>
      <c r="M3842" s="20" t="s">
        <v>1683</v>
      </c>
    </row>
    <row r="3843" spans="1:13" ht="20.100000000000001" customHeight="1">
      <c r="A3843" s="3" t="s">
        <v>20282</v>
      </c>
      <c r="B3843" s="2" t="s">
        <v>79</v>
      </c>
      <c r="C3843" s="2"/>
      <c r="D3843" s="4">
        <f t="shared" si="156"/>
        <v>1</v>
      </c>
      <c r="E3843" s="2" t="s">
        <v>23</v>
      </c>
      <c r="F3843" s="2" t="s">
        <v>20135</v>
      </c>
      <c r="G3843" s="2"/>
      <c r="H3843" s="2" t="s">
        <v>20283</v>
      </c>
      <c r="I3843" s="2"/>
      <c r="J3843" s="2" t="str">
        <f t="shared" si="155"/>
        <v>ND</v>
      </c>
      <c r="K3843" s="17" t="s">
        <v>1739</v>
      </c>
      <c r="L3843" s="17" t="s">
        <v>20284</v>
      </c>
      <c r="M3843" s="20" t="s">
        <v>1683</v>
      </c>
    </row>
    <row r="3844" spans="1:13" ht="20.100000000000001" customHeight="1">
      <c r="A3844" s="3" t="s">
        <v>20285</v>
      </c>
      <c r="B3844" s="2" t="s">
        <v>1236</v>
      </c>
      <c r="C3844" s="2"/>
      <c r="D3844" s="4">
        <f t="shared" si="156"/>
        <v>1</v>
      </c>
      <c r="E3844" s="2" t="s">
        <v>23</v>
      </c>
      <c r="F3844" s="2" t="s">
        <v>20139</v>
      </c>
      <c r="G3844" s="2"/>
      <c r="H3844" s="2" t="s">
        <v>20286</v>
      </c>
      <c r="I3844" s="2"/>
      <c r="J3844" s="2" t="str">
        <f t="shared" ref="J3844:J3907" si="157">RIGHT(K3844, 4)</f>
        <v>ND</v>
      </c>
      <c r="K3844" s="17" t="s">
        <v>1739</v>
      </c>
      <c r="L3844" s="17" t="s">
        <v>20287</v>
      </c>
      <c r="M3844" s="20" t="s">
        <v>1683</v>
      </c>
    </row>
    <row r="3845" spans="1:13" ht="20.100000000000001" customHeight="1">
      <c r="A3845" s="3" t="s">
        <v>20288</v>
      </c>
      <c r="B3845" s="2" t="s">
        <v>79</v>
      </c>
      <c r="C3845" s="2"/>
      <c r="D3845" s="4">
        <f t="shared" si="156"/>
        <v>1</v>
      </c>
      <c r="E3845" s="2" t="s">
        <v>23</v>
      </c>
      <c r="F3845" s="2" t="s">
        <v>20265</v>
      </c>
      <c r="G3845" s="2"/>
      <c r="H3845" s="2" t="s">
        <v>20289</v>
      </c>
      <c r="I3845" s="2"/>
      <c r="J3845" s="2" t="str">
        <f t="shared" si="157"/>
        <v>ND</v>
      </c>
      <c r="K3845" s="17" t="s">
        <v>1739</v>
      </c>
      <c r="L3845" s="17" t="s">
        <v>20290</v>
      </c>
      <c r="M3845" s="20" t="s">
        <v>1683</v>
      </c>
    </row>
    <row r="3846" spans="1:13" ht="20.100000000000001" customHeight="1">
      <c r="A3846" s="3" t="s">
        <v>20291</v>
      </c>
      <c r="B3846" s="2" t="s">
        <v>79</v>
      </c>
      <c r="C3846" s="2"/>
      <c r="D3846" s="4">
        <f t="shared" si="156"/>
        <v>1</v>
      </c>
      <c r="E3846" s="2" t="s">
        <v>23</v>
      </c>
      <c r="F3846" s="2" t="s">
        <v>20143</v>
      </c>
      <c r="G3846" s="2"/>
      <c r="H3846" s="2" t="s">
        <v>20292</v>
      </c>
      <c r="I3846" s="2"/>
      <c r="J3846" s="2" t="str">
        <f t="shared" si="157"/>
        <v>ND</v>
      </c>
      <c r="K3846" s="17" t="s">
        <v>1739</v>
      </c>
      <c r="L3846" s="17" t="s">
        <v>20293</v>
      </c>
      <c r="M3846" s="20" t="s">
        <v>1683</v>
      </c>
    </row>
    <row r="3847" spans="1:13" ht="20.100000000000001" customHeight="1">
      <c r="A3847" s="3" t="s">
        <v>20294</v>
      </c>
      <c r="B3847" s="2" t="s">
        <v>79</v>
      </c>
      <c r="C3847" s="2"/>
      <c r="D3847" s="4">
        <f t="shared" si="156"/>
        <v>1</v>
      </c>
      <c r="E3847" s="2" t="s">
        <v>23</v>
      </c>
      <c r="F3847" s="2" t="s">
        <v>20269</v>
      </c>
      <c r="G3847" s="2"/>
      <c r="H3847" s="2" t="s">
        <v>20295</v>
      </c>
      <c r="I3847" s="2"/>
      <c r="J3847" s="2" t="str">
        <f t="shared" si="157"/>
        <v>ND</v>
      </c>
      <c r="K3847" s="17" t="s">
        <v>1739</v>
      </c>
      <c r="L3847" s="17" t="s">
        <v>20296</v>
      </c>
      <c r="M3847" s="20" t="s">
        <v>1683</v>
      </c>
    </row>
    <row r="3848" spans="1:13" ht="20.100000000000001" customHeight="1">
      <c r="A3848" s="3" t="s">
        <v>20297</v>
      </c>
      <c r="B3848" s="2" t="s">
        <v>79</v>
      </c>
      <c r="C3848" s="2"/>
      <c r="D3848" s="4">
        <f t="shared" si="156"/>
        <v>1</v>
      </c>
      <c r="E3848" s="2" t="s">
        <v>23</v>
      </c>
      <c r="F3848" s="2" t="s">
        <v>20273</v>
      </c>
      <c r="G3848" s="2"/>
      <c r="H3848" s="2" t="s">
        <v>20298</v>
      </c>
      <c r="I3848" s="2"/>
      <c r="J3848" s="2" t="str">
        <f t="shared" si="157"/>
        <v>ND</v>
      </c>
      <c r="K3848" s="17" t="s">
        <v>1739</v>
      </c>
      <c r="L3848" s="17" t="s">
        <v>20299</v>
      </c>
      <c r="M3848" s="20" t="s">
        <v>1683</v>
      </c>
    </row>
    <row r="3849" spans="1:13" ht="20.100000000000001" customHeight="1">
      <c r="A3849" s="3" t="s">
        <v>20300</v>
      </c>
      <c r="B3849" s="2" t="s">
        <v>79</v>
      </c>
      <c r="C3849" s="2"/>
      <c r="D3849" s="4">
        <f t="shared" si="156"/>
        <v>1</v>
      </c>
      <c r="E3849" s="2" t="s">
        <v>23</v>
      </c>
      <c r="F3849" s="2" t="s">
        <v>20301</v>
      </c>
      <c r="G3849" s="2"/>
      <c r="H3849" s="2" t="s">
        <v>20302</v>
      </c>
      <c r="I3849" s="2"/>
      <c r="J3849" s="2" t="str">
        <f t="shared" si="157"/>
        <v>ND</v>
      </c>
      <c r="K3849" s="17" t="s">
        <v>1739</v>
      </c>
      <c r="L3849" s="17" t="s">
        <v>20303</v>
      </c>
      <c r="M3849" s="20" t="s">
        <v>20304</v>
      </c>
    </row>
    <row r="3850" spans="1:13" ht="20.100000000000001" customHeight="1">
      <c r="A3850" s="3" t="s">
        <v>20305</v>
      </c>
      <c r="B3850" s="2" t="s">
        <v>79</v>
      </c>
      <c r="C3850" s="2"/>
      <c r="D3850" s="4">
        <f t="shared" si="156"/>
        <v>1</v>
      </c>
      <c r="E3850" s="2" t="s">
        <v>23</v>
      </c>
      <c r="F3850" s="2" t="s">
        <v>20306</v>
      </c>
      <c r="G3850" s="2"/>
      <c r="H3850" s="2" t="s">
        <v>20307</v>
      </c>
      <c r="I3850" s="2"/>
      <c r="J3850" s="2" t="str">
        <f t="shared" si="157"/>
        <v>ND</v>
      </c>
      <c r="K3850" s="17" t="s">
        <v>1739</v>
      </c>
      <c r="L3850" s="17" t="s">
        <v>20308</v>
      </c>
      <c r="M3850" s="20" t="s">
        <v>20304</v>
      </c>
    </row>
    <row r="3851" spans="1:13" ht="20.100000000000001" customHeight="1">
      <c r="A3851" s="3" t="s">
        <v>20309</v>
      </c>
      <c r="B3851" s="2" t="s">
        <v>79</v>
      </c>
      <c r="C3851" s="2"/>
      <c r="D3851" s="4">
        <f t="shared" si="156"/>
        <v>1</v>
      </c>
      <c r="E3851" s="2" t="s">
        <v>23</v>
      </c>
      <c r="F3851" s="2" t="s">
        <v>20310</v>
      </c>
      <c r="G3851" s="2"/>
      <c r="H3851" s="2" t="s">
        <v>20311</v>
      </c>
      <c r="I3851" s="2"/>
      <c r="J3851" s="2" t="str">
        <f t="shared" si="157"/>
        <v>ND</v>
      </c>
      <c r="K3851" s="17" t="s">
        <v>1739</v>
      </c>
      <c r="L3851" s="17" t="s">
        <v>20312</v>
      </c>
      <c r="M3851" s="20" t="s">
        <v>20304</v>
      </c>
    </row>
    <row r="3852" spans="1:13" ht="20.100000000000001" customHeight="1">
      <c r="A3852" s="3" t="s">
        <v>20313</v>
      </c>
      <c r="B3852" s="2" t="s">
        <v>79</v>
      </c>
      <c r="C3852" s="2"/>
      <c r="D3852" s="4">
        <f t="shared" si="156"/>
        <v>1</v>
      </c>
      <c r="E3852" s="2" t="s">
        <v>23</v>
      </c>
      <c r="F3852" s="2" t="s">
        <v>20314</v>
      </c>
      <c r="G3852" s="2"/>
      <c r="H3852" s="2" t="s">
        <v>20315</v>
      </c>
      <c r="I3852" s="2"/>
      <c r="J3852" s="2" t="str">
        <f t="shared" si="157"/>
        <v>ND</v>
      </c>
      <c r="K3852" s="17" t="s">
        <v>1739</v>
      </c>
      <c r="L3852" s="17" t="s">
        <v>20316</v>
      </c>
      <c r="M3852" s="20" t="s">
        <v>20304</v>
      </c>
    </row>
    <row r="3853" spans="1:13" ht="20.100000000000001" customHeight="1">
      <c r="A3853" s="3" t="s">
        <v>20317</v>
      </c>
      <c r="B3853" s="2" t="s">
        <v>79</v>
      </c>
      <c r="C3853" s="2"/>
      <c r="D3853" s="4">
        <f t="shared" si="156"/>
        <v>1</v>
      </c>
      <c r="E3853" s="2" t="s">
        <v>23</v>
      </c>
      <c r="F3853" s="2" t="s">
        <v>20318</v>
      </c>
      <c r="G3853" s="2"/>
      <c r="H3853" s="2" t="s">
        <v>20319</v>
      </c>
      <c r="I3853" s="2"/>
      <c r="J3853" s="2" t="str">
        <f t="shared" si="157"/>
        <v>ND</v>
      </c>
      <c r="K3853" s="17" t="s">
        <v>1739</v>
      </c>
      <c r="L3853" s="17" t="s">
        <v>20320</v>
      </c>
      <c r="M3853" s="20" t="s">
        <v>20304</v>
      </c>
    </row>
    <row r="3854" spans="1:13" ht="20.100000000000001" customHeight="1">
      <c r="A3854" s="3" t="s">
        <v>20321</v>
      </c>
      <c r="B3854" s="2" t="s">
        <v>79</v>
      </c>
      <c r="C3854" s="2"/>
      <c r="D3854" s="4">
        <f t="shared" si="156"/>
        <v>1</v>
      </c>
      <c r="E3854" s="2" t="s">
        <v>23</v>
      </c>
      <c r="F3854" s="2" t="s">
        <v>20322</v>
      </c>
      <c r="G3854" s="2"/>
      <c r="H3854" s="2" t="s">
        <v>20323</v>
      </c>
      <c r="I3854" s="2"/>
      <c r="J3854" s="2" t="str">
        <f t="shared" si="157"/>
        <v>ND</v>
      </c>
      <c r="K3854" s="17" t="s">
        <v>1739</v>
      </c>
      <c r="L3854" s="17" t="s">
        <v>20324</v>
      </c>
      <c r="M3854" s="20" t="s">
        <v>20304</v>
      </c>
    </row>
    <row r="3855" spans="1:13" ht="20.100000000000001" customHeight="1">
      <c r="A3855" s="3" t="s">
        <v>20325</v>
      </c>
      <c r="B3855" s="2" t="s">
        <v>79</v>
      </c>
      <c r="C3855" s="2"/>
      <c r="D3855" s="4">
        <f t="shared" si="156"/>
        <v>1</v>
      </c>
      <c r="E3855" s="2" t="s">
        <v>23</v>
      </c>
      <c r="F3855" s="2" t="s">
        <v>20326</v>
      </c>
      <c r="G3855" s="2"/>
      <c r="H3855" s="2" t="s">
        <v>20327</v>
      </c>
      <c r="I3855" s="2"/>
      <c r="J3855" s="2" t="str">
        <f t="shared" si="157"/>
        <v>ND</v>
      </c>
      <c r="K3855" s="17" t="s">
        <v>1739</v>
      </c>
      <c r="L3855" s="17" t="s">
        <v>20328</v>
      </c>
      <c r="M3855" s="20" t="s">
        <v>20304</v>
      </c>
    </row>
    <row r="3856" spans="1:13" ht="20.100000000000001" customHeight="1">
      <c r="A3856" s="3" t="s">
        <v>20329</v>
      </c>
      <c r="B3856" s="2" t="s">
        <v>79</v>
      </c>
      <c r="C3856" s="2"/>
      <c r="D3856" s="4">
        <f t="shared" si="156"/>
        <v>1</v>
      </c>
      <c r="E3856" s="2" t="s">
        <v>23</v>
      </c>
      <c r="F3856" s="2" t="s">
        <v>20330</v>
      </c>
      <c r="G3856" s="2"/>
      <c r="H3856" s="2" t="s">
        <v>20331</v>
      </c>
      <c r="I3856" s="2"/>
      <c r="J3856" s="2" t="str">
        <f t="shared" si="157"/>
        <v>ND</v>
      </c>
      <c r="K3856" s="17" t="s">
        <v>1739</v>
      </c>
      <c r="L3856" s="17" t="s">
        <v>20332</v>
      </c>
      <c r="M3856" s="20" t="s">
        <v>20304</v>
      </c>
    </row>
    <row r="3857" spans="1:13" ht="20.100000000000001" customHeight="1">
      <c r="A3857" s="3" t="s">
        <v>20333</v>
      </c>
      <c r="B3857" s="2" t="s">
        <v>79</v>
      </c>
      <c r="C3857" s="2"/>
      <c r="D3857" s="4">
        <f t="shared" si="156"/>
        <v>1</v>
      </c>
      <c r="E3857" s="2" t="s">
        <v>23</v>
      </c>
      <c r="F3857" s="2" t="s">
        <v>20334</v>
      </c>
      <c r="G3857" s="2"/>
      <c r="H3857" s="2" t="s">
        <v>20335</v>
      </c>
      <c r="I3857" s="2"/>
      <c r="J3857" s="2" t="str">
        <f t="shared" si="157"/>
        <v>ND</v>
      </c>
      <c r="K3857" s="17" t="s">
        <v>1739</v>
      </c>
      <c r="L3857" s="17" t="s">
        <v>20336</v>
      </c>
      <c r="M3857" s="20" t="s">
        <v>20304</v>
      </c>
    </row>
    <row r="3858" spans="1:13" ht="20.100000000000001" customHeight="1">
      <c r="A3858" s="3" t="s">
        <v>20337</v>
      </c>
      <c r="B3858" s="2" t="s">
        <v>79</v>
      </c>
      <c r="C3858" s="2"/>
      <c r="D3858" s="4">
        <f t="shared" si="156"/>
        <v>1</v>
      </c>
      <c r="E3858" s="2" t="s">
        <v>23</v>
      </c>
      <c r="F3858" s="2" t="s">
        <v>20338</v>
      </c>
      <c r="G3858" s="2"/>
      <c r="H3858" s="2" t="s">
        <v>20339</v>
      </c>
      <c r="I3858" s="2"/>
      <c r="J3858" s="2" t="str">
        <f t="shared" si="157"/>
        <v>ND</v>
      </c>
      <c r="K3858" s="17" t="s">
        <v>1739</v>
      </c>
      <c r="L3858" s="17" t="s">
        <v>20340</v>
      </c>
      <c r="M3858" s="20" t="s">
        <v>20304</v>
      </c>
    </row>
    <row r="3859" spans="1:13" ht="20.100000000000001" customHeight="1">
      <c r="A3859" s="3" t="s">
        <v>20341</v>
      </c>
      <c r="B3859" s="2" t="s">
        <v>79</v>
      </c>
      <c r="C3859" s="2"/>
      <c r="D3859" s="4">
        <f t="shared" si="156"/>
        <v>1</v>
      </c>
      <c r="E3859" s="2" t="s">
        <v>23</v>
      </c>
      <c r="F3859" s="2" t="s">
        <v>20342</v>
      </c>
      <c r="G3859" s="2"/>
      <c r="H3859" s="2" t="s">
        <v>20343</v>
      </c>
      <c r="I3859" s="2"/>
      <c r="J3859" s="2" t="str">
        <f t="shared" si="157"/>
        <v>ND</v>
      </c>
      <c r="K3859" s="17" t="s">
        <v>1739</v>
      </c>
      <c r="L3859" s="17" t="s">
        <v>20344</v>
      </c>
      <c r="M3859" s="20" t="s">
        <v>20304</v>
      </c>
    </row>
    <row r="3860" spans="1:13" ht="20.100000000000001" customHeight="1">
      <c r="A3860" s="3" t="s">
        <v>20345</v>
      </c>
      <c r="B3860" s="2" t="s">
        <v>79</v>
      </c>
      <c r="C3860" s="2"/>
      <c r="D3860" s="4">
        <f t="shared" si="156"/>
        <v>1</v>
      </c>
      <c r="E3860" s="2" t="s">
        <v>23</v>
      </c>
      <c r="F3860" s="2" t="s">
        <v>20346</v>
      </c>
      <c r="G3860" s="2"/>
      <c r="H3860" s="2" t="s">
        <v>20347</v>
      </c>
      <c r="I3860" s="2"/>
      <c r="J3860" s="2" t="str">
        <f t="shared" si="157"/>
        <v>ND</v>
      </c>
      <c r="K3860" s="17" t="s">
        <v>1739</v>
      </c>
      <c r="L3860" s="17" t="s">
        <v>20348</v>
      </c>
      <c r="M3860" s="20" t="s">
        <v>20304</v>
      </c>
    </row>
    <row r="3861" spans="1:13" ht="20.100000000000001" customHeight="1">
      <c r="A3861" s="3" t="s">
        <v>20349</v>
      </c>
      <c r="B3861" s="2" t="s">
        <v>79</v>
      </c>
      <c r="C3861" s="2"/>
      <c r="D3861" s="4">
        <f t="shared" si="156"/>
        <v>1</v>
      </c>
      <c r="E3861" s="2" t="s">
        <v>23</v>
      </c>
      <c r="F3861" s="2" t="s">
        <v>20350</v>
      </c>
      <c r="G3861" s="2"/>
      <c r="H3861" s="2" t="s">
        <v>20351</v>
      </c>
      <c r="I3861" s="2"/>
      <c r="J3861" s="2" t="str">
        <f t="shared" si="157"/>
        <v>ND</v>
      </c>
      <c r="K3861" s="17" t="s">
        <v>1739</v>
      </c>
      <c r="L3861" s="17" t="s">
        <v>20352</v>
      </c>
      <c r="M3861" s="20" t="s">
        <v>20304</v>
      </c>
    </row>
    <row r="3862" spans="1:13" ht="20.100000000000001" customHeight="1">
      <c r="A3862" s="3" t="s">
        <v>20353</v>
      </c>
      <c r="B3862" s="2" t="s">
        <v>79</v>
      </c>
      <c r="C3862" s="2"/>
      <c r="D3862" s="4">
        <f t="shared" si="156"/>
        <v>1</v>
      </c>
      <c r="E3862" s="2" t="s">
        <v>23</v>
      </c>
      <c r="F3862" s="2" t="s">
        <v>20354</v>
      </c>
      <c r="G3862" s="2"/>
      <c r="H3862" s="2" t="s">
        <v>20355</v>
      </c>
      <c r="I3862" s="2"/>
      <c r="J3862" s="2" t="str">
        <f t="shared" si="157"/>
        <v>ND</v>
      </c>
      <c r="K3862" s="17" t="s">
        <v>1739</v>
      </c>
      <c r="L3862" s="17" t="s">
        <v>20356</v>
      </c>
      <c r="M3862" s="20" t="s">
        <v>20304</v>
      </c>
    </row>
    <row r="3863" spans="1:13" ht="20.100000000000001" customHeight="1">
      <c r="A3863" s="3" t="s">
        <v>20357</v>
      </c>
      <c r="B3863" s="2" t="s">
        <v>79</v>
      </c>
      <c r="C3863" s="2"/>
      <c r="D3863" s="4">
        <f t="shared" si="156"/>
        <v>1</v>
      </c>
      <c r="E3863" s="2" t="s">
        <v>23</v>
      </c>
      <c r="F3863" s="2" t="s">
        <v>20358</v>
      </c>
      <c r="G3863" s="2"/>
      <c r="H3863" s="2" t="s">
        <v>20359</v>
      </c>
      <c r="I3863" s="2"/>
      <c r="J3863" s="2" t="str">
        <f t="shared" si="157"/>
        <v>ND</v>
      </c>
      <c r="K3863" s="17" t="s">
        <v>1739</v>
      </c>
      <c r="L3863" s="17" t="s">
        <v>20360</v>
      </c>
      <c r="M3863" s="20" t="s">
        <v>20304</v>
      </c>
    </row>
    <row r="3864" spans="1:13" ht="20.100000000000001" customHeight="1">
      <c r="A3864" s="3" t="s">
        <v>20361</v>
      </c>
      <c r="B3864" s="2" t="s">
        <v>79</v>
      </c>
      <c r="C3864" s="2"/>
      <c r="D3864" s="4">
        <f t="shared" si="156"/>
        <v>1</v>
      </c>
      <c r="E3864" s="2" t="s">
        <v>23</v>
      </c>
      <c r="F3864" s="2" t="s">
        <v>20362</v>
      </c>
      <c r="G3864" s="2"/>
      <c r="H3864" s="2" t="s">
        <v>20363</v>
      </c>
      <c r="I3864" s="2"/>
      <c r="J3864" s="2" t="str">
        <f t="shared" si="157"/>
        <v>ND</v>
      </c>
      <c r="K3864" s="17" t="s">
        <v>1739</v>
      </c>
      <c r="L3864" s="17" t="s">
        <v>20364</v>
      </c>
      <c r="M3864" s="20" t="s">
        <v>20304</v>
      </c>
    </row>
    <row r="3865" spans="1:13" ht="20.100000000000001" customHeight="1">
      <c r="A3865" s="3" t="s">
        <v>20365</v>
      </c>
      <c r="B3865" s="2" t="s">
        <v>79</v>
      </c>
      <c r="C3865" s="2"/>
      <c r="D3865" s="4">
        <f t="shared" si="156"/>
        <v>1</v>
      </c>
      <c r="E3865" s="2" t="s">
        <v>23</v>
      </c>
      <c r="F3865" s="2" t="s">
        <v>20366</v>
      </c>
      <c r="G3865" s="2"/>
      <c r="H3865" s="2" t="s">
        <v>20367</v>
      </c>
      <c r="I3865" s="2"/>
      <c r="J3865" s="2" t="str">
        <f t="shared" si="157"/>
        <v>ND</v>
      </c>
      <c r="K3865" s="17" t="s">
        <v>1739</v>
      </c>
      <c r="L3865" s="17" t="s">
        <v>20368</v>
      </c>
      <c r="M3865" s="20" t="s">
        <v>20304</v>
      </c>
    </row>
    <row r="3866" spans="1:13" ht="20.100000000000001" customHeight="1">
      <c r="A3866" s="3" t="s">
        <v>20369</v>
      </c>
      <c r="B3866" s="2" t="s">
        <v>79</v>
      </c>
      <c r="C3866" s="2"/>
      <c r="D3866" s="4">
        <f t="shared" si="156"/>
        <v>1</v>
      </c>
      <c r="E3866" s="2" t="s">
        <v>23</v>
      </c>
      <c r="F3866" s="2" t="s">
        <v>20370</v>
      </c>
      <c r="G3866" s="2"/>
      <c r="H3866" s="2" t="s">
        <v>20371</v>
      </c>
      <c r="I3866" s="2"/>
      <c r="J3866" s="2" t="str">
        <f t="shared" si="157"/>
        <v>ND</v>
      </c>
      <c r="K3866" s="17" t="s">
        <v>1739</v>
      </c>
      <c r="L3866" s="17" t="s">
        <v>20372</v>
      </c>
      <c r="M3866" s="20" t="s">
        <v>20304</v>
      </c>
    </row>
    <row r="3867" spans="1:13" ht="20.100000000000001" customHeight="1">
      <c r="A3867" s="3" t="s">
        <v>20373</v>
      </c>
      <c r="B3867" s="2" t="s">
        <v>79</v>
      </c>
      <c r="C3867" s="2"/>
      <c r="D3867" s="4">
        <f t="shared" si="156"/>
        <v>1</v>
      </c>
      <c r="E3867" s="2" t="s">
        <v>23</v>
      </c>
      <c r="F3867" s="2" t="s">
        <v>20374</v>
      </c>
      <c r="G3867" s="2"/>
      <c r="H3867" s="2" t="s">
        <v>20375</v>
      </c>
      <c r="I3867" s="2"/>
      <c r="J3867" s="2" t="str">
        <f t="shared" si="157"/>
        <v>ND</v>
      </c>
      <c r="K3867" s="17" t="s">
        <v>1739</v>
      </c>
      <c r="L3867" s="17" t="s">
        <v>20376</v>
      </c>
      <c r="M3867" s="20" t="s">
        <v>20304</v>
      </c>
    </row>
    <row r="3868" spans="1:13" ht="20.100000000000001" customHeight="1">
      <c r="A3868" s="3" t="s">
        <v>20377</v>
      </c>
      <c r="B3868" s="2" t="s">
        <v>79</v>
      </c>
      <c r="C3868" s="2"/>
      <c r="D3868" s="4">
        <f t="shared" si="156"/>
        <v>1</v>
      </c>
      <c r="E3868" s="2" t="s">
        <v>23</v>
      </c>
      <c r="F3868" s="2" t="s">
        <v>20378</v>
      </c>
      <c r="G3868" s="2"/>
      <c r="H3868" s="2" t="s">
        <v>20379</v>
      </c>
      <c r="I3868" s="2"/>
      <c r="J3868" s="2" t="str">
        <f t="shared" si="157"/>
        <v>ND</v>
      </c>
      <c r="K3868" s="17" t="s">
        <v>1739</v>
      </c>
      <c r="L3868" s="17" t="s">
        <v>20380</v>
      </c>
      <c r="M3868" s="20" t="s">
        <v>20304</v>
      </c>
    </row>
    <row r="3869" spans="1:13" ht="20.100000000000001" customHeight="1">
      <c r="A3869" s="3" t="s">
        <v>20381</v>
      </c>
      <c r="B3869" s="2" t="s">
        <v>79</v>
      </c>
      <c r="C3869" s="2"/>
      <c r="D3869" s="4">
        <f t="shared" si="156"/>
        <v>1</v>
      </c>
      <c r="E3869" s="2" t="s">
        <v>23</v>
      </c>
      <c r="F3869" s="2" t="s">
        <v>20346</v>
      </c>
      <c r="G3869" s="2"/>
      <c r="H3869" s="2" t="s">
        <v>20347</v>
      </c>
      <c r="I3869" s="2"/>
      <c r="J3869" s="2" t="str">
        <f t="shared" si="157"/>
        <v>ND</v>
      </c>
      <c r="K3869" s="17" t="s">
        <v>1739</v>
      </c>
      <c r="L3869" s="17" t="s">
        <v>20382</v>
      </c>
      <c r="M3869" s="20" t="s">
        <v>20304</v>
      </c>
    </row>
    <row r="3870" spans="1:13" ht="20.100000000000001" customHeight="1">
      <c r="A3870" s="3" t="s">
        <v>20383</v>
      </c>
      <c r="B3870" s="2" t="s">
        <v>79</v>
      </c>
      <c r="C3870" s="2"/>
      <c r="D3870" s="4">
        <f t="shared" si="156"/>
        <v>1</v>
      </c>
      <c r="E3870" s="2" t="s">
        <v>23</v>
      </c>
      <c r="F3870" s="2" t="s">
        <v>20384</v>
      </c>
      <c r="G3870" s="2"/>
      <c r="H3870" s="2" t="s">
        <v>20385</v>
      </c>
      <c r="I3870" s="2"/>
      <c r="J3870" s="2" t="str">
        <f t="shared" si="157"/>
        <v>ND</v>
      </c>
      <c r="K3870" s="17" t="s">
        <v>1739</v>
      </c>
      <c r="L3870" s="17" t="s">
        <v>20386</v>
      </c>
      <c r="M3870" s="20" t="s">
        <v>20304</v>
      </c>
    </row>
    <row r="3871" spans="1:13" ht="20.100000000000001" customHeight="1">
      <c r="A3871" s="3" t="s">
        <v>20387</v>
      </c>
      <c r="B3871" s="2" t="s">
        <v>79</v>
      </c>
      <c r="C3871" s="2"/>
      <c r="D3871" s="4">
        <f t="shared" si="156"/>
        <v>1</v>
      </c>
      <c r="E3871" s="2" t="s">
        <v>23</v>
      </c>
      <c r="F3871" s="2" t="s">
        <v>20388</v>
      </c>
      <c r="G3871" s="2"/>
      <c r="H3871" s="2" t="s">
        <v>20389</v>
      </c>
      <c r="I3871" s="2"/>
      <c r="J3871" s="2" t="str">
        <f t="shared" si="157"/>
        <v>ND</v>
      </c>
      <c r="K3871" s="17" t="s">
        <v>1739</v>
      </c>
      <c r="L3871" s="17" t="s">
        <v>20390</v>
      </c>
      <c r="M3871" s="20" t="s">
        <v>20304</v>
      </c>
    </row>
    <row r="3872" spans="1:13" ht="20.100000000000001" customHeight="1">
      <c r="A3872" s="3" t="s">
        <v>20391</v>
      </c>
      <c r="B3872" s="2" t="s">
        <v>79</v>
      </c>
      <c r="C3872" s="2"/>
      <c r="D3872" s="4">
        <f t="shared" si="156"/>
        <v>1</v>
      </c>
      <c r="E3872" s="2" t="s">
        <v>23</v>
      </c>
      <c r="F3872" s="2" t="s">
        <v>20392</v>
      </c>
      <c r="G3872" s="2"/>
      <c r="H3872" s="2" t="s">
        <v>20393</v>
      </c>
      <c r="I3872" s="2"/>
      <c r="J3872" s="2" t="str">
        <f t="shared" si="157"/>
        <v>ND</v>
      </c>
      <c r="K3872" s="17" t="s">
        <v>1739</v>
      </c>
      <c r="L3872" s="17" t="s">
        <v>20394</v>
      </c>
      <c r="M3872" s="20" t="s">
        <v>20304</v>
      </c>
    </row>
    <row r="3873" spans="1:13" ht="20.100000000000001" customHeight="1">
      <c r="A3873" s="3" t="s">
        <v>20395</v>
      </c>
      <c r="B3873" s="2" t="s">
        <v>79</v>
      </c>
      <c r="C3873" s="2"/>
      <c r="D3873" s="4">
        <f t="shared" si="156"/>
        <v>1</v>
      </c>
      <c r="E3873" s="2" t="s">
        <v>23</v>
      </c>
      <c r="F3873" s="2" t="s">
        <v>20396</v>
      </c>
      <c r="G3873" s="2"/>
      <c r="H3873" s="2" t="s">
        <v>20397</v>
      </c>
      <c r="I3873" s="2"/>
      <c r="J3873" s="2" t="str">
        <f t="shared" si="157"/>
        <v>ND</v>
      </c>
      <c r="K3873" s="17" t="s">
        <v>1739</v>
      </c>
      <c r="L3873" s="17" t="s">
        <v>20398</v>
      </c>
      <c r="M3873" s="20" t="s">
        <v>20304</v>
      </c>
    </row>
    <row r="3874" spans="1:13" ht="20.100000000000001" customHeight="1">
      <c r="A3874" s="3" t="s">
        <v>20399</v>
      </c>
      <c r="B3874" s="2" t="s">
        <v>79</v>
      </c>
      <c r="C3874" s="2"/>
      <c r="D3874" s="4">
        <f t="shared" si="156"/>
        <v>1</v>
      </c>
      <c r="E3874" s="2" t="s">
        <v>23</v>
      </c>
      <c r="F3874" s="2" t="s">
        <v>20400</v>
      </c>
      <c r="G3874" s="2"/>
      <c r="H3874" s="2" t="s">
        <v>20401</v>
      </c>
      <c r="I3874" s="2"/>
      <c r="J3874" s="2" t="str">
        <f t="shared" si="157"/>
        <v>ND</v>
      </c>
      <c r="K3874" s="17" t="s">
        <v>1739</v>
      </c>
      <c r="L3874" s="17" t="s">
        <v>20402</v>
      </c>
      <c r="M3874" s="20" t="s">
        <v>20304</v>
      </c>
    </row>
    <row r="3875" spans="1:13" ht="20.100000000000001" customHeight="1">
      <c r="A3875" s="3" t="s">
        <v>20403</v>
      </c>
      <c r="B3875" s="2" t="s">
        <v>79</v>
      </c>
      <c r="C3875" s="2"/>
      <c r="D3875" s="4">
        <f t="shared" si="156"/>
        <v>1</v>
      </c>
      <c r="E3875" s="2" t="s">
        <v>23</v>
      </c>
      <c r="F3875" s="2" t="s">
        <v>20404</v>
      </c>
      <c r="G3875" s="2"/>
      <c r="H3875" s="2" t="s">
        <v>20347</v>
      </c>
      <c r="I3875" s="2"/>
      <c r="J3875" s="2" t="str">
        <f t="shared" si="157"/>
        <v>ND</v>
      </c>
      <c r="K3875" s="17" t="s">
        <v>1739</v>
      </c>
      <c r="L3875" s="17" t="s">
        <v>20405</v>
      </c>
      <c r="M3875" s="20" t="s">
        <v>20304</v>
      </c>
    </row>
    <row r="3876" spans="1:13" ht="20.100000000000001" customHeight="1">
      <c r="A3876" s="3" t="s">
        <v>20406</v>
      </c>
      <c r="B3876" s="2" t="s">
        <v>79</v>
      </c>
      <c r="C3876" s="2"/>
      <c r="D3876" s="4">
        <f t="shared" si="156"/>
        <v>1</v>
      </c>
      <c r="E3876" s="2" t="s">
        <v>23</v>
      </c>
      <c r="F3876" s="2" t="s">
        <v>20407</v>
      </c>
      <c r="G3876" s="2"/>
      <c r="H3876" s="2" t="s">
        <v>20408</v>
      </c>
      <c r="I3876" s="2"/>
      <c r="J3876" s="2" t="str">
        <f t="shared" si="157"/>
        <v>ND</v>
      </c>
      <c r="K3876" s="17" t="s">
        <v>1739</v>
      </c>
      <c r="L3876" s="17" t="s">
        <v>20409</v>
      </c>
      <c r="M3876" s="20" t="s">
        <v>461</v>
      </c>
    </row>
    <row r="3877" spans="1:13" ht="20.100000000000001" customHeight="1">
      <c r="A3877" s="3" t="s">
        <v>20410</v>
      </c>
      <c r="B3877" s="2" t="s">
        <v>79</v>
      </c>
      <c r="C3877" s="2"/>
      <c r="D3877" s="4">
        <f t="shared" si="156"/>
        <v>1</v>
      </c>
      <c r="E3877" s="2" t="s">
        <v>23</v>
      </c>
      <c r="F3877" s="2" t="s">
        <v>20411</v>
      </c>
      <c r="G3877" s="2"/>
      <c r="H3877" s="2" t="s">
        <v>20412</v>
      </c>
      <c r="I3877" s="2"/>
      <c r="J3877" s="2" t="str">
        <f t="shared" si="157"/>
        <v>ND</v>
      </c>
      <c r="K3877" s="17" t="s">
        <v>1739</v>
      </c>
      <c r="L3877" s="17" t="s">
        <v>20413</v>
      </c>
      <c r="M3877" s="20" t="s">
        <v>461</v>
      </c>
    </row>
    <row r="3878" spans="1:13" ht="20.100000000000001" customHeight="1">
      <c r="A3878" s="3" t="s">
        <v>20414</v>
      </c>
      <c r="B3878" s="2" t="s">
        <v>79</v>
      </c>
      <c r="C3878" s="2"/>
      <c r="D3878" s="4">
        <f t="shared" si="156"/>
        <v>1</v>
      </c>
      <c r="E3878" s="2" t="s">
        <v>23</v>
      </c>
      <c r="F3878" s="2" t="s">
        <v>20415</v>
      </c>
      <c r="G3878" s="2"/>
      <c r="H3878" s="2" t="s">
        <v>20416</v>
      </c>
      <c r="I3878" s="2"/>
      <c r="J3878" s="2" t="str">
        <f t="shared" si="157"/>
        <v>ND</v>
      </c>
      <c r="K3878" s="17" t="s">
        <v>1739</v>
      </c>
      <c r="L3878" s="17" t="s">
        <v>20417</v>
      </c>
      <c r="M3878" s="20" t="s">
        <v>461</v>
      </c>
    </row>
    <row r="3879" spans="1:13" ht="20.100000000000001" customHeight="1">
      <c r="A3879" s="3" t="s">
        <v>20418</v>
      </c>
      <c r="B3879" s="2"/>
      <c r="C3879" s="2" t="s">
        <v>79</v>
      </c>
      <c r="D3879" s="4">
        <f t="shared" si="156"/>
        <v>0</v>
      </c>
      <c r="E3879" s="2" t="s">
        <v>23</v>
      </c>
      <c r="F3879" s="2" t="s">
        <v>20419</v>
      </c>
      <c r="G3879" s="2"/>
      <c r="H3879" s="2" t="s">
        <v>20420</v>
      </c>
      <c r="I3879" s="2"/>
      <c r="J3879" s="2" t="str">
        <f t="shared" si="157"/>
        <v>ND</v>
      </c>
      <c r="K3879" s="17" t="s">
        <v>1739</v>
      </c>
      <c r="L3879" s="17" t="s">
        <v>20421</v>
      </c>
      <c r="M3879" s="20" t="s">
        <v>461</v>
      </c>
    </row>
    <row r="3880" spans="1:13" ht="20.100000000000001" customHeight="1">
      <c r="A3880" s="3" t="s">
        <v>20422</v>
      </c>
      <c r="B3880" s="2" t="s">
        <v>79</v>
      </c>
      <c r="C3880" s="2"/>
      <c r="D3880" s="4">
        <f t="shared" si="156"/>
        <v>1</v>
      </c>
      <c r="E3880" s="2" t="s">
        <v>23</v>
      </c>
      <c r="F3880" s="2" t="s">
        <v>20423</v>
      </c>
      <c r="G3880" s="2"/>
      <c r="H3880" s="2" t="s">
        <v>20424</v>
      </c>
      <c r="I3880" s="2"/>
      <c r="J3880" s="2" t="str">
        <f t="shared" si="157"/>
        <v>ND</v>
      </c>
      <c r="K3880" s="17" t="s">
        <v>1739</v>
      </c>
      <c r="L3880" s="17" t="s">
        <v>20425</v>
      </c>
      <c r="M3880" s="20" t="s">
        <v>461</v>
      </c>
    </row>
    <row r="3881" spans="1:13" ht="20.100000000000001" customHeight="1">
      <c r="A3881" s="3" t="s">
        <v>20426</v>
      </c>
      <c r="B3881" s="2" t="s">
        <v>79</v>
      </c>
      <c r="C3881" s="2"/>
      <c r="D3881" s="4">
        <f t="shared" si="156"/>
        <v>1</v>
      </c>
      <c r="E3881" s="2" t="s">
        <v>23</v>
      </c>
      <c r="F3881" s="2" t="s">
        <v>20427</v>
      </c>
      <c r="G3881" s="2"/>
      <c r="H3881" s="2" t="s">
        <v>20428</v>
      </c>
      <c r="I3881" s="2"/>
      <c r="J3881" s="2" t="str">
        <f t="shared" si="157"/>
        <v>ND</v>
      </c>
      <c r="K3881" s="17" t="s">
        <v>1739</v>
      </c>
      <c r="L3881" s="17" t="s">
        <v>20429</v>
      </c>
      <c r="M3881" s="20" t="s">
        <v>461</v>
      </c>
    </row>
    <row r="3882" spans="1:13" ht="20.100000000000001" customHeight="1">
      <c r="A3882" s="3" t="s">
        <v>20430</v>
      </c>
      <c r="B3882" s="2" t="s">
        <v>79</v>
      </c>
      <c r="C3882" s="2"/>
      <c r="D3882" s="4">
        <f t="shared" ref="D3882:D3945" si="158">IF(ISNUMBER(SEARCH("SARS-CoV2_WT",B3882)), 1, 0)</f>
        <v>1</v>
      </c>
      <c r="E3882" s="2" t="s">
        <v>23</v>
      </c>
      <c r="F3882" s="2" t="s">
        <v>20431</v>
      </c>
      <c r="G3882" s="2"/>
      <c r="H3882" s="2" t="s">
        <v>20432</v>
      </c>
      <c r="I3882" s="2"/>
      <c r="J3882" s="2" t="str">
        <f t="shared" si="157"/>
        <v>ND</v>
      </c>
      <c r="K3882" s="17" t="s">
        <v>1739</v>
      </c>
      <c r="L3882" s="17" t="s">
        <v>20433</v>
      </c>
      <c r="M3882" s="20" t="s">
        <v>461</v>
      </c>
    </row>
    <row r="3883" spans="1:13" ht="20.100000000000001" customHeight="1">
      <c r="A3883" s="3" t="s">
        <v>20434</v>
      </c>
      <c r="B3883" s="2" t="s">
        <v>79</v>
      </c>
      <c r="C3883" s="2"/>
      <c r="D3883" s="4">
        <f t="shared" si="158"/>
        <v>1</v>
      </c>
      <c r="E3883" s="2" t="s">
        <v>23</v>
      </c>
      <c r="F3883" s="2" t="s">
        <v>20435</v>
      </c>
      <c r="G3883" s="2"/>
      <c r="H3883" s="2" t="s">
        <v>20436</v>
      </c>
      <c r="I3883" s="2"/>
      <c r="J3883" s="2" t="str">
        <f t="shared" si="157"/>
        <v>ND</v>
      </c>
      <c r="K3883" s="17" t="s">
        <v>1739</v>
      </c>
      <c r="L3883" s="17" t="s">
        <v>20437</v>
      </c>
      <c r="M3883" s="20" t="s">
        <v>461</v>
      </c>
    </row>
    <row r="3884" spans="1:13" ht="20.100000000000001" customHeight="1">
      <c r="A3884" s="3" t="s">
        <v>20438</v>
      </c>
      <c r="B3884" s="2"/>
      <c r="C3884" s="2"/>
      <c r="D3884" s="4">
        <f t="shared" si="158"/>
        <v>0</v>
      </c>
      <c r="E3884" s="2" t="s">
        <v>33</v>
      </c>
      <c r="F3884" s="2" t="s">
        <v>1739</v>
      </c>
      <c r="G3884" s="2"/>
      <c r="H3884" s="2" t="s">
        <v>20439</v>
      </c>
      <c r="I3884" s="2"/>
      <c r="J3884" s="2" t="str">
        <f t="shared" si="157"/>
        <v>ND</v>
      </c>
      <c r="K3884" s="17" t="s">
        <v>1739</v>
      </c>
      <c r="L3884" s="17"/>
      <c r="M3884" s="20" t="s">
        <v>20069</v>
      </c>
    </row>
    <row r="3885" spans="1:13" ht="20.100000000000001" customHeight="1">
      <c r="A3885" s="3" t="s">
        <v>20440</v>
      </c>
      <c r="B3885" s="2"/>
      <c r="C3885" s="2"/>
      <c r="D3885" s="4">
        <f t="shared" si="158"/>
        <v>0</v>
      </c>
      <c r="E3885" s="2" t="s">
        <v>33</v>
      </c>
      <c r="F3885" s="2" t="s">
        <v>1739</v>
      </c>
      <c r="G3885" s="2"/>
      <c r="H3885" s="2" t="s">
        <v>20441</v>
      </c>
      <c r="I3885" s="2"/>
      <c r="J3885" s="2" t="str">
        <f t="shared" si="157"/>
        <v>ND</v>
      </c>
      <c r="K3885" s="17" t="s">
        <v>1739</v>
      </c>
      <c r="L3885" s="17"/>
      <c r="M3885" s="20" t="s">
        <v>20069</v>
      </c>
    </row>
    <row r="3886" spans="1:13" ht="20.100000000000001" customHeight="1">
      <c r="A3886" s="3" t="s">
        <v>20442</v>
      </c>
      <c r="B3886" s="2"/>
      <c r="C3886" s="2"/>
      <c r="D3886" s="4">
        <f t="shared" si="158"/>
        <v>0</v>
      </c>
      <c r="E3886" s="2" t="s">
        <v>33</v>
      </c>
      <c r="F3886" s="2" t="s">
        <v>1739</v>
      </c>
      <c r="G3886" s="2"/>
      <c r="H3886" s="2" t="s">
        <v>20443</v>
      </c>
      <c r="I3886" s="2"/>
      <c r="J3886" s="2" t="str">
        <f t="shared" si="157"/>
        <v>ND</v>
      </c>
      <c r="K3886" s="17" t="s">
        <v>1739</v>
      </c>
      <c r="L3886" s="17"/>
      <c r="M3886" s="20" t="s">
        <v>20069</v>
      </c>
    </row>
    <row r="3887" spans="1:13" ht="20.100000000000001" customHeight="1">
      <c r="A3887" s="3" t="s">
        <v>20444</v>
      </c>
      <c r="B3887" s="2"/>
      <c r="C3887" s="2"/>
      <c r="D3887" s="4">
        <f t="shared" si="158"/>
        <v>0</v>
      </c>
      <c r="E3887" s="2" t="s">
        <v>33</v>
      </c>
      <c r="F3887" s="2" t="s">
        <v>1739</v>
      </c>
      <c r="G3887" s="2"/>
      <c r="H3887" s="2" t="s">
        <v>20445</v>
      </c>
      <c r="I3887" s="2"/>
      <c r="J3887" s="2" t="str">
        <f t="shared" si="157"/>
        <v>ND</v>
      </c>
      <c r="K3887" s="17" t="s">
        <v>1739</v>
      </c>
      <c r="L3887" s="17"/>
      <c r="M3887" s="20" t="s">
        <v>20069</v>
      </c>
    </row>
    <row r="3888" spans="1:13" ht="20.100000000000001" customHeight="1">
      <c r="A3888" s="3" t="s">
        <v>20446</v>
      </c>
      <c r="B3888" s="2"/>
      <c r="C3888" s="2"/>
      <c r="D3888" s="4">
        <f t="shared" si="158"/>
        <v>0</v>
      </c>
      <c r="E3888" s="2" t="s">
        <v>33</v>
      </c>
      <c r="F3888" s="2" t="s">
        <v>1739</v>
      </c>
      <c r="G3888" s="2"/>
      <c r="H3888" s="2" t="s">
        <v>20447</v>
      </c>
      <c r="I3888" s="2"/>
      <c r="J3888" s="2" t="str">
        <f t="shared" si="157"/>
        <v>ND</v>
      </c>
      <c r="K3888" s="17" t="s">
        <v>1739</v>
      </c>
      <c r="L3888" s="17"/>
      <c r="M3888" s="20" t="s">
        <v>20069</v>
      </c>
    </row>
    <row r="3889" spans="1:13" ht="20.100000000000001" customHeight="1">
      <c r="A3889" s="3" t="s">
        <v>20448</v>
      </c>
      <c r="B3889" s="2"/>
      <c r="C3889" s="2"/>
      <c r="D3889" s="4">
        <f t="shared" si="158"/>
        <v>0</v>
      </c>
      <c r="E3889" s="2" t="s">
        <v>33</v>
      </c>
      <c r="F3889" s="2" t="s">
        <v>1739</v>
      </c>
      <c r="G3889" s="2"/>
      <c r="H3889" s="2" t="s">
        <v>20449</v>
      </c>
      <c r="I3889" s="2"/>
      <c r="J3889" s="2" t="str">
        <f t="shared" si="157"/>
        <v>ND</v>
      </c>
      <c r="K3889" s="17" t="s">
        <v>1739</v>
      </c>
      <c r="L3889" s="17"/>
      <c r="M3889" s="20" t="s">
        <v>20069</v>
      </c>
    </row>
    <row r="3890" spans="1:13" ht="20.100000000000001" customHeight="1">
      <c r="A3890" s="3" t="s">
        <v>20450</v>
      </c>
      <c r="B3890" s="2"/>
      <c r="C3890" s="2"/>
      <c r="D3890" s="4">
        <f t="shared" si="158"/>
        <v>0</v>
      </c>
      <c r="E3890" s="2" t="s">
        <v>33</v>
      </c>
      <c r="F3890" s="2" t="s">
        <v>1739</v>
      </c>
      <c r="G3890" s="2"/>
      <c r="H3890" s="2" t="s">
        <v>20451</v>
      </c>
      <c r="I3890" s="2"/>
      <c r="J3890" s="2" t="str">
        <f t="shared" si="157"/>
        <v>ND</v>
      </c>
      <c r="K3890" s="17" t="s">
        <v>1739</v>
      </c>
      <c r="L3890" s="17"/>
      <c r="M3890" s="20" t="s">
        <v>20069</v>
      </c>
    </row>
    <row r="3891" spans="1:13" ht="20.100000000000001" customHeight="1">
      <c r="A3891" s="3" t="s">
        <v>20452</v>
      </c>
      <c r="B3891" s="2"/>
      <c r="C3891" s="2"/>
      <c r="D3891" s="4">
        <f t="shared" si="158"/>
        <v>0</v>
      </c>
      <c r="E3891" s="2" t="s">
        <v>33</v>
      </c>
      <c r="F3891" s="2" t="s">
        <v>1739</v>
      </c>
      <c r="G3891" s="2"/>
      <c r="H3891" s="2" t="s">
        <v>20083</v>
      </c>
      <c r="I3891" s="2"/>
      <c r="J3891" s="2" t="str">
        <f t="shared" si="157"/>
        <v>ND</v>
      </c>
      <c r="K3891" s="17" t="s">
        <v>1739</v>
      </c>
      <c r="L3891" s="17"/>
      <c r="M3891" s="20" t="s">
        <v>20069</v>
      </c>
    </row>
    <row r="3892" spans="1:13" ht="20.100000000000001" customHeight="1">
      <c r="A3892" s="3" t="s">
        <v>20453</v>
      </c>
      <c r="B3892" s="2"/>
      <c r="C3892" s="2"/>
      <c r="D3892" s="4">
        <f t="shared" si="158"/>
        <v>0</v>
      </c>
      <c r="E3892" s="2" t="s">
        <v>33</v>
      </c>
      <c r="F3892" s="2" t="s">
        <v>1739</v>
      </c>
      <c r="G3892" s="2"/>
      <c r="H3892" s="2" t="s">
        <v>20454</v>
      </c>
      <c r="I3892" s="2"/>
      <c r="J3892" s="2" t="str">
        <f t="shared" si="157"/>
        <v>ND</v>
      </c>
      <c r="K3892" s="17" t="s">
        <v>1739</v>
      </c>
      <c r="L3892" s="17"/>
      <c r="M3892" s="20" t="s">
        <v>20069</v>
      </c>
    </row>
    <row r="3893" spans="1:13" ht="20.100000000000001" customHeight="1">
      <c r="A3893" s="3" t="s">
        <v>20455</v>
      </c>
      <c r="B3893" s="2"/>
      <c r="C3893" s="2"/>
      <c r="D3893" s="4">
        <f t="shared" si="158"/>
        <v>0</v>
      </c>
      <c r="E3893" s="2" t="s">
        <v>33</v>
      </c>
      <c r="F3893" s="2" t="s">
        <v>1739</v>
      </c>
      <c r="G3893" s="2"/>
      <c r="H3893" s="2" t="s">
        <v>20456</v>
      </c>
      <c r="I3893" s="2"/>
      <c r="J3893" s="2" t="str">
        <f t="shared" si="157"/>
        <v>ND</v>
      </c>
      <c r="K3893" s="17" t="s">
        <v>1739</v>
      </c>
      <c r="L3893" s="17"/>
      <c r="M3893" s="20" t="s">
        <v>20069</v>
      </c>
    </row>
    <row r="3894" spans="1:13" ht="20.100000000000001" customHeight="1">
      <c r="A3894" s="3" t="s">
        <v>20457</v>
      </c>
      <c r="B3894" s="2" t="s">
        <v>20458</v>
      </c>
      <c r="C3894" s="2"/>
      <c r="D3894" s="4">
        <f t="shared" si="158"/>
        <v>1</v>
      </c>
      <c r="E3894" s="2" t="s">
        <v>23</v>
      </c>
      <c r="F3894" s="2" t="s">
        <v>1739</v>
      </c>
      <c r="G3894" s="2"/>
      <c r="H3894" s="2" t="s">
        <v>20459</v>
      </c>
      <c r="I3894" s="2"/>
      <c r="J3894" s="2" t="str">
        <f t="shared" si="157"/>
        <v>ND</v>
      </c>
      <c r="K3894" s="17" t="s">
        <v>1739</v>
      </c>
      <c r="L3894" s="17"/>
      <c r="M3894" s="20" t="s">
        <v>20460</v>
      </c>
    </row>
    <row r="3895" spans="1:13" ht="20.100000000000001" customHeight="1">
      <c r="A3895" s="3" t="s">
        <v>20461</v>
      </c>
      <c r="B3895" s="2" t="s">
        <v>79</v>
      </c>
      <c r="C3895" s="2"/>
      <c r="D3895" s="4">
        <f t="shared" si="158"/>
        <v>1</v>
      </c>
      <c r="E3895" s="2" t="s">
        <v>23</v>
      </c>
      <c r="F3895" s="2" t="s">
        <v>1739</v>
      </c>
      <c r="G3895" s="2"/>
      <c r="H3895" s="2" t="s">
        <v>20462</v>
      </c>
      <c r="I3895" s="2"/>
      <c r="J3895" s="2" t="str">
        <f t="shared" si="157"/>
        <v>ND</v>
      </c>
      <c r="K3895" s="17" t="s">
        <v>1739</v>
      </c>
      <c r="L3895" s="17"/>
      <c r="M3895" s="20" t="s">
        <v>20460</v>
      </c>
    </row>
    <row r="3896" spans="1:13" ht="20.100000000000001" customHeight="1">
      <c r="A3896" s="3" t="s">
        <v>20463</v>
      </c>
      <c r="B3896" s="2" t="s">
        <v>79</v>
      </c>
      <c r="C3896" s="2"/>
      <c r="D3896" s="4">
        <f t="shared" si="158"/>
        <v>1</v>
      </c>
      <c r="E3896" s="2" t="s">
        <v>23</v>
      </c>
      <c r="F3896" s="2" t="s">
        <v>1739</v>
      </c>
      <c r="G3896" s="2"/>
      <c r="H3896" s="2" t="s">
        <v>20464</v>
      </c>
      <c r="I3896" s="2"/>
      <c r="J3896" s="2" t="str">
        <f t="shared" si="157"/>
        <v>ND</v>
      </c>
      <c r="K3896" s="17" t="s">
        <v>1739</v>
      </c>
      <c r="L3896" s="17"/>
      <c r="M3896" s="20" t="s">
        <v>20460</v>
      </c>
    </row>
    <row r="3897" spans="1:13" ht="20.100000000000001" customHeight="1">
      <c r="A3897" s="3" t="s">
        <v>20465</v>
      </c>
      <c r="B3897" s="2" t="s">
        <v>79</v>
      </c>
      <c r="C3897" s="2"/>
      <c r="D3897" s="4">
        <f t="shared" si="158"/>
        <v>1</v>
      </c>
      <c r="E3897" s="2" t="s">
        <v>23</v>
      </c>
      <c r="F3897" s="2" t="s">
        <v>1739</v>
      </c>
      <c r="G3897" s="2"/>
      <c r="H3897" s="2" t="s">
        <v>20466</v>
      </c>
      <c r="I3897" s="2"/>
      <c r="J3897" s="2" t="str">
        <f t="shared" si="157"/>
        <v>ND</v>
      </c>
      <c r="K3897" s="17" t="s">
        <v>1739</v>
      </c>
      <c r="L3897" s="17"/>
      <c r="M3897" s="20" t="s">
        <v>20460</v>
      </c>
    </row>
    <row r="3898" spans="1:13" ht="20.100000000000001" customHeight="1">
      <c r="A3898" s="3" t="s">
        <v>20467</v>
      </c>
      <c r="B3898" s="2" t="s">
        <v>20458</v>
      </c>
      <c r="C3898" s="2"/>
      <c r="D3898" s="4">
        <f t="shared" si="158"/>
        <v>1</v>
      </c>
      <c r="E3898" s="2" t="s">
        <v>23</v>
      </c>
      <c r="F3898" s="2" t="s">
        <v>1739</v>
      </c>
      <c r="G3898" s="2"/>
      <c r="H3898" s="2" t="s">
        <v>20468</v>
      </c>
      <c r="I3898" s="2"/>
      <c r="J3898" s="2" t="str">
        <f t="shared" si="157"/>
        <v>ND</v>
      </c>
      <c r="K3898" s="17" t="s">
        <v>1739</v>
      </c>
      <c r="L3898" s="17"/>
      <c r="M3898" s="20" t="s">
        <v>20460</v>
      </c>
    </row>
    <row r="3899" spans="1:13" ht="20.100000000000001" customHeight="1">
      <c r="A3899" s="3" t="s">
        <v>20469</v>
      </c>
      <c r="B3899" s="2" t="s">
        <v>79</v>
      </c>
      <c r="C3899" s="2"/>
      <c r="D3899" s="4">
        <f t="shared" si="158"/>
        <v>1</v>
      </c>
      <c r="E3899" s="2" t="s">
        <v>23</v>
      </c>
      <c r="F3899" s="2" t="s">
        <v>1739</v>
      </c>
      <c r="G3899" s="2"/>
      <c r="H3899" s="2" t="s">
        <v>20470</v>
      </c>
      <c r="I3899" s="2"/>
      <c r="J3899" s="2" t="str">
        <f t="shared" si="157"/>
        <v>ND</v>
      </c>
      <c r="K3899" s="17" t="s">
        <v>1739</v>
      </c>
      <c r="L3899" s="17"/>
      <c r="M3899" s="20" t="s">
        <v>20460</v>
      </c>
    </row>
    <row r="3900" spans="1:13" ht="20.100000000000001" customHeight="1">
      <c r="A3900" s="3" t="s">
        <v>20471</v>
      </c>
      <c r="B3900" s="2" t="s">
        <v>79</v>
      </c>
      <c r="C3900" s="2"/>
      <c r="D3900" s="4">
        <f t="shared" si="158"/>
        <v>1</v>
      </c>
      <c r="E3900" s="2" t="s">
        <v>23</v>
      </c>
      <c r="F3900" s="2" t="s">
        <v>1739</v>
      </c>
      <c r="G3900" s="2"/>
      <c r="H3900" s="2" t="s">
        <v>20472</v>
      </c>
      <c r="I3900" s="2"/>
      <c r="J3900" s="2" t="str">
        <f t="shared" si="157"/>
        <v>ND</v>
      </c>
      <c r="K3900" s="17" t="s">
        <v>1739</v>
      </c>
      <c r="L3900" s="17"/>
      <c r="M3900" s="20" t="s">
        <v>20460</v>
      </c>
    </row>
    <row r="3901" spans="1:13" ht="20.100000000000001" customHeight="1">
      <c r="A3901" s="3" t="s">
        <v>20473</v>
      </c>
      <c r="B3901" s="2"/>
      <c r="C3901" s="2"/>
      <c r="D3901" s="4">
        <f t="shared" si="158"/>
        <v>0</v>
      </c>
      <c r="E3901" s="2" t="s">
        <v>76</v>
      </c>
      <c r="F3901" s="2" t="s">
        <v>20474</v>
      </c>
      <c r="G3901" s="2" t="s">
        <v>20475</v>
      </c>
      <c r="H3901" s="2" t="s">
        <v>20476</v>
      </c>
      <c r="I3901" s="2"/>
      <c r="J3901" s="2" t="str">
        <f t="shared" si="157"/>
        <v>ND</v>
      </c>
      <c r="K3901" s="17" t="s">
        <v>1739</v>
      </c>
      <c r="L3901" s="17" t="s">
        <v>20477</v>
      </c>
      <c r="M3901" s="20" t="s">
        <v>20478</v>
      </c>
    </row>
    <row r="3902" spans="1:13" ht="20.100000000000001" customHeight="1">
      <c r="A3902" s="3" t="s">
        <v>20479</v>
      </c>
      <c r="B3902" s="2" t="s">
        <v>20480</v>
      </c>
      <c r="C3902" s="2" t="s">
        <v>2336</v>
      </c>
      <c r="D3902" s="4">
        <f t="shared" si="158"/>
        <v>1</v>
      </c>
      <c r="E3902" s="2" t="s">
        <v>76</v>
      </c>
      <c r="F3902" s="2" t="s">
        <v>20481</v>
      </c>
      <c r="G3902" s="2" t="s">
        <v>20475</v>
      </c>
      <c r="H3902" s="2" t="s">
        <v>20482</v>
      </c>
      <c r="I3902" s="2"/>
      <c r="J3902" s="2" t="str">
        <f t="shared" si="157"/>
        <v>ND</v>
      </c>
      <c r="K3902" s="17" t="s">
        <v>1739</v>
      </c>
      <c r="L3902" s="17" t="s">
        <v>20483</v>
      </c>
      <c r="M3902" s="20" t="s">
        <v>20478</v>
      </c>
    </row>
    <row r="3903" spans="1:13" ht="20.100000000000001" customHeight="1">
      <c r="A3903" s="3" t="s">
        <v>20484</v>
      </c>
      <c r="B3903" s="2"/>
      <c r="C3903" s="2" t="s">
        <v>79</v>
      </c>
      <c r="D3903" s="4">
        <f t="shared" si="158"/>
        <v>0</v>
      </c>
      <c r="E3903" s="2" t="s">
        <v>76</v>
      </c>
      <c r="F3903" s="2" t="s">
        <v>20485</v>
      </c>
      <c r="G3903" s="2" t="s">
        <v>20475</v>
      </c>
      <c r="H3903" s="2" t="s">
        <v>20486</v>
      </c>
      <c r="I3903" s="2"/>
      <c r="J3903" s="2" t="str">
        <f t="shared" si="157"/>
        <v>ND</v>
      </c>
      <c r="K3903" s="17" t="s">
        <v>1739</v>
      </c>
      <c r="L3903" s="17" t="s">
        <v>20487</v>
      </c>
      <c r="M3903" s="20" t="s">
        <v>20478</v>
      </c>
    </row>
    <row r="3904" spans="1:13" ht="20.100000000000001" customHeight="1">
      <c r="A3904" s="3" t="s">
        <v>20488</v>
      </c>
      <c r="B3904" s="2"/>
      <c r="C3904" s="2"/>
      <c r="D3904" s="4">
        <f t="shared" si="158"/>
        <v>0</v>
      </c>
      <c r="E3904" s="2" t="s">
        <v>76</v>
      </c>
      <c r="F3904" s="2" t="s">
        <v>20489</v>
      </c>
      <c r="G3904" s="2" t="s">
        <v>20475</v>
      </c>
      <c r="H3904" s="2" t="s">
        <v>20490</v>
      </c>
      <c r="I3904" s="2"/>
      <c r="J3904" s="2" t="str">
        <f t="shared" si="157"/>
        <v>ND</v>
      </c>
      <c r="K3904" s="17" t="s">
        <v>1739</v>
      </c>
      <c r="L3904" s="17" t="s">
        <v>20491</v>
      </c>
      <c r="M3904" s="20" t="s">
        <v>20478</v>
      </c>
    </row>
    <row r="3905" spans="1:13" ht="20.100000000000001" customHeight="1">
      <c r="A3905" s="3" t="s">
        <v>20492</v>
      </c>
      <c r="B3905" s="2"/>
      <c r="C3905" s="2"/>
      <c r="D3905" s="4">
        <f t="shared" si="158"/>
        <v>0</v>
      </c>
      <c r="E3905" s="2" t="s">
        <v>76</v>
      </c>
      <c r="F3905" s="2" t="s">
        <v>20493</v>
      </c>
      <c r="G3905" s="2" t="s">
        <v>20475</v>
      </c>
      <c r="H3905" s="2" t="s">
        <v>20494</v>
      </c>
      <c r="I3905" s="2"/>
      <c r="J3905" s="2" t="str">
        <f t="shared" si="157"/>
        <v>ND</v>
      </c>
      <c r="K3905" s="17" t="s">
        <v>1739</v>
      </c>
      <c r="L3905" s="17" t="s">
        <v>20495</v>
      </c>
      <c r="M3905" s="20" t="s">
        <v>20478</v>
      </c>
    </row>
    <row r="3906" spans="1:13" ht="20.100000000000001" customHeight="1">
      <c r="A3906" s="3" t="s">
        <v>20496</v>
      </c>
      <c r="B3906" s="2"/>
      <c r="C3906" s="2"/>
      <c r="D3906" s="4">
        <f t="shared" si="158"/>
        <v>0</v>
      </c>
      <c r="E3906" s="2" t="s">
        <v>76</v>
      </c>
      <c r="F3906" s="2" t="s">
        <v>20497</v>
      </c>
      <c r="G3906" s="2" t="s">
        <v>20475</v>
      </c>
      <c r="H3906" s="2" t="s">
        <v>20498</v>
      </c>
      <c r="I3906" s="2"/>
      <c r="J3906" s="2" t="str">
        <f t="shared" si="157"/>
        <v>ND</v>
      </c>
      <c r="K3906" s="17" t="s">
        <v>1739</v>
      </c>
      <c r="L3906" s="17" t="s">
        <v>20499</v>
      </c>
      <c r="M3906" s="20" t="s">
        <v>20478</v>
      </c>
    </row>
    <row r="3907" spans="1:13" ht="20.100000000000001" customHeight="1">
      <c r="A3907" s="3" t="s">
        <v>20500</v>
      </c>
      <c r="B3907" s="2" t="s">
        <v>1236</v>
      </c>
      <c r="C3907" s="2" t="s">
        <v>22</v>
      </c>
      <c r="D3907" s="4">
        <f t="shared" si="158"/>
        <v>1</v>
      </c>
      <c r="E3907" s="2" t="s">
        <v>76</v>
      </c>
      <c r="F3907" s="2" t="s">
        <v>20501</v>
      </c>
      <c r="G3907" s="2" t="s">
        <v>20475</v>
      </c>
      <c r="H3907" s="2" t="s">
        <v>20502</v>
      </c>
      <c r="I3907" s="2"/>
      <c r="J3907" s="2" t="str">
        <f t="shared" si="157"/>
        <v>ND</v>
      </c>
      <c r="K3907" s="17" t="s">
        <v>1739</v>
      </c>
      <c r="L3907" s="17" t="s">
        <v>20503</v>
      </c>
      <c r="M3907" s="20" t="s">
        <v>20478</v>
      </c>
    </row>
    <row r="3908" spans="1:13" ht="20.100000000000001" customHeight="1">
      <c r="A3908" s="3" t="s">
        <v>20504</v>
      </c>
      <c r="B3908" s="2" t="s">
        <v>20505</v>
      </c>
      <c r="C3908" s="2" t="s">
        <v>22</v>
      </c>
      <c r="D3908" s="4">
        <f t="shared" si="158"/>
        <v>0</v>
      </c>
      <c r="E3908" s="2" t="s">
        <v>76</v>
      </c>
      <c r="F3908" s="2" t="s">
        <v>20506</v>
      </c>
      <c r="G3908" s="2" t="s">
        <v>20475</v>
      </c>
      <c r="H3908" s="2" t="s">
        <v>20507</v>
      </c>
      <c r="I3908" s="2"/>
      <c r="J3908" s="2" t="str">
        <f t="shared" ref="J3908:J3971" si="159">RIGHT(K3908, 4)</f>
        <v>ND</v>
      </c>
      <c r="K3908" s="17" t="s">
        <v>1739</v>
      </c>
      <c r="L3908" s="17" t="s">
        <v>20508</v>
      </c>
      <c r="M3908" s="20" t="s">
        <v>20478</v>
      </c>
    </row>
    <row r="3909" spans="1:13" ht="20.100000000000001" customHeight="1">
      <c r="A3909" s="3" t="s">
        <v>20509</v>
      </c>
      <c r="B3909" s="2"/>
      <c r="C3909" s="2"/>
      <c r="D3909" s="4">
        <f t="shared" si="158"/>
        <v>0</v>
      </c>
      <c r="E3909" s="2" t="s">
        <v>76</v>
      </c>
      <c r="F3909" s="2" t="s">
        <v>20510</v>
      </c>
      <c r="G3909" s="2" t="s">
        <v>20475</v>
      </c>
      <c r="H3909" s="2" t="s">
        <v>20511</v>
      </c>
      <c r="I3909" s="2"/>
      <c r="J3909" s="2" t="str">
        <f t="shared" si="159"/>
        <v>ND</v>
      </c>
      <c r="K3909" s="17" t="s">
        <v>1739</v>
      </c>
      <c r="L3909" s="17" t="s">
        <v>20512</v>
      </c>
      <c r="M3909" s="20" t="s">
        <v>20478</v>
      </c>
    </row>
    <row r="3910" spans="1:13" ht="20.100000000000001" customHeight="1">
      <c r="A3910" s="3" t="s">
        <v>20513</v>
      </c>
      <c r="B3910" s="2" t="s">
        <v>79</v>
      </c>
      <c r="C3910" s="2" t="s">
        <v>22</v>
      </c>
      <c r="D3910" s="4">
        <f t="shared" si="158"/>
        <v>1</v>
      </c>
      <c r="E3910" s="2" t="s">
        <v>76</v>
      </c>
      <c r="F3910" s="2" t="s">
        <v>20514</v>
      </c>
      <c r="G3910" s="2" t="s">
        <v>20475</v>
      </c>
      <c r="H3910" s="2" t="s">
        <v>20515</v>
      </c>
      <c r="I3910" s="2"/>
      <c r="J3910" s="2" t="str">
        <f t="shared" si="159"/>
        <v>ND</v>
      </c>
      <c r="K3910" s="17" t="s">
        <v>1739</v>
      </c>
      <c r="L3910" s="17" t="s">
        <v>20516</v>
      </c>
      <c r="M3910" s="20" t="s">
        <v>20478</v>
      </c>
    </row>
    <row r="3911" spans="1:13" ht="20.100000000000001" customHeight="1">
      <c r="A3911" s="3" t="s">
        <v>20517</v>
      </c>
      <c r="B3911" s="2"/>
      <c r="C3911" s="2"/>
      <c r="D3911" s="4">
        <f t="shared" si="158"/>
        <v>0</v>
      </c>
      <c r="E3911" s="2" t="s">
        <v>76</v>
      </c>
      <c r="F3911" s="2" t="s">
        <v>20518</v>
      </c>
      <c r="G3911" s="2" t="s">
        <v>20475</v>
      </c>
      <c r="H3911" s="2" t="s">
        <v>20519</v>
      </c>
      <c r="I3911" s="2"/>
      <c r="J3911" s="2" t="str">
        <f t="shared" si="159"/>
        <v>ND</v>
      </c>
      <c r="K3911" s="17" t="s">
        <v>1739</v>
      </c>
      <c r="L3911" s="17" t="s">
        <v>20520</v>
      </c>
      <c r="M3911" s="20" t="s">
        <v>20478</v>
      </c>
    </row>
    <row r="3912" spans="1:13" ht="20.100000000000001" customHeight="1">
      <c r="A3912" s="3" t="s">
        <v>20521</v>
      </c>
      <c r="B3912" s="2" t="s">
        <v>79</v>
      </c>
      <c r="C3912" s="2" t="s">
        <v>22</v>
      </c>
      <c r="D3912" s="4">
        <f t="shared" si="158"/>
        <v>1</v>
      </c>
      <c r="E3912" s="2" t="s">
        <v>76</v>
      </c>
      <c r="F3912" s="2" t="s">
        <v>20522</v>
      </c>
      <c r="G3912" s="2" t="s">
        <v>20475</v>
      </c>
      <c r="H3912" s="2" t="s">
        <v>20523</v>
      </c>
      <c r="I3912" s="2"/>
      <c r="J3912" s="2" t="str">
        <f t="shared" si="159"/>
        <v>ND</v>
      </c>
      <c r="K3912" s="17" t="s">
        <v>1739</v>
      </c>
      <c r="L3912" s="17" t="s">
        <v>20524</v>
      </c>
      <c r="M3912" s="20" t="s">
        <v>20478</v>
      </c>
    </row>
    <row r="3913" spans="1:13" ht="20.100000000000001" customHeight="1">
      <c r="A3913" s="3" t="s">
        <v>20525</v>
      </c>
      <c r="B3913" s="2" t="s">
        <v>79</v>
      </c>
      <c r="C3913" s="2" t="s">
        <v>22</v>
      </c>
      <c r="D3913" s="4">
        <f t="shared" si="158"/>
        <v>1</v>
      </c>
      <c r="E3913" s="2" t="s">
        <v>76</v>
      </c>
      <c r="F3913" s="2" t="s">
        <v>20526</v>
      </c>
      <c r="G3913" s="2" t="s">
        <v>20475</v>
      </c>
      <c r="H3913" s="2" t="s">
        <v>20527</v>
      </c>
      <c r="I3913" s="2"/>
      <c r="J3913" s="2" t="str">
        <f t="shared" si="159"/>
        <v>ND</v>
      </c>
      <c r="K3913" s="17" t="s">
        <v>1739</v>
      </c>
      <c r="L3913" s="17" t="s">
        <v>20528</v>
      </c>
      <c r="M3913" s="20" t="s">
        <v>20478</v>
      </c>
    </row>
    <row r="3914" spans="1:13" ht="20.100000000000001" customHeight="1">
      <c r="A3914" s="3" t="s">
        <v>20529</v>
      </c>
      <c r="B3914" s="2"/>
      <c r="C3914" s="2"/>
      <c r="D3914" s="4">
        <f t="shared" si="158"/>
        <v>0</v>
      </c>
      <c r="E3914" s="2" t="s">
        <v>76</v>
      </c>
      <c r="F3914" s="2" t="s">
        <v>20530</v>
      </c>
      <c r="G3914" s="2" t="s">
        <v>20475</v>
      </c>
      <c r="H3914" s="2" t="s">
        <v>20531</v>
      </c>
      <c r="I3914" s="2"/>
      <c r="J3914" s="2" t="str">
        <f t="shared" si="159"/>
        <v>ND</v>
      </c>
      <c r="K3914" s="17" t="s">
        <v>1739</v>
      </c>
      <c r="L3914" s="17" t="s">
        <v>20532</v>
      </c>
      <c r="M3914" s="20" t="s">
        <v>20478</v>
      </c>
    </row>
    <row r="3915" spans="1:13" ht="20.100000000000001" customHeight="1">
      <c r="A3915" s="3" t="s">
        <v>20533</v>
      </c>
      <c r="B3915" s="2" t="s">
        <v>79</v>
      </c>
      <c r="C3915" s="2" t="s">
        <v>22</v>
      </c>
      <c r="D3915" s="4">
        <f t="shared" si="158"/>
        <v>1</v>
      </c>
      <c r="E3915" s="2" t="s">
        <v>76</v>
      </c>
      <c r="F3915" s="2" t="s">
        <v>20534</v>
      </c>
      <c r="G3915" s="2" t="s">
        <v>20475</v>
      </c>
      <c r="H3915" s="2" t="s">
        <v>20535</v>
      </c>
      <c r="I3915" s="2"/>
      <c r="J3915" s="2" t="str">
        <f t="shared" si="159"/>
        <v>ND</v>
      </c>
      <c r="K3915" s="17" t="s">
        <v>1739</v>
      </c>
      <c r="L3915" s="17" t="s">
        <v>20536</v>
      </c>
      <c r="M3915" s="20" t="s">
        <v>20478</v>
      </c>
    </row>
    <row r="3916" spans="1:13" ht="20.100000000000001" customHeight="1">
      <c r="A3916" s="3" t="s">
        <v>20537</v>
      </c>
      <c r="B3916" s="2"/>
      <c r="C3916" s="2"/>
      <c r="D3916" s="4">
        <f t="shared" si="158"/>
        <v>0</v>
      </c>
      <c r="E3916" s="2" t="s">
        <v>76</v>
      </c>
      <c r="F3916" s="2" t="s">
        <v>20538</v>
      </c>
      <c r="G3916" s="2" t="s">
        <v>20475</v>
      </c>
      <c r="H3916" s="2" t="s">
        <v>20539</v>
      </c>
      <c r="I3916" s="2"/>
      <c r="J3916" s="2" t="str">
        <f t="shared" si="159"/>
        <v>ND</v>
      </c>
      <c r="K3916" s="17" t="s">
        <v>1739</v>
      </c>
      <c r="L3916" s="17" t="s">
        <v>20540</v>
      </c>
      <c r="M3916" s="20" t="s">
        <v>20478</v>
      </c>
    </row>
    <row r="3917" spans="1:13" ht="20.100000000000001" customHeight="1">
      <c r="A3917" s="3" t="s">
        <v>20541</v>
      </c>
      <c r="B3917" s="2"/>
      <c r="C3917" s="2"/>
      <c r="D3917" s="4">
        <f t="shared" si="158"/>
        <v>0</v>
      </c>
      <c r="E3917" s="2" t="s">
        <v>76</v>
      </c>
      <c r="F3917" s="2" t="s">
        <v>20542</v>
      </c>
      <c r="G3917" s="2" t="s">
        <v>20475</v>
      </c>
      <c r="H3917" s="2" t="s">
        <v>20543</v>
      </c>
      <c r="I3917" s="2"/>
      <c r="J3917" s="2" t="str">
        <f t="shared" si="159"/>
        <v>ND</v>
      </c>
      <c r="K3917" s="17" t="s">
        <v>1739</v>
      </c>
      <c r="L3917" s="17" t="s">
        <v>20544</v>
      </c>
      <c r="M3917" s="20" t="s">
        <v>20478</v>
      </c>
    </row>
    <row r="3918" spans="1:13" ht="20.100000000000001" customHeight="1">
      <c r="A3918" s="3" t="s">
        <v>20545</v>
      </c>
      <c r="B3918" s="2"/>
      <c r="C3918" s="2"/>
      <c r="D3918" s="4">
        <f t="shared" si="158"/>
        <v>0</v>
      </c>
      <c r="E3918" s="2" t="s">
        <v>76</v>
      </c>
      <c r="F3918" s="2" t="s">
        <v>20546</v>
      </c>
      <c r="G3918" s="2" t="s">
        <v>20475</v>
      </c>
      <c r="H3918" s="2" t="s">
        <v>20547</v>
      </c>
      <c r="I3918" s="2"/>
      <c r="J3918" s="2" t="str">
        <f t="shared" si="159"/>
        <v>ND</v>
      </c>
      <c r="K3918" s="17" t="s">
        <v>1739</v>
      </c>
      <c r="L3918" s="17" t="s">
        <v>20548</v>
      </c>
      <c r="M3918" s="20" t="s">
        <v>20478</v>
      </c>
    </row>
    <row r="3919" spans="1:13" ht="20.100000000000001" customHeight="1">
      <c r="A3919" s="3" t="s">
        <v>20549</v>
      </c>
      <c r="B3919" s="2"/>
      <c r="C3919" s="2"/>
      <c r="D3919" s="4">
        <f t="shared" si="158"/>
        <v>0</v>
      </c>
      <c r="E3919" s="2" t="s">
        <v>76</v>
      </c>
      <c r="F3919" s="2" t="s">
        <v>20550</v>
      </c>
      <c r="G3919" s="2" t="s">
        <v>20475</v>
      </c>
      <c r="H3919" s="2" t="s">
        <v>20551</v>
      </c>
      <c r="I3919" s="2"/>
      <c r="J3919" s="2" t="str">
        <f t="shared" si="159"/>
        <v>ND</v>
      </c>
      <c r="K3919" s="17" t="s">
        <v>1739</v>
      </c>
      <c r="L3919" s="17" t="s">
        <v>20552</v>
      </c>
      <c r="M3919" s="20" t="s">
        <v>20478</v>
      </c>
    </row>
    <row r="3920" spans="1:13" ht="20.100000000000001" customHeight="1">
      <c r="A3920" s="3" t="s">
        <v>20553</v>
      </c>
      <c r="B3920" s="2" t="s">
        <v>20554</v>
      </c>
      <c r="C3920" s="2"/>
      <c r="D3920" s="4">
        <f t="shared" si="158"/>
        <v>1</v>
      </c>
      <c r="E3920" s="2" t="s">
        <v>23</v>
      </c>
      <c r="F3920" s="2" t="s">
        <v>20555</v>
      </c>
      <c r="G3920" s="2" t="s">
        <v>20475</v>
      </c>
      <c r="H3920" s="2" t="s">
        <v>20556</v>
      </c>
      <c r="I3920" s="2"/>
      <c r="J3920" s="2" t="str">
        <f t="shared" si="159"/>
        <v>ND</v>
      </c>
      <c r="K3920" s="17" t="s">
        <v>1739</v>
      </c>
      <c r="L3920" s="17" t="s">
        <v>20557</v>
      </c>
      <c r="M3920" s="20" t="s">
        <v>20478</v>
      </c>
    </row>
    <row r="3921" spans="1:13" ht="20.100000000000001" customHeight="1">
      <c r="A3921" s="3" t="s">
        <v>20558</v>
      </c>
      <c r="B3921" s="2" t="s">
        <v>1103</v>
      </c>
      <c r="C3921" s="2"/>
      <c r="D3921" s="4">
        <f t="shared" si="158"/>
        <v>1</v>
      </c>
      <c r="E3921" s="2" t="s">
        <v>23</v>
      </c>
      <c r="F3921" s="2" t="s">
        <v>20559</v>
      </c>
      <c r="G3921" s="2" t="s">
        <v>20475</v>
      </c>
      <c r="H3921" s="2" t="s">
        <v>20560</v>
      </c>
      <c r="I3921" s="2"/>
      <c r="J3921" s="2" t="str">
        <f t="shared" si="159"/>
        <v>ND</v>
      </c>
      <c r="K3921" s="17" t="s">
        <v>1739</v>
      </c>
      <c r="L3921" s="17" t="s">
        <v>20561</v>
      </c>
      <c r="M3921" s="20" t="s">
        <v>20478</v>
      </c>
    </row>
    <row r="3922" spans="1:13" ht="20.100000000000001" customHeight="1">
      <c r="A3922" s="3" t="s">
        <v>20562</v>
      </c>
      <c r="B3922" s="2"/>
      <c r="C3922" s="2"/>
      <c r="D3922" s="4">
        <f t="shared" si="158"/>
        <v>0</v>
      </c>
      <c r="E3922" s="2" t="s">
        <v>23</v>
      </c>
      <c r="F3922" s="2" t="s">
        <v>20563</v>
      </c>
      <c r="G3922" s="2" t="s">
        <v>20475</v>
      </c>
      <c r="H3922" s="2" t="s">
        <v>20564</v>
      </c>
      <c r="I3922" s="2"/>
      <c r="J3922" s="2" t="str">
        <f t="shared" si="159"/>
        <v>ND</v>
      </c>
      <c r="K3922" s="17" t="s">
        <v>1739</v>
      </c>
      <c r="L3922" s="17" t="s">
        <v>20565</v>
      </c>
      <c r="M3922" s="20" t="s">
        <v>20478</v>
      </c>
    </row>
    <row r="3923" spans="1:13" ht="20.100000000000001" customHeight="1">
      <c r="A3923" s="3" t="s">
        <v>20566</v>
      </c>
      <c r="B3923" s="2"/>
      <c r="C3923" s="2"/>
      <c r="D3923" s="4">
        <f t="shared" si="158"/>
        <v>0</v>
      </c>
      <c r="E3923" s="2" t="s">
        <v>23</v>
      </c>
      <c r="F3923" s="2" t="s">
        <v>20567</v>
      </c>
      <c r="G3923" s="2" t="s">
        <v>20475</v>
      </c>
      <c r="H3923" s="2" t="s">
        <v>20568</v>
      </c>
      <c r="I3923" s="2"/>
      <c r="J3923" s="2" t="str">
        <f t="shared" si="159"/>
        <v>ND</v>
      </c>
      <c r="K3923" s="17" t="s">
        <v>1739</v>
      </c>
      <c r="L3923" s="17" t="s">
        <v>20569</v>
      </c>
      <c r="M3923" s="20" t="s">
        <v>20478</v>
      </c>
    </row>
    <row r="3924" spans="1:13" ht="20.100000000000001" customHeight="1">
      <c r="A3924" s="3" t="s">
        <v>20570</v>
      </c>
      <c r="B3924" s="2"/>
      <c r="C3924" s="2"/>
      <c r="D3924" s="4">
        <f t="shared" si="158"/>
        <v>0</v>
      </c>
      <c r="E3924" s="2" t="s">
        <v>23</v>
      </c>
      <c r="F3924" s="2" t="s">
        <v>20571</v>
      </c>
      <c r="G3924" s="2" t="s">
        <v>20475</v>
      </c>
      <c r="H3924" s="2" t="s">
        <v>20572</v>
      </c>
      <c r="I3924" s="2"/>
      <c r="J3924" s="2" t="str">
        <f t="shared" si="159"/>
        <v>ND</v>
      </c>
      <c r="K3924" s="17" t="s">
        <v>1739</v>
      </c>
      <c r="L3924" s="17" t="s">
        <v>20573</v>
      </c>
      <c r="M3924" s="20" t="s">
        <v>20478</v>
      </c>
    </row>
    <row r="3925" spans="1:13" ht="20.100000000000001" customHeight="1">
      <c r="A3925" s="3" t="s">
        <v>20574</v>
      </c>
      <c r="B3925" s="2"/>
      <c r="C3925" s="2"/>
      <c r="D3925" s="4">
        <f t="shared" si="158"/>
        <v>0</v>
      </c>
      <c r="E3925" s="2" t="s">
        <v>23</v>
      </c>
      <c r="F3925" s="2" t="s">
        <v>20575</v>
      </c>
      <c r="G3925" s="2" t="s">
        <v>20475</v>
      </c>
      <c r="H3925" s="2" t="s">
        <v>20576</v>
      </c>
      <c r="I3925" s="2"/>
      <c r="J3925" s="2" t="str">
        <f t="shared" si="159"/>
        <v>ND</v>
      </c>
      <c r="K3925" s="17" t="s">
        <v>1739</v>
      </c>
      <c r="L3925" s="17" t="s">
        <v>20577</v>
      </c>
      <c r="M3925" s="20" t="s">
        <v>20478</v>
      </c>
    </row>
    <row r="3926" spans="1:13" ht="20.100000000000001" customHeight="1">
      <c r="A3926" s="3" t="s">
        <v>20578</v>
      </c>
      <c r="B3926" s="2"/>
      <c r="C3926" s="2"/>
      <c r="D3926" s="4">
        <f t="shared" si="158"/>
        <v>0</v>
      </c>
      <c r="E3926" s="2" t="s">
        <v>23</v>
      </c>
      <c r="F3926" s="2" t="s">
        <v>20579</v>
      </c>
      <c r="G3926" s="2" t="s">
        <v>20475</v>
      </c>
      <c r="H3926" s="2" t="s">
        <v>20580</v>
      </c>
      <c r="I3926" s="2"/>
      <c r="J3926" s="2" t="str">
        <f t="shared" si="159"/>
        <v>ND</v>
      </c>
      <c r="K3926" s="17" t="s">
        <v>1739</v>
      </c>
      <c r="L3926" s="17" t="s">
        <v>20581</v>
      </c>
      <c r="M3926" s="20" t="s">
        <v>20478</v>
      </c>
    </row>
    <row r="3927" spans="1:13" ht="20.100000000000001" customHeight="1">
      <c r="A3927" s="3" t="s">
        <v>20582</v>
      </c>
      <c r="B3927" s="2" t="s">
        <v>79</v>
      </c>
      <c r="C3927" s="2" t="s">
        <v>22</v>
      </c>
      <c r="D3927" s="4">
        <f t="shared" si="158"/>
        <v>1</v>
      </c>
      <c r="E3927" s="2" t="s">
        <v>23</v>
      </c>
      <c r="F3927" s="2" t="s">
        <v>20583</v>
      </c>
      <c r="G3927" s="2" t="s">
        <v>20475</v>
      </c>
      <c r="H3927" s="2" t="s">
        <v>20584</v>
      </c>
      <c r="I3927" s="2"/>
      <c r="J3927" s="2" t="str">
        <f t="shared" si="159"/>
        <v>ND</v>
      </c>
      <c r="K3927" s="17" t="s">
        <v>1739</v>
      </c>
      <c r="L3927" s="17" t="s">
        <v>20585</v>
      </c>
      <c r="M3927" s="20" t="s">
        <v>20478</v>
      </c>
    </row>
    <row r="3928" spans="1:13" ht="20.100000000000001" customHeight="1">
      <c r="A3928" s="3" t="s">
        <v>20586</v>
      </c>
      <c r="B3928" s="2"/>
      <c r="C3928" s="2"/>
      <c r="D3928" s="4">
        <f t="shared" si="158"/>
        <v>0</v>
      </c>
      <c r="E3928" s="2" t="s">
        <v>23</v>
      </c>
      <c r="F3928" s="2" t="s">
        <v>20587</v>
      </c>
      <c r="G3928" s="2" t="s">
        <v>20475</v>
      </c>
      <c r="H3928" s="2" t="s">
        <v>20588</v>
      </c>
      <c r="I3928" s="2"/>
      <c r="J3928" s="2" t="str">
        <f t="shared" si="159"/>
        <v>ND</v>
      </c>
      <c r="K3928" s="17" t="s">
        <v>1739</v>
      </c>
      <c r="L3928" s="17" t="s">
        <v>20589</v>
      </c>
      <c r="M3928" s="20" t="s">
        <v>20478</v>
      </c>
    </row>
    <row r="3929" spans="1:13" ht="20.100000000000001" customHeight="1">
      <c r="A3929" s="3" t="s">
        <v>20590</v>
      </c>
      <c r="B3929" s="2" t="s">
        <v>79</v>
      </c>
      <c r="C3929" s="2" t="s">
        <v>22</v>
      </c>
      <c r="D3929" s="4">
        <f t="shared" si="158"/>
        <v>1</v>
      </c>
      <c r="E3929" s="2" t="s">
        <v>23</v>
      </c>
      <c r="F3929" s="2" t="s">
        <v>20591</v>
      </c>
      <c r="G3929" s="2" t="s">
        <v>20475</v>
      </c>
      <c r="H3929" s="2" t="s">
        <v>20592</v>
      </c>
      <c r="I3929" s="2"/>
      <c r="J3929" s="2" t="str">
        <f t="shared" si="159"/>
        <v>ND</v>
      </c>
      <c r="K3929" s="17" t="s">
        <v>1739</v>
      </c>
      <c r="L3929" s="17" t="s">
        <v>20593</v>
      </c>
      <c r="M3929" s="20" t="s">
        <v>20478</v>
      </c>
    </row>
    <row r="3930" spans="1:13" ht="20.100000000000001" customHeight="1">
      <c r="A3930" s="3" t="s">
        <v>20594</v>
      </c>
      <c r="B3930" s="2" t="s">
        <v>79</v>
      </c>
      <c r="C3930" s="2" t="s">
        <v>22</v>
      </c>
      <c r="D3930" s="4">
        <f t="shared" si="158"/>
        <v>1</v>
      </c>
      <c r="E3930" s="2" t="s">
        <v>23</v>
      </c>
      <c r="F3930" s="2" t="s">
        <v>20595</v>
      </c>
      <c r="G3930" s="2" t="s">
        <v>20475</v>
      </c>
      <c r="H3930" s="2" t="s">
        <v>20596</v>
      </c>
      <c r="I3930" s="2"/>
      <c r="J3930" s="2" t="str">
        <f t="shared" si="159"/>
        <v>ND</v>
      </c>
      <c r="K3930" s="17" t="s">
        <v>1739</v>
      </c>
      <c r="L3930" s="17" t="s">
        <v>20597</v>
      </c>
      <c r="M3930" s="20" t="s">
        <v>20478</v>
      </c>
    </row>
    <row r="3931" spans="1:13" ht="20.100000000000001" customHeight="1">
      <c r="A3931" s="3" t="s">
        <v>20598</v>
      </c>
      <c r="B3931" s="2"/>
      <c r="C3931" s="2"/>
      <c r="D3931" s="4">
        <f t="shared" si="158"/>
        <v>0</v>
      </c>
      <c r="E3931" s="2" t="s">
        <v>23</v>
      </c>
      <c r="F3931" s="2" t="s">
        <v>20599</v>
      </c>
      <c r="G3931" s="2" t="s">
        <v>20475</v>
      </c>
      <c r="H3931" s="2" t="s">
        <v>20600</v>
      </c>
      <c r="I3931" s="2"/>
      <c r="J3931" s="2" t="str">
        <f t="shared" si="159"/>
        <v>ND</v>
      </c>
      <c r="K3931" s="17" t="s">
        <v>1739</v>
      </c>
      <c r="L3931" s="17" t="s">
        <v>20601</v>
      </c>
      <c r="M3931" s="20" t="s">
        <v>20478</v>
      </c>
    </row>
    <row r="3932" spans="1:13" ht="20.100000000000001" customHeight="1">
      <c r="A3932" s="3" t="s">
        <v>20602</v>
      </c>
      <c r="B3932" s="2"/>
      <c r="C3932" s="2"/>
      <c r="D3932" s="4">
        <f t="shared" si="158"/>
        <v>0</v>
      </c>
      <c r="E3932" s="2" t="s">
        <v>23</v>
      </c>
      <c r="F3932" s="2" t="s">
        <v>20603</v>
      </c>
      <c r="G3932" s="2" t="s">
        <v>20475</v>
      </c>
      <c r="H3932" s="2" t="s">
        <v>20604</v>
      </c>
      <c r="I3932" s="2"/>
      <c r="J3932" s="2" t="str">
        <f t="shared" si="159"/>
        <v>ND</v>
      </c>
      <c r="K3932" s="17" t="s">
        <v>1739</v>
      </c>
      <c r="L3932" s="17" t="s">
        <v>20605</v>
      </c>
      <c r="M3932" s="20" t="s">
        <v>20478</v>
      </c>
    </row>
    <row r="3933" spans="1:13" ht="20.100000000000001" customHeight="1">
      <c r="A3933" s="3" t="s">
        <v>20606</v>
      </c>
      <c r="B3933" s="2" t="s">
        <v>79</v>
      </c>
      <c r="C3933" s="2" t="s">
        <v>22</v>
      </c>
      <c r="D3933" s="4">
        <f t="shared" si="158"/>
        <v>1</v>
      </c>
      <c r="E3933" s="2" t="s">
        <v>23</v>
      </c>
      <c r="F3933" s="2" t="s">
        <v>20514</v>
      </c>
      <c r="G3933" s="2" t="s">
        <v>20475</v>
      </c>
      <c r="H3933" s="2" t="s">
        <v>20515</v>
      </c>
      <c r="I3933" s="2"/>
      <c r="J3933" s="2" t="str">
        <f t="shared" si="159"/>
        <v>ND</v>
      </c>
      <c r="K3933" s="17" t="s">
        <v>1739</v>
      </c>
      <c r="L3933" s="17" t="s">
        <v>20607</v>
      </c>
      <c r="M3933" s="20" t="s">
        <v>20478</v>
      </c>
    </row>
    <row r="3934" spans="1:13" ht="20.100000000000001" customHeight="1">
      <c r="A3934" s="3" t="s">
        <v>20608</v>
      </c>
      <c r="B3934" s="2" t="s">
        <v>79</v>
      </c>
      <c r="C3934" s="2" t="s">
        <v>22</v>
      </c>
      <c r="D3934" s="4">
        <f t="shared" si="158"/>
        <v>1</v>
      </c>
      <c r="E3934" s="2" t="s">
        <v>23</v>
      </c>
      <c r="F3934" s="2" t="s">
        <v>20609</v>
      </c>
      <c r="G3934" s="2" t="s">
        <v>20475</v>
      </c>
      <c r="H3934" s="2" t="s">
        <v>20610</v>
      </c>
      <c r="I3934" s="2"/>
      <c r="J3934" s="2" t="str">
        <f t="shared" si="159"/>
        <v>ND</v>
      </c>
      <c r="K3934" s="17" t="s">
        <v>1739</v>
      </c>
      <c r="L3934" s="17" t="s">
        <v>20611</v>
      </c>
      <c r="M3934" s="20" t="s">
        <v>20478</v>
      </c>
    </row>
    <row r="3935" spans="1:13" ht="20.100000000000001" customHeight="1">
      <c r="A3935" s="3" t="s">
        <v>20612</v>
      </c>
      <c r="B3935" s="2" t="s">
        <v>79</v>
      </c>
      <c r="C3935" s="2" t="s">
        <v>22</v>
      </c>
      <c r="D3935" s="4">
        <f t="shared" si="158"/>
        <v>1</v>
      </c>
      <c r="E3935" s="2" t="s">
        <v>23</v>
      </c>
      <c r="F3935" s="2" t="s">
        <v>20613</v>
      </c>
      <c r="G3935" s="2" t="s">
        <v>20475</v>
      </c>
      <c r="H3935" s="2" t="s">
        <v>20614</v>
      </c>
      <c r="I3935" s="2"/>
      <c r="J3935" s="2" t="str">
        <f t="shared" si="159"/>
        <v>ND</v>
      </c>
      <c r="K3935" s="17" t="s">
        <v>1739</v>
      </c>
      <c r="L3935" s="17" t="s">
        <v>20615</v>
      </c>
      <c r="M3935" s="20" t="s">
        <v>20478</v>
      </c>
    </row>
    <row r="3936" spans="1:13" ht="20.100000000000001" customHeight="1">
      <c r="A3936" s="3" t="s">
        <v>20616</v>
      </c>
      <c r="B3936" s="2" t="s">
        <v>20617</v>
      </c>
      <c r="C3936" s="2" t="s">
        <v>20618</v>
      </c>
      <c r="D3936" s="4">
        <f t="shared" si="158"/>
        <v>1</v>
      </c>
      <c r="E3936" s="2" t="s">
        <v>23</v>
      </c>
      <c r="F3936" s="2" t="s">
        <v>20619</v>
      </c>
      <c r="G3936" s="2" t="s">
        <v>20475</v>
      </c>
      <c r="H3936" s="2" t="s">
        <v>20620</v>
      </c>
      <c r="I3936" s="2"/>
      <c r="J3936" s="2" t="str">
        <f t="shared" si="159"/>
        <v>ND</v>
      </c>
      <c r="K3936" s="17" t="s">
        <v>1739</v>
      </c>
      <c r="L3936" s="17" t="s">
        <v>20621</v>
      </c>
      <c r="M3936" s="20" t="s">
        <v>20478</v>
      </c>
    </row>
    <row r="3937" spans="1:13" ht="20.100000000000001" customHeight="1">
      <c r="A3937" s="3" t="s">
        <v>20622</v>
      </c>
      <c r="B3937" s="2"/>
      <c r="C3937" s="2"/>
      <c r="D3937" s="4">
        <f t="shared" si="158"/>
        <v>0</v>
      </c>
      <c r="E3937" s="2" t="s">
        <v>23</v>
      </c>
      <c r="F3937" s="2" t="s">
        <v>20623</v>
      </c>
      <c r="G3937" s="2" t="s">
        <v>20475</v>
      </c>
      <c r="H3937" s="2" t="s">
        <v>20624</v>
      </c>
      <c r="I3937" s="2"/>
      <c r="J3937" s="2" t="str">
        <f t="shared" si="159"/>
        <v>ND</v>
      </c>
      <c r="K3937" s="17" t="s">
        <v>1739</v>
      </c>
      <c r="L3937" s="17" t="s">
        <v>20625</v>
      </c>
      <c r="M3937" s="20" t="s">
        <v>20478</v>
      </c>
    </row>
    <row r="3938" spans="1:13" ht="20.100000000000001" customHeight="1">
      <c r="A3938" s="3" t="s">
        <v>20626</v>
      </c>
      <c r="B3938" s="2" t="s">
        <v>1103</v>
      </c>
      <c r="C3938" s="2"/>
      <c r="D3938" s="4">
        <f t="shared" si="158"/>
        <v>1</v>
      </c>
      <c r="E3938" s="2" t="s">
        <v>23</v>
      </c>
      <c r="F3938" s="2" t="s">
        <v>20627</v>
      </c>
      <c r="G3938" s="2" t="s">
        <v>20475</v>
      </c>
      <c r="H3938" s="2" t="s">
        <v>20628</v>
      </c>
      <c r="I3938" s="2"/>
      <c r="J3938" s="2" t="str">
        <f t="shared" si="159"/>
        <v>ND</v>
      </c>
      <c r="K3938" s="17" t="s">
        <v>1739</v>
      </c>
      <c r="L3938" s="17" t="s">
        <v>20629</v>
      </c>
      <c r="M3938" s="20" t="s">
        <v>20478</v>
      </c>
    </row>
    <row r="3939" spans="1:13" ht="20.100000000000001" customHeight="1">
      <c r="A3939" s="3" t="s">
        <v>20630</v>
      </c>
      <c r="B3939" s="2"/>
      <c r="C3939" s="2"/>
      <c r="D3939" s="4">
        <f t="shared" si="158"/>
        <v>0</v>
      </c>
      <c r="E3939" s="2" t="s">
        <v>23</v>
      </c>
      <c r="F3939" s="2" t="s">
        <v>20631</v>
      </c>
      <c r="G3939" s="2" t="s">
        <v>20475</v>
      </c>
      <c r="H3939" s="2" t="s">
        <v>20632</v>
      </c>
      <c r="I3939" s="2"/>
      <c r="J3939" s="2" t="str">
        <f t="shared" si="159"/>
        <v>ND</v>
      </c>
      <c r="K3939" s="17" t="s">
        <v>1739</v>
      </c>
      <c r="L3939" s="17" t="s">
        <v>20633</v>
      </c>
      <c r="M3939" s="20" t="s">
        <v>20478</v>
      </c>
    </row>
    <row r="3940" spans="1:13" ht="20.100000000000001" customHeight="1">
      <c r="A3940" s="3" t="s">
        <v>20634</v>
      </c>
      <c r="B3940" s="2" t="s">
        <v>20635</v>
      </c>
      <c r="C3940" s="2" t="s">
        <v>22</v>
      </c>
      <c r="D3940" s="4">
        <f t="shared" si="158"/>
        <v>1</v>
      </c>
      <c r="E3940" s="2" t="s">
        <v>23</v>
      </c>
      <c r="F3940" s="2" t="s">
        <v>20636</v>
      </c>
      <c r="G3940" s="2" t="s">
        <v>20475</v>
      </c>
      <c r="H3940" s="2" t="s">
        <v>20637</v>
      </c>
      <c r="I3940" s="2"/>
      <c r="J3940" s="2" t="str">
        <f t="shared" si="159"/>
        <v>ND</v>
      </c>
      <c r="K3940" s="17" t="s">
        <v>1739</v>
      </c>
      <c r="L3940" s="17" t="s">
        <v>20638</v>
      </c>
      <c r="M3940" s="20" t="s">
        <v>20478</v>
      </c>
    </row>
    <row r="3941" spans="1:13" ht="20.100000000000001" customHeight="1">
      <c r="A3941" s="3" t="s">
        <v>20639</v>
      </c>
      <c r="B3941" s="2" t="s">
        <v>79</v>
      </c>
      <c r="C3941" s="2" t="s">
        <v>22</v>
      </c>
      <c r="D3941" s="4">
        <f t="shared" si="158"/>
        <v>1</v>
      </c>
      <c r="E3941" s="2" t="s">
        <v>23</v>
      </c>
      <c r="F3941" s="2" t="s">
        <v>20640</v>
      </c>
      <c r="G3941" s="2" t="s">
        <v>20475</v>
      </c>
      <c r="H3941" s="2" t="s">
        <v>20641</v>
      </c>
      <c r="I3941" s="2"/>
      <c r="J3941" s="2" t="str">
        <f t="shared" si="159"/>
        <v>ND</v>
      </c>
      <c r="K3941" s="17" t="s">
        <v>1739</v>
      </c>
      <c r="L3941" s="17" t="s">
        <v>20642</v>
      </c>
      <c r="M3941" s="20" t="s">
        <v>20478</v>
      </c>
    </row>
    <row r="3942" spans="1:13" ht="20.100000000000001" customHeight="1">
      <c r="A3942" s="3" t="s">
        <v>20643</v>
      </c>
      <c r="B3942" s="2"/>
      <c r="C3942" s="2"/>
      <c r="D3942" s="4">
        <f t="shared" si="158"/>
        <v>0</v>
      </c>
      <c r="E3942" s="2" t="s">
        <v>23</v>
      </c>
      <c r="F3942" s="2" t="s">
        <v>20644</v>
      </c>
      <c r="G3942" s="2" t="s">
        <v>20475</v>
      </c>
      <c r="H3942" s="2" t="s">
        <v>20645</v>
      </c>
      <c r="I3942" s="2"/>
      <c r="J3942" s="2" t="str">
        <f t="shared" si="159"/>
        <v>ND</v>
      </c>
      <c r="K3942" s="17" t="s">
        <v>1739</v>
      </c>
      <c r="L3942" s="17" t="s">
        <v>20646</v>
      </c>
      <c r="M3942" s="20" t="s">
        <v>20478</v>
      </c>
    </row>
    <row r="3943" spans="1:13" ht="20.100000000000001" customHeight="1">
      <c r="A3943" s="3" t="s">
        <v>20647</v>
      </c>
      <c r="B3943" s="2"/>
      <c r="C3943" s="2"/>
      <c r="D3943" s="4">
        <f t="shared" si="158"/>
        <v>0</v>
      </c>
      <c r="E3943" s="2" t="s">
        <v>23</v>
      </c>
      <c r="F3943" s="2" t="s">
        <v>20648</v>
      </c>
      <c r="G3943" s="2" t="s">
        <v>20475</v>
      </c>
      <c r="H3943" s="2" t="s">
        <v>20649</v>
      </c>
      <c r="I3943" s="2"/>
      <c r="J3943" s="2" t="str">
        <f t="shared" si="159"/>
        <v>ND</v>
      </c>
      <c r="K3943" s="17" t="s">
        <v>1739</v>
      </c>
      <c r="L3943" s="17" t="s">
        <v>20650</v>
      </c>
      <c r="M3943" s="20" t="s">
        <v>20478</v>
      </c>
    </row>
    <row r="3944" spans="1:13" ht="20.100000000000001" customHeight="1">
      <c r="A3944" s="3" t="s">
        <v>20651</v>
      </c>
      <c r="B3944" s="2"/>
      <c r="C3944" s="2"/>
      <c r="D3944" s="4">
        <f t="shared" si="158"/>
        <v>0</v>
      </c>
      <c r="E3944" s="2" t="s">
        <v>23</v>
      </c>
      <c r="F3944" s="2" t="s">
        <v>20652</v>
      </c>
      <c r="G3944" s="2" t="s">
        <v>20475</v>
      </c>
      <c r="H3944" s="2" t="s">
        <v>20653</v>
      </c>
      <c r="I3944" s="2"/>
      <c r="J3944" s="2" t="str">
        <f t="shared" si="159"/>
        <v>ND</v>
      </c>
      <c r="K3944" s="17" t="s">
        <v>1739</v>
      </c>
      <c r="L3944" s="17" t="s">
        <v>20654</v>
      </c>
      <c r="M3944" s="20" t="s">
        <v>20478</v>
      </c>
    </row>
    <row r="3945" spans="1:13" ht="20.100000000000001" customHeight="1">
      <c r="A3945" s="3" t="s">
        <v>20655</v>
      </c>
      <c r="B3945" s="2"/>
      <c r="C3945" s="2"/>
      <c r="D3945" s="4">
        <f t="shared" si="158"/>
        <v>0</v>
      </c>
      <c r="E3945" s="2" t="s">
        <v>23</v>
      </c>
      <c r="F3945" s="2" t="s">
        <v>20656</v>
      </c>
      <c r="G3945" s="2" t="s">
        <v>20475</v>
      </c>
      <c r="H3945" s="2" t="s">
        <v>20657</v>
      </c>
      <c r="I3945" s="2"/>
      <c r="J3945" s="2" t="str">
        <f t="shared" si="159"/>
        <v>ND</v>
      </c>
      <c r="K3945" s="17" t="s">
        <v>1739</v>
      </c>
      <c r="L3945" s="17" t="s">
        <v>20658</v>
      </c>
      <c r="M3945" s="20" t="s">
        <v>20478</v>
      </c>
    </row>
    <row r="3946" spans="1:13" ht="20.100000000000001" customHeight="1">
      <c r="A3946" s="3" t="s">
        <v>20659</v>
      </c>
      <c r="B3946" s="2"/>
      <c r="C3946" s="2"/>
      <c r="D3946" s="4">
        <f t="shared" ref="D3946:D4009" si="160">IF(ISNUMBER(SEARCH("SARS-CoV2_WT",B3946)), 1, 0)</f>
        <v>0</v>
      </c>
      <c r="E3946" s="2" t="s">
        <v>23</v>
      </c>
      <c r="F3946" s="2" t="s">
        <v>20660</v>
      </c>
      <c r="G3946" s="2" t="s">
        <v>20475</v>
      </c>
      <c r="H3946" s="2" t="s">
        <v>20661</v>
      </c>
      <c r="I3946" s="2"/>
      <c r="J3946" s="2" t="str">
        <f t="shared" si="159"/>
        <v>ND</v>
      </c>
      <c r="K3946" s="17" t="s">
        <v>1739</v>
      </c>
      <c r="L3946" s="17" t="s">
        <v>20662</v>
      </c>
      <c r="M3946" s="20" t="s">
        <v>20478</v>
      </c>
    </row>
    <row r="3947" spans="1:13" ht="20.100000000000001" customHeight="1">
      <c r="A3947" s="3" t="s">
        <v>20663</v>
      </c>
      <c r="B3947" s="2"/>
      <c r="C3947" s="2"/>
      <c r="D3947" s="4">
        <f t="shared" si="160"/>
        <v>0</v>
      </c>
      <c r="E3947" s="2" t="s">
        <v>23</v>
      </c>
      <c r="F3947" s="2" t="s">
        <v>20664</v>
      </c>
      <c r="G3947" s="2" t="s">
        <v>20475</v>
      </c>
      <c r="H3947" s="2" t="s">
        <v>20665</v>
      </c>
      <c r="I3947" s="2"/>
      <c r="J3947" s="2" t="str">
        <f t="shared" si="159"/>
        <v>ND</v>
      </c>
      <c r="K3947" s="17" t="s">
        <v>1739</v>
      </c>
      <c r="L3947" s="17" t="s">
        <v>20666</v>
      </c>
      <c r="M3947" s="20" t="s">
        <v>20478</v>
      </c>
    </row>
    <row r="3948" spans="1:13" ht="20.100000000000001" customHeight="1">
      <c r="A3948" s="3" t="s">
        <v>20667</v>
      </c>
      <c r="B3948" s="2" t="s">
        <v>20617</v>
      </c>
      <c r="C3948" s="2" t="s">
        <v>20618</v>
      </c>
      <c r="D3948" s="4">
        <f t="shared" si="160"/>
        <v>1</v>
      </c>
      <c r="E3948" s="2" t="s">
        <v>23</v>
      </c>
      <c r="F3948" s="2" t="s">
        <v>20668</v>
      </c>
      <c r="G3948" s="2" t="s">
        <v>20475</v>
      </c>
      <c r="H3948" s="2" t="s">
        <v>20669</v>
      </c>
      <c r="I3948" s="2"/>
      <c r="J3948" s="2" t="str">
        <f t="shared" si="159"/>
        <v>ND</v>
      </c>
      <c r="K3948" s="17" t="s">
        <v>1739</v>
      </c>
      <c r="L3948" s="17" t="s">
        <v>20670</v>
      </c>
      <c r="M3948" s="20" t="s">
        <v>20478</v>
      </c>
    </row>
    <row r="3949" spans="1:13" ht="20.100000000000001" customHeight="1">
      <c r="A3949" s="3" t="s">
        <v>20671</v>
      </c>
      <c r="B3949" s="2"/>
      <c r="C3949" s="2"/>
      <c r="D3949" s="4">
        <f t="shared" si="160"/>
        <v>0</v>
      </c>
      <c r="E3949" s="2" t="s">
        <v>23</v>
      </c>
      <c r="F3949" s="2" t="s">
        <v>20672</v>
      </c>
      <c r="G3949" s="2" t="s">
        <v>20475</v>
      </c>
      <c r="H3949" s="2" t="s">
        <v>20673</v>
      </c>
      <c r="I3949" s="2"/>
      <c r="J3949" s="2" t="str">
        <f t="shared" si="159"/>
        <v>ND</v>
      </c>
      <c r="K3949" s="17" t="s">
        <v>1739</v>
      </c>
      <c r="L3949" s="17" t="s">
        <v>20674</v>
      </c>
      <c r="M3949" s="20" t="s">
        <v>20478</v>
      </c>
    </row>
    <row r="3950" spans="1:13" ht="20.100000000000001" customHeight="1">
      <c r="A3950" s="3" t="s">
        <v>20675</v>
      </c>
      <c r="B3950" s="2"/>
      <c r="C3950" s="2"/>
      <c r="D3950" s="4">
        <f t="shared" si="160"/>
        <v>0</v>
      </c>
      <c r="E3950" s="2" t="s">
        <v>23</v>
      </c>
      <c r="F3950" s="2" t="s">
        <v>20676</v>
      </c>
      <c r="G3950" s="2" t="s">
        <v>20475</v>
      </c>
      <c r="H3950" s="2" t="s">
        <v>20677</v>
      </c>
      <c r="I3950" s="2"/>
      <c r="J3950" s="2" t="str">
        <f t="shared" si="159"/>
        <v>ND</v>
      </c>
      <c r="K3950" s="17" t="s">
        <v>1739</v>
      </c>
      <c r="L3950" s="17" t="s">
        <v>20678</v>
      </c>
      <c r="M3950" s="20" t="s">
        <v>20478</v>
      </c>
    </row>
    <row r="3951" spans="1:13" ht="20.100000000000001" customHeight="1">
      <c r="A3951" s="3" t="s">
        <v>20679</v>
      </c>
      <c r="B3951" s="2"/>
      <c r="C3951" s="2"/>
      <c r="D3951" s="4">
        <f t="shared" si="160"/>
        <v>0</v>
      </c>
      <c r="E3951" s="2" t="s">
        <v>23</v>
      </c>
      <c r="F3951" s="2" t="s">
        <v>20680</v>
      </c>
      <c r="G3951" s="2" t="s">
        <v>20475</v>
      </c>
      <c r="H3951" s="2" t="s">
        <v>20681</v>
      </c>
      <c r="I3951" s="2"/>
      <c r="J3951" s="2" t="str">
        <f t="shared" si="159"/>
        <v>ND</v>
      </c>
      <c r="K3951" s="17" t="s">
        <v>1739</v>
      </c>
      <c r="L3951" s="17" t="s">
        <v>20682</v>
      </c>
      <c r="M3951" s="20" t="s">
        <v>20478</v>
      </c>
    </row>
    <row r="3952" spans="1:13" ht="20.100000000000001" customHeight="1">
      <c r="A3952" s="3" t="s">
        <v>20683</v>
      </c>
      <c r="B3952" s="2"/>
      <c r="C3952" s="2"/>
      <c r="D3952" s="4">
        <f t="shared" si="160"/>
        <v>0</v>
      </c>
      <c r="E3952" s="2" t="s">
        <v>23</v>
      </c>
      <c r="F3952" s="2" t="s">
        <v>20684</v>
      </c>
      <c r="G3952" s="2" t="s">
        <v>20475</v>
      </c>
      <c r="H3952" s="2" t="s">
        <v>20685</v>
      </c>
      <c r="I3952" s="2"/>
      <c r="J3952" s="2" t="str">
        <f t="shared" si="159"/>
        <v>ND</v>
      </c>
      <c r="K3952" s="17" t="s">
        <v>1739</v>
      </c>
      <c r="L3952" s="17" t="s">
        <v>20686</v>
      </c>
      <c r="M3952" s="20" t="s">
        <v>20478</v>
      </c>
    </row>
    <row r="3953" spans="1:13" ht="20.100000000000001" customHeight="1">
      <c r="A3953" s="3" t="s">
        <v>20687</v>
      </c>
      <c r="B3953" s="2" t="s">
        <v>20554</v>
      </c>
      <c r="C3953" s="2"/>
      <c r="D3953" s="4">
        <f t="shared" si="160"/>
        <v>1</v>
      </c>
      <c r="E3953" s="2" t="s">
        <v>23</v>
      </c>
      <c r="F3953" s="2" t="s">
        <v>20688</v>
      </c>
      <c r="G3953" s="2" t="s">
        <v>20475</v>
      </c>
      <c r="H3953" s="2" t="s">
        <v>20689</v>
      </c>
      <c r="I3953" s="2"/>
      <c r="J3953" s="2" t="str">
        <f t="shared" si="159"/>
        <v>ND</v>
      </c>
      <c r="K3953" s="17" t="s">
        <v>1739</v>
      </c>
      <c r="L3953" s="17" t="s">
        <v>20690</v>
      </c>
      <c r="M3953" s="20" t="s">
        <v>20478</v>
      </c>
    </row>
    <row r="3954" spans="1:13" ht="20.100000000000001" customHeight="1">
      <c r="A3954" s="3" t="s">
        <v>20691</v>
      </c>
      <c r="B3954" s="2" t="s">
        <v>20554</v>
      </c>
      <c r="C3954" s="2"/>
      <c r="D3954" s="4">
        <f t="shared" si="160"/>
        <v>1</v>
      </c>
      <c r="E3954" s="2" t="s">
        <v>23</v>
      </c>
      <c r="F3954" s="2" t="s">
        <v>20692</v>
      </c>
      <c r="G3954" s="2" t="s">
        <v>20475</v>
      </c>
      <c r="H3954" s="2" t="s">
        <v>20693</v>
      </c>
      <c r="I3954" s="2"/>
      <c r="J3954" s="2" t="str">
        <f t="shared" si="159"/>
        <v>ND</v>
      </c>
      <c r="K3954" s="17" t="s">
        <v>1739</v>
      </c>
      <c r="L3954" s="17" t="s">
        <v>20694</v>
      </c>
      <c r="M3954" s="20" t="s">
        <v>20478</v>
      </c>
    </row>
    <row r="3955" spans="1:13" ht="20.100000000000001" customHeight="1">
      <c r="A3955" s="3" t="s">
        <v>20695</v>
      </c>
      <c r="B3955" s="2"/>
      <c r="C3955" s="2"/>
      <c r="D3955" s="4">
        <f t="shared" si="160"/>
        <v>0</v>
      </c>
      <c r="E3955" s="2" t="s">
        <v>23</v>
      </c>
      <c r="F3955" s="2" t="s">
        <v>20696</v>
      </c>
      <c r="G3955" s="2" t="s">
        <v>20475</v>
      </c>
      <c r="H3955" s="2" t="s">
        <v>20697</v>
      </c>
      <c r="I3955" s="2"/>
      <c r="J3955" s="2" t="str">
        <f t="shared" si="159"/>
        <v>ND</v>
      </c>
      <c r="K3955" s="17" t="s">
        <v>1739</v>
      </c>
      <c r="L3955" s="17" t="s">
        <v>20698</v>
      </c>
      <c r="M3955" s="20" t="s">
        <v>20478</v>
      </c>
    </row>
    <row r="3956" spans="1:13" ht="20.100000000000001" customHeight="1">
      <c r="A3956" s="3" t="s">
        <v>20699</v>
      </c>
      <c r="B3956" s="2" t="s">
        <v>20635</v>
      </c>
      <c r="C3956" s="2" t="s">
        <v>22</v>
      </c>
      <c r="D3956" s="4">
        <f t="shared" si="160"/>
        <v>1</v>
      </c>
      <c r="E3956" s="2" t="s">
        <v>23</v>
      </c>
      <c r="F3956" s="2" t="s">
        <v>20700</v>
      </c>
      <c r="G3956" s="2" t="s">
        <v>20475</v>
      </c>
      <c r="H3956" s="2" t="s">
        <v>20701</v>
      </c>
      <c r="I3956" s="2"/>
      <c r="J3956" s="2" t="str">
        <f t="shared" si="159"/>
        <v>ND</v>
      </c>
      <c r="K3956" s="17" t="s">
        <v>1739</v>
      </c>
      <c r="L3956" s="17" t="s">
        <v>20702</v>
      </c>
      <c r="M3956" s="20" t="s">
        <v>20478</v>
      </c>
    </row>
    <row r="3957" spans="1:13" ht="20.100000000000001" customHeight="1">
      <c r="A3957" s="3" t="s">
        <v>20703</v>
      </c>
      <c r="B3957" s="2"/>
      <c r="C3957" s="2"/>
      <c r="D3957" s="4">
        <f t="shared" si="160"/>
        <v>0</v>
      </c>
      <c r="E3957" s="2" t="s">
        <v>23</v>
      </c>
      <c r="F3957" s="2" t="s">
        <v>20704</v>
      </c>
      <c r="G3957" s="2" t="s">
        <v>20475</v>
      </c>
      <c r="H3957" s="2" t="s">
        <v>20705</v>
      </c>
      <c r="I3957" s="2"/>
      <c r="J3957" s="2" t="str">
        <f t="shared" si="159"/>
        <v>ND</v>
      </c>
      <c r="K3957" s="17" t="s">
        <v>1739</v>
      </c>
      <c r="L3957" s="17" t="s">
        <v>20706</v>
      </c>
      <c r="M3957" s="20" t="s">
        <v>20478</v>
      </c>
    </row>
    <row r="3958" spans="1:13" ht="20.100000000000001" customHeight="1">
      <c r="A3958" s="3" t="s">
        <v>20707</v>
      </c>
      <c r="B3958" s="2"/>
      <c r="C3958" s="2"/>
      <c r="D3958" s="4">
        <f t="shared" si="160"/>
        <v>0</v>
      </c>
      <c r="E3958" s="2" t="s">
        <v>23</v>
      </c>
      <c r="F3958" s="2" t="s">
        <v>20708</v>
      </c>
      <c r="G3958" s="2" t="s">
        <v>20475</v>
      </c>
      <c r="H3958" s="2" t="s">
        <v>20709</v>
      </c>
      <c r="I3958" s="2"/>
      <c r="J3958" s="2" t="str">
        <f t="shared" si="159"/>
        <v>ND</v>
      </c>
      <c r="K3958" s="17" t="s">
        <v>1739</v>
      </c>
      <c r="L3958" s="17" t="s">
        <v>20710</v>
      </c>
      <c r="M3958" s="20" t="s">
        <v>20478</v>
      </c>
    </row>
    <row r="3959" spans="1:13" ht="20.100000000000001" customHeight="1">
      <c r="A3959" s="3" t="s">
        <v>20711</v>
      </c>
      <c r="B3959" s="2" t="s">
        <v>20712</v>
      </c>
      <c r="C3959" s="2" t="s">
        <v>22</v>
      </c>
      <c r="D3959" s="4">
        <f t="shared" si="160"/>
        <v>1</v>
      </c>
      <c r="E3959" s="2" t="s">
        <v>23</v>
      </c>
      <c r="F3959" s="2" t="s">
        <v>20713</v>
      </c>
      <c r="G3959" s="2" t="s">
        <v>20475</v>
      </c>
      <c r="H3959" s="2" t="s">
        <v>20714</v>
      </c>
      <c r="I3959" s="2"/>
      <c r="J3959" s="2" t="str">
        <f t="shared" si="159"/>
        <v>ND</v>
      </c>
      <c r="K3959" s="17" t="s">
        <v>1739</v>
      </c>
      <c r="L3959" s="17" t="s">
        <v>20715</v>
      </c>
      <c r="M3959" s="20" t="s">
        <v>20478</v>
      </c>
    </row>
    <row r="3960" spans="1:13" ht="20.100000000000001" customHeight="1">
      <c r="A3960" s="3" t="s">
        <v>20716</v>
      </c>
      <c r="B3960" s="2" t="s">
        <v>20717</v>
      </c>
      <c r="C3960" s="2"/>
      <c r="D3960" s="4">
        <f t="shared" si="160"/>
        <v>1</v>
      </c>
      <c r="E3960" s="2" t="s">
        <v>23</v>
      </c>
      <c r="F3960" s="2" t="s">
        <v>20718</v>
      </c>
      <c r="G3960" s="2" t="s">
        <v>20475</v>
      </c>
      <c r="H3960" s="2" t="s">
        <v>20719</v>
      </c>
      <c r="I3960" s="2"/>
      <c r="J3960" s="2" t="str">
        <f t="shared" si="159"/>
        <v>ND</v>
      </c>
      <c r="K3960" s="17" t="s">
        <v>1739</v>
      </c>
      <c r="L3960" s="17" t="s">
        <v>20720</v>
      </c>
      <c r="M3960" s="20" t="s">
        <v>20478</v>
      </c>
    </row>
    <row r="3961" spans="1:13" ht="20.100000000000001" customHeight="1">
      <c r="A3961" s="3" t="s">
        <v>20721</v>
      </c>
      <c r="B3961" s="2"/>
      <c r="C3961" s="2"/>
      <c r="D3961" s="4">
        <f t="shared" si="160"/>
        <v>0</v>
      </c>
      <c r="E3961" s="2" t="s">
        <v>23</v>
      </c>
      <c r="F3961" s="2" t="s">
        <v>20722</v>
      </c>
      <c r="G3961" s="2" t="s">
        <v>20475</v>
      </c>
      <c r="H3961" s="2" t="s">
        <v>20723</v>
      </c>
      <c r="I3961" s="2"/>
      <c r="J3961" s="2" t="str">
        <f t="shared" si="159"/>
        <v>ND</v>
      </c>
      <c r="K3961" s="17" t="s">
        <v>1739</v>
      </c>
      <c r="L3961" s="17" t="s">
        <v>20724</v>
      </c>
      <c r="M3961" s="20" t="s">
        <v>20478</v>
      </c>
    </row>
    <row r="3962" spans="1:13" ht="20.100000000000001" customHeight="1">
      <c r="A3962" s="3" t="s">
        <v>20725</v>
      </c>
      <c r="B3962" s="2"/>
      <c r="C3962" s="2"/>
      <c r="D3962" s="4">
        <f t="shared" si="160"/>
        <v>0</v>
      </c>
      <c r="E3962" s="2" t="s">
        <v>23</v>
      </c>
      <c r="F3962" s="2" t="s">
        <v>20726</v>
      </c>
      <c r="G3962" s="2" t="s">
        <v>20475</v>
      </c>
      <c r="H3962" s="2" t="s">
        <v>20727</v>
      </c>
      <c r="I3962" s="2"/>
      <c r="J3962" s="2" t="str">
        <f t="shared" si="159"/>
        <v>ND</v>
      </c>
      <c r="K3962" s="17" t="s">
        <v>1739</v>
      </c>
      <c r="L3962" s="17" t="s">
        <v>20728</v>
      </c>
      <c r="M3962" s="20" t="s">
        <v>20478</v>
      </c>
    </row>
    <row r="3963" spans="1:13" ht="20.100000000000001" customHeight="1">
      <c r="A3963" s="3" t="s">
        <v>20729</v>
      </c>
      <c r="B3963" s="2" t="s">
        <v>20617</v>
      </c>
      <c r="C3963" s="2" t="s">
        <v>20730</v>
      </c>
      <c r="D3963" s="4">
        <f t="shared" si="160"/>
        <v>1</v>
      </c>
      <c r="E3963" s="2" t="s">
        <v>23</v>
      </c>
      <c r="F3963" s="2" t="s">
        <v>20731</v>
      </c>
      <c r="G3963" s="2" t="s">
        <v>20475</v>
      </c>
      <c r="H3963" s="2" t="s">
        <v>20732</v>
      </c>
      <c r="I3963" s="2"/>
      <c r="J3963" s="2" t="str">
        <f t="shared" si="159"/>
        <v>ND</v>
      </c>
      <c r="K3963" s="17" t="s">
        <v>1739</v>
      </c>
      <c r="L3963" s="17" t="s">
        <v>20733</v>
      </c>
      <c r="M3963" s="20" t="s">
        <v>20478</v>
      </c>
    </row>
    <row r="3964" spans="1:13" ht="20.100000000000001" customHeight="1">
      <c r="A3964" s="3" t="s">
        <v>20734</v>
      </c>
      <c r="B3964" s="2" t="s">
        <v>20635</v>
      </c>
      <c r="C3964" s="2" t="s">
        <v>22</v>
      </c>
      <c r="D3964" s="4">
        <f t="shared" si="160"/>
        <v>1</v>
      </c>
      <c r="E3964" s="2" t="s">
        <v>23</v>
      </c>
      <c r="F3964" s="2" t="s">
        <v>20735</v>
      </c>
      <c r="G3964" s="2" t="s">
        <v>20475</v>
      </c>
      <c r="H3964" s="2" t="s">
        <v>20736</v>
      </c>
      <c r="I3964" s="2"/>
      <c r="J3964" s="2" t="str">
        <f t="shared" si="159"/>
        <v>ND</v>
      </c>
      <c r="K3964" s="17" t="s">
        <v>1739</v>
      </c>
      <c r="L3964" s="17" t="s">
        <v>20737</v>
      </c>
      <c r="M3964" s="20" t="s">
        <v>20478</v>
      </c>
    </row>
    <row r="3965" spans="1:13" ht="20.100000000000001" customHeight="1">
      <c r="A3965" s="3" t="s">
        <v>20738</v>
      </c>
      <c r="B3965" s="2" t="s">
        <v>79</v>
      </c>
      <c r="C3965" s="2"/>
      <c r="D3965" s="4">
        <f t="shared" si="160"/>
        <v>1</v>
      </c>
      <c r="E3965" s="2" t="s">
        <v>23</v>
      </c>
      <c r="F3965" s="2" t="s">
        <v>20739</v>
      </c>
      <c r="G3965" s="2" t="s">
        <v>20475</v>
      </c>
      <c r="H3965" s="2" t="s">
        <v>20740</v>
      </c>
      <c r="I3965" s="2"/>
      <c r="J3965" s="2" t="str">
        <f t="shared" si="159"/>
        <v>ND</v>
      </c>
      <c r="K3965" s="17" t="s">
        <v>1739</v>
      </c>
      <c r="L3965" s="17" t="s">
        <v>20741</v>
      </c>
      <c r="M3965" s="20" t="s">
        <v>20478</v>
      </c>
    </row>
    <row r="3966" spans="1:13" ht="20.100000000000001" customHeight="1">
      <c r="A3966" s="3" t="s">
        <v>20742</v>
      </c>
      <c r="B3966" s="2" t="s">
        <v>20635</v>
      </c>
      <c r="C3966" s="2" t="s">
        <v>22</v>
      </c>
      <c r="D3966" s="4">
        <f t="shared" si="160"/>
        <v>1</v>
      </c>
      <c r="E3966" s="2" t="s">
        <v>23</v>
      </c>
      <c r="F3966" s="2" t="s">
        <v>20743</v>
      </c>
      <c r="G3966" s="2" t="s">
        <v>20475</v>
      </c>
      <c r="H3966" s="2" t="s">
        <v>20744</v>
      </c>
      <c r="I3966" s="2"/>
      <c r="J3966" s="2" t="str">
        <f t="shared" si="159"/>
        <v>ND</v>
      </c>
      <c r="K3966" s="17" t="s">
        <v>1739</v>
      </c>
      <c r="L3966" s="17" t="s">
        <v>20745</v>
      </c>
      <c r="M3966" s="20" t="s">
        <v>20478</v>
      </c>
    </row>
    <row r="3967" spans="1:13" ht="20.100000000000001" customHeight="1">
      <c r="A3967" s="3" t="s">
        <v>20746</v>
      </c>
      <c r="B3967" s="2" t="s">
        <v>79</v>
      </c>
      <c r="C3967" s="2"/>
      <c r="D3967" s="4">
        <f t="shared" si="160"/>
        <v>1</v>
      </c>
      <c r="E3967" s="2" t="s">
        <v>23</v>
      </c>
      <c r="F3967" s="2" t="s">
        <v>20747</v>
      </c>
      <c r="G3967" s="2" t="s">
        <v>20475</v>
      </c>
      <c r="H3967" s="2" t="s">
        <v>20748</v>
      </c>
      <c r="I3967" s="2"/>
      <c r="J3967" s="2" t="str">
        <f t="shared" si="159"/>
        <v>ND</v>
      </c>
      <c r="K3967" s="17" t="s">
        <v>1739</v>
      </c>
      <c r="L3967" s="17" t="s">
        <v>20749</v>
      </c>
      <c r="M3967" s="20" t="s">
        <v>20478</v>
      </c>
    </row>
    <row r="3968" spans="1:13" ht="20.100000000000001" customHeight="1">
      <c r="A3968" s="3" t="s">
        <v>20750</v>
      </c>
      <c r="B3968" s="2"/>
      <c r="C3968" s="2"/>
      <c r="D3968" s="4">
        <f t="shared" si="160"/>
        <v>0</v>
      </c>
      <c r="E3968" s="2" t="s">
        <v>23</v>
      </c>
      <c r="F3968" s="2" t="s">
        <v>20751</v>
      </c>
      <c r="G3968" s="2" t="s">
        <v>20475</v>
      </c>
      <c r="H3968" s="2" t="s">
        <v>20752</v>
      </c>
      <c r="I3968" s="2"/>
      <c r="J3968" s="2" t="str">
        <f t="shared" si="159"/>
        <v>ND</v>
      </c>
      <c r="K3968" s="17" t="s">
        <v>1739</v>
      </c>
      <c r="L3968" s="17" t="s">
        <v>20753</v>
      </c>
      <c r="M3968" s="20" t="s">
        <v>20478</v>
      </c>
    </row>
    <row r="3969" spans="1:13" ht="20.100000000000001" customHeight="1">
      <c r="A3969" s="3" t="s">
        <v>20754</v>
      </c>
      <c r="B3969" s="2"/>
      <c r="C3969" s="2"/>
      <c r="D3969" s="4">
        <f t="shared" si="160"/>
        <v>0</v>
      </c>
      <c r="E3969" s="2" t="s">
        <v>23</v>
      </c>
      <c r="F3969" s="2" t="s">
        <v>20755</v>
      </c>
      <c r="G3969" s="2" t="s">
        <v>20475</v>
      </c>
      <c r="H3969" s="2" t="s">
        <v>20756</v>
      </c>
      <c r="I3969" s="2"/>
      <c r="J3969" s="2" t="str">
        <f t="shared" si="159"/>
        <v>ND</v>
      </c>
      <c r="K3969" s="17" t="s">
        <v>1739</v>
      </c>
      <c r="L3969" s="17" t="s">
        <v>20757</v>
      </c>
      <c r="M3969" s="20" t="s">
        <v>20478</v>
      </c>
    </row>
    <row r="3970" spans="1:13" ht="20.100000000000001" customHeight="1">
      <c r="A3970" s="3" t="s">
        <v>20758</v>
      </c>
      <c r="B3970" s="2" t="s">
        <v>20617</v>
      </c>
      <c r="C3970" s="2" t="s">
        <v>20730</v>
      </c>
      <c r="D3970" s="4">
        <f t="shared" si="160"/>
        <v>1</v>
      </c>
      <c r="E3970" s="2" t="s">
        <v>23</v>
      </c>
      <c r="F3970" s="2" t="s">
        <v>20759</v>
      </c>
      <c r="G3970" s="2" t="s">
        <v>20475</v>
      </c>
      <c r="H3970" s="2" t="s">
        <v>20760</v>
      </c>
      <c r="I3970" s="2"/>
      <c r="J3970" s="2" t="str">
        <f t="shared" si="159"/>
        <v>ND</v>
      </c>
      <c r="K3970" s="17" t="s">
        <v>1739</v>
      </c>
      <c r="L3970" s="17" t="s">
        <v>20761</v>
      </c>
      <c r="M3970" s="20" t="s">
        <v>20478</v>
      </c>
    </row>
    <row r="3971" spans="1:13" ht="20.100000000000001" customHeight="1">
      <c r="A3971" s="3" t="s">
        <v>20762</v>
      </c>
      <c r="B3971" s="2"/>
      <c r="C3971" s="2"/>
      <c r="D3971" s="4">
        <f t="shared" si="160"/>
        <v>0</v>
      </c>
      <c r="E3971" s="2" t="s">
        <v>23</v>
      </c>
      <c r="F3971" s="2" t="s">
        <v>20763</v>
      </c>
      <c r="G3971" s="2" t="s">
        <v>20475</v>
      </c>
      <c r="H3971" s="2" t="s">
        <v>20764</v>
      </c>
      <c r="I3971" s="2"/>
      <c r="J3971" s="2" t="str">
        <f t="shared" si="159"/>
        <v>ND</v>
      </c>
      <c r="K3971" s="17" t="s">
        <v>1739</v>
      </c>
      <c r="L3971" s="17" t="s">
        <v>20765</v>
      </c>
      <c r="M3971" s="20" t="s">
        <v>20478</v>
      </c>
    </row>
    <row r="3972" spans="1:13" ht="20.100000000000001" customHeight="1">
      <c r="A3972" s="3" t="s">
        <v>20766</v>
      </c>
      <c r="B3972" s="2" t="s">
        <v>79</v>
      </c>
      <c r="C3972" s="2"/>
      <c r="D3972" s="4">
        <f t="shared" si="160"/>
        <v>1</v>
      </c>
      <c r="E3972" s="2" t="s">
        <v>23</v>
      </c>
      <c r="F3972" s="2" t="s">
        <v>20767</v>
      </c>
      <c r="G3972" s="2" t="s">
        <v>20475</v>
      </c>
      <c r="H3972" s="2" t="s">
        <v>20768</v>
      </c>
      <c r="I3972" s="2"/>
      <c r="J3972" s="2" t="str">
        <f t="shared" ref="J3972:J4035" si="161">RIGHT(K3972, 4)</f>
        <v>ND</v>
      </c>
      <c r="K3972" s="17" t="s">
        <v>1739</v>
      </c>
      <c r="L3972" s="17" t="s">
        <v>20769</v>
      </c>
      <c r="M3972" s="20" t="s">
        <v>20478</v>
      </c>
    </row>
    <row r="3973" spans="1:13" ht="20.100000000000001" customHeight="1">
      <c r="A3973" s="3" t="s">
        <v>20770</v>
      </c>
      <c r="B3973" s="2"/>
      <c r="C3973" s="2"/>
      <c r="D3973" s="4">
        <f t="shared" si="160"/>
        <v>0</v>
      </c>
      <c r="E3973" s="2" t="s">
        <v>23</v>
      </c>
      <c r="F3973" s="2" t="s">
        <v>20771</v>
      </c>
      <c r="G3973" s="2" t="s">
        <v>20475</v>
      </c>
      <c r="H3973" s="2" t="s">
        <v>20772</v>
      </c>
      <c r="I3973" s="2"/>
      <c r="J3973" s="2" t="str">
        <f t="shared" si="161"/>
        <v>ND</v>
      </c>
      <c r="K3973" s="17" t="s">
        <v>1739</v>
      </c>
      <c r="L3973" s="17" t="s">
        <v>20773</v>
      </c>
      <c r="M3973" s="20" t="s">
        <v>20478</v>
      </c>
    </row>
    <row r="3974" spans="1:13" ht="20.100000000000001" customHeight="1">
      <c r="A3974" s="3" t="s">
        <v>20774</v>
      </c>
      <c r="B3974" s="2"/>
      <c r="C3974" s="2"/>
      <c r="D3974" s="4">
        <f t="shared" si="160"/>
        <v>0</v>
      </c>
      <c r="E3974" s="2" t="s">
        <v>23</v>
      </c>
      <c r="F3974" s="2" t="s">
        <v>20775</v>
      </c>
      <c r="G3974" s="2" t="s">
        <v>20475</v>
      </c>
      <c r="H3974" s="2" t="s">
        <v>20776</v>
      </c>
      <c r="I3974" s="2"/>
      <c r="J3974" s="2" t="str">
        <f t="shared" si="161"/>
        <v>ND</v>
      </c>
      <c r="K3974" s="17" t="s">
        <v>1739</v>
      </c>
      <c r="L3974" s="17" t="s">
        <v>20777</v>
      </c>
      <c r="M3974" s="20" t="s">
        <v>20478</v>
      </c>
    </row>
    <row r="3975" spans="1:13" ht="20.100000000000001" customHeight="1">
      <c r="A3975" s="3" t="s">
        <v>20778</v>
      </c>
      <c r="B3975" s="2"/>
      <c r="C3975" s="2"/>
      <c r="D3975" s="4">
        <f t="shared" si="160"/>
        <v>0</v>
      </c>
      <c r="E3975" s="2" t="s">
        <v>23</v>
      </c>
      <c r="F3975" s="2" t="s">
        <v>20779</v>
      </c>
      <c r="G3975" s="2" t="s">
        <v>20475</v>
      </c>
      <c r="H3975" s="2" t="s">
        <v>20780</v>
      </c>
      <c r="I3975" s="2"/>
      <c r="J3975" s="2" t="str">
        <f t="shared" si="161"/>
        <v>ND</v>
      </c>
      <c r="K3975" s="17" t="s">
        <v>1739</v>
      </c>
      <c r="L3975" s="17" t="s">
        <v>20781</v>
      </c>
      <c r="M3975" s="20" t="s">
        <v>20478</v>
      </c>
    </row>
    <row r="3976" spans="1:13" ht="20.100000000000001" customHeight="1">
      <c r="A3976" s="3" t="s">
        <v>20782</v>
      </c>
      <c r="B3976" s="2" t="s">
        <v>20635</v>
      </c>
      <c r="C3976" s="2" t="s">
        <v>22</v>
      </c>
      <c r="D3976" s="4">
        <f t="shared" si="160"/>
        <v>1</v>
      </c>
      <c r="E3976" s="2" t="s">
        <v>23</v>
      </c>
      <c r="F3976" s="2" t="s">
        <v>20783</v>
      </c>
      <c r="G3976" s="2" t="s">
        <v>20475</v>
      </c>
      <c r="H3976" s="2" t="s">
        <v>20784</v>
      </c>
      <c r="I3976" s="2"/>
      <c r="J3976" s="2" t="str">
        <f t="shared" si="161"/>
        <v>ND</v>
      </c>
      <c r="K3976" s="17" t="s">
        <v>1739</v>
      </c>
      <c r="L3976" s="17" t="s">
        <v>20785</v>
      </c>
      <c r="M3976" s="20" t="s">
        <v>20478</v>
      </c>
    </row>
    <row r="3977" spans="1:13" ht="20.100000000000001" customHeight="1">
      <c r="A3977" s="3" t="s">
        <v>20786</v>
      </c>
      <c r="B3977" s="2"/>
      <c r="C3977" s="2"/>
      <c r="D3977" s="4">
        <f t="shared" si="160"/>
        <v>0</v>
      </c>
      <c r="E3977" s="2" t="s">
        <v>23</v>
      </c>
      <c r="F3977" s="2" t="s">
        <v>20787</v>
      </c>
      <c r="G3977" s="2" t="s">
        <v>20475</v>
      </c>
      <c r="H3977" s="2" t="s">
        <v>20788</v>
      </c>
      <c r="I3977" s="2"/>
      <c r="J3977" s="2" t="str">
        <f t="shared" si="161"/>
        <v>ND</v>
      </c>
      <c r="K3977" s="17" t="s">
        <v>1739</v>
      </c>
      <c r="L3977" s="17" t="s">
        <v>20789</v>
      </c>
      <c r="M3977" s="20" t="s">
        <v>20478</v>
      </c>
    </row>
    <row r="3978" spans="1:13" ht="20.100000000000001" customHeight="1">
      <c r="A3978" s="3" t="s">
        <v>20790</v>
      </c>
      <c r="B3978" s="2" t="s">
        <v>79</v>
      </c>
      <c r="C3978" s="2" t="s">
        <v>20791</v>
      </c>
      <c r="D3978" s="4">
        <f t="shared" si="160"/>
        <v>1</v>
      </c>
      <c r="E3978" s="2" t="s">
        <v>23</v>
      </c>
      <c r="F3978" s="2" t="s">
        <v>20792</v>
      </c>
      <c r="G3978" s="2" t="s">
        <v>20475</v>
      </c>
      <c r="H3978" s="2" t="s">
        <v>20793</v>
      </c>
      <c r="I3978" s="2"/>
      <c r="J3978" s="2" t="str">
        <f t="shared" si="161"/>
        <v>ND</v>
      </c>
      <c r="K3978" s="17" t="s">
        <v>1739</v>
      </c>
      <c r="L3978" s="17" t="s">
        <v>20794</v>
      </c>
      <c r="M3978" s="20" t="s">
        <v>20478</v>
      </c>
    </row>
    <row r="3979" spans="1:13" ht="20.100000000000001" customHeight="1">
      <c r="A3979" s="3" t="s">
        <v>20795</v>
      </c>
      <c r="B3979" s="2"/>
      <c r="C3979" s="2"/>
      <c r="D3979" s="4">
        <f t="shared" si="160"/>
        <v>0</v>
      </c>
      <c r="E3979" s="2" t="s">
        <v>23</v>
      </c>
      <c r="F3979" s="2" t="s">
        <v>20796</v>
      </c>
      <c r="G3979" s="2" t="s">
        <v>20475</v>
      </c>
      <c r="H3979" s="2" t="s">
        <v>20797</v>
      </c>
      <c r="I3979" s="2"/>
      <c r="J3979" s="2" t="str">
        <f t="shared" si="161"/>
        <v>ND</v>
      </c>
      <c r="K3979" s="17" t="s">
        <v>1739</v>
      </c>
      <c r="L3979" s="17" t="s">
        <v>20798</v>
      </c>
      <c r="M3979" s="20" t="s">
        <v>20478</v>
      </c>
    </row>
    <row r="3980" spans="1:13" ht="20.100000000000001" customHeight="1">
      <c r="A3980" s="3" t="s">
        <v>20799</v>
      </c>
      <c r="B3980" s="2"/>
      <c r="C3980" s="2"/>
      <c r="D3980" s="4">
        <f t="shared" si="160"/>
        <v>0</v>
      </c>
      <c r="E3980" s="2" t="s">
        <v>23</v>
      </c>
      <c r="F3980" s="2" t="s">
        <v>20800</v>
      </c>
      <c r="G3980" s="2" t="s">
        <v>20475</v>
      </c>
      <c r="H3980" s="2" t="s">
        <v>20801</v>
      </c>
      <c r="I3980" s="2"/>
      <c r="J3980" s="2" t="str">
        <f t="shared" si="161"/>
        <v>ND</v>
      </c>
      <c r="K3980" s="17" t="s">
        <v>1739</v>
      </c>
      <c r="L3980" s="17" t="s">
        <v>20802</v>
      </c>
      <c r="M3980" s="20" t="s">
        <v>20478</v>
      </c>
    </row>
    <row r="3981" spans="1:13" ht="20.100000000000001" customHeight="1">
      <c r="A3981" s="3" t="s">
        <v>20803</v>
      </c>
      <c r="B3981" s="2" t="s">
        <v>20635</v>
      </c>
      <c r="C3981" s="2" t="s">
        <v>22</v>
      </c>
      <c r="D3981" s="4">
        <f t="shared" si="160"/>
        <v>1</v>
      </c>
      <c r="E3981" s="2" t="s">
        <v>23</v>
      </c>
      <c r="F3981" s="2" t="s">
        <v>20804</v>
      </c>
      <c r="G3981" s="2" t="s">
        <v>20475</v>
      </c>
      <c r="H3981" s="2" t="s">
        <v>20805</v>
      </c>
      <c r="I3981" s="2"/>
      <c r="J3981" s="2" t="str">
        <f t="shared" si="161"/>
        <v>ND</v>
      </c>
      <c r="K3981" s="17" t="s">
        <v>1739</v>
      </c>
      <c r="L3981" s="17" t="s">
        <v>20806</v>
      </c>
      <c r="M3981" s="20" t="s">
        <v>20478</v>
      </c>
    </row>
    <row r="3982" spans="1:13" ht="20.100000000000001" customHeight="1">
      <c r="A3982" s="3" t="s">
        <v>20807</v>
      </c>
      <c r="B3982" s="2"/>
      <c r="C3982" s="2"/>
      <c r="D3982" s="4">
        <f t="shared" si="160"/>
        <v>0</v>
      </c>
      <c r="E3982" s="2" t="s">
        <v>23</v>
      </c>
      <c r="F3982" s="2" t="s">
        <v>20808</v>
      </c>
      <c r="G3982" s="2" t="s">
        <v>20475</v>
      </c>
      <c r="H3982" s="2" t="s">
        <v>20809</v>
      </c>
      <c r="I3982" s="2"/>
      <c r="J3982" s="2" t="str">
        <f t="shared" si="161"/>
        <v>ND</v>
      </c>
      <c r="K3982" s="17" t="s">
        <v>1739</v>
      </c>
      <c r="L3982" s="17" t="s">
        <v>20810</v>
      </c>
      <c r="M3982" s="20" t="s">
        <v>20478</v>
      </c>
    </row>
    <row r="3983" spans="1:13" ht="20.100000000000001" customHeight="1">
      <c r="A3983" s="3" t="s">
        <v>20811</v>
      </c>
      <c r="B3983" s="2"/>
      <c r="C3983" s="2"/>
      <c r="D3983" s="4">
        <f t="shared" si="160"/>
        <v>0</v>
      </c>
      <c r="E3983" s="2" t="s">
        <v>23</v>
      </c>
      <c r="F3983" s="2" t="s">
        <v>20812</v>
      </c>
      <c r="G3983" s="2" t="s">
        <v>20475</v>
      </c>
      <c r="H3983" s="2" t="s">
        <v>20813</v>
      </c>
      <c r="I3983" s="2"/>
      <c r="J3983" s="2" t="str">
        <f t="shared" si="161"/>
        <v>ND</v>
      </c>
      <c r="K3983" s="17" t="s">
        <v>1739</v>
      </c>
      <c r="L3983" s="17" t="s">
        <v>20814</v>
      </c>
      <c r="M3983" s="20" t="s">
        <v>20478</v>
      </c>
    </row>
    <row r="3984" spans="1:13" ht="20.100000000000001" customHeight="1">
      <c r="A3984" s="3" t="s">
        <v>20815</v>
      </c>
      <c r="B3984" s="2"/>
      <c r="C3984" s="2"/>
      <c r="D3984" s="4">
        <f t="shared" si="160"/>
        <v>0</v>
      </c>
      <c r="E3984" s="2" t="s">
        <v>23</v>
      </c>
      <c r="F3984" s="2" t="s">
        <v>20816</v>
      </c>
      <c r="G3984" s="2" t="s">
        <v>20475</v>
      </c>
      <c r="H3984" s="2" t="s">
        <v>20817</v>
      </c>
      <c r="I3984" s="2"/>
      <c r="J3984" s="2" t="str">
        <f t="shared" si="161"/>
        <v>ND</v>
      </c>
      <c r="K3984" s="17" t="s">
        <v>1739</v>
      </c>
      <c r="L3984" s="17" t="s">
        <v>20818</v>
      </c>
      <c r="M3984" s="20" t="s">
        <v>20478</v>
      </c>
    </row>
    <row r="3985" spans="1:13" ht="20.100000000000001" customHeight="1">
      <c r="A3985" s="3" t="s">
        <v>20819</v>
      </c>
      <c r="B3985" s="2"/>
      <c r="C3985" s="2"/>
      <c r="D3985" s="4">
        <f t="shared" si="160"/>
        <v>0</v>
      </c>
      <c r="E3985" s="2" t="s">
        <v>23</v>
      </c>
      <c r="F3985" s="2" t="s">
        <v>20820</v>
      </c>
      <c r="G3985" s="2" t="s">
        <v>20475</v>
      </c>
      <c r="H3985" s="2" t="s">
        <v>20821</v>
      </c>
      <c r="I3985" s="2"/>
      <c r="J3985" s="2" t="str">
        <f t="shared" si="161"/>
        <v>ND</v>
      </c>
      <c r="K3985" s="17" t="s">
        <v>1739</v>
      </c>
      <c r="L3985" s="17" t="s">
        <v>20822</v>
      </c>
      <c r="M3985" s="20" t="s">
        <v>20478</v>
      </c>
    </row>
    <row r="3986" spans="1:13" ht="20.100000000000001" customHeight="1">
      <c r="A3986" s="3" t="s">
        <v>20823</v>
      </c>
      <c r="B3986" s="2"/>
      <c r="C3986" s="2"/>
      <c r="D3986" s="4">
        <f t="shared" si="160"/>
        <v>0</v>
      </c>
      <c r="E3986" s="2" t="s">
        <v>23</v>
      </c>
      <c r="F3986" s="2" t="s">
        <v>20824</v>
      </c>
      <c r="G3986" s="2" t="s">
        <v>20475</v>
      </c>
      <c r="H3986" s="2" t="s">
        <v>20825</v>
      </c>
      <c r="I3986" s="2"/>
      <c r="J3986" s="2" t="str">
        <f t="shared" si="161"/>
        <v>ND</v>
      </c>
      <c r="K3986" s="17" t="s">
        <v>1739</v>
      </c>
      <c r="L3986" s="17" t="s">
        <v>20826</v>
      </c>
      <c r="M3986" s="20" t="s">
        <v>20478</v>
      </c>
    </row>
    <row r="3987" spans="1:13" ht="20.100000000000001" customHeight="1">
      <c r="A3987" s="3" t="s">
        <v>20827</v>
      </c>
      <c r="B3987" s="2" t="s">
        <v>20617</v>
      </c>
      <c r="C3987" s="2" t="s">
        <v>20730</v>
      </c>
      <c r="D3987" s="4">
        <f t="shared" si="160"/>
        <v>1</v>
      </c>
      <c r="E3987" s="2" t="s">
        <v>23</v>
      </c>
      <c r="F3987" s="2" t="s">
        <v>20828</v>
      </c>
      <c r="G3987" s="2" t="s">
        <v>20475</v>
      </c>
      <c r="H3987" s="2" t="s">
        <v>20829</v>
      </c>
      <c r="I3987" s="2"/>
      <c r="J3987" s="2" t="str">
        <f t="shared" si="161"/>
        <v>ND</v>
      </c>
      <c r="K3987" s="17" t="s">
        <v>1739</v>
      </c>
      <c r="L3987" s="17" t="s">
        <v>20830</v>
      </c>
      <c r="M3987" s="20" t="s">
        <v>20478</v>
      </c>
    </row>
    <row r="3988" spans="1:13" ht="20.100000000000001" customHeight="1">
      <c r="A3988" s="3" t="s">
        <v>20831</v>
      </c>
      <c r="B3988" s="2" t="s">
        <v>20617</v>
      </c>
      <c r="C3988" s="2" t="s">
        <v>20730</v>
      </c>
      <c r="D3988" s="4">
        <f t="shared" si="160"/>
        <v>1</v>
      </c>
      <c r="E3988" s="2" t="s">
        <v>23</v>
      </c>
      <c r="F3988" s="2" t="s">
        <v>20832</v>
      </c>
      <c r="G3988" s="2" t="s">
        <v>20475</v>
      </c>
      <c r="H3988" s="2" t="s">
        <v>20833</v>
      </c>
      <c r="I3988" s="2"/>
      <c r="J3988" s="2" t="str">
        <f t="shared" si="161"/>
        <v>ND</v>
      </c>
      <c r="K3988" s="17" t="s">
        <v>1739</v>
      </c>
      <c r="L3988" s="17" t="s">
        <v>20834</v>
      </c>
      <c r="M3988" s="20" t="s">
        <v>20478</v>
      </c>
    </row>
    <row r="3989" spans="1:13" ht="20.100000000000001" customHeight="1">
      <c r="A3989" s="3" t="s">
        <v>20835</v>
      </c>
      <c r="B3989" s="2"/>
      <c r="C3989" s="2"/>
      <c r="D3989" s="4">
        <f t="shared" si="160"/>
        <v>0</v>
      </c>
      <c r="E3989" s="2" t="s">
        <v>23</v>
      </c>
      <c r="F3989" s="2" t="s">
        <v>20836</v>
      </c>
      <c r="G3989" s="2" t="s">
        <v>20475</v>
      </c>
      <c r="H3989" s="2" t="s">
        <v>20837</v>
      </c>
      <c r="I3989" s="2"/>
      <c r="J3989" s="2" t="str">
        <f t="shared" si="161"/>
        <v>ND</v>
      </c>
      <c r="K3989" s="17" t="s">
        <v>1739</v>
      </c>
      <c r="L3989" s="17" t="s">
        <v>20838</v>
      </c>
      <c r="M3989" s="20" t="s">
        <v>20478</v>
      </c>
    </row>
    <row r="3990" spans="1:13" ht="20.100000000000001" customHeight="1">
      <c r="A3990" s="3" t="s">
        <v>20839</v>
      </c>
      <c r="B3990" s="2"/>
      <c r="C3990" s="2"/>
      <c r="D3990" s="4">
        <f t="shared" si="160"/>
        <v>0</v>
      </c>
      <c r="E3990" s="2" t="s">
        <v>23</v>
      </c>
      <c r="F3990" s="2" t="s">
        <v>20840</v>
      </c>
      <c r="G3990" s="2" t="s">
        <v>20475</v>
      </c>
      <c r="H3990" s="2" t="s">
        <v>20841</v>
      </c>
      <c r="I3990" s="2"/>
      <c r="J3990" s="2" t="str">
        <f t="shared" si="161"/>
        <v>ND</v>
      </c>
      <c r="K3990" s="17" t="s">
        <v>1739</v>
      </c>
      <c r="L3990" s="17" t="s">
        <v>20842</v>
      </c>
      <c r="M3990" s="20" t="s">
        <v>20478</v>
      </c>
    </row>
    <row r="3991" spans="1:13" ht="20.100000000000001" customHeight="1">
      <c r="A3991" s="3" t="s">
        <v>20843</v>
      </c>
      <c r="B3991" s="2"/>
      <c r="C3991" s="2"/>
      <c r="D3991" s="4">
        <f t="shared" si="160"/>
        <v>0</v>
      </c>
      <c r="E3991" s="2" t="s">
        <v>23</v>
      </c>
      <c r="F3991" s="2" t="s">
        <v>20844</v>
      </c>
      <c r="G3991" s="2"/>
      <c r="H3991" s="2" t="s">
        <v>20845</v>
      </c>
      <c r="I3991" s="2"/>
      <c r="J3991" s="2" t="str">
        <f t="shared" si="161"/>
        <v>ND</v>
      </c>
      <c r="K3991" s="17" t="s">
        <v>1739</v>
      </c>
      <c r="L3991" s="17" t="s">
        <v>20846</v>
      </c>
      <c r="M3991" s="20" t="s">
        <v>20847</v>
      </c>
    </row>
    <row r="3992" spans="1:13" ht="20.100000000000001" customHeight="1">
      <c r="A3992" s="3" t="s">
        <v>20848</v>
      </c>
      <c r="B3992" s="2"/>
      <c r="C3992" s="2"/>
      <c r="D3992" s="4">
        <f t="shared" si="160"/>
        <v>0</v>
      </c>
      <c r="E3992" s="2" t="s">
        <v>23</v>
      </c>
      <c r="F3992" s="2" t="s">
        <v>20849</v>
      </c>
      <c r="G3992" s="2"/>
      <c r="H3992" s="2" t="s">
        <v>20850</v>
      </c>
      <c r="I3992" s="2"/>
      <c r="J3992" s="2" t="str">
        <f t="shared" si="161"/>
        <v>ND</v>
      </c>
      <c r="K3992" s="17" t="s">
        <v>1739</v>
      </c>
      <c r="L3992" s="17" t="s">
        <v>20851</v>
      </c>
      <c r="M3992" s="20" t="s">
        <v>20847</v>
      </c>
    </row>
    <row r="3993" spans="1:13" ht="20.100000000000001" customHeight="1">
      <c r="A3993" s="3" t="s">
        <v>20852</v>
      </c>
      <c r="B3993" s="2"/>
      <c r="C3993" s="2"/>
      <c r="D3993" s="4">
        <f t="shared" si="160"/>
        <v>0</v>
      </c>
      <c r="E3993" s="2" t="s">
        <v>23</v>
      </c>
      <c r="F3993" s="2" t="s">
        <v>20853</v>
      </c>
      <c r="G3993" s="2"/>
      <c r="H3993" s="2" t="s">
        <v>20854</v>
      </c>
      <c r="I3993" s="2"/>
      <c r="J3993" s="2" t="str">
        <f t="shared" si="161"/>
        <v>ND</v>
      </c>
      <c r="K3993" s="17" t="s">
        <v>1739</v>
      </c>
      <c r="L3993" s="17" t="s">
        <v>20855</v>
      </c>
      <c r="M3993" s="20" t="s">
        <v>20847</v>
      </c>
    </row>
    <row r="3994" spans="1:13" ht="20.100000000000001" customHeight="1">
      <c r="A3994" s="3" t="s">
        <v>20856</v>
      </c>
      <c r="B3994" s="2"/>
      <c r="C3994" s="2"/>
      <c r="D3994" s="4">
        <f t="shared" si="160"/>
        <v>0</v>
      </c>
      <c r="E3994" s="2" t="s">
        <v>23</v>
      </c>
      <c r="F3994" s="2" t="s">
        <v>20857</v>
      </c>
      <c r="G3994" s="2"/>
      <c r="H3994" s="2" t="s">
        <v>20858</v>
      </c>
      <c r="I3994" s="2"/>
      <c r="J3994" s="2" t="str">
        <f t="shared" si="161"/>
        <v>ND</v>
      </c>
      <c r="K3994" s="17" t="s">
        <v>1739</v>
      </c>
      <c r="L3994" s="17" t="s">
        <v>20859</v>
      </c>
      <c r="M3994" s="20" t="s">
        <v>20847</v>
      </c>
    </row>
    <row r="3995" spans="1:13" ht="20.100000000000001" customHeight="1">
      <c r="A3995" s="3" t="s">
        <v>20860</v>
      </c>
      <c r="B3995" s="2"/>
      <c r="C3995" s="2"/>
      <c r="D3995" s="4">
        <f t="shared" si="160"/>
        <v>0</v>
      </c>
      <c r="E3995" s="2" t="s">
        <v>23</v>
      </c>
      <c r="F3995" s="2" t="s">
        <v>20861</v>
      </c>
      <c r="G3995" s="2"/>
      <c r="H3995" s="2" t="s">
        <v>20862</v>
      </c>
      <c r="I3995" s="2"/>
      <c r="J3995" s="2" t="str">
        <f t="shared" si="161"/>
        <v>ND</v>
      </c>
      <c r="K3995" s="17" t="s">
        <v>1739</v>
      </c>
      <c r="L3995" s="17" t="s">
        <v>20863</v>
      </c>
      <c r="M3995" s="20" t="s">
        <v>20847</v>
      </c>
    </row>
    <row r="3996" spans="1:13" ht="20.100000000000001" customHeight="1">
      <c r="A3996" s="3" t="s">
        <v>20864</v>
      </c>
      <c r="B3996" s="2"/>
      <c r="C3996" s="2"/>
      <c r="D3996" s="4">
        <f t="shared" si="160"/>
        <v>0</v>
      </c>
      <c r="E3996" s="2" t="s">
        <v>23</v>
      </c>
      <c r="F3996" s="2" t="s">
        <v>20865</v>
      </c>
      <c r="G3996" s="2"/>
      <c r="H3996" s="2" t="s">
        <v>20862</v>
      </c>
      <c r="I3996" s="2"/>
      <c r="J3996" s="2" t="str">
        <f t="shared" si="161"/>
        <v>ND</v>
      </c>
      <c r="K3996" s="17" t="s">
        <v>1739</v>
      </c>
      <c r="L3996" s="17" t="s">
        <v>20866</v>
      </c>
      <c r="M3996" s="20" t="s">
        <v>20847</v>
      </c>
    </row>
    <row r="3997" spans="1:13" ht="20.100000000000001" customHeight="1">
      <c r="A3997" s="3" t="s">
        <v>20867</v>
      </c>
      <c r="B3997" s="2"/>
      <c r="C3997" s="2"/>
      <c r="D3997" s="4">
        <f t="shared" si="160"/>
        <v>0</v>
      </c>
      <c r="E3997" s="2" t="s">
        <v>23</v>
      </c>
      <c r="F3997" s="2" t="s">
        <v>20868</v>
      </c>
      <c r="G3997" s="2"/>
      <c r="H3997" s="2" t="s">
        <v>20862</v>
      </c>
      <c r="I3997" s="2"/>
      <c r="J3997" s="2" t="str">
        <f t="shared" si="161"/>
        <v>ND</v>
      </c>
      <c r="K3997" s="17" t="s">
        <v>1739</v>
      </c>
      <c r="L3997" s="17" t="s">
        <v>20869</v>
      </c>
      <c r="M3997" s="20" t="s">
        <v>20847</v>
      </c>
    </row>
    <row r="3998" spans="1:13" ht="20.100000000000001" customHeight="1">
      <c r="A3998" s="3" t="s">
        <v>20870</v>
      </c>
      <c r="B3998" s="2"/>
      <c r="C3998" s="2"/>
      <c r="D3998" s="4">
        <f t="shared" si="160"/>
        <v>0</v>
      </c>
      <c r="E3998" s="2" t="s">
        <v>23</v>
      </c>
      <c r="F3998" s="2" t="s">
        <v>20871</v>
      </c>
      <c r="G3998" s="2"/>
      <c r="H3998" s="2" t="s">
        <v>20862</v>
      </c>
      <c r="I3998" s="2"/>
      <c r="J3998" s="2" t="str">
        <f t="shared" si="161"/>
        <v>ND</v>
      </c>
      <c r="K3998" s="17" t="s">
        <v>1739</v>
      </c>
      <c r="L3998" s="17" t="s">
        <v>20872</v>
      </c>
      <c r="M3998" s="20" t="s">
        <v>20847</v>
      </c>
    </row>
    <row r="3999" spans="1:13" ht="20.100000000000001" customHeight="1">
      <c r="A3999" s="3" t="s">
        <v>20873</v>
      </c>
      <c r="B3999" s="2"/>
      <c r="C3999" s="2"/>
      <c r="D3999" s="4">
        <f t="shared" si="160"/>
        <v>0</v>
      </c>
      <c r="E3999" s="2" t="s">
        <v>23</v>
      </c>
      <c r="F3999" s="2" t="s">
        <v>20874</v>
      </c>
      <c r="G3999" s="2"/>
      <c r="H3999" s="2" t="s">
        <v>20875</v>
      </c>
      <c r="I3999" s="2"/>
      <c r="J3999" s="2" t="str">
        <f t="shared" si="161"/>
        <v>ND</v>
      </c>
      <c r="K3999" s="17" t="s">
        <v>1739</v>
      </c>
      <c r="L3999" s="17" t="s">
        <v>20876</v>
      </c>
      <c r="M3999" s="20" t="s">
        <v>20847</v>
      </c>
    </row>
    <row r="4000" spans="1:13" ht="20.100000000000001" customHeight="1">
      <c r="A4000" s="3" t="s">
        <v>20877</v>
      </c>
      <c r="B4000" s="2"/>
      <c r="C4000" s="2"/>
      <c r="D4000" s="4">
        <f t="shared" si="160"/>
        <v>0</v>
      </c>
      <c r="E4000" s="2" t="s">
        <v>23</v>
      </c>
      <c r="F4000" s="2" t="s">
        <v>20878</v>
      </c>
      <c r="G4000" s="2"/>
      <c r="H4000" s="2" t="s">
        <v>20879</v>
      </c>
      <c r="I4000" s="2"/>
      <c r="J4000" s="2" t="str">
        <f t="shared" si="161"/>
        <v>ND</v>
      </c>
      <c r="K4000" s="17" t="s">
        <v>1739</v>
      </c>
      <c r="L4000" s="17" t="s">
        <v>20880</v>
      </c>
      <c r="M4000" s="20" t="s">
        <v>20847</v>
      </c>
    </row>
    <row r="4001" spans="1:13" ht="20.100000000000001" customHeight="1">
      <c r="A4001" s="3" t="s">
        <v>20881</v>
      </c>
      <c r="B4001" s="2"/>
      <c r="C4001" s="2"/>
      <c r="D4001" s="4">
        <f t="shared" si="160"/>
        <v>0</v>
      </c>
      <c r="E4001" s="2" t="s">
        <v>23</v>
      </c>
      <c r="F4001" s="2" t="s">
        <v>20882</v>
      </c>
      <c r="G4001" s="2"/>
      <c r="H4001" s="2" t="s">
        <v>20883</v>
      </c>
      <c r="I4001" s="2"/>
      <c r="J4001" s="2" t="str">
        <f t="shared" si="161"/>
        <v>ND</v>
      </c>
      <c r="K4001" s="17" t="s">
        <v>1739</v>
      </c>
      <c r="L4001" s="17" t="s">
        <v>20884</v>
      </c>
      <c r="M4001" s="20" t="s">
        <v>20847</v>
      </c>
    </row>
    <row r="4002" spans="1:13" ht="20.100000000000001" customHeight="1">
      <c r="A4002" s="3" t="s">
        <v>20885</v>
      </c>
      <c r="B4002" s="2" t="s">
        <v>321</v>
      </c>
      <c r="C4002" s="2"/>
      <c r="D4002" s="4">
        <f t="shared" si="160"/>
        <v>1</v>
      </c>
      <c r="E4002" s="2" t="s">
        <v>23</v>
      </c>
      <c r="F4002" s="2" t="s">
        <v>20886</v>
      </c>
      <c r="G4002" s="2"/>
      <c r="H4002" s="2" t="s">
        <v>20887</v>
      </c>
      <c r="I4002" s="2"/>
      <c r="J4002" s="2" t="str">
        <f t="shared" si="161"/>
        <v>ND</v>
      </c>
      <c r="K4002" s="17" t="s">
        <v>1739</v>
      </c>
      <c r="L4002" s="17" t="s">
        <v>20888</v>
      </c>
      <c r="M4002" s="20" t="s">
        <v>20889</v>
      </c>
    </row>
    <row r="4003" spans="1:13" ht="20.100000000000001" customHeight="1">
      <c r="A4003" s="3" t="s">
        <v>20890</v>
      </c>
      <c r="B4003" s="2"/>
      <c r="C4003" s="2"/>
      <c r="D4003" s="4">
        <f t="shared" si="160"/>
        <v>0</v>
      </c>
      <c r="E4003" s="2" t="s">
        <v>23</v>
      </c>
      <c r="F4003" s="2" t="s">
        <v>20891</v>
      </c>
      <c r="G4003" s="2"/>
      <c r="H4003" s="2" t="s">
        <v>20887</v>
      </c>
      <c r="I4003" s="2"/>
      <c r="J4003" s="2" t="str">
        <f t="shared" si="161"/>
        <v>ND</v>
      </c>
      <c r="K4003" s="17" t="s">
        <v>1739</v>
      </c>
      <c r="L4003" s="17" t="s">
        <v>20892</v>
      </c>
      <c r="M4003" s="20" t="s">
        <v>20847</v>
      </c>
    </row>
    <row r="4004" spans="1:13" ht="20.100000000000001" customHeight="1">
      <c r="A4004" s="3" t="s">
        <v>20893</v>
      </c>
      <c r="B4004" s="2"/>
      <c r="C4004" s="2"/>
      <c r="D4004" s="4">
        <f t="shared" si="160"/>
        <v>0</v>
      </c>
      <c r="E4004" s="2" t="s">
        <v>23</v>
      </c>
      <c r="F4004" s="2" t="s">
        <v>20894</v>
      </c>
      <c r="G4004" s="2"/>
      <c r="H4004" s="2" t="s">
        <v>20895</v>
      </c>
      <c r="I4004" s="2"/>
      <c r="J4004" s="2" t="str">
        <f t="shared" si="161"/>
        <v>ND</v>
      </c>
      <c r="K4004" s="17" t="s">
        <v>1739</v>
      </c>
      <c r="L4004" s="17" t="s">
        <v>20896</v>
      </c>
      <c r="M4004" s="20" t="s">
        <v>2009</v>
      </c>
    </row>
    <row r="4005" spans="1:13" ht="20.100000000000001" customHeight="1">
      <c r="A4005" s="3" t="s">
        <v>20897</v>
      </c>
      <c r="B4005" s="2"/>
      <c r="C4005" s="2"/>
      <c r="D4005" s="4">
        <f t="shared" si="160"/>
        <v>0</v>
      </c>
      <c r="E4005" s="2" t="s">
        <v>23</v>
      </c>
      <c r="F4005" s="2" t="s">
        <v>20898</v>
      </c>
      <c r="G4005" s="2"/>
      <c r="H4005" s="2" t="s">
        <v>20899</v>
      </c>
      <c r="I4005" s="2"/>
      <c r="J4005" s="2" t="str">
        <f t="shared" si="161"/>
        <v>ND</v>
      </c>
      <c r="K4005" s="17" t="s">
        <v>1739</v>
      </c>
      <c r="L4005" s="17" t="s">
        <v>20900</v>
      </c>
      <c r="M4005" s="20" t="s">
        <v>2009</v>
      </c>
    </row>
    <row r="4006" spans="1:13" ht="20.100000000000001" customHeight="1">
      <c r="A4006" s="3" t="s">
        <v>20901</v>
      </c>
      <c r="B4006" s="2"/>
      <c r="C4006" s="2"/>
      <c r="D4006" s="4">
        <f t="shared" si="160"/>
        <v>0</v>
      </c>
      <c r="E4006" s="2" t="s">
        <v>23</v>
      </c>
      <c r="F4006" s="2" t="s">
        <v>20902</v>
      </c>
      <c r="G4006" s="2"/>
      <c r="H4006" s="2" t="s">
        <v>20903</v>
      </c>
      <c r="I4006" s="2"/>
      <c r="J4006" s="2" t="str">
        <f t="shared" si="161"/>
        <v>ND</v>
      </c>
      <c r="K4006" s="17" t="s">
        <v>1739</v>
      </c>
      <c r="L4006" s="17" t="s">
        <v>20904</v>
      </c>
      <c r="M4006" s="20" t="s">
        <v>2009</v>
      </c>
    </row>
    <row r="4007" spans="1:13" ht="20.100000000000001" customHeight="1">
      <c r="A4007" s="3" t="s">
        <v>20905</v>
      </c>
      <c r="B4007" s="2"/>
      <c r="C4007" s="2"/>
      <c r="D4007" s="4">
        <f t="shared" si="160"/>
        <v>0</v>
      </c>
      <c r="E4007" s="2" t="s">
        <v>23</v>
      </c>
      <c r="F4007" s="2" t="s">
        <v>20906</v>
      </c>
      <c r="G4007" s="2"/>
      <c r="H4007" s="2" t="s">
        <v>20907</v>
      </c>
      <c r="I4007" s="2"/>
      <c r="J4007" s="2" t="str">
        <f t="shared" si="161"/>
        <v>ND</v>
      </c>
      <c r="K4007" s="17" t="s">
        <v>1739</v>
      </c>
      <c r="L4007" s="17" t="s">
        <v>20908</v>
      </c>
      <c r="M4007" s="20" t="s">
        <v>2009</v>
      </c>
    </row>
    <row r="4008" spans="1:13" ht="20.100000000000001" customHeight="1">
      <c r="A4008" s="3" t="s">
        <v>20909</v>
      </c>
      <c r="B4008" s="2"/>
      <c r="C4008" s="2"/>
      <c r="D4008" s="4">
        <f t="shared" si="160"/>
        <v>0</v>
      </c>
      <c r="E4008" s="2" t="s">
        <v>23</v>
      </c>
      <c r="F4008" s="2" t="s">
        <v>20910</v>
      </c>
      <c r="G4008" s="2"/>
      <c r="H4008" s="2" t="s">
        <v>20911</v>
      </c>
      <c r="I4008" s="2"/>
      <c r="J4008" s="2" t="str">
        <f t="shared" si="161"/>
        <v>ND</v>
      </c>
      <c r="K4008" s="17" t="s">
        <v>1739</v>
      </c>
      <c r="L4008" s="17" t="s">
        <v>20912</v>
      </c>
      <c r="M4008" s="20" t="s">
        <v>1248</v>
      </c>
    </row>
    <row r="4009" spans="1:13" ht="20.100000000000001" customHeight="1">
      <c r="A4009" s="3" t="s">
        <v>20913</v>
      </c>
      <c r="B4009" s="2"/>
      <c r="C4009" s="2"/>
      <c r="D4009" s="4">
        <f t="shared" si="160"/>
        <v>0</v>
      </c>
      <c r="E4009" s="2" t="s">
        <v>23</v>
      </c>
      <c r="F4009" s="2" t="s">
        <v>20914</v>
      </c>
      <c r="G4009" s="2"/>
      <c r="H4009" s="2" t="s">
        <v>20915</v>
      </c>
      <c r="I4009" s="2"/>
      <c r="J4009" s="2" t="str">
        <f t="shared" si="161"/>
        <v>ND</v>
      </c>
      <c r="K4009" s="17" t="s">
        <v>1739</v>
      </c>
      <c r="L4009" s="17" t="s">
        <v>20916</v>
      </c>
      <c r="M4009" s="20" t="s">
        <v>1248</v>
      </c>
    </row>
    <row r="4010" spans="1:13" ht="20.100000000000001" customHeight="1">
      <c r="A4010" s="3" t="s">
        <v>20917</v>
      </c>
      <c r="B4010" s="2"/>
      <c r="C4010" s="2"/>
      <c r="D4010" s="4">
        <f t="shared" ref="D4010:D4073" si="162">IF(ISNUMBER(SEARCH("SARS-CoV2_WT",B4010)), 1, 0)</f>
        <v>0</v>
      </c>
      <c r="E4010" s="2" t="s">
        <v>23</v>
      </c>
      <c r="F4010" s="2" t="s">
        <v>20918</v>
      </c>
      <c r="G4010" s="2"/>
      <c r="H4010" s="2" t="s">
        <v>20919</v>
      </c>
      <c r="I4010" s="2"/>
      <c r="J4010" s="2" t="str">
        <f t="shared" si="161"/>
        <v>ND</v>
      </c>
      <c r="K4010" s="17" t="s">
        <v>1739</v>
      </c>
      <c r="L4010" s="17" t="s">
        <v>20920</v>
      </c>
      <c r="M4010" s="20" t="s">
        <v>1248</v>
      </c>
    </row>
    <row r="4011" spans="1:13" ht="20.100000000000001" customHeight="1">
      <c r="A4011" s="3" t="s">
        <v>20921</v>
      </c>
      <c r="B4011" s="2"/>
      <c r="C4011" s="2"/>
      <c r="D4011" s="4">
        <f t="shared" si="162"/>
        <v>0</v>
      </c>
      <c r="E4011" s="2" t="s">
        <v>23</v>
      </c>
      <c r="F4011" s="2" t="s">
        <v>20922</v>
      </c>
      <c r="G4011" s="2"/>
      <c r="H4011" s="2" t="s">
        <v>20923</v>
      </c>
      <c r="I4011" s="2"/>
      <c r="J4011" s="2" t="str">
        <f t="shared" si="161"/>
        <v>ND</v>
      </c>
      <c r="K4011" s="17" t="s">
        <v>1739</v>
      </c>
      <c r="L4011" s="17" t="s">
        <v>20924</v>
      </c>
      <c r="M4011" s="20" t="s">
        <v>1248</v>
      </c>
    </row>
    <row r="4012" spans="1:13" ht="20.100000000000001" customHeight="1">
      <c r="A4012" s="3" t="s">
        <v>20925</v>
      </c>
      <c r="B4012" s="2"/>
      <c r="C4012" s="2"/>
      <c r="D4012" s="4">
        <f t="shared" si="162"/>
        <v>0</v>
      </c>
      <c r="E4012" s="2" t="s">
        <v>23</v>
      </c>
      <c r="F4012" s="2" t="s">
        <v>20926</v>
      </c>
      <c r="G4012" s="2"/>
      <c r="H4012" s="2" t="s">
        <v>20927</v>
      </c>
      <c r="I4012" s="2"/>
      <c r="J4012" s="2" t="str">
        <f t="shared" si="161"/>
        <v>ND</v>
      </c>
      <c r="K4012" s="17" t="s">
        <v>1739</v>
      </c>
      <c r="L4012" s="17" t="s">
        <v>20928</v>
      </c>
      <c r="M4012" s="20" t="s">
        <v>1248</v>
      </c>
    </row>
    <row r="4013" spans="1:13" ht="20.100000000000001" customHeight="1">
      <c r="A4013" s="3" t="s">
        <v>20929</v>
      </c>
      <c r="B4013" s="2"/>
      <c r="C4013" s="2"/>
      <c r="D4013" s="4">
        <f t="shared" si="162"/>
        <v>0</v>
      </c>
      <c r="E4013" s="2" t="s">
        <v>23</v>
      </c>
      <c r="F4013" s="2" t="s">
        <v>20930</v>
      </c>
      <c r="G4013" s="2"/>
      <c r="H4013" s="2" t="s">
        <v>20931</v>
      </c>
      <c r="I4013" s="2"/>
      <c r="J4013" s="2" t="str">
        <f t="shared" si="161"/>
        <v>ND</v>
      </c>
      <c r="K4013" s="17" t="s">
        <v>1739</v>
      </c>
      <c r="L4013" s="17" t="s">
        <v>20932</v>
      </c>
      <c r="M4013" s="20" t="s">
        <v>1248</v>
      </c>
    </row>
    <row r="4014" spans="1:13" ht="20.100000000000001" customHeight="1">
      <c r="A4014" s="3" t="s">
        <v>20933</v>
      </c>
      <c r="B4014" s="2" t="s">
        <v>79</v>
      </c>
      <c r="C4014" s="2"/>
      <c r="D4014" s="4">
        <f t="shared" si="162"/>
        <v>1</v>
      </c>
      <c r="E4014" s="2" t="s">
        <v>23</v>
      </c>
      <c r="F4014" s="2" t="s">
        <v>20934</v>
      </c>
      <c r="G4014" s="2"/>
      <c r="H4014" s="2" t="s">
        <v>20935</v>
      </c>
      <c r="I4014" s="2"/>
      <c r="J4014" s="2" t="str">
        <f t="shared" si="161"/>
        <v>ND</v>
      </c>
      <c r="K4014" s="17" t="s">
        <v>1739</v>
      </c>
      <c r="L4014" s="17" t="s">
        <v>20936</v>
      </c>
      <c r="M4014" s="20" t="s">
        <v>1248</v>
      </c>
    </row>
    <row r="4015" spans="1:13" ht="20.100000000000001" customHeight="1">
      <c r="A4015" s="3" t="s">
        <v>20937</v>
      </c>
      <c r="B4015" s="2" t="s">
        <v>79</v>
      </c>
      <c r="C4015" s="2"/>
      <c r="D4015" s="4">
        <f t="shared" si="162"/>
        <v>1</v>
      </c>
      <c r="E4015" s="2" t="s">
        <v>23</v>
      </c>
      <c r="F4015" s="2" t="s">
        <v>20938</v>
      </c>
      <c r="G4015" s="2"/>
      <c r="H4015" s="2" t="s">
        <v>20939</v>
      </c>
      <c r="I4015" s="2"/>
      <c r="J4015" s="2" t="str">
        <f t="shared" si="161"/>
        <v>ND</v>
      </c>
      <c r="K4015" s="17" t="s">
        <v>1739</v>
      </c>
      <c r="L4015" s="17" t="s">
        <v>20940</v>
      </c>
      <c r="M4015" s="20" t="s">
        <v>1248</v>
      </c>
    </row>
    <row r="4016" spans="1:13" ht="20.100000000000001" customHeight="1">
      <c r="A4016" s="3" t="s">
        <v>20941</v>
      </c>
      <c r="B4016" s="2"/>
      <c r="C4016" s="2"/>
      <c r="D4016" s="4">
        <f t="shared" si="162"/>
        <v>0</v>
      </c>
      <c r="E4016" s="2" t="s">
        <v>23</v>
      </c>
      <c r="F4016" s="2" t="s">
        <v>20942</v>
      </c>
      <c r="G4016" s="2"/>
      <c r="H4016" s="2" t="s">
        <v>20943</v>
      </c>
      <c r="I4016" s="2"/>
      <c r="J4016" s="2" t="str">
        <f t="shared" si="161"/>
        <v>ND</v>
      </c>
      <c r="K4016" s="17" t="s">
        <v>1739</v>
      </c>
      <c r="L4016" s="17" t="s">
        <v>20944</v>
      </c>
      <c r="M4016" s="20" t="s">
        <v>1248</v>
      </c>
    </row>
    <row r="4017" spans="1:13" ht="20.100000000000001" customHeight="1">
      <c r="A4017" s="3" t="s">
        <v>20945</v>
      </c>
      <c r="B4017" s="2"/>
      <c r="C4017" s="2"/>
      <c r="D4017" s="4">
        <f t="shared" si="162"/>
        <v>0</v>
      </c>
      <c r="E4017" s="2" t="s">
        <v>23</v>
      </c>
      <c r="F4017" s="2" t="s">
        <v>20946</v>
      </c>
      <c r="G4017" s="2"/>
      <c r="H4017" s="2" t="s">
        <v>20947</v>
      </c>
      <c r="I4017" s="2"/>
      <c r="J4017" s="2" t="str">
        <f t="shared" si="161"/>
        <v>ND</v>
      </c>
      <c r="K4017" s="17" t="s">
        <v>1739</v>
      </c>
      <c r="L4017" s="17" t="s">
        <v>20948</v>
      </c>
      <c r="M4017" s="20" t="s">
        <v>1248</v>
      </c>
    </row>
    <row r="4018" spans="1:13" ht="20.100000000000001" customHeight="1">
      <c r="A4018" s="3" t="s">
        <v>20949</v>
      </c>
      <c r="B4018" s="2" t="s">
        <v>79</v>
      </c>
      <c r="C4018" s="2"/>
      <c r="D4018" s="4">
        <f t="shared" si="162"/>
        <v>1</v>
      </c>
      <c r="E4018" s="2" t="s">
        <v>23</v>
      </c>
      <c r="F4018" s="2" t="s">
        <v>20950</v>
      </c>
      <c r="G4018" s="2"/>
      <c r="H4018" s="2" t="s">
        <v>20951</v>
      </c>
      <c r="I4018" s="2"/>
      <c r="J4018" s="2" t="str">
        <f t="shared" si="161"/>
        <v>ND</v>
      </c>
      <c r="K4018" s="17" t="s">
        <v>1739</v>
      </c>
      <c r="L4018" s="17" t="s">
        <v>20952</v>
      </c>
      <c r="M4018" s="20" t="s">
        <v>1248</v>
      </c>
    </row>
    <row r="4019" spans="1:13" ht="20.100000000000001" customHeight="1">
      <c r="A4019" s="3" t="s">
        <v>20953</v>
      </c>
      <c r="B4019" s="2"/>
      <c r="C4019" s="2"/>
      <c r="D4019" s="4">
        <f t="shared" si="162"/>
        <v>0</v>
      </c>
      <c r="E4019" s="2" t="s">
        <v>23</v>
      </c>
      <c r="F4019" s="2" t="s">
        <v>20954</v>
      </c>
      <c r="G4019" s="2"/>
      <c r="H4019" s="2" t="s">
        <v>20955</v>
      </c>
      <c r="I4019" s="2"/>
      <c r="J4019" s="2" t="str">
        <f t="shared" si="161"/>
        <v>ND</v>
      </c>
      <c r="K4019" s="17" t="s">
        <v>1739</v>
      </c>
      <c r="L4019" s="17" t="s">
        <v>20956</v>
      </c>
      <c r="M4019" s="20" t="s">
        <v>1248</v>
      </c>
    </row>
    <row r="4020" spans="1:13" ht="20.100000000000001" customHeight="1">
      <c r="A4020" s="3" t="s">
        <v>20957</v>
      </c>
      <c r="B4020" s="2"/>
      <c r="C4020" s="2"/>
      <c r="D4020" s="4">
        <f t="shared" si="162"/>
        <v>0</v>
      </c>
      <c r="E4020" s="2" t="s">
        <v>23</v>
      </c>
      <c r="F4020" s="2" t="s">
        <v>20958</v>
      </c>
      <c r="G4020" s="2"/>
      <c r="H4020" s="2" t="s">
        <v>20959</v>
      </c>
      <c r="I4020" s="2"/>
      <c r="J4020" s="2" t="str">
        <f t="shared" si="161"/>
        <v>ND</v>
      </c>
      <c r="K4020" s="17" t="s">
        <v>1739</v>
      </c>
      <c r="L4020" s="17" t="s">
        <v>20960</v>
      </c>
      <c r="M4020" s="20" t="s">
        <v>1248</v>
      </c>
    </row>
    <row r="4021" spans="1:13" ht="20.100000000000001" customHeight="1">
      <c r="A4021" s="3" t="s">
        <v>20961</v>
      </c>
      <c r="B4021" s="2"/>
      <c r="C4021" s="2"/>
      <c r="D4021" s="4">
        <f t="shared" si="162"/>
        <v>0</v>
      </c>
      <c r="E4021" s="2" t="s">
        <v>23</v>
      </c>
      <c r="F4021" s="2" t="s">
        <v>20962</v>
      </c>
      <c r="G4021" s="2"/>
      <c r="H4021" s="2" t="s">
        <v>20963</v>
      </c>
      <c r="I4021" s="2"/>
      <c r="J4021" s="2" t="str">
        <f t="shared" si="161"/>
        <v>ND</v>
      </c>
      <c r="K4021" s="17" t="s">
        <v>1739</v>
      </c>
      <c r="L4021" s="17" t="s">
        <v>20964</v>
      </c>
      <c r="M4021" s="20" t="s">
        <v>1248</v>
      </c>
    </row>
    <row r="4022" spans="1:13" ht="20.100000000000001" customHeight="1">
      <c r="A4022" s="3" t="s">
        <v>20965</v>
      </c>
      <c r="B4022" s="2"/>
      <c r="C4022" s="2"/>
      <c r="D4022" s="4">
        <f t="shared" si="162"/>
        <v>0</v>
      </c>
      <c r="E4022" s="2" t="s">
        <v>23</v>
      </c>
      <c r="F4022" s="2" t="s">
        <v>20966</v>
      </c>
      <c r="G4022" s="2"/>
      <c r="H4022" s="2" t="s">
        <v>20967</v>
      </c>
      <c r="I4022" s="2"/>
      <c r="J4022" s="2" t="str">
        <f t="shared" si="161"/>
        <v>ND</v>
      </c>
      <c r="K4022" s="17" t="s">
        <v>1739</v>
      </c>
      <c r="L4022" s="17" t="s">
        <v>20968</v>
      </c>
      <c r="M4022" s="20" t="s">
        <v>1248</v>
      </c>
    </row>
    <row r="4023" spans="1:13" ht="20.100000000000001" customHeight="1">
      <c r="A4023" s="3" t="s">
        <v>20969</v>
      </c>
      <c r="B4023" s="2"/>
      <c r="C4023" s="2" t="s">
        <v>79</v>
      </c>
      <c r="D4023" s="4">
        <f t="shared" si="162"/>
        <v>0</v>
      </c>
      <c r="E4023" s="2" t="s">
        <v>23</v>
      </c>
      <c r="F4023" s="2" t="s">
        <v>20970</v>
      </c>
      <c r="G4023" s="2"/>
      <c r="H4023" s="2" t="s">
        <v>20971</v>
      </c>
      <c r="I4023" s="2"/>
      <c r="J4023" s="2" t="str">
        <f t="shared" si="161"/>
        <v>ND</v>
      </c>
      <c r="K4023" s="17" t="s">
        <v>1739</v>
      </c>
      <c r="L4023" s="17" t="s">
        <v>20972</v>
      </c>
      <c r="M4023" s="20" t="s">
        <v>1248</v>
      </c>
    </row>
    <row r="4024" spans="1:13" ht="20.100000000000001" customHeight="1">
      <c r="A4024" s="3" t="s">
        <v>20973</v>
      </c>
      <c r="B4024" s="2"/>
      <c r="C4024" s="2"/>
      <c r="D4024" s="4">
        <f t="shared" si="162"/>
        <v>0</v>
      </c>
      <c r="E4024" s="2" t="s">
        <v>23</v>
      </c>
      <c r="F4024" s="2" t="s">
        <v>20974</v>
      </c>
      <c r="G4024" s="2"/>
      <c r="H4024" s="2" t="s">
        <v>20975</v>
      </c>
      <c r="I4024" s="2"/>
      <c r="J4024" s="2" t="str">
        <f t="shared" si="161"/>
        <v>ND</v>
      </c>
      <c r="K4024" s="17" t="s">
        <v>1739</v>
      </c>
      <c r="L4024" s="17" t="s">
        <v>20976</v>
      </c>
      <c r="M4024" s="20" t="s">
        <v>1248</v>
      </c>
    </row>
    <row r="4025" spans="1:13" ht="20.100000000000001" customHeight="1">
      <c r="A4025" s="3" t="s">
        <v>20977</v>
      </c>
      <c r="B4025" s="2"/>
      <c r="C4025" s="2"/>
      <c r="D4025" s="4">
        <f t="shared" si="162"/>
        <v>0</v>
      </c>
      <c r="E4025" s="2" t="s">
        <v>23</v>
      </c>
      <c r="F4025" s="2" t="s">
        <v>20978</v>
      </c>
      <c r="G4025" s="2"/>
      <c r="H4025" s="2" t="s">
        <v>20979</v>
      </c>
      <c r="I4025" s="2"/>
      <c r="J4025" s="2" t="str">
        <f t="shared" si="161"/>
        <v>ND</v>
      </c>
      <c r="K4025" s="17" t="s">
        <v>1739</v>
      </c>
      <c r="L4025" s="17" t="s">
        <v>20980</v>
      </c>
      <c r="M4025" s="20" t="s">
        <v>1248</v>
      </c>
    </row>
    <row r="4026" spans="1:13" ht="20.100000000000001" customHeight="1">
      <c r="A4026" s="3" t="s">
        <v>20981</v>
      </c>
      <c r="B4026" s="2"/>
      <c r="C4026" s="2"/>
      <c r="D4026" s="4">
        <f t="shared" si="162"/>
        <v>0</v>
      </c>
      <c r="E4026" s="2" t="s">
        <v>23</v>
      </c>
      <c r="F4026" s="2" t="s">
        <v>20982</v>
      </c>
      <c r="G4026" s="2"/>
      <c r="H4026" s="2" t="s">
        <v>20983</v>
      </c>
      <c r="I4026" s="2"/>
      <c r="J4026" s="2" t="str">
        <f t="shared" si="161"/>
        <v>ND</v>
      </c>
      <c r="K4026" s="17" t="s">
        <v>1739</v>
      </c>
      <c r="L4026" s="17" t="s">
        <v>20984</v>
      </c>
      <c r="M4026" s="20" t="s">
        <v>1248</v>
      </c>
    </row>
    <row r="4027" spans="1:13" ht="20.100000000000001" customHeight="1">
      <c r="A4027" s="3" t="s">
        <v>20985</v>
      </c>
      <c r="B4027" s="2"/>
      <c r="C4027" s="2"/>
      <c r="D4027" s="4">
        <f t="shared" si="162"/>
        <v>0</v>
      </c>
      <c r="E4027" s="2" t="s">
        <v>23</v>
      </c>
      <c r="F4027" s="2" t="s">
        <v>20986</v>
      </c>
      <c r="G4027" s="2"/>
      <c r="H4027" s="2" t="s">
        <v>20987</v>
      </c>
      <c r="I4027" s="2"/>
      <c r="J4027" s="2" t="str">
        <f t="shared" si="161"/>
        <v>ND</v>
      </c>
      <c r="K4027" s="17" t="s">
        <v>1739</v>
      </c>
      <c r="L4027" s="17" t="s">
        <v>20988</v>
      </c>
      <c r="M4027" s="20" t="s">
        <v>1248</v>
      </c>
    </row>
    <row r="4028" spans="1:13" ht="20.100000000000001" customHeight="1">
      <c r="A4028" s="3" t="s">
        <v>20989</v>
      </c>
      <c r="B4028" s="2"/>
      <c r="C4028" s="2"/>
      <c r="D4028" s="4">
        <f t="shared" si="162"/>
        <v>0</v>
      </c>
      <c r="E4028" s="2" t="s">
        <v>23</v>
      </c>
      <c r="F4028" s="2" t="s">
        <v>20990</v>
      </c>
      <c r="G4028" s="2"/>
      <c r="H4028" s="2" t="s">
        <v>20991</v>
      </c>
      <c r="I4028" s="2"/>
      <c r="J4028" s="2" t="str">
        <f t="shared" si="161"/>
        <v>ND</v>
      </c>
      <c r="K4028" s="17" t="s">
        <v>1739</v>
      </c>
      <c r="L4028" s="17" t="s">
        <v>20992</v>
      </c>
      <c r="M4028" s="20" t="s">
        <v>1248</v>
      </c>
    </row>
    <row r="4029" spans="1:13" ht="20.100000000000001" customHeight="1">
      <c r="A4029" s="3" t="s">
        <v>20993</v>
      </c>
      <c r="B4029" s="2"/>
      <c r="C4029" s="2"/>
      <c r="D4029" s="4">
        <f t="shared" si="162"/>
        <v>0</v>
      </c>
      <c r="E4029" s="2" t="s">
        <v>23</v>
      </c>
      <c r="F4029" s="2" t="s">
        <v>20994</v>
      </c>
      <c r="G4029" s="2"/>
      <c r="H4029" s="2" t="s">
        <v>20995</v>
      </c>
      <c r="I4029" s="2"/>
      <c r="J4029" s="2" t="str">
        <f t="shared" si="161"/>
        <v>ND</v>
      </c>
      <c r="K4029" s="17" t="s">
        <v>1739</v>
      </c>
      <c r="L4029" s="17" t="s">
        <v>20996</v>
      </c>
      <c r="M4029" s="20" t="s">
        <v>1248</v>
      </c>
    </row>
    <row r="4030" spans="1:13" ht="20.100000000000001" customHeight="1">
      <c r="A4030" s="3" t="s">
        <v>20997</v>
      </c>
      <c r="B4030" s="2"/>
      <c r="C4030" s="2"/>
      <c r="D4030" s="4">
        <f t="shared" si="162"/>
        <v>0</v>
      </c>
      <c r="E4030" s="2" t="s">
        <v>23</v>
      </c>
      <c r="F4030" s="2" t="s">
        <v>20998</v>
      </c>
      <c r="G4030" s="2"/>
      <c r="H4030" s="2" t="s">
        <v>20999</v>
      </c>
      <c r="I4030" s="2"/>
      <c r="J4030" s="2" t="str">
        <f t="shared" si="161"/>
        <v>ND</v>
      </c>
      <c r="K4030" s="17" t="s">
        <v>1739</v>
      </c>
      <c r="L4030" s="17" t="s">
        <v>21000</v>
      </c>
      <c r="M4030" s="20" t="s">
        <v>1248</v>
      </c>
    </row>
    <row r="4031" spans="1:13" ht="20.100000000000001" customHeight="1">
      <c r="A4031" s="3" t="s">
        <v>21001</v>
      </c>
      <c r="B4031" s="2"/>
      <c r="C4031" s="2"/>
      <c r="D4031" s="4">
        <f t="shared" si="162"/>
        <v>0</v>
      </c>
      <c r="E4031" s="2" t="s">
        <v>23</v>
      </c>
      <c r="F4031" s="2" t="s">
        <v>21002</v>
      </c>
      <c r="G4031" s="2"/>
      <c r="H4031" s="2" t="s">
        <v>21003</v>
      </c>
      <c r="I4031" s="2"/>
      <c r="J4031" s="2" t="str">
        <f t="shared" si="161"/>
        <v>ND</v>
      </c>
      <c r="K4031" s="17" t="s">
        <v>1739</v>
      </c>
      <c r="L4031" s="17" t="s">
        <v>21004</v>
      </c>
      <c r="M4031" s="20" t="s">
        <v>1248</v>
      </c>
    </row>
    <row r="4032" spans="1:13" ht="20.100000000000001" customHeight="1">
      <c r="A4032" s="3" t="s">
        <v>21005</v>
      </c>
      <c r="B4032" s="2"/>
      <c r="C4032" s="2"/>
      <c r="D4032" s="4">
        <f t="shared" si="162"/>
        <v>0</v>
      </c>
      <c r="E4032" s="2" t="s">
        <v>23</v>
      </c>
      <c r="F4032" s="2" t="s">
        <v>21006</v>
      </c>
      <c r="G4032" s="2"/>
      <c r="H4032" s="2" t="s">
        <v>21007</v>
      </c>
      <c r="I4032" s="2"/>
      <c r="J4032" s="2" t="str">
        <f t="shared" si="161"/>
        <v>ND</v>
      </c>
      <c r="K4032" s="17" t="s">
        <v>1739</v>
      </c>
      <c r="L4032" s="17" t="s">
        <v>21008</v>
      </c>
      <c r="M4032" s="20" t="s">
        <v>1248</v>
      </c>
    </row>
    <row r="4033" spans="1:13" ht="20.100000000000001" customHeight="1">
      <c r="A4033" s="3" t="s">
        <v>21009</v>
      </c>
      <c r="B4033" s="2"/>
      <c r="C4033" s="2"/>
      <c r="D4033" s="4">
        <f t="shared" si="162"/>
        <v>0</v>
      </c>
      <c r="E4033" s="2" t="s">
        <v>23</v>
      </c>
      <c r="F4033" s="2" t="s">
        <v>21010</v>
      </c>
      <c r="G4033" s="2"/>
      <c r="H4033" s="2" t="s">
        <v>21007</v>
      </c>
      <c r="I4033" s="2"/>
      <c r="J4033" s="2" t="str">
        <f t="shared" si="161"/>
        <v>ND</v>
      </c>
      <c r="K4033" s="17" t="s">
        <v>1739</v>
      </c>
      <c r="L4033" s="17" t="s">
        <v>21011</v>
      </c>
      <c r="M4033" s="20" t="s">
        <v>1248</v>
      </c>
    </row>
    <row r="4034" spans="1:13" ht="20.100000000000001" customHeight="1">
      <c r="A4034" s="3" t="s">
        <v>21012</v>
      </c>
      <c r="B4034" s="2"/>
      <c r="C4034" s="2"/>
      <c r="D4034" s="4">
        <f t="shared" si="162"/>
        <v>0</v>
      </c>
      <c r="E4034" s="2" t="s">
        <v>23</v>
      </c>
      <c r="F4034" s="2" t="s">
        <v>21013</v>
      </c>
      <c r="G4034" s="2"/>
      <c r="H4034" s="2" t="s">
        <v>21014</v>
      </c>
      <c r="I4034" s="2"/>
      <c r="J4034" s="2" t="str">
        <f t="shared" si="161"/>
        <v>ND</v>
      </c>
      <c r="K4034" s="17" t="s">
        <v>1739</v>
      </c>
      <c r="L4034" s="17" t="s">
        <v>21015</v>
      </c>
      <c r="M4034" s="20" t="s">
        <v>1248</v>
      </c>
    </row>
    <row r="4035" spans="1:13" ht="20.100000000000001" customHeight="1">
      <c r="A4035" s="3" t="s">
        <v>21016</v>
      </c>
      <c r="B4035" s="2"/>
      <c r="C4035" s="2"/>
      <c r="D4035" s="4">
        <f t="shared" si="162"/>
        <v>0</v>
      </c>
      <c r="E4035" s="2" t="s">
        <v>23</v>
      </c>
      <c r="F4035" s="2" t="s">
        <v>21017</v>
      </c>
      <c r="G4035" s="2"/>
      <c r="H4035" s="2" t="s">
        <v>21018</v>
      </c>
      <c r="I4035" s="2"/>
      <c r="J4035" s="2" t="str">
        <f t="shared" si="161"/>
        <v>ND</v>
      </c>
      <c r="K4035" s="17" t="s">
        <v>1739</v>
      </c>
      <c r="L4035" s="17" t="s">
        <v>21019</v>
      </c>
      <c r="M4035" s="20" t="s">
        <v>1248</v>
      </c>
    </row>
    <row r="4036" spans="1:13" ht="20.100000000000001" customHeight="1">
      <c r="A4036" s="3" t="s">
        <v>21020</v>
      </c>
      <c r="B4036" s="2"/>
      <c r="C4036" s="2"/>
      <c r="D4036" s="4">
        <f t="shared" si="162"/>
        <v>0</v>
      </c>
      <c r="E4036" s="2" t="s">
        <v>23</v>
      </c>
      <c r="F4036" s="2" t="s">
        <v>21021</v>
      </c>
      <c r="G4036" s="2"/>
      <c r="H4036" s="2" t="s">
        <v>21022</v>
      </c>
      <c r="I4036" s="2"/>
      <c r="J4036" s="2" t="str">
        <f t="shared" ref="J4036:J4099" si="163">RIGHT(K4036, 4)</f>
        <v>ND</v>
      </c>
      <c r="K4036" s="17" t="s">
        <v>1739</v>
      </c>
      <c r="L4036" s="17" t="s">
        <v>21023</v>
      </c>
      <c r="M4036" s="20" t="s">
        <v>1248</v>
      </c>
    </row>
    <row r="4037" spans="1:13" ht="20.100000000000001" customHeight="1">
      <c r="A4037" s="3" t="s">
        <v>21024</v>
      </c>
      <c r="B4037" s="2"/>
      <c r="C4037" s="2"/>
      <c r="D4037" s="4">
        <f t="shared" si="162"/>
        <v>0</v>
      </c>
      <c r="E4037" s="2" t="s">
        <v>23</v>
      </c>
      <c r="F4037" s="2" t="s">
        <v>21025</v>
      </c>
      <c r="G4037" s="2"/>
      <c r="H4037" s="2" t="s">
        <v>21026</v>
      </c>
      <c r="I4037" s="2"/>
      <c r="J4037" s="2" t="str">
        <f t="shared" si="163"/>
        <v>ND</v>
      </c>
      <c r="K4037" s="17" t="s">
        <v>1739</v>
      </c>
      <c r="L4037" s="17" t="s">
        <v>21027</v>
      </c>
      <c r="M4037" s="20" t="s">
        <v>1248</v>
      </c>
    </row>
    <row r="4038" spans="1:13" ht="20.100000000000001" customHeight="1">
      <c r="A4038" s="3" t="s">
        <v>21028</v>
      </c>
      <c r="B4038" s="2"/>
      <c r="C4038" s="2"/>
      <c r="D4038" s="4">
        <f t="shared" si="162"/>
        <v>0</v>
      </c>
      <c r="E4038" s="2" t="s">
        <v>23</v>
      </c>
      <c r="F4038" s="2" t="s">
        <v>21029</v>
      </c>
      <c r="G4038" s="2"/>
      <c r="H4038" s="2" t="s">
        <v>21030</v>
      </c>
      <c r="I4038" s="2"/>
      <c r="J4038" s="2" t="str">
        <f t="shared" si="163"/>
        <v>ND</v>
      </c>
      <c r="K4038" s="17" t="s">
        <v>1739</v>
      </c>
      <c r="L4038" s="17" t="s">
        <v>21031</v>
      </c>
      <c r="M4038" s="20" t="s">
        <v>1248</v>
      </c>
    </row>
    <row r="4039" spans="1:13" ht="20.100000000000001" customHeight="1">
      <c r="A4039" s="3" t="s">
        <v>21032</v>
      </c>
      <c r="B4039" s="2"/>
      <c r="C4039" s="2"/>
      <c r="D4039" s="4">
        <f t="shared" si="162"/>
        <v>0</v>
      </c>
      <c r="E4039" s="2" t="s">
        <v>23</v>
      </c>
      <c r="F4039" s="2" t="s">
        <v>21033</v>
      </c>
      <c r="G4039" s="2"/>
      <c r="H4039" s="2" t="s">
        <v>21034</v>
      </c>
      <c r="I4039" s="2"/>
      <c r="J4039" s="2" t="str">
        <f t="shared" si="163"/>
        <v>ND</v>
      </c>
      <c r="K4039" s="17" t="s">
        <v>1739</v>
      </c>
      <c r="L4039" s="17" t="s">
        <v>21035</v>
      </c>
      <c r="M4039" s="20" t="s">
        <v>1248</v>
      </c>
    </row>
    <row r="4040" spans="1:13" ht="20.100000000000001" customHeight="1">
      <c r="A4040" s="3" t="s">
        <v>21036</v>
      </c>
      <c r="B4040" s="2"/>
      <c r="C4040" s="2"/>
      <c r="D4040" s="4">
        <f t="shared" si="162"/>
        <v>0</v>
      </c>
      <c r="E4040" s="2" t="s">
        <v>23</v>
      </c>
      <c r="F4040" s="2" t="s">
        <v>21037</v>
      </c>
      <c r="G4040" s="2"/>
      <c r="H4040" s="2" t="s">
        <v>21038</v>
      </c>
      <c r="I4040" s="2"/>
      <c r="J4040" s="2" t="str">
        <f t="shared" si="163"/>
        <v>ND</v>
      </c>
      <c r="K4040" s="17" t="s">
        <v>1739</v>
      </c>
      <c r="L4040" s="17" t="s">
        <v>21039</v>
      </c>
      <c r="M4040" s="20" t="s">
        <v>1248</v>
      </c>
    </row>
    <row r="4041" spans="1:13" ht="20.100000000000001" customHeight="1">
      <c r="A4041" s="3" t="s">
        <v>21040</v>
      </c>
      <c r="B4041" s="2"/>
      <c r="C4041" s="2"/>
      <c r="D4041" s="4">
        <f t="shared" si="162"/>
        <v>0</v>
      </c>
      <c r="E4041" s="2" t="s">
        <v>23</v>
      </c>
      <c r="F4041" s="2" t="s">
        <v>21041</v>
      </c>
      <c r="G4041" s="2"/>
      <c r="H4041" s="2" t="s">
        <v>21042</v>
      </c>
      <c r="I4041" s="2"/>
      <c r="J4041" s="2" t="str">
        <f t="shared" si="163"/>
        <v>ND</v>
      </c>
      <c r="K4041" s="17" t="s">
        <v>1739</v>
      </c>
      <c r="L4041" s="17" t="s">
        <v>21043</v>
      </c>
      <c r="M4041" s="20" t="s">
        <v>1248</v>
      </c>
    </row>
    <row r="4042" spans="1:13" ht="20.100000000000001" customHeight="1">
      <c r="A4042" s="3" t="s">
        <v>21044</v>
      </c>
      <c r="B4042" s="2"/>
      <c r="C4042" s="2"/>
      <c r="D4042" s="4">
        <f t="shared" si="162"/>
        <v>0</v>
      </c>
      <c r="E4042" s="2" t="s">
        <v>23</v>
      </c>
      <c r="F4042" s="2" t="s">
        <v>21045</v>
      </c>
      <c r="G4042" s="2"/>
      <c r="H4042" s="2" t="s">
        <v>21046</v>
      </c>
      <c r="I4042" s="2"/>
      <c r="J4042" s="2" t="str">
        <f t="shared" si="163"/>
        <v>ND</v>
      </c>
      <c r="K4042" s="17" t="s">
        <v>1739</v>
      </c>
      <c r="L4042" s="17" t="s">
        <v>21047</v>
      </c>
      <c r="M4042" s="20" t="s">
        <v>1248</v>
      </c>
    </row>
    <row r="4043" spans="1:13" ht="20.100000000000001" customHeight="1">
      <c r="A4043" s="3" t="s">
        <v>21048</v>
      </c>
      <c r="B4043" s="2"/>
      <c r="C4043" s="2"/>
      <c r="D4043" s="4">
        <f t="shared" si="162"/>
        <v>0</v>
      </c>
      <c r="E4043" s="2" t="s">
        <v>23</v>
      </c>
      <c r="F4043" s="2" t="s">
        <v>21049</v>
      </c>
      <c r="G4043" s="2"/>
      <c r="H4043" s="2" t="s">
        <v>21050</v>
      </c>
      <c r="I4043" s="2"/>
      <c r="J4043" s="2" t="str">
        <f t="shared" si="163"/>
        <v>ND</v>
      </c>
      <c r="K4043" s="17" t="s">
        <v>1739</v>
      </c>
      <c r="L4043" s="17" t="s">
        <v>20976</v>
      </c>
      <c r="M4043" s="20" t="s">
        <v>1248</v>
      </c>
    </row>
    <row r="4044" spans="1:13" ht="20.100000000000001" customHeight="1">
      <c r="A4044" s="3" t="s">
        <v>21051</v>
      </c>
      <c r="B4044" s="2"/>
      <c r="C4044" s="2"/>
      <c r="D4044" s="4">
        <f t="shared" si="162"/>
        <v>0</v>
      </c>
      <c r="E4044" s="2" t="s">
        <v>23</v>
      </c>
      <c r="F4044" s="2" t="s">
        <v>21052</v>
      </c>
      <c r="G4044" s="2"/>
      <c r="H4044" s="2" t="s">
        <v>21053</v>
      </c>
      <c r="I4044" s="2"/>
      <c r="J4044" s="2" t="str">
        <f t="shared" si="163"/>
        <v>ND</v>
      </c>
      <c r="K4044" s="17" t="s">
        <v>1739</v>
      </c>
      <c r="L4044" s="17" t="s">
        <v>21054</v>
      </c>
      <c r="M4044" s="20" t="s">
        <v>1248</v>
      </c>
    </row>
    <row r="4045" spans="1:13" ht="20.100000000000001" customHeight="1">
      <c r="A4045" s="3" t="s">
        <v>21055</v>
      </c>
      <c r="B4045" s="2"/>
      <c r="C4045" s="2"/>
      <c r="D4045" s="4">
        <f t="shared" si="162"/>
        <v>0</v>
      </c>
      <c r="E4045" s="2" t="s">
        <v>23</v>
      </c>
      <c r="F4045" s="2" t="s">
        <v>21056</v>
      </c>
      <c r="G4045" s="2"/>
      <c r="H4045" s="2" t="s">
        <v>21057</v>
      </c>
      <c r="I4045" s="2"/>
      <c r="J4045" s="2" t="str">
        <f t="shared" si="163"/>
        <v>ND</v>
      </c>
      <c r="K4045" s="17" t="s">
        <v>1739</v>
      </c>
      <c r="L4045" s="17" t="s">
        <v>21058</v>
      </c>
      <c r="M4045" s="20" t="s">
        <v>1248</v>
      </c>
    </row>
    <row r="4046" spans="1:13" ht="20.100000000000001" customHeight="1">
      <c r="A4046" s="3" t="s">
        <v>21059</v>
      </c>
      <c r="B4046" s="2"/>
      <c r="C4046" s="2"/>
      <c r="D4046" s="4">
        <f t="shared" si="162"/>
        <v>0</v>
      </c>
      <c r="E4046" s="2" t="s">
        <v>23</v>
      </c>
      <c r="F4046" s="2" t="s">
        <v>21060</v>
      </c>
      <c r="G4046" s="2"/>
      <c r="H4046" s="2" t="s">
        <v>21061</v>
      </c>
      <c r="I4046" s="2"/>
      <c r="J4046" s="2" t="str">
        <f t="shared" si="163"/>
        <v>ND</v>
      </c>
      <c r="K4046" s="17" t="s">
        <v>1739</v>
      </c>
      <c r="L4046" s="17" t="s">
        <v>21062</v>
      </c>
      <c r="M4046" s="20" t="s">
        <v>1248</v>
      </c>
    </row>
    <row r="4047" spans="1:13" ht="20.100000000000001" customHeight="1">
      <c r="A4047" s="3" t="s">
        <v>21063</v>
      </c>
      <c r="B4047" s="2" t="s">
        <v>79</v>
      </c>
      <c r="C4047" s="2"/>
      <c r="D4047" s="4">
        <f t="shared" si="162"/>
        <v>1</v>
      </c>
      <c r="E4047" s="2" t="s">
        <v>23</v>
      </c>
      <c r="F4047" s="2" t="s">
        <v>21064</v>
      </c>
      <c r="G4047" s="2"/>
      <c r="H4047" s="2" t="s">
        <v>21065</v>
      </c>
      <c r="I4047" s="2"/>
      <c r="J4047" s="2" t="str">
        <f t="shared" si="163"/>
        <v>ND</v>
      </c>
      <c r="K4047" s="17" t="s">
        <v>1739</v>
      </c>
      <c r="L4047" s="17" t="s">
        <v>21066</v>
      </c>
      <c r="M4047" s="20" t="s">
        <v>1248</v>
      </c>
    </row>
    <row r="4048" spans="1:13" ht="20.100000000000001" customHeight="1">
      <c r="A4048" s="3" t="s">
        <v>21067</v>
      </c>
      <c r="B4048" s="2"/>
      <c r="C4048" s="2"/>
      <c r="D4048" s="4">
        <f t="shared" si="162"/>
        <v>0</v>
      </c>
      <c r="E4048" s="2" t="s">
        <v>23</v>
      </c>
      <c r="F4048" s="2" t="s">
        <v>21068</v>
      </c>
      <c r="G4048" s="2"/>
      <c r="H4048" s="2" t="s">
        <v>21069</v>
      </c>
      <c r="I4048" s="2"/>
      <c r="J4048" s="2" t="str">
        <f t="shared" si="163"/>
        <v>ND</v>
      </c>
      <c r="K4048" s="17" t="s">
        <v>1739</v>
      </c>
      <c r="L4048" s="17" t="s">
        <v>21070</v>
      </c>
      <c r="M4048" s="20" t="s">
        <v>1248</v>
      </c>
    </row>
    <row r="4049" spans="1:13" ht="20.100000000000001" customHeight="1">
      <c r="A4049" s="3" t="s">
        <v>21071</v>
      </c>
      <c r="B4049" s="2"/>
      <c r="C4049" s="2"/>
      <c r="D4049" s="4">
        <f t="shared" si="162"/>
        <v>0</v>
      </c>
      <c r="E4049" s="2" t="s">
        <v>23</v>
      </c>
      <c r="F4049" s="2" t="s">
        <v>21072</v>
      </c>
      <c r="G4049" s="2"/>
      <c r="H4049" s="2" t="s">
        <v>21073</v>
      </c>
      <c r="I4049" s="2"/>
      <c r="J4049" s="2" t="str">
        <f t="shared" si="163"/>
        <v>ND</v>
      </c>
      <c r="K4049" s="17" t="s">
        <v>1739</v>
      </c>
      <c r="L4049" s="17" t="s">
        <v>21074</v>
      </c>
      <c r="M4049" s="20" t="s">
        <v>1248</v>
      </c>
    </row>
    <row r="4050" spans="1:13" ht="20.100000000000001" customHeight="1">
      <c r="A4050" s="3" t="s">
        <v>21075</v>
      </c>
      <c r="B4050" s="2"/>
      <c r="C4050" s="2"/>
      <c r="D4050" s="4">
        <f t="shared" si="162"/>
        <v>0</v>
      </c>
      <c r="E4050" s="2" t="s">
        <v>23</v>
      </c>
      <c r="F4050" s="2" t="s">
        <v>21076</v>
      </c>
      <c r="G4050" s="2"/>
      <c r="H4050" s="2" t="s">
        <v>21077</v>
      </c>
      <c r="I4050" s="2"/>
      <c r="J4050" s="2" t="str">
        <f t="shared" si="163"/>
        <v>ND</v>
      </c>
      <c r="K4050" s="17" t="s">
        <v>1739</v>
      </c>
      <c r="L4050" s="17" t="s">
        <v>21078</v>
      </c>
      <c r="M4050" s="20" t="s">
        <v>1248</v>
      </c>
    </row>
    <row r="4051" spans="1:13" ht="20.100000000000001" customHeight="1">
      <c r="A4051" s="3" t="s">
        <v>21079</v>
      </c>
      <c r="B4051" s="2"/>
      <c r="C4051" s="2"/>
      <c r="D4051" s="4">
        <f t="shared" si="162"/>
        <v>0</v>
      </c>
      <c r="E4051" s="2" t="s">
        <v>23</v>
      </c>
      <c r="F4051" s="2" t="s">
        <v>21080</v>
      </c>
      <c r="G4051" s="2"/>
      <c r="H4051" s="2" t="s">
        <v>21081</v>
      </c>
      <c r="I4051" s="2"/>
      <c r="J4051" s="2" t="str">
        <f t="shared" si="163"/>
        <v>ND</v>
      </c>
      <c r="K4051" s="17" t="s">
        <v>1739</v>
      </c>
      <c r="L4051" s="17" t="s">
        <v>21082</v>
      </c>
      <c r="M4051" s="20" t="s">
        <v>1248</v>
      </c>
    </row>
    <row r="4052" spans="1:13" ht="20.100000000000001" customHeight="1">
      <c r="A4052" s="3" t="s">
        <v>21083</v>
      </c>
      <c r="B4052" s="2"/>
      <c r="C4052" s="2"/>
      <c r="D4052" s="4">
        <f t="shared" si="162"/>
        <v>0</v>
      </c>
      <c r="E4052" s="2" t="s">
        <v>23</v>
      </c>
      <c r="F4052" s="2" t="s">
        <v>21084</v>
      </c>
      <c r="G4052" s="2"/>
      <c r="H4052" s="2" t="s">
        <v>21085</v>
      </c>
      <c r="I4052" s="2"/>
      <c r="J4052" s="2" t="str">
        <f t="shared" si="163"/>
        <v>ND</v>
      </c>
      <c r="K4052" s="17" t="s">
        <v>1739</v>
      </c>
      <c r="L4052" s="17" t="s">
        <v>21086</v>
      </c>
      <c r="M4052" s="20" t="s">
        <v>1248</v>
      </c>
    </row>
    <row r="4053" spans="1:13" ht="20.100000000000001" customHeight="1">
      <c r="A4053" s="3" t="s">
        <v>21087</v>
      </c>
      <c r="B4053" s="2"/>
      <c r="C4053" s="2"/>
      <c r="D4053" s="4">
        <f t="shared" si="162"/>
        <v>0</v>
      </c>
      <c r="E4053" s="2" t="s">
        <v>23</v>
      </c>
      <c r="F4053" s="2" t="s">
        <v>21088</v>
      </c>
      <c r="G4053" s="2"/>
      <c r="H4053" s="2" t="s">
        <v>21089</v>
      </c>
      <c r="I4053" s="2"/>
      <c r="J4053" s="2" t="str">
        <f t="shared" si="163"/>
        <v>ND</v>
      </c>
      <c r="K4053" s="17" t="s">
        <v>1739</v>
      </c>
      <c r="L4053" s="17" t="s">
        <v>21090</v>
      </c>
      <c r="M4053" s="20" t="s">
        <v>1248</v>
      </c>
    </row>
    <row r="4054" spans="1:13" ht="20.100000000000001" customHeight="1">
      <c r="A4054" s="3" t="s">
        <v>21091</v>
      </c>
      <c r="B4054" s="2" t="s">
        <v>79</v>
      </c>
      <c r="C4054" s="2"/>
      <c r="D4054" s="4">
        <f t="shared" si="162"/>
        <v>1</v>
      </c>
      <c r="E4054" s="2" t="s">
        <v>23</v>
      </c>
      <c r="F4054" s="2" t="s">
        <v>21092</v>
      </c>
      <c r="G4054" s="2"/>
      <c r="H4054" s="2" t="s">
        <v>21093</v>
      </c>
      <c r="I4054" s="2"/>
      <c r="J4054" s="2" t="str">
        <f t="shared" si="163"/>
        <v>ND</v>
      </c>
      <c r="K4054" s="17" t="s">
        <v>1739</v>
      </c>
      <c r="L4054" s="17" t="s">
        <v>21094</v>
      </c>
      <c r="M4054" s="20" t="s">
        <v>1248</v>
      </c>
    </row>
    <row r="4055" spans="1:13" ht="20.100000000000001" customHeight="1">
      <c r="A4055" s="3" t="s">
        <v>21095</v>
      </c>
      <c r="B4055" s="2"/>
      <c r="C4055" s="2"/>
      <c r="D4055" s="4">
        <f t="shared" si="162"/>
        <v>0</v>
      </c>
      <c r="E4055" s="2" t="s">
        <v>23</v>
      </c>
      <c r="F4055" s="2" t="s">
        <v>21096</v>
      </c>
      <c r="G4055" s="2"/>
      <c r="H4055" s="2" t="s">
        <v>21097</v>
      </c>
      <c r="I4055" s="2"/>
      <c r="J4055" s="2" t="str">
        <f t="shared" si="163"/>
        <v>ND</v>
      </c>
      <c r="K4055" s="17" t="s">
        <v>1739</v>
      </c>
      <c r="L4055" s="17" t="s">
        <v>21098</v>
      </c>
      <c r="M4055" s="20" t="s">
        <v>1248</v>
      </c>
    </row>
    <row r="4056" spans="1:13" ht="20.100000000000001" customHeight="1">
      <c r="A4056" s="3" t="s">
        <v>21099</v>
      </c>
      <c r="B4056" s="2"/>
      <c r="C4056" s="2"/>
      <c r="D4056" s="4">
        <f t="shared" si="162"/>
        <v>0</v>
      </c>
      <c r="E4056" s="2" t="s">
        <v>23</v>
      </c>
      <c r="F4056" s="2" t="s">
        <v>21100</v>
      </c>
      <c r="G4056" s="2"/>
      <c r="H4056" s="2" t="s">
        <v>21101</v>
      </c>
      <c r="I4056" s="2"/>
      <c r="J4056" s="2" t="str">
        <f t="shared" si="163"/>
        <v>ND</v>
      </c>
      <c r="K4056" s="17" t="s">
        <v>1739</v>
      </c>
      <c r="L4056" s="17" t="s">
        <v>21102</v>
      </c>
      <c r="M4056" s="20" t="s">
        <v>1248</v>
      </c>
    </row>
    <row r="4057" spans="1:13" ht="20.100000000000001" customHeight="1">
      <c r="A4057" s="3" t="s">
        <v>21103</v>
      </c>
      <c r="B4057" s="2"/>
      <c r="C4057" s="2" t="s">
        <v>79</v>
      </c>
      <c r="D4057" s="4">
        <f t="shared" si="162"/>
        <v>0</v>
      </c>
      <c r="E4057" s="2" t="s">
        <v>23</v>
      </c>
      <c r="F4057" s="2" t="s">
        <v>21104</v>
      </c>
      <c r="G4057" s="2"/>
      <c r="H4057" s="2" t="s">
        <v>21105</v>
      </c>
      <c r="I4057" s="2"/>
      <c r="J4057" s="2" t="str">
        <f t="shared" si="163"/>
        <v>ND</v>
      </c>
      <c r="K4057" s="17" t="s">
        <v>1739</v>
      </c>
      <c r="L4057" s="17" t="s">
        <v>21106</v>
      </c>
      <c r="M4057" s="20" t="s">
        <v>1248</v>
      </c>
    </row>
    <row r="4058" spans="1:13" ht="20.100000000000001" customHeight="1">
      <c r="A4058" s="3" t="s">
        <v>21107</v>
      </c>
      <c r="B4058" s="2"/>
      <c r="C4058" s="2"/>
      <c r="D4058" s="4">
        <f t="shared" si="162"/>
        <v>0</v>
      </c>
      <c r="E4058" s="2" t="s">
        <v>23</v>
      </c>
      <c r="F4058" s="2" t="s">
        <v>21108</v>
      </c>
      <c r="G4058" s="2"/>
      <c r="H4058" s="2" t="s">
        <v>21109</v>
      </c>
      <c r="I4058" s="2"/>
      <c r="J4058" s="2" t="str">
        <f t="shared" si="163"/>
        <v>ND</v>
      </c>
      <c r="K4058" s="17" t="s">
        <v>1739</v>
      </c>
      <c r="L4058" s="17" t="s">
        <v>21110</v>
      </c>
      <c r="M4058" s="20" t="s">
        <v>1248</v>
      </c>
    </row>
    <row r="4059" spans="1:13" ht="20.100000000000001" customHeight="1">
      <c r="A4059" s="3" t="s">
        <v>21111</v>
      </c>
      <c r="B4059" s="2"/>
      <c r="C4059" s="2"/>
      <c r="D4059" s="4">
        <f t="shared" si="162"/>
        <v>0</v>
      </c>
      <c r="E4059" s="2" t="s">
        <v>23</v>
      </c>
      <c r="F4059" s="2" t="s">
        <v>21112</v>
      </c>
      <c r="G4059" s="2"/>
      <c r="H4059" s="2" t="s">
        <v>21113</v>
      </c>
      <c r="I4059" s="2"/>
      <c r="J4059" s="2" t="str">
        <f t="shared" si="163"/>
        <v>ND</v>
      </c>
      <c r="K4059" s="17" t="s">
        <v>1739</v>
      </c>
      <c r="L4059" s="17" t="s">
        <v>21114</v>
      </c>
      <c r="M4059" s="20" t="s">
        <v>1248</v>
      </c>
    </row>
    <row r="4060" spans="1:13" ht="20.100000000000001" customHeight="1">
      <c r="A4060" s="3" t="s">
        <v>21115</v>
      </c>
      <c r="B4060" s="2"/>
      <c r="C4060" s="2"/>
      <c r="D4060" s="4">
        <f t="shared" si="162"/>
        <v>0</v>
      </c>
      <c r="E4060" s="2" t="s">
        <v>23</v>
      </c>
      <c r="F4060" s="2" t="s">
        <v>21116</v>
      </c>
      <c r="G4060" s="2"/>
      <c r="H4060" s="2" t="s">
        <v>21117</v>
      </c>
      <c r="I4060" s="2"/>
      <c r="J4060" s="2" t="str">
        <f t="shared" si="163"/>
        <v>ND</v>
      </c>
      <c r="K4060" s="17" t="s">
        <v>1739</v>
      </c>
      <c r="L4060" s="17" t="s">
        <v>21118</v>
      </c>
      <c r="M4060" s="20" t="s">
        <v>1248</v>
      </c>
    </row>
    <row r="4061" spans="1:13" ht="20.100000000000001" customHeight="1">
      <c r="A4061" s="3" t="s">
        <v>21119</v>
      </c>
      <c r="B4061" s="2" t="s">
        <v>79</v>
      </c>
      <c r="C4061" s="2"/>
      <c r="D4061" s="4">
        <f t="shared" si="162"/>
        <v>1</v>
      </c>
      <c r="E4061" s="2" t="s">
        <v>23</v>
      </c>
      <c r="F4061" s="2" t="s">
        <v>21120</v>
      </c>
      <c r="G4061" s="2"/>
      <c r="H4061" s="2" t="s">
        <v>21121</v>
      </c>
      <c r="I4061" s="2"/>
      <c r="J4061" s="2" t="str">
        <f t="shared" si="163"/>
        <v>ND</v>
      </c>
      <c r="K4061" s="17" t="s">
        <v>1739</v>
      </c>
      <c r="L4061" s="17" t="s">
        <v>21122</v>
      </c>
      <c r="M4061" s="20" t="s">
        <v>1248</v>
      </c>
    </row>
    <row r="4062" spans="1:13" ht="20.100000000000001" customHeight="1">
      <c r="A4062" s="3" t="s">
        <v>21123</v>
      </c>
      <c r="B4062" s="2" t="s">
        <v>79</v>
      </c>
      <c r="C4062" s="2"/>
      <c r="D4062" s="4">
        <f t="shared" si="162"/>
        <v>1</v>
      </c>
      <c r="E4062" s="2" t="s">
        <v>23</v>
      </c>
      <c r="F4062" s="2" t="s">
        <v>21124</v>
      </c>
      <c r="G4062" s="2"/>
      <c r="H4062" s="2" t="s">
        <v>21125</v>
      </c>
      <c r="I4062" s="2"/>
      <c r="J4062" s="2" t="str">
        <f t="shared" si="163"/>
        <v>ND</v>
      </c>
      <c r="K4062" s="17" t="s">
        <v>1739</v>
      </c>
      <c r="L4062" s="17" t="s">
        <v>21126</v>
      </c>
      <c r="M4062" s="20" t="s">
        <v>1248</v>
      </c>
    </row>
    <row r="4063" spans="1:13" ht="20.100000000000001" customHeight="1">
      <c r="A4063" s="3" t="s">
        <v>21127</v>
      </c>
      <c r="B4063" s="2"/>
      <c r="C4063" s="2"/>
      <c r="D4063" s="4">
        <f t="shared" si="162"/>
        <v>0</v>
      </c>
      <c r="E4063" s="2" t="s">
        <v>23</v>
      </c>
      <c r="F4063" s="2" t="s">
        <v>21128</v>
      </c>
      <c r="G4063" s="2"/>
      <c r="H4063" s="2" t="s">
        <v>21129</v>
      </c>
      <c r="I4063" s="2"/>
      <c r="J4063" s="2" t="str">
        <f t="shared" si="163"/>
        <v>ND</v>
      </c>
      <c r="K4063" s="17" t="s">
        <v>1739</v>
      </c>
      <c r="L4063" s="17" t="s">
        <v>21130</v>
      </c>
      <c r="M4063" s="20" t="s">
        <v>1248</v>
      </c>
    </row>
    <row r="4064" spans="1:13" ht="20.100000000000001" customHeight="1">
      <c r="A4064" s="3" t="s">
        <v>21131</v>
      </c>
      <c r="B4064" s="2"/>
      <c r="C4064" s="2"/>
      <c r="D4064" s="4">
        <f t="shared" si="162"/>
        <v>0</v>
      </c>
      <c r="E4064" s="2" t="s">
        <v>23</v>
      </c>
      <c r="F4064" s="2" t="s">
        <v>21132</v>
      </c>
      <c r="G4064" s="2"/>
      <c r="H4064" s="2" t="s">
        <v>21133</v>
      </c>
      <c r="I4064" s="2"/>
      <c r="J4064" s="2" t="str">
        <f t="shared" si="163"/>
        <v>ND</v>
      </c>
      <c r="K4064" s="17" t="s">
        <v>1739</v>
      </c>
      <c r="L4064" s="17" t="s">
        <v>21134</v>
      </c>
      <c r="M4064" s="20" t="s">
        <v>1248</v>
      </c>
    </row>
    <row r="4065" spans="1:13" ht="20.100000000000001" customHeight="1">
      <c r="A4065" s="3" t="s">
        <v>21135</v>
      </c>
      <c r="B4065" s="2"/>
      <c r="C4065" s="2"/>
      <c r="D4065" s="4">
        <f t="shared" si="162"/>
        <v>0</v>
      </c>
      <c r="E4065" s="2" t="s">
        <v>23</v>
      </c>
      <c r="F4065" s="2" t="s">
        <v>21136</v>
      </c>
      <c r="G4065" s="2"/>
      <c r="H4065" s="2" t="s">
        <v>21137</v>
      </c>
      <c r="I4065" s="2"/>
      <c r="J4065" s="2" t="str">
        <f t="shared" si="163"/>
        <v>ND</v>
      </c>
      <c r="K4065" s="17" t="s">
        <v>1739</v>
      </c>
      <c r="L4065" s="17" t="s">
        <v>21138</v>
      </c>
      <c r="M4065" s="20" t="s">
        <v>1248</v>
      </c>
    </row>
    <row r="4066" spans="1:13" ht="20.100000000000001" customHeight="1">
      <c r="A4066" s="3" t="s">
        <v>21139</v>
      </c>
      <c r="B4066" s="2"/>
      <c r="C4066" s="2" t="s">
        <v>79</v>
      </c>
      <c r="D4066" s="4">
        <f t="shared" si="162"/>
        <v>0</v>
      </c>
      <c r="E4066" s="2" t="s">
        <v>23</v>
      </c>
      <c r="F4066" s="2" t="s">
        <v>21140</v>
      </c>
      <c r="G4066" s="2"/>
      <c r="H4066" s="2" t="s">
        <v>21141</v>
      </c>
      <c r="I4066" s="2"/>
      <c r="J4066" s="2" t="str">
        <f t="shared" si="163"/>
        <v>ND</v>
      </c>
      <c r="K4066" s="17" t="s">
        <v>1739</v>
      </c>
      <c r="L4066" s="17" t="s">
        <v>21142</v>
      </c>
      <c r="M4066" s="20" t="s">
        <v>1248</v>
      </c>
    </row>
    <row r="4067" spans="1:13" ht="20.100000000000001" customHeight="1">
      <c r="A4067" s="3" t="s">
        <v>21143</v>
      </c>
      <c r="B4067" s="2"/>
      <c r="C4067" s="2"/>
      <c r="D4067" s="4">
        <f t="shared" si="162"/>
        <v>0</v>
      </c>
      <c r="E4067" s="2" t="s">
        <v>23</v>
      </c>
      <c r="F4067" s="2" t="s">
        <v>21144</v>
      </c>
      <c r="G4067" s="2"/>
      <c r="H4067" s="2" t="s">
        <v>21145</v>
      </c>
      <c r="I4067" s="2"/>
      <c r="J4067" s="2" t="str">
        <f t="shared" si="163"/>
        <v>ND</v>
      </c>
      <c r="K4067" s="17" t="s">
        <v>1739</v>
      </c>
      <c r="L4067" s="17" t="s">
        <v>21146</v>
      </c>
      <c r="M4067" s="20" t="s">
        <v>1248</v>
      </c>
    </row>
    <row r="4068" spans="1:13" ht="20.100000000000001" customHeight="1">
      <c r="A4068" s="3" t="s">
        <v>21147</v>
      </c>
      <c r="B4068" s="2"/>
      <c r="C4068" s="2"/>
      <c r="D4068" s="4">
        <f t="shared" si="162"/>
        <v>0</v>
      </c>
      <c r="E4068" s="2" t="s">
        <v>23</v>
      </c>
      <c r="F4068" s="2" t="s">
        <v>21148</v>
      </c>
      <c r="G4068" s="2"/>
      <c r="H4068" s="2" t="s">
        <v>21149</v>
      </c>
      <c r="I4068" s="2"/>
      <c r="J4068" s="2" t="str">
        <f t="shared" si="163"/>
        <v>ND</v>
      </c>
      <c r="K4068" s="17" t="s">
        <v>1739</v>
      </c>
      <c r="L4068" s="17" t="s">
        <v>21150</v>
      </c>
      <c r="M4068" s="20" t="s">
        <v>1248</v>
      </c>
    </row>
    <row r="4069" spans="1:13" ht="20.100000000000001" customHeight="1">
      <c r="A4069" s="3" t="s">
        <v>21151</v>
      </c>
      <c r="B4069" s="2"/>
      <c r="C4069" s="2"/>
      <c r="D4069" s="4">
        <f t="shared" si="162"/>
        <v>0</v>
      </c>
      <c r="E4069" s="2" t="s">
        <v>23</v>
      </c>
      <c r="F4069" s="2" t="s">
        <v>21152</v>
      </c>
      <c r="G4069" s="2"/>
      <c r="H4069" s="2" t="s">
        <v>21153</v>
      </c>
      <c r="I4069" s="2"/>
      <c r="J4069" s="2" t="str">
        <f t="shared" si="163"/>
        <v>ND</v>
      </c>
      <c r="K4069" s="17" t="s">
        <v>1739</v>
      </c>
      <c r="L4069" s="17" t="s">
        <v>21154</v>
      </c>
      <c r="M4069" s="20" t="s">
        <v>1248</v>
      </c>
    </row>
    <row r="4070" spans="1:13" ht="20.100000000000001" customHeight="1">
      <c r="A4070" s="3" t="s">
        <v>21155</v>
      </c>
      <c r="B4070" s="2"/>
      <c r="C4070" s="2"/>
      <c r="D4070" s="4">
        <f t="shared" si="162"/>
        <v>0</v>
      </c>
      <c r="E4070" s="2" t="s">
        <v>23</v>
      </c>
      <c r="F4070" s="2" t="s">
        <v>21156</v>
      </c>
      <c r="G4070" s="2"/>
      <c r="H4070" s="2" t="s">
        <v>21157</v>
      </c>
      <c r="I4070" s="2"/>
      <c r="J4070" s="2" t="str">
        <f t="shared" si="163"/>
        <v>ND</v>
      </c>
      <c r="K4070" s="17" t="s">
        <v>1739</v>
      </c>
      <c r="L4070" s="17" t="s">
        <v>21158</v>
      </c>
      <c r="M4070" s="20" t="s">
        <v>1248</v>
      </c>
    </row>
    <row r="4071" spans="1:13" ht="20.100000000000001" customHeight="1">
      <c r="A4071" s="3" t="s">
        <v>21159</v>
      </c>
      <c r="B4071" s="2" t="s">
        <v>79</v>
      </c>
      <c r="C4071" s="2"/>
      <c r="D4071" s="4">
        <f t="shared" si="162"/>
        <v>1</v>
      </c>
      <c r="E4071" s="2" t="s">
        <v>23</v>
      </c>
      <c r="F4071" s="2" t="s">
        <v>21160</v>
      </c>
      <c r="G4071" s="2"/>
      <c r="H4071" s="2" t="s">
        <v>21161</v>
      </c>
      <c r="I4071" s="2"/>
      <c r="J4071" s="2" t="str">
        <f t="shared" si="163"/>
        <v>ND</v>
      </c>
      <c r="K4071" s="17" t="s">
        <v>1739</v>
      </c>
      <c r="L4071" s="17" t="s">
        <v>21162</v>
      </c>
      <c r="M4071" s="20" t="s">
        <v>1248</v>
      </c>
    </row>
    <row r="4072" spans="1:13" ht="20.100000000000001" customHeight="1">
      <c r="A4072" s="3" t="s">
        <v>21163</v>
      </c>
      <c r="B4072" s="2"/>
      <c r="C4072" s="2" t="s">
        <v>79</v>
      </c>
      <c r="D4072" s="4">
        <f t="shared" si="162"/>
        <v>0</v>
      </c>
      <c r="E4072" s="2" t="s">
        <v>105</v>
      </c>
      <c r="F4072" s="2" t="s">
        <v>21164</v>
      </c>
      <c r="G4072" s="2" t="s">
        <v>20475</v>
      </c>
      <c r="H4072" s="2" t="s">
        <v>21165</v>
      </c>
      <c r="I4072" s="2"/>
      <c r="J4072" s="2" t="str">
        <f t="shared" si="163"/>
        <v>ND</v>
      </c>
      <c r="K4072" s="17" t="s">
        <v>1739</v>
      </c>
      <c r="L4072" s="17" t="s">
        <v>21166</v>
      </c>
      <c r="M4072" s="20" t="s">
        <v>20478</v>
      </c>
    </row>
    <row r="4073" spans="1:13" ht="20.100000000000001" customHeight="1">
      <c r="A4073" s="3" t="s">
        <v>21167</v>
      </c>
      <c r="B4073" s="2" t="s">
        <v>1236</v>
      </c>
      <c r="C4073" s="2" t="s">
        <v>22</v>
      </c>
      <c r="D4073" s="4">
        <f t="shared" si="162"/>
        <v>1</v>
      </c>
      <c r="E4073" s="2" t="s">
        <v>105</v>
      </c>
      <c r="F4073" s="2" t="s">
        <v>21168</v>
      </c>
      <c r="G4073" s="2" t="s">
        <v>20475</v>
      </c>
      <c r="H4073" s="2" t="s">
        <v>21169</v>
      </c>
      <c r="I4073" s="2"/>
      <c r="J4073" s="2" t="str">
        <f t="shared" si="163"/>
        <v>ND</v>
      </c>
      <c r="K4073" s="17" t="s">
        <v>1739</v>
      </c>
      <c r="L4073" s="17" t="s">
        <v>21170</v>
      </c>
      <c r="M4073" s="20" t="s">
        <v>20478</v>
      </c>
    </row>
    <row r="4074" spans="1:13" ht="20.100000000000001" customHeight="1">
      <c r="A4074" s="3" t="s">
        <v>21171</v>
      </c>
      <c r="B4074" s="2" t="s">
        <v>21172</v>
      </c>
      <c r="C4074" s="2"/>
      <c r="D4074" s="4">
        <f t="shared" ref="D4074:D4137" si="164">IF(ISNUMBER(SEARCH("SARS-CoV2_WT",B4074)), 1, 0)</f>
        <v>1</v>
      </c>
      <c r="E4074" s="2" t="s">
        <v>105</v>
      </c>
      <c r="F4074" s="2" t="s">
        <v>21173</v>
      </c>
      <c r="G4074" s="2" t="s">
        <v>20475</v>
      </c>
      <c r="H4074" s="2" t="s">
        <v>21174</v>
      </c>
      <c r="I4074" s="2"/>
      <c r="J4074" s="2" t="str">
        <f t="shared" si="163"/>
        <v>ND</v>
      </c>
      <c r="K4074" s="17" t="s">
        <v>1739</v>
      </c>
      <c r="L4074" s="17" t="s">
        <v>21175</v>
      </c>
      <c r="M4074" s="20" t="s">
        <v>20478</v>
      </c>
    </row>
    <row r="4075" spans="1:13" ht="20.100000000000001" customHeight="1">
      <c r="A4075" s="3" t="s">
        <v>21176</v>
      </c>
      <c r="B4075" s="2"/>
      <c r="C4075" s="2" t="s">
        <v>79</v>
      </c>
      <c r="D4075" s="4">
        <f t="shared" si="164"/>
        <v>0</v>
      </c>
      <c r="E4075" s="2" t="s">
        <v>105</v>
      </c>
      <c r="F4075" s="2" t="s">
        <v>21177</v>
      </c>
      <c r="G4075" s="2" t="s">
        <v>20475</v>
      </c>
      <c r="H4075" s="2" t="s">
        <v>21178</v>
      </c>
      <c r="I4075" s="2"/>
      <c r="J4075" s="2" t="str">
        <f t="shared" si="163"/>
        <v>ND</v>
      </c>
      <c r="K4075" s="17" t="s">
        <v>1739</v>
      </c>
      <c r="L4075" s="17" t="s">
        <v>21179</v>
      </c>
      <c r="M4075" s="20" t="s">
        <v>20478</v>
      </c>
    </row>
    <row r="4076" spans="1:13" ht="20.100000000000001" customHeight="1">
      <c r="A4076" s="3" t="s">
        <v>21180</v>
      </c>
      <c r="B4076" s="2"/>
      <c r="C4076" s="2" t="s">
        <v>79</v>
      </c>
      <c r="D4076" s="4">
        <f t="shared" si="164"/>
        <v>0</v>
      </c>
      <c r="E4076" s="2" t="s">
        <v>105</v>
      </c>
      <c r="F4076" s="2" t="s">
        <v>21181</v>
      </c>
      <c r="G4076" s="2" t="s">
        <v>20475</v>
      </c>
      <c r="H4076" s="2" t="s">
        <v>21182</v>
      </c>
      <c r="I4076" s="2"/>
      <c r="J4076" s="2" t="str">
        <f t="shared" si="163"/>
        <v>ND</v>
      </c>
      <c r="K4076" s="17" t="s">
        <v>1739</v>
      </c>
      <c r="L4076" s="17" t="s">
        <v>21183</v>
      </c>
      <c r="M4076" s="20" t="s">
        <v>20478</v>
      </c>
    </row>
    <row r="4077" spans="1:13" ht="20.100000000000001" customHeight="1">
      <c r="A4077" s="3" t="s">
        <v>21184</v>
      </c>
      <c r="B4077" s="2"/>
      <c r="C4077" s="2" t="s">
        <v>79</v>
      </c>
      <c r="D4077" s="4">
        <f t="shared" si="164"/>
        <v>0</v>
      </c>
      <c r="E4077" s="2" t="s">
        <v>105</v>
      </c>
      <c r="F4077" s="2" t="s">
        <v>21185</v>
      </c>
      <c r="G4077" s="2" t="s">
        <v>20475</v>
      </c>
      <c r="H4077" s="2" t="s">
        <v>21186</v>
      </c>
      <c r="I4077" s="2"/>
      <c r="J4077" s="2" t="str">
        <f t="shared" si="163"/>
        <v>ND</v>
      </c>
      <c r="K4077" s="17" t="s">
        <v>1739</v>
      </c>
      <c r="L4077" s="17" t="s">
        <v>21187</v>
      </c>
      <c r="M4077" s="20" t="s">
        <v>20478</v>
      </c>
    </row>
    <row r="4078" spans="1:13" ht="20.100000000000001" customHeight="1">
      <c r="A4078" s="3" t="s">
        <v>21188</v>
      </c>
      <c r="B4078" s="2" t="s">
        <v>21189</v>
      </c>
      <c r="C4078" s="2" t="s">
        <v>79</v>
      </c>
      <c r="D4078" s="4">
        <f t="shared" si="164"/>
        <v>0</v>
      </c>
      <c r="E4078" s="2" t="s">
        <v>105</v>
      </c>
      <c r="F4078" s="2" t="s">
        <v>21190</v>
      </c>
      <c r="G4078" s="2" t="s">
        <v>20475</v>
      </c>
      <c r="H4078" s="2" t="s">
        <v>21191</v>
      </c>
      <c r="I4078" s="2"/>
      <c r="J4078" s="2" t="str">
        <f t="shared" si="163"/>
        <v>ND</v>
      </c>
      <c r="K4078" s="17" t="s">
        <v>1739</v>
      </c>
      <c r="L4078" s="17" t="s">
        <v>21192</v>
      </c>
      <c r="M4078" s="20" t="s">
        <v>20478</v>
      </c>
    </row>
    <row r="4079" spans="1:13" ht="20.100000000000001" customHeight="1">
      <c r="A4079" s="3" t="s">
        <v>21193</v>
      </c>
      <c r="B4079" s="2"/>
      <c r="C4079" s="2" t="s">
        <v>79</v>
      </c>
      <c r="D4079" s="4">
        <f t="shared" si="164"/>
        <v>0</v>
      </c>
      <c r="E4079" s="2" t="s">
        <v>105</v>
      </c>
      <c r="F4079" s="2" t="s">
        <v>21194</v>
      </c>
      <c r="G4079" s="2" t="s">
        <v>20475</v>
      </c>
      <c r="H4079" s="2" t="s">
        <v>21195</v>
      </c>
      <c r="I4079" s="2"/>
      <c r="J4079" s="2" t="str">
        <f t="shared" si="163"/>
        <v>ND</v>
      </c>
      <c r="K4079" s="17" t="s">
        <v>1739</v>
      </c>
      <c r="L4079" s="17" t="s">
        <v>21196</v>
      </c>
      <c r="M4079" s="20" t="s">
        <v>20478</v>
      </c>
    </row>
    <row r="4080" spans="1:13" ht="20.100000000000001" customHeight="1">
      <c r="A4080" s="3" t="s">
        <v>21197</v>
      </c>
      <c r="B4080" s="2" t="s">
        <v>1236</v>
      </c>
      <c r="C4080" s="2"/>
      <c r="D4080" s="4">
        <f t="shared" si="164"/>
        <v>1</v>
      </c>
      <c r="E4080" s="2" t="s">
        <v>105</v>
      </c>
      <c r="F4080" s="2" t="s">
        <v>21198</v>
      </c>
      <c r="G4080" s="2" t="s">
        <v>20475</v>
      </c>
      <c r="H4080" s="2" t="s">
        <v>21199</v>
      </c>
      <c r="I4080" s="2"/>
      <c r="J4080" s="2" t="str">
        <f t="shared" si="163"/>
        <v>ND</v>
      </c>
      <c r="K4080" s="17" t="s">
        <v>1739</v>
      </c>
      <c r="L4080" s="17" t="s">
        <v>21200</v>
      </c>
      <c r="M4080" s="20" t="s">
        <v>20478</v>
      </c>
    </row>
    <row r="4081" spans="1:13" ht="20.100000000000001" customHeight="1">
      <c r="A4081" s="3" t="s">
        <v>21201</v>
      </c>
      <c r="B4081" s="2"/>
      <c r="C4081" s="2" t="s">
        <v>79</v>
      </c>
      <c r="D4081" s="4">
        <f t="shared" si="164"/>
        <v>0</v>
      </c>
      <c r="E4081" s="2" t="s">
        <v>105</v>
      </c>
      <c r="F4081" s="2" t="s">
        <v>21202</v>
      </c>
      <c r="G4081" s="2" t="s">
        <v>20475</v>
      </c>
      <c r="H4081" s="2" t="s">
        <v>21203</v>
      </c>
      <c r="I4081" s="2"/>
      <c r="J4081" s="2" t="str">
        <f t="shared" si="163"/>
        <v>ND</v>
      </c>
      <c r="K4081" s="17" t="s">
        <v>1739</v>
      </c>
      <c r="L4081" s="17" t="s">
        <v>21204</v>
      </c>
      <c r="M4081" s="20" t="s">
        <v>20478</v>
      </c>
    </row>
    <row r="4082" spans="1:13" ht="20.100000000000001" customHeight="1">
      <c r="A4082" s="3" t="s">
        <v>21205</v>
      </c>
      <c r="B4082" s="2"/>
      <c r="C4082" s="2" t="s">
        <v>79</v>
      </c>
      <c r="D4082" s="4">
        <f t="shared" si="164"/>
        <v>0</v>
      </c>
      <c r="E4082" s="2" t="s">
        <v>105</v>
      </c>
      <c r="F4082" s="2" t="s">
        <v>21206</v>
      </c>
      <c r="G4082" s="2" t="s">
        <v>20475</v>
      </c>
      <c r="H4082" s="2" t="s">
        <v>21207</v>
      </c>
      <c r="I4082" s="2"/>
      <c r="J4082" s="2" t="str">
        <f t="shared" si="163"/>
        <v>ND</v>
      </c>
      <c r="K4082" s="17" t="s">
        <v>1739</v>
      </c>
      <c r="L4082" s="17" t="s">
        <v>21208</v>
      </c>
      <c r="M4082" s="20" t="s">
        <v>20478</v>
      </c>
    </row>
    <row r="4083" spans="1:13" ht="20.100000000000001" customHeight="1">
      <c r="A4083" s="3" t="s">
        <v>21209</v>
      </c>
      <c r="B4083" s="2"/>
      <c r="C4083" s="2" t="s">
        <v>79</v>
      </c>
      <c r="D4083" s="4">
        <f t="shared" si="164"/>
        <v>0</v>
      </c>
      <c r="E4083" s="2" t="s">
        <v>105</v>
      </c>
      <c r="F4083" s="2" t="s">
        <v>21210</v>
      </c>
      <c r="G4083" s="2" t="s">
        <v>20475</v>
      </c>
      <c r="H4083" s="2" t="s">
        <v>21211</v>
      </c>
      <c r="I4083" s="2"/>
      <c r="J4083" s="2" t="str">
        <f t="shared" si="163"/>
        <v>ND</v>
      </c>
      <c r="K4083" s="17" t="s">
        <v>1739</v>
      </c>
      <c r="L4083" s="17" t="s">
        <v>21212</v>
      </c>
      <c r="M4083" s="20" t="s">
        <v>20478</v>
      </c>
    </row>
    <row r="4084" spans="1:13" ht="20.100000000000001" customHeight="1">
      <c r="A4084" s="3" t="s">
        <v>21213</v>
      </c>
      <c r="B4084" s="2"/>
      <c r="C4084" s="2" t="s">
        <v>79</v>
      </c>
      <c r="D4084" s="4">
        <f t="shared" si="164"/>
        <v>0</v>
      </c>
      <c r="E4084" s="2" t="s">
        <v>105</v>
      </c>
      <c r="F4084" s="2" t="s">
        <v>21214</v>
      </c>
      <c r="G4084" s="2" t="s">
        <v>20475</v>
      </c>
      <c r="H4084" s="2" t="s">
        <v>21215</v>
      </c>
      <c r="I4084" s="2"/>
      <c r="J4084" s="2" t="str">
        <f t="shared" si="163"/>
        <v>ND</v>
      </c>
      <c r="K4084" s="17" t="s">
        <v>1739</v>
      </c>
      <c r="L4084" s="17" t="s">
        <v>21216</v>
      </c>
      <c r="M4084" s="20" t="s">
        <v>20478</v>
      </c>
    </row>
    <row r="4085" spans="1:13" ht="20.100000000000001" customHeight="1">
      <c r="A4085" s="3" t="s">
        <v>21217</v>
      </c>
      <c r="B4085" s="2"/>
      <c r="C4085" s="2" t="s">
        <v>79</v>
      </c>
      <c r="D4085" s="4">
        <f t="shared" si="164"/>
        <v>0</v>
      </c>
      <c r="E4085" s="2" t="s">
        <v>105</v>
      </c>
      <c r="F4085" s="2" t="s">
        <v>21218</v>
      </c>
      <c r="G4085" s="2" t="s">
        <v>20475</v>
      </c>
      <c r="H4085" s="2" t="s">
        <v>21219</v>
      </c>
      <c r="I4085" s="2"/>
      <c r="J4085" s="2" t="str">
        <f t="shared" si="163"/>
        <v>ND</v>
      </c>
      <c r="K4085" s="17" t="s">
        <v>1739</v>
      </c>
      <c r="L4085" s="17" t="s">
        <v>21220</v>
      </c>
      <c r="M4085" s="20" t="s">
        <v>20478</v>
      </c>
    </row>
    <row r="4086" spans="1:13" ht="20.100000000000001" customHeight="1">
      <c r="A4086" s="3" t="s">
        <v>21221</v>
      </c>
      <c r="B4086" s="2"/>
      <c r="C4086" s="2" t="s">
        <v>79</v>
      </c>
      <c r="D4086" s="4">
        <f t="shared" si="164"/>
        <v>0</v>
      </c>
      <c r="E4086" s="2" t="s">
        <v>105</v>
      </c>
      <c r="F4086" s="2" t="s">
        <v>21222</v>
      </c>
      <c r="G4086" s="2" t="s">
        <v>20475</v>
      </c>
      <c r="H4086" s="2" t="s">
        <v>21223</v>
      </c>
      <c r="I4086" s="2"/>
      <c r="J4086" s="2" t="str">
        <f t="shared" si="163"/>
        <v>ND</v>
      </c>
      <c r="K4086" s="17" t="s">
        <v>1739</v>
      </c>
      <c r="L4086" s="17" t="s">
        <v>21224</v>
      </c>
      <c r="M4086" s="20" t="s">
        <v>20478</v>
      </c>
    </row>
    <row r="4087" spans="1:13" ht="20.100000000000001" customHeight="1">
      <c r="A4087" s="3" t="s">
        <v>21225</v>
      </c>
      <c r="B4087" s="2"/>
      <c r="C4087" s="2" t="s">
        <v>79</v>
      </c>
      <c r="D4087" s="4">
        <f t="shared" si="164"/>
        <v>0</v>
      </c>
      <c r="E4087" s="2" t="s">
        <v>105</v>
      </c>
      <c r="F4087" s="2" t="s">
        <v>21226</v>
      </c>
      <c r="G4087" s="2" t="s">
        <v>20475</v>
      </c>
      <c r="H4087" s="2" t="s">
        <v>21227</v>
      </c>
      <c r="I4087" s="2"/>
      <c r="J4087" s="2" t="str">
        <f t="shared" si="163"/>
        <v>ND</v>
      </c>
      <c r="K4087" s="17" t="s">
        <v>1739</v>
      </c>
      <c r="L4087" s="17" t="s">
        <v>21228</v>
      </c>
      <c r="M4087" s="20" t="s">
        <v>20478</v>
      </c>
    </row>
    <row r="4088" spans="1:13" ht="20.100000000000001" customHeight="1">
      <c r="A4088" s="3" t="s">
        <v>21229</v>
      </c>
      <c r="B4088" s="2"/>
      <c r="C4088" s="2" t="s">
        <v>79</v>
      </c>
      <c r="D4088" s="4">
        <f t="shared" si="164"/>
        <v>0</v>
      </c>
      <c r="E4088" s="2" t="s">
        <v>105</v>
      </c>
      <c r="F4088" s="2" t="s">
        <v>21230</v>
      </c>
      <c r="G4088" s="2" t="s">
        <v>20475</v>
      </c>
      <c r="H4088" s="2" t="s">
        <v>21231</v>
      </c>
      <c r="I4088" s="2"/>
      <c r="J4088" s="2" t="str">
        <f t="shared" si="163"/>
        <v>ND</v>
      </c>
      <c r="K4088" s="17" t="s">
        <v>1739</v>
      </c>
      <c r="L4088" s="17" t="s">
        <v>21232</v>
      </c>
      <c r="M4088" s="20" t="s">
        <v>20478</v>
      </c>
    </row>
    <row r="4089" spans="1:13" ht="20.100000000000001" customHeight="1">
      <c r="A4089" s="3" t="s">
        <v>21233</v>
      </c>
      <c r="B4089" s="2"/>
      <c r="C4089" s="2" t="s">
        <v>79</v>
      </c>
      <c r="D4089" s="4">
        <f t="shared" si="164"/>
        <v>0</v>
      </c>
      <c r="E4089" s="2" t="s">
        <v>105</v>
      </c>
      <c r="F4089" s="2" t="s">
        <v>21234</v>
      </c>
      <c r="G4089" s="2" t="s">
        <v>20475</v>
      </c>
      <c r="H4089" s="2" t="s">
        <v>21235</v>
      </c>
      <c r="I4089" s="2"/>
      <c r="J4089" s="2" t="str">
        <f t="shared" si="163"/>
        <v>ND</v>
      </c>
      <c r="K4089" s="17" t="s">
        <v>1739</v>
      </c>
      <c r="L4089" s="17" t="s">
        <v>21236</v>
      </c>
      <c r="M4089" s="20" t="s">
        <v>20478</v>
      </c>
    </row>
    <row r="4090" spans="1:13" ht="20.100000000000001" customHeight="1">
      <c r="A4090" s="3" t="s">
        <v>21237</v>
      </c>
      <c r="B4090" s="2"/>
      <c r="C4090" s="2" t="s">
        <v>79</v>
      </c>
      <c r="D4090" s="4">
        <f t="shared" si="164"/>
        <v>0</v>
      </c>
      <c r="E4090" s="2" t="s">
        <v>105</v>
      </c>
      <c r="F4090" s="2" t="s">
        <v>21238</v>
      </c>
      <c r="G4090" s="2" t="s">
        <v>20475</v>
      </c>
      <c r="H4090" s="2" t="s">
        <v>21239</v>
      </c>
      <c r="I4090" s="2"/>
      <c r="J4090" s="2" t="str">
        <f t="shared" si="163"/>
        <v>ND</v>
      </c>
      <c r="K4090" s="17" t="s">
        <v>1739</v>
      </c>
      <c r="L4090" s="17" t="s">
        <v>21240</v>
      </c>
      <c r="M4090" s="20" t="s">
        <v>20478</v>
      </c>
    </row>
    <row r="4091" spans="1:13" ht="20.100000000000001" customHeight="1">
      <c r="A4091" s="3" t="s">
        <v>21241</v>
      </c>
      <c r="B4091" s="2"/>
      <c r="C4091" s="2" t="s">
        <v>79</v>
      </c>
      <c r="D4091" s="4">
        <f t="shared" si="164"/>
        <v>0</v>
      </c>
      <c r="E4091" s="2" t="s">
        <v>105</v>
      </c>
      <c r="F4091" s="2" t="s">
        <v>21242</v>
      </c>
      <c r="G4091" s="2" t="s">
        <v>20475</v>
      </c>
      <c r="H4091" s="2" t="s">
        <v>21243</v>
      </c>
      <c r="I4091" s="2"/>
      <c r="J4091" s="2" t="str">
        <f t="shared" si="163"/>
        <v>ND</v>
      </c>
      <c r="K4091" s="17" t="s">
        <v>1739</v>
      </c>
      <c r="L4091" s="17" t="s">
        <v>21244</v>
      </c>
      <c r="M4091" s="20" t="s">
        <v>20478</v>
      </c>
    </row>
    <row r="4092" spans="1:13" ht="20.100000000000001" customHeight="1">
      <c r="A4092" s="3" t="s">
        <v>21245</v>
      </c>
      <c r="B4092" s="2" t="s">
        <v>1236</v>
      </c>
      <c r="C4092" s="2" t="s">
        <v>22</v>
      </c>
      <c r="D4092" s="4">
        <f t="shared" si="164"/>
        <v>1</v>
      </c>
      <c r="E4092" s="2" t="s">
        <v>105</v>
      </c>
      <c r="F4092" s="2" t="s">
        <v>21246</v>
      </c>
      <c r="G4092" s="2" t="s">
        <v>20475</v>
      </c>
      <c r="H4092" s="2" t="s">
        <v>21247</v>
      </c>
      <c r="I4092" s="2"/>
      <c r="J4092" s="2" t="str">
        <f t="shared" si="163"/>
        <v>ND</v>
      </c>
      <c r="K4092" s="17" t="s">
        <v>1739</v>
      </c>
      <c r="L4092" s="17" t="s">
        <v>21248</v>
      </c>
      <c r="M4092" s="20" t="s">
        <v>20478</v>
      </c>
    </row>
    <row r="4093" spans="1:13" ht="20.100000000000001" customHeight="1">
      <c r="A4093" s="3" t="s">
        <v>21249</v>
      </c>
      <c r="B4093" s="2"/>
      <c r="C4093" s="2" t="s">
        <v>79</v>
      </c>
      <c r="D4093" s="4">
        <f t="shared" si="164"/>
        <v>0</v>
      </c>
      <c r="E4093" s="2" t="s">
        <v>105</v>
      </c>
      <c r="F4093" s="2" t="s">
        <v>21250</v>
      </c>
      <c r="G4093" s="2" t="s">
        <v>20475</v>
      </c>
      <c r="H4093" s="2" t="s">
        <v>21251</v>
      </c>
      <c r="I4093" s="2"/>
      <c r="J4093" s="2" t="str">
        <f t="shared" si="163"/>
        <v>ND</v>
      </c>
      <c r="K4093" s="17" t="s">
        <v>1739</v>
      </c>
      <c r="L4093" s="17" t="s">
        <v>21252</v>
      </c>
      <c r="M4093" s="20" t="s">
        <v>20478</v>
      </c>
    </row>
    <row r="4094" spans="1:13" ht="20.100000000000001" customHeight="1">
      <c r="A4094" s="3" t="s">
        <v>21253</v>
      </c>
      <c r="B4094" s="2"/>
      <c r="C4094" s="2" t="s">
        <v>79</v>
      </c>
      <c r="D4094" s="4">
        <f t="shared" si="164"/>
        <v>0</v>
      </c>
      <c r="E4094" s="2" t="s">
        <v>105</v>
      </c>
      <c r="F4094" s="2" t="s">
        <v>21254</v>
      </c>
      <c r="G4094" s="2" t="s">
        <v>20475</v>
      </c>
      <c r="H4094" s="2" t="s">
        <v>21255</v>
      </c>
      <c r="I4094" s="2"/>
      <c r="J4094" s="2" t="str">
        <f t="shared" si="163"/>
        <v>ND</v>
      </c>
      <c r="K4094" s="17" t="s">
        <v>1739</v>
      </c>
      <c r="L4094" s="17" t="s">
        <v>21256</v>
      </c>
      <c r="M4094" s="20" t="s">
        <v>20478</v>
      </c>
    </row>
    <row r="4095" spans="1:13" ht="20.100000000000001" customHeight="1">
      <c r="A4095" s="3" t="s">
        <v>21257</v>
      </c>
      <c r="B4095" s="2"/>
      <c r="C4095" s="2" t="s">
        <v>79</v>
      </c>
      <c r="D4095" s="4">
        <f t="shared" si="164"/>
        <v>0</v>
      </c>
      <c r="E4095" s="2" t="s">
        <v>105</v>
      </c>
      <c r="F4095" s="2" t="s">
        <v>21258</v>
      </c>
      <c r="G4095" s="2" t="s">
        <v>20475</v>
      </c>
      <c r="H4095" s="2" t="s">
        <v>21259</v>
      </c>
      <c r="I4095" s="2"/>
      <c r="J4095" s="2" t="str">
        <f t="shared" si="163"/>
        <v>ND</v>
      </c>
      <c r="K4095" s="17" t="s">
        <v>1739</v>
      </c>
      <c r="L4095" s="17" t="s">
        <v>21260</v>
      </c>
      <c r="M4095" s="20" t="s">
        <v>20478</v>
      </c>
    </row>
    <row r="4096" spans="1:13" ht="20.100000000000001" customHeight="1">
      <c r="A4096" s="3" t="s">
        <v>21261</v>
      </c>
      <c r="B4096" s="2"/>
      <c r="C4096" s="2" t="s">
        <v>79</v>
      </c>
      <c r="D4096" s="4">
        <f t="shared" si="164"/>
        <v>0</v>
      </c>
      <c r="E4096" s="2" t="s">
        <v>105</v>
      </c>
      <c r="F4096" s="2" t="s">
        <v>21262</v>
      </c>
      <c r="G4096" s="2" t="s">
        <v>20475</v>
      </c>
      <c r="H4096" s="2" t="s">
        <v>21263</v>
      </c>
      <c r="I4096" s="2"/>
      <c r="J4096" s="2" t="str">
        <f t="shared" si="163"/>
        <v>ND</v>
      </c>
      <c r="K4096" s="17" t="s">
        <v>1739</v>
      </c>
      <c r="L4096" s="17" t="s">
        <v>21264</v>
      </c>
      <c r="M4096" s="20" t="s">
        <v>20478</v>
      </c>
    </row>
    <row r="4097" spans="1:13" ht="20.100000000000001" customHeight="1">
      <c r="A4097" s="3" t="s">
        <v>21265</v>
      </c>
      <c r="B4097" s="2" t="s">
        <v>21172</v>
      </c>
      <c r="C4097" s="2"/>
      <c r="D4097" s="4">
        <f t="shared" si="164"/>
        <v>1</v>
      </c>
      <c r="E4097" s="2" t="s">
        <v>105</v>
      </c>
      <c r="F4097" s="2" t="s">
        <v>21266</v>
      </c>
      <c r="G4097" s="2" t="s">
        <v>20475</v>
      </c>
      <c r="H4097" s="2" t="s">
        <v>21267</v>
      </c>
      <c r="I4097" s="2"/>
      <c r="J4097" s="2" t="str">
        <f t="shared" si="163"/>
        <v>ND</v>
      </c>
      <c r="K4097" s="17" t="s">
        <v>1739</v>
      </c>
      <c r="L4097" s="17" t="s">
        <v>21268</v>
      </c>
      <c r="M4097" s="20" t="s">
        <v>20478</v>
      </c>
    </row>
    <row r="4098" spans="1:13" ht="20.100000000000001" customHeight="1">
      <c r="A4098" s="3" t="s">
        <v>21269</v>
      </c>
      <c r="B4098" s="2" t="s">
        <v>79</v>
      </c>
      <c r="C4098" s="2"/>
      <c r="D4098" s="4">
        <f t="shared" si="164"/>
        <v>1</v>
      </c>
      <c r="E4098" s="2" t="s">
        <v>23</v>
      </c>
      <c r="F4098" s="2" t="s">
        <v>21270</v>
      </c>
      <c r="G4098" s="2" t="s">
        <v>21271</v>
      </c>
      <c r="H4098" s="2" t="s">
        <v>21272</v>
      </c>
      <c r="I4098" s="2" t="s">
        <v>21273</v>
      </c>
      <c r="J4098" s="2" t="str">
        <f t="shared" si="163"/>
        <v>ND</v>
      </c>
      <c r="K4098" s="17" t="s">
        <v>1739</v>
      </c>
      <c r="L4098" s="17" t="s">
        <v>21274</v>
      </c>
      <c r="M4098" s="20" t="s">
        <v>21275</v>
      </c>
    </row>
    <row r="4099" spans="1:13" ht="20.100000000000001" customHeight="1">
      <c r="A4099" s="3" t="s">
        <v>21276</v>
      </c>
      <c r="B4099" s="2" t="s">
        <v>79</v>
      </c>
      <c r="C4099" s="2"/>
      <c r="D4099" s="4">
        <f t="shared" si="164"/>
        <v>1</v>
      </c>
      <c r="E4099" s="2" t="s">
        <v>23</v>
      </c>
      <c r="F4099" s="2" t="s">
        <v>21277</v>
      </c>
      <c r="G4099" s="2" t="s">
        <v>21278</v>
      </c>
      <c r="H4099" s="2" t="s">
        <v>21279</v>
      </c>
      <c r="I4099" s="2" t="s">
        <v>21273</v>
      </c>
      <c r="J4099" s="2" t="str">
        <f t="shared" si="163"/>
        <v>ND</v>
      </c>
      <c r="K4099" s="17" t="s">
        <v>1739</v>
      </c>
      <c r="L4099" s="17" t="s">
        <v>21280</v>
      </c>
      <c r="M4099" s="20" t="s">
        <v>21275</v>
      </c>
    </row>
    <row r="4100" spans="1:13" ht="20.100000000000001" customHeight="1">
      <c r="A4100" s="3" t="s">
        <v>21281</v>
      </c>
      <c r="B4100" s="2"/>
      <c r="C4100" s="2"/>
      <c r="D4100" s="4">
        <f t="shared" si="164"/>
        <v>0</v>
      </c>
      <c r="E4100" s="2" t="s">
        <v>23</v>
      </c>
      <c r="F4100" s="2" t="s">
        <v>21282</v>
      </c>
      <c r="G4100" s="2" t="s">
        <v>21283</v>
      </c>
      <c r="H4100" s="2" t="s">
        <v>21284</v>
      </c>
      <c r="I4100" s="2" t="s">
        <v>21285</v>
      </c>
      <c r="J4100" s="2" t="str">
        <f t="shared" ref="J4100:J4163" si="165">RIGHT(K4100, 4)</f>
        <v>ND</v>
      </c>
      <c r="K4100" s="17" t="s">
        <v>1739</v>
      </c>
      <c r="L4100" s="17" t="s">
        <v>21286</v>
      </c>
      <c r="M4100" s="20" t="s">
        <v>21275</v>
      </c>
    </row>
    <row r="4101" spans="1:13" ht="20.100000000000001" customHeight="1">
      <c r="A4101" s="3" t="s">
        <v>21287</v>
      </c>
      <c r="B4101" s="2"/>
      <c r="C4101" s="2"/>
      <c r="D4101" s="4">
        <f t="shared" si="164"/>
        <v>0</v>
      </c>
      <c r="E4101" s="2" t="s">
        <v>23</v>
      </c>
      <c r="F4101" s="2" t="s">
        <v>21288</v>
      </c>
      <c r="G4101" s="2" t="s">
        <v>21283</v>
      </c>
      <c r="H4101" s="2" t="s">
        <v>21289</v>
      </c>
      <c r="I4101" s="2" t="s">
        <v>21285</v>
      </c>
      <c r="J4101" s="2" t="str">
        <f t="shared" si="165"/>
        <v>ND</v>
      </c>
      <c r="K4101" s="17" t="s">
        <v>1739</v>
      </c>
      <c r="L4101" s="17" t="s">
        <v>21290</v>
      </c>
      <c r="M4101" s="20" t="s">
        <v>21275</v>
      </c>
    </row>
    <row r="4102" spans="1:13" ht="20.100000000000001" customHeight="1">
      <c r="A4102" s="3" t="s">
        <v>21291</v>
      </c>
      <c r="B4102" s="2"/>
      <c r="C4102" s="2"/>
      <c r="D4102" s="4">
        <f t="shared" si="164"/>
        <v>0</v>
      </c>
      <c r="E4102" s="2" t="s">
        <v>23</v>
      </c>
      <c r="F4102" s="2" t="s">
        <v>21292</v>
      </c>
      <c r="G4102" s="2" t="s">
        <v>21283</v>
      </c>
      <c r="H4102" s="2" t="s">
        <v>21293</v>
      </c>
      <c r="I4102" s="2" t="s">
        <v>21285</v>
      </c>
      <c r="J4102" s="2" t="str">
        <f t="shared" si="165"/>
        <v>ND</v>
      </c>
      <c r="K4102" s="17" t="s">
        <v>1739</v>
      </c>
      <c r="L4102" s="17" t="s">
        <v>21294</v>
      </c>
      <c r="M4102" s="20" t="s">
        <v>21275</v>
      </c>
    </row>
    <row r="4103" spans="1:13" ht="20.100000000000001" customHeight="1">
      <c r="A4103" s="3" t="s">
        <v>21295</v>
      </c>
      <c r="B4103" s="2" t="s">
        <v>94</v>
      </c>
      <c r="C4103" s="2" t="s">
        <v>79</v>
      </c>
      <c r="D4103" s="4">
        <f t="shared" si="164"/>
        <v>0</v>
      </c>
      <c r="E4103" s="2" t="s">
        <v>105</v>
      </c>
      <c r="F4103" s="2" t="s">
        <v>21296</v>
      </c>
      <c r="G4103" s="2" t="s">
        <v>21297</v>
      </c>
      <c r="H4103" s="2" t="s">
        <v>2620</v>
      </c>
      <c r="I4103" s="2" t="s">
        <v>21298</v>
      </c>
      <c r="J4103" s="2" t="str">
        <f t="shared" si="165"/>
        <v>ND</v>
      </c>
      <c r="K4103" s="17" t="s">
        <v>1739</v>
      </c>
      <c r="L4103" s="17" t="s">
        <v>21299</v>
      </c>
      <c r="M4103" s="20" t="s">
        <v>2623</v>
      </c>
    </row>
    <row r="4104" spans="1:13" ht="20.100000000000001" customHeight="1">
      <c r="A4104" s="3" t="s">
        <v>21300</v>
      </c>
      <c r="B4104" s="2"/>
      <c r="C4104" s="2"/>
      <c r="D4104" s="4">
        <f t="shared" si="164"/>
        <v>0</v>
      </c>
      <c r="E4104" s="2" t="s">
        <v>194</v>
      </c>
      <c r="F4104" s="2" t="s">
        <v>21301</v>
      </c>
      <c r="G4104" s="2" t="s">
        <v>21302</v>
      </c>
      <c r="H4104" s="2" t="s">
        <v>21303</v>
      </c>
      <c r="I4104" s="2" t="s">
        <v>21304</v>
      </c>
      <c r="J4104" s="2" t="str">
        <f t="shared" si="165"/>
        <v>ND</v>
      </c>
      <c r="K4104" s="17" t="s">
        <v>1739</v>
      </c>
      <c r="L4104" s="17" t="s">
        <v>21305</v>
      </c>
      <c r="M4104" s="20" t="s">
        <v>21306</v>
      </c>
    </row>
    <row r="4105" spans="1:13" ht="20.100000000000001" customHeight="1">
      <c r="A4105" s="3" t="s">
        <v>21307</v>
      </c>
      <c r="B4105" s="2"/>
      <c r="C4105" s="2"/>
      <c r="D4105" s="4">
        <f t="shared" si="164"/>
        <v>0</v>
      </c>
      <c r="E4105" s="2" t="s">
        <v>131</v>
      </c>
      <c r="F4105" s="2" t="s">
        <v>21308</v>
      </c>
      <c r="G4105" s="2" t="s">
        <v>21309</v>
      </c>
      <c r="H4105" s="2" t="s">
        <v>21310</v>
      </c>
      <c r="I4105" s="2" t="s">
        <v>21311</v>
      </c>
      <c r="J4105" s="2" t="str">
        <f t="shared" si="165"/>
        <v>ND</v>
      </c>
      <c r="K4105" s="17" t="s">
        <v>1739</v>
      </c>
      <c r="L4105" s="17" t="s">
        <v>21312</v>
      </c>
      <c r="M4105" s="20" t="s">
        <v>21313</v>
      </c>
    </row>
    <row r="4106" spans="1:13" ht="20.100000000000001" customHeight="1">
      <c r="A4106" s="3" t="s">
        <v>21314</v>
      </c>
      <c r="B4106" s="2"/>
      <c r="C4106" s="2"/>
      <c r="D4106" s="4">
        <f t="shared" si="164"/>
        <v>0</v>
      </c>
      <c r="E4106" s="2" t="s">
        <v>131</v>
      </c>
      <c r="F4106" s="2" t="s">
        <v>21315</v>
      </c>
      <c r="G4106" s="2" t="s">
        <v>21316</v>
      </c>
      <c r="H4106" s="2" t="s">
        <v>21317</v>
      </c>
      <c r="I4106" s="2" t="s">
        <v>21318</v>
      </c>
      <c r="J4106" s="2" t="str">
        <f t="shared" si="165"/>
        <v>ND</v>
      </c>
      <c r="K4106" s="17" t="s">
        <v>1739</v>
      </c>
      <c r="L4106" s="17" t="s">
        <v>21319</v>
      </c>
      <c r="M4106" s="20" t="s">
        <v>21320</v>
      </c>
    </row>
    <row r="4107" spans="1:13" ht="20.100000000000001" customHeight="1">
      <c r="A4107" s="3" t="s">
        <v>21321</v>
      </c>
      <c r="B4107" s="2"/>
      <c r="C4107" s="2"/>
      <c r="D4107" s="4">
        <f t="shared" si="164"/>
        <v>0</v>
      </c>
      <c r="E4107" s="2" t="s">
        <v>131</v>
      </c>
      <c r="F4107" s="2" t="s">
        <v>21322</v>
      </c>
      <c r="G4107" s="2" t="s">
        <v>21323</v>
      </c>
      <c r="H4107" s="2" t="s">
        <v>21324</v>
      </c>
      <c r="I4107" s="2" t="s">
        <v>21325</v>
      </c>
      <c r="J4107" s="2" t="str">
        <f t="shared" si="165"/>
        <v>ND</v>
      </c>
      <c r="K4107" s="17" t="s">
        <v>1739</v>
      </c>
      <c r="L4107" s="17" t="s">
        <v>21326</v>
      </c>
      <c r="M4107" s="20" t="s">
        <v>21320</v>
      </c>
    </row>
    <row r="4108" spans="1:13" ht="20.100000000000001" customHeight="1">
      <c r="A4108" s="3" t="s">
        <v>21327</v>
      </c>
      <c r="B4108" s="2"/>
      <c r="C4108" s="2"/>
      <c r="D4108" s="4">
        <f t="shared" si="164"/>
        <v>0</v>
      </c>
      <c r="E4108" s="2" t="s">
        <v>131</v>
      </c>
      <c r="F4108" s="2" t="s">
        <v>21328</v>
      </c>
      <c r="G4108" s="2" t="s">
        <v>21329</v>
      </c>
      <c r="H4108" s="2" t="s">
        <v>21324</v>
      </c>
      <c r="I4108" s="2" t="s">
        <v>21325</v>
      </c>
      <c r="J4108" s="2" t="str">
        <f t="shared" si="165"/>
        <v>ND</v>
      </c>
      <c r="K4108" s="17" t="s">
        <v>1739</v>
      </c>
      <c r="L4108" s="17" t="s">
        <v>21330</v>
      </c>
      <c r="M4108" s="20" t="s">
        <v>21320</v>
      </c>
    </row>
    <row r="4109" spans="1:13" ht="20.100000000000001" customHeight="1">
      <c r="A4109" s="3" t="s">
        <v>21331</v>
      </c>
      <c r="B4109" s="2"/>
      <c r="C4109" s="2"/>
      <c r="D4109" s="4">
        <f t="shared" si="164"/>
        <v>0</v>
      </c>
      <c r="E4109" s="2" t="s">
        <v>131</v>
      </c>
      <c r="F4109" s="2" t="s">
        <v>21328</v>
      </c>
      <c r="G4109" s="2" t="s">
        <v>21332</v>
      </c>
      <c r="H4109" s="2" t="s">
        <v>21324</v>
      </c>
      <c r="I4109" s="2" t="s">
        <v>21333</v>
      </c>
      <c r="J4109" s="2" t="str">
        <f t="shared" si="165"/>
        <v>ND</v>
      </c>
      <c r="K4109" s="17" t="s">
        <v>1739</v>
      </c>
      <c r="L4109" s="17" t="s">
        <v>21334</v>
      </c>
      <c r="M4109" s="20" t="s">
        <v>21320</v>
      </c>
    </row>
    <row r="4110" spans="1:13" ht="20.100000000000001" customHeight="1">
      <c r="A4110" s="3" t="s">
        <v>21335</v>
      </c>
      <c r="B4110" s="2"/>
      <c r="C4110" s="2"/>
      <c r="D4110" s="4">
        <f t="shared" si="164"/>
        <v>0</v>
      </c>
      <c r="E4110" s="2" t="s">
        <v>131</v>
      </c>
      <c r="F4110" s="2" t="s">
        <v>21336</v>
      </c>
      <c r="G4110" s="2" t="s">
        <v>21337</v>
      </c>
      <c r="H4110" s="2" t="s">
        <v>21338</v>
      </c>
      <c r="I4110" s="2" t="s">
        <v>21339</v>
      </c>
      <c r="J4110" s="2" t="str">
        <f t="shared" si="165"/>
        <v>ND</v>
      </c>
      <c r="K4110" s="17" t="s">
        <v>1739</v>
      </c>
      <c r="L4110" s="17" t="s">
        <v>21340</v>
      </c>
      <c r="M4110" s="20" t="s">
        <v>21320</v>
      </c>
    </row>
    <row r="4111" spans="1:13" ht="20.100000000000001" customHeight="1">
      <c r="A4111" s="3" t="s">
        <v>21341</v>
      </c>
      <c r="B4111" s="2"/>
      <c r="C4111" s="2" t="s">
        <v>79</v>
      </c>
      <c r="D4111" s="4">
        <f t="shared" si="164"/>
        <v>0</v>
      </c>
      <c r="E4111" s="2" t="s">
        <v>23</v>
      </c>
      <c r="F4111" s="2" t="s">
        <v>1739</v>
      </c>
      <c r="G4111" s="2" t="s">
        <v>1739</v>
      </c>
      <c r="H4111" s="2" t="s">
        <v>21342</v>
      </c>
      <c r="I4111" s="2" t="s">
        <v>21343</v>
      </c>
      <c r="J4111" s="2" t="str">
        <f t="shared" si="165"/>
        <v>ND</v>
      </c>
      <c r="K4111" s="17" t="s">
        <v>1739</v>
      </c>
      <c r="L4111" s="17"/>
      <c r="M4111" s="20" t="s">
        <v>21344</v>
      </c>
    </row>
    <row r="4112" spans="1:13" ht="20.100000000000001" customHeight="1">
      <c r="A4112" s="3" t="s">
        <v>21345</v>
      </c>
      <c r="B4112" s="2"/>
      <c r="C4112" s="2" t="s">
        <v>79</v>
      </c>
      <c r="D4112" s="4">
        <f t="shared" si="164"/>
        <v>0</v>
      </c>
      <c r="E4112" s="2" t="s">
        <v>23</v>
      </c>
      <c r="F4112" s="2" t="s">
        <v>1739</v>
      </c>
      <c r="G4112" s="2" t="s">
        <v>1739</v>
      </c>
      <c r="H4112" s="2" t="s">
        <v>21346</v>
      </c>
      <c r="I4112" s="2" t="s">
        <v>21347</v>
      </c>
      <c r="J4112" s="2" t="str">
        <f t="shared" si="165"/>
        <v>ND</v>
      </c>
      <c r="K4112" s="17" t="s">
        <v>1739</v>
      </c>
      <c r="L4112" s="17"/>
      <c r="M4112" s="20" t="s">
        <v>21344</v>
      </c>
    </row>
    <row r="4113" spans="1:13" ht="20.100000000000001" customHeight="1">
      <c r="A4113" s="3" t="s">
        <v>21348</v>
      </c>
      <c r="B4113" s="2"/>
      <c r="C4113" s="2" t="s">
        <v>79</v>
      </c>
      <c r="D4113" s="4">
        <f t="shared" si="164"/>
        <v>0</v>
      </c>
      <c r="E4113" s="2" t="s">
        <v>23</v>
      </c>
      <c r="F4113" s="2" t="s">
        <v>1739</v>
      </c>
      <c r="G4113" s="2" t="s">
        <v>1739</v>
      </c>
      <c r="H4113" s="2" t="s">
        <v>21349</v>
      </c>
      <c r="I4113" s="2" t="s">
        <v>21350</v>
      </c>
      <c r="J4113" s="2" t="str">
        <f t="shared" si="165"/>
        <v>ND</v>
      </c>
      <c r="K4113" s="17" t="s">
        <v>1739</v>
      </c>
      <c r="L4113" s="17"/>
      <c r="M4113" s="20" t="s">
        <v>21344</v>
      </c>
    </row>
    <row r="4114" spans="1:13" ht="20.100000000000001" customHeight="1">
      <c r="A4114" s="3" t="s">
        <v>21351</v>
      </c>
      <c r="B4114" s="2" t="s">
        <v>21352</v>
      </c>
      <c r="C4114" s="2"/>
      <c r="D4114" s="4">
        <f t="shared" si="164"/>
        <v>1</v>
      </c>
      <c r="E4114" s="2" t="s">
        <v>23</v>
      </c>
      <c r="F4114" s="2" t="s">
        <v>1739</v>
      </c>
      <c r="G4114" s="2" t="s">
        <v>1739</v>
      </c>
      <c r="H4114" s="2" t="s">
        <v>21353</v>
      </c>
      <c r="I4114" s="2" t="s">
        <v>21354</v>
      </c>
      <c r="J4114" s="2" t="str">
        <f t="shared" si="165"/>
        <v>ND</v>
      </c>
      <c r="K4114" s="17" t="s">
        <v>1739</v>
      </c>
      <c r="L4114" s="17"/>
      <c r="M4114" s="20" t="s">
        <v>21344</v>
      </c>
    </row>
    <row r="4115" spans="1:13" ht="20.100000000000001" customHeight="1">
      <c r="A4115" s="3" t="s">
        <v>21355</v>
      </c>
      <c r="B4115" s="2"/>
      <c r="C4115" s="2" t="s">
        <v>79</v>
      </c>
      <c r="D4115" s="4">
        <f t="shared" si="164"/>
        <v>0</v>
      </c>
      <c r="E4115" s="2" t="s">
        <v>23</v>
      </c>
      <c r="F4115" s="2" t="s">
        <v>1739</v>
      </c>
      <c r="G4115" s="2" t="s">
        <v>1739</v>
      </c>
      <c r="H4115" s="2" t="s">
        <v>21356</v>
      </c>
      <c r="I4115" s="2" t="s">
        <v>21357</v>
      </c>
      <c r="J4115" s="2" t="str">
        <f t="shared" si="165"/>
        <v>ND</v>
      </c>
      <c r="K4115" s="17" t="s">
        <v>1739</v>
      </c>
      <c r="L4115" s="17"/>
      <c r="M4115" s="20" t="s">
        <v>21344</v>
      </c>
    </row>
    <row r="4116" spans="1:13" ht="20.100000000000001" customHeight="1">
      <c r="A4116" s="3" t="s">
        <v>21358</v>
      </c>
      <c r="B4116" s="2"/>
      <c r="C4116" s="2" t="s">
        <v>79</v>
      </c>
      <c r="D4116" s="4">
        <f t="shared" si="164"/>
        <v>0</v>
      </c>
      <c r="E4116" s="2" t="s">
        <v>23</v>
      </c>
      <c r="F4116" s="2" t="s">
        <v>1739</v>
      </c>
      <c r="G4116" s="2" t="s">
        <v>1739</v>
      </c>
      <c r="H4116" s="2" t="s">
        <v>21359</v>
      </c>
      <c r="I4116" s="2" t="s">
        <v>21360</v>
      </c>
      <c r="J4116" s="2" t="str">
        <f t="shared" si="165"/>
        <v>ND</v>
      </c>
      <c r="K4116" s="17" t="s">
        <v>1739</v>
      </c>
      <c r="L4116" s="17"/>
      <c r="M4116" s="20" t="s">
        <v>21344</v>
      </c>
    </row>
    <row r="4117" spans="1:13" ht="20.100000000000001" customHeight="1">
      <c r="A4117" s="3" t="s">
        <v>21361</v>
      </c>
      <c r="B4117" s="2"/>
      <c r="C4117" s="2" t="s">
        <v>79</v>
      </c>
      <c r="D4117" s="4">
        <f t="shared" si="164"/>
        <v>0</v>
      </c>
      <c r="E4117" s="2" t="s">
        <v>23</v>
      </c>
      <c r="F4117" s="2" t="s">
        <v>1739</v>
      </c>
      <c r="G4117" s="2" t="s">
        <v>1739</v>
      </c>
      <c r="H4117" s="2" t="s">
        <v>21362</v>
      </c>
      <c r="I4117" s="2" t="s">
        <v>21363</v>
      </c>
      <c r="J4117" s="2" t="str">
        <f t="shared" si="165"/>
        <v>ND</v>
      </c>
      <c r="K4117" s="17" t="s">
        <v>1739</v>
      </c>
      <c r="L4117" s="17"/>
      <c r="M4117" s="20" t="s">
        <v>21344</v>
      </c>
    </row>
    <row r="4118" spans="1:13" ht="20.100000000000001" customHeight="1">
      <c r="A4118" s="3" t="s">
        <v>21364</v>
      </c>
      <c r="B4118" s="2"/>
      <c r="C4118" s="2" t="s">
        <v>79</v>
      </c>
      <c r="D4118" s="4">
        <f t="shared" si="164"/>
        <v>0</v>
      </c>
      <c r="E4118" s="2" t="s">
        <v>23</v>
      </c>
      <c r="F4118" s="2" t="s">
        <v>1739</v>
      </c>
      <c r="G4118" s="2" t="s">
        <v>1739</v>
      </c>
      <c r="H4118" s="2" t="s">
        <v>21342</v>
      </c>
      <c r="I4118" s="2" t="s">
        <v>21365</v>
      </c>
      <c r="J4118" s="2" t="str">
        <f t="shared" si="165"/>
        <v>ND</v>
      </c>
      <c r="K4118" s="17" t="s">
        <v>1739</v>
      </c>
      <c r="L4118" s="17"/>
      <c r="M4118" s="20" t="s">
        <v>21344</v>
      </c>
    </row>
    <row r="4119" spans="1:13" ht="20.100000000000001" customHeight="1">
      <c r="A4119" s="3" t="s">
        <v>21366</v>
      </c>
      <c r="B4119" s="2"/>
      <c r="C4119" s="2" t="s">
        <v>79</v>
      </c>
      <c r="D4119" s="4">
        <f t="shared" si="164"/>
        <v>0</v>
      </c>
      <c r="E4119" s="2" t="s">
        <v>23</v>
      </c>
      <c r="F4119" s="2" t="s">
        <v>1739</v>
      </c>
      <c r="G4119" s="2" t="s">
        <v>1739</v>
      </c>
      <c r="H4119" s="2" t="s">
        <v>21367</v>
      </c>
      <c r="I4119" s="2" t="s">
        <v>21368</v>
      </c>
      <c r="J4119" s="2" t="str">
        <f t="shared" si="165"/>
        <v>ND</v>
      </c>
      <c r="K4119" s="17" t="s">
        <v>1739</v>
      </c>
      <c r="L4119" s="17"/>
      <c r="M4119" s="20" t="s">
        <v>21344</v>
      </c>
    </row>
    <row r="4120" spans="1:13" ht="20.100000000000001" customHeight="1">
      <c r="A4120" s="3" t="s">
        <v>21369</v>
      </c>
      <c r="B4120" s="2"/>
      <c r="C4120" s="2" t="s">
        <v>79</v>
      </c>
      <c r="D4120" s="4">
        <f t="shared" si="164"/>
        <v>0</v>
      </c>
      <c r="E4120" s="2" t="s">
        <v>23</v>
      </c>
      <c r="F4120" s="2" t="s">
        <v>1739</v>
      </c>
      <c r="G4120" s="2" t="s">
        <v>1739</v>
      </c>
      <c r="H4120" s="2" t="s">
        <v>21370</v>
      </c>
      <c r="I4120" s="2" t="s">
        <v>21368</v>
      </c>
      <c r="J4120" s="2" t="str">
        <f t="shared" si="165"/>
        <v>ND</v>
      </c>
      <c r="K4120" s="17" t="s">
        <v>1739</v>
      </c>
      <c r="L4120" s="17"/>
      <c r="M4120" s="20" t="s">
        <v>21344</v>
      </c>
    </row>
    <row r="4121" spans="1:13" ht="20.100000000000001" customHeight="1">
      <c r="A4121" s="3" t="s">
        <v>21371</v>
      </c>
      <c r="B4121" s="2"/>
      <c r="C4121" s="2" t="s">
        <v>79</v>
      </c>
      <c r="D4121" s="4">
        <f t="shared" si="164"/>
        <v>0</v>
      </c>
      <c r="E4121" s="2" t="s">
        <v>23</v>
      </c>
      <c r="F4121" s="2" t="s">
        <v>1739</v>
      </c>
      <c r="G4121" s="2" t="s">
        <v>1739</v>
      </c>
      <c r="H4121" s="2" t="s">
        <v>21372</v>
      </c>
      <c r="I4121" s="2" t="s">
        <v>21365</v>
      </c>
      <c r="J4121" s="2" t="str">
        <f t="shared" si="165"/>
        <v>ND</v>
      </c>
      <c r="K4121" s="17" t="s">
        <v>1739</v>
      </c>
      <c r="L4121" s="17"/>
      <c r="M4121" s="20" t="s">
        <v>21344</v>
      </c>
    </row>
    <row r="4122" spans="1:13" ht="20.100000000000001" customHeight="1">
      <c r="A4122" s="3" t="s">
        <v>21373</v>
      </c>
      <c r="B4122" s="2" t="s">
        <v>21352</v>
      </c>
      <c r="C4122" s="2"/>
      <c r="D4122" s="4">
        <f t="shared" si="164"/>
        <v>1</v>
      </c>
      <c r="E4122" s="2" t="s">
        <v>23</v>
      </c>
      <c r="F4122" s="2" t="s">
        <v>1739</v>
      </c>
      <c r="G4122" s="2" t="s">
        <v>1739</v>
      </c>
      <c r="H4122" s="2" t="s">
        <v>21374</v>
      </c>
      <c r="I4122" s="2" t="s">
        <v>21375</v>
      </c>
      <c r="J4122" s="2" t="str">
        <f t="shared" si="165"/>
        <v>ND</v>
      </c>
      <c r="K4122" s="17" t="s">
        <v>1739</v>
      </c>
      <c r="L4122" s="17"/>
      <c r="M4122" s="20" t="s">
        <v>21344</v>
      </c>
    </row>
    <row r="4123" spans="1:13" ht="20.100000000000001" customHeight="1">
      <c r="A4123" s="3" t="s">
        <v>21376</v>
      </c>
      <c r="B4123" s="2"/>
      <c r="C4123" s="2" t="s">
        <v>79</v>
      </c>
      <c r="D4123" s="4">
        <f t="shared" si="164"/>
        <v>0</v>
      </c>
      <c r="E4123" s="2" t="s">
        <v>23</v>
      </c>
      <c r="F4123" s="2" t="s">
        <v>1739</v>
      </c>
      <c r="G4123" s="2" t="s">
        <v>1739</v>
      </c>
      <c r="H4123" s="2" t="s">
        <v>21377</v>
      </c>
      <c r="I4123" s="2" t="s">
        <v>21378</v>
      </c>
      <c r="J4123" s="2" t="str">
        <f t="shared" si="165"/>
        <v>ND</v>
      </c>
      <c r="K4123" s="17" t="s">
        <v>1739</v>
      </c>
      <c r="L4123" s="17"/>
      <c r="M4123" s="20" t="s">
        <v>21344</v>
      </c>
    </row>
    <row r="4124" spans="1:13" ht="20.100000000000001" customHeight="1">
      <c r="A4124" s="3" t="s">
        <v>21379</v>
      </c>
      <c r="B4124" s="2"/>
      <c r="C4124" s="2" t="s">
        <v>79</v>
      </c>
      <c r="D4124" s="4">
        <f t="shared" si="164"/>
        <v>0</v>
      </c>
      <c r="E4124" s="2" t="s">
        <v>23</v>
      </c>
      <c r="F4124" s="2" t="s">
        <v>1739</v>
      </c>
      <c r="G4124" s="2" t="s">
        <v>1739</v>
      </c>
      <c r="H4124" s="2" t="s">
        <v>21380</v>
      </c>
      <c r="I4124" s="2" t="s">
        <v>21381</v>
      </c>
      <c r="J4124" s="2" t="str">
        <f t="shared" si="165"/>
        <v>ND</v>
      </c>
      <c r="K4124" s="17" t="s">
        <v>1739</v>
      </c>
      <c r="L4124" s="17"/>
      <c r="M4124" s="20" t="s">
        <v>21344</v>
      </c>
    </row>
    <row r="4125" spans="1:13" ht="20.100000000000001" customHeight="1">
      <c r="A4125" s="3" t="s">
        <v>21382</v>
      </c>
      <c r="B4125" s="2"/>
      <c r="C4125" s="2" t="s">
        <v>79</v>
      </c>
      <c r="D4125" s="4">
        <f t="shared" si="164"/>
        <v>0</v>
      </c>
      <c r="E4125" s="2" t="s">
        <v>23</v>
      </c>
      <c r="F4125" s="2" t="s">
        <v>1739</v>
      </c>
      <c r="G4125" s="2" t="s">
        <v>1739</v>
      </c>
      <c r="H4125" s="2" t="s">
        <v>21362</v>
      </c>
      <c r="I4125" s="2" t="s">
        <v>21363</v>
      </c>
      <c r="J4125" s="2" t="str">
        <f t="shared" si="165"/>
        <v>ND</v>
      </c>
      <c r="K4125" s="17" t="s">
        <v>1739</v>
      </c>
      <c r="L4125" s="17"/>
      <c r="M4125" s="20" t="s">
        <v>21344</v>
      </c>
    </row>
    <row r="4126" spans="1:13" ht="20.100000000000001" customHeight="1">
      <c r="A4126" s="3" t="s">
        <v>21383</v>
      </c>
      <c r="B4126" s="2"/>
      <c r="C4126" s="2" t="s">
        <v>79</v>
      </c>
      <c r="D4126" s="4">
        <f t="shared" si="164"/>
        <v>0</v>
      </c>
      <c r="E4126" s="2" t="s">
        <v>23</v>
      </c>
      <c r="F4126" s="2" t="s">
        <v>1739</v>
      </c>
      <c r="G4126" s="2" t="s">
        <v>1739</v>
      </c>
      <c r="H4126" s="2" t="s">
        <v>21384</v>
      </c>
      <c r="I4126" s="2" t="s">
        <v>21385</v>
      </c>
      <c r="J4126" s="2" t="str">
        <f t="shared" si="165"/>
        <v>ND</v>
      </c>
      <c r="K4126" s="17" t="s">
        <v>1739</v>
      </c>
      <c r="L4126" s="17"/>
      <c r="M4126" s="20" t="s">
        <v>21344</v>
      </c>
    </row>
    <row r="4127" spans="1:13" ht="20.100000000000001" customHeight="1">
      <c r="A4127" s="3" t="s">
        <v>21386</v>
      </c>
      <c r="B4127" s="2"/>
      <c r="C4127" s="2"/>
      <c r="D4127" s="4">
        <f t="shared" si="164"/>
        <v>0</v>
      </c>
      <c r="E4127" s="2" t="s">
        <v>23</v>
      </c>
      <c r="F4127" s="2" t="s">
        <v>21387</v>
      </c>
      <c r="G4127" s="2" t="s">
        <v>21388</v>
      </c>
      <c r="H4127" s="2" t="s">
        <v>21389</v>
      </c>
      <c r="I4127" s="2" t="s">
        <v>21390</v>
      </c>
      <c r="J4127" s="2" t="str">
        <f t="shared" si="165"/>
        <v>ND</v>
      </c>
      <c r="K4127" s="17" t="s">
        <v>1739</v>
      </c>
      <c r="L4127" s="17" t="s">
        <v>21391</v>
      </c>
      <c r="M4127" s="20" t="s">
        <v>21392</v>
      </c>
    </row>
    <row r="4128" spans="1:13" ht="20.100000000000001" customHeight="1">
      <c r="A4128" s="3" t="s">
        <v>21393</v>
      </c>
      <c r="B4128" s="2"/>
      <c r="C4128" s="2" t="s">
        <v>79</v>
      </c>
      <c r="D4128" s="4">
        <f t="shared" si="164"/>
        <v>0</v>
      </c>
      <c r="E4128" s="2" t="s">
        <v>23</v>
      </c>
      <c r="F4128" s="2" t="s">
        <v>21394</v>
      </c>
      <c r="G4128" s="2" t="s">
        <v>21395</v>
      </c>
      <c r="H4128" s="2" t="s">
        <v>21396</v>
      </c>
      <c r="I4128" s="2" t="s">
        <v>21397</v>
      </c>
      <c r="J4128" s="2" t="str">
        <f t="shared" si="165"/>
        <v>ND</v>
      </c>
      <c r="K4128" s="17" t="s">
        <v>1739</v>
      </c>
      <c r="L4128" s="17" t="s">
        <v>21398</v>
      </c>
      <c r="M4128" s="20" t="s">
        <v>21392</v>
      </c>
    </row>
    <row r="4129" spans="1:13" ht="20.100000000000001" customHeight="1">
      <c r="A4129" s="3" t="s">
        <v>21399</v>
      </c>
      <c r="B4129" s="2"/>
      <c r="C4129" s="2" t="s">
        <v>79</v>
      </c>
      <c r="D4129" s="4">
        <f t="shared" si="164"/>
        <v>0</v>
      </c>
      <c r="E4129" s="2" t="s">
        <v>23</v>
      </c>
      <c r="F4129" s="2" t="s">
        <v>21400</v>
      </c>
      <c r="G4129" s="2" t="s">
        <v>21401</v>
      </c>
      <c r="H4129" s="2" t="s">
        <v>21402</v>
      </c>
      <c r="I4129" s="2" t="s">
        <v>21403</v>
      </c>
      <c r="J4129" s="2" t="str">
        <f t="shared" si="165"/>
        <v>ND</v>
      </c>
      <c r="K4129" s="17" t="s">
        <v>1739</v>
      </c>
      <c r="L4129" s="17" t="s">
        <v>21404</v>
      </c>
      <c r="M4129" s="20" t="s">
        <v>21392</v>
      </c>
    </row>
    <row r="4130" spans="1:13" ht="20.100000000000001" customHeight="1">
      <c r="A4130" s="3" t="s">
        <v>21405</v>
      </c>
      <c r="B4130" s="2"/>
      <c r="C4130" s="2"/>
      <c r="D4130" s="4">
        <f t="shared" si="164"/>
        <v>0</v>
      </c>
      <c r="E4130" s="2" t="s">
        <v>23</v>
      </c>
      <c r="F4130" s="2" t="s">
        <v>21406</v>
      </c>
      <c r="G4130" s="2" t="s">
        <v>21407</v>
      </c>
      <c r="H4130" s="2" t="s">
        <v>21389</v>
      </c>
      <c r="I4130" s="2" t="s">
        <v>21390</v>
      </c>
      <c r="J4130" s="2" t="str">
        <f t="shared" si="165"/>
        <v>ND</v>
      </c>
      <c r="K4130" s="17" t="s">
        <v>1739</v>
      </c>
      <c r="L4130" s="17" t="s">
        <v>21408</v>
      </c>
      <c r="M4130" s="20" t="s">
        <v>21392</v>
      </c>
    </row>
    <row r="4131" spans="1:13" ht="20.100000000000001" customHeight="1">
      <c r="A4131" s="3" t="s">
        <v>21409</v>
      </c>
      <c r="B4131" s="2" t="s">
        <v>79</v>
      </c>
      <c r="C4131" s="2"/>
      <c r="D4131" s="4">
        <f t="shared" si="164"/>
        <v>1</v>
      </c>
      <c r="E4131" s="2" t="s">
        <v>23</v>
      </c>
      <c r="F4131" s="2" t="s">
        <v>21410</v>
      </c>
      <c r="G4131" s="2" t="s">
        <v>21411</v>
      </c>
      <c r="H4131" s="2" t="s">
        <v>21412</v>
      </c>
      <c r="I4131" s="2" t="s">
        <v>21413</v>
      </c>
      <c r="J4131" s="2" t="str">
        <f t="shared" si="165"/>
        <v>ND</v>
      </c>
      <c r="K4131" s="17" t="s">
        <v>1739</v>
      </c>
      <c r="L4131" s="17" t="s">
        <v>21414</v>
      </c>
      <c r="M4131" s="20" t="s">
        <v>21392</v>
      </c>
    </row>
    <row r="4132" spans="1:13" ht="20.100000000000001" customHeight="1">
      <c r="A4132" s="3" t="s">
        <v>21415</v>
      </c>
      <c r="B4132" s="2" t="s">
        <v>79</v>
      </c>
      <c r="C4132" s="2"/>
      <c r="D4132" s="4">
        <f t="shared" si="164"/>
        <v>1</v>
      </c>
      <c r="E4132" s="2" t="s">
        <v>23</v>
      </c>
      <c r="F4132" s="2" t="s">
        <v>21416</v>
      </c>
      <c r="G4132" s="2" t="s">
        <v>21417</v>
      </c>
      <c r="H4132" s="2" t="s">
        <v>21418</v>
      </c>
      <c r="I4132" s="2" t="s">
        <v>21419</v>
      </c>
      <c r="J4132" s="2" t="str">
        <f t="shared" si="165"/>
        <v>ND</v>
      </c>
      <c r="K4132" s="17" t="s">
        <v>1739</v>
      </c>
      <c r="L4132" s="17" t="s">
        <v>21420</v>
      </c>
      <c r="M4132" s="20" t="s">
        <v>21392</v>
      </c>
    </row>
    <row r="4133" spans="1:13" ht="20.100000000000001" customHeight="1">
      <c r="A4133" s="3" t="s">
        <v>21421</v>
      </c>
      <c r="B4133" s="2" t="s">
        <v>79</v>
      </c>
      <c r="C4133" s="2"/>
      <c r="D4133" s="4">
        <f t="shared" si="164"/>
        <v>1</v>
      </c>
      <c r="E4133" s="2" t="s">
        <v>23</v>
      </c>
      <c r="F4133" s="2" t="s">
        <v>21422</v>
      </c>
      <c r="G4133" s="2" t="s">
        <v>21423</v>
      </c>
      <c r="H4133" s="2" t="s">
        <v>21424</v>
      </c>
      <c r="I4133" s="2" t="s">
        <v>15854</v>
      </c>
      <c r="J4133" s="2" t="str">
        <f t="shared" si="165"/>
        <v>ND</v>
      </c>
      <c r="K4133" s="17" t="s">
        <v>1739</v>
      </c>
      <c r="L4133" s="17" t="s">
        <v>21425</v>
      </c>
      <c r="M4133" s="20" t="s">
        <v>21426</v>
      </c>
    </row>
    <row r="4134" spans="1:13" ht="20.100000000000001" customHeight="1">
      <c r="A4134" s="3" t="s">
        <v>21427</v>
      </c>
      <c r="B4134" s="2" t="s">
        <v>79</v>
      </c>
      <c r="C4134" s="2"/>
      <c r="D4134" s="4">
        <f t="shared" si="164"/>
        <v>1</v>
      </c>
      <c r="E4134" s="2" t="s">
        <v>23</v>
      </c>
      <c r="F4134" s="2" t="s">
        <v>21428</v>
      </c>
      <c r="G4134" s="2" t="s">
        <v>21429</v>
      </c>
      <c r="H4134" s="2" t="s">
        <v>21430</v>
      </c>
      <c r="I4134" s="2" t="s">
        <v>21431</v>
      </c>
      <c r="J4134" s="2" t="str">
        <f t="shared" si="165"/>
        <v>ND</v>
      </c>
      <c r="K4134" s="17" t="s">
        <v>1739</v>
      </c>
      <c r="L4134" s="17" t="s">
        <v>21432</v>
      </c>
      <c r="M4134" s="20" t="s">
        <v>21426</v>
      </c>
    </row>
    <row r="4135" spans="1:13" ht="20.100000000000001" customHeight="1">
      <c r="A4135" s="3" t="s">
        <v>21433</v>
      </c>
      <c r="B4135" s="2" t="s">
        <v>79</v>
      </c>
      <c r="C4135" s="2"/>
      <c r="D4135" s="4">
        <f t="shared" si="164"/>
        <v>1</v>
      </c>
      <c r="E4135" s="2" t="s">
        <v>23</v>
      </c>
      <c r="F4135" s="2" t="s">
        <v>21434</v>
      </c>
      <c r="G4135" s="2" t="s">
        <v>21435</v>
      </c>
      <c r="H4135" s="2" t="s">
        <v>21436</v>
      </c>
      <c r="I4135" s="2" t="s">
        <v>21437</v>
      </c>
      <c r="J4135" s="2" t="str">
        <f t="shared" si="165"/>
        <v>ND</v>
      </c>
      <c r="K4135" s="17" t="s">
        <v>1739</v>
      </c>
      <c r="L4135" s="17" t="s">
        <v>21438</v>
      </c>
      <c r="M4135" s="20" t="s">
        <v>21426</v>
      </c>
    </row>
    <row r="4136" spans="1:13" ht="20.100000000000001" customHeight="1">
      <c r="A4136" s="3" t="s">
        <v>21439</v>
      </c>
      <c r="B4136" s="2"/>
      <c r="C4136" s="2" t="s">
        <v>79</v>
      </c>
      <c r="D4136" s="4">
        <f t="shared" si="164"/>
        <v>0</v>
      </c>
      <c r="E4136" s="2" t="s">
        <v>23</v>
      </c>
      <c r="F4136" s="2" t="s">
        <v>21440</v>
      </c>
      <c r="G4136" s="2" t="s">
        <v>21441</v>
      </c>
      <c r="H4136" s="2" t="s">
        <v>21442</v>
      </c>
      <c r="I4136" s="2" t="s">
        <v>21443</v>
      </c>
      <c r="J4136" s="2" t="str">
        <f t="shared" si="165"/>
        <v>ND</v>
      </c>
      <c r="K4136" s="17" t="s">
        <v>1739</v>
      </c>
      <c r="L4136" s="17" t="s">
        <v>21444</v>
      </c>
      <c r="M4136" s="20" t="s">
        <v>21426</v>
      </c>
    </row>
    <row r="4137" spans="1:13" ht="20.100000000000001" customHeight="1">
      <c r="A4137" s="3" t="s">
        <v>21445</v>
      </c>
      <c r="B4137" s="2"/>
      <c r="C4137" s="2" t="s">
        <v>79</v>
      </c>
      <c r="D4137" s="4">
        <f t="shared" si="164"/>
        <v>0</v>
      </c>
      <c r="E4137" s="2" t="s">
        <v>23</v>
      </c>
      <c r="F4137" s="2" t="s">
        <v>21446</v>
      </c>
      <c r="G4137" s="2" t="s">
        <v>21447</v>
      </c>
      <c r="H4137" s="2" t="s">
        <v>21448</v>
      </c>
      <c r="I4137" s="2" t="s">
        <v>21449</v>
      </c>
      <c r="J4137" s="2" t="str">
        <f t="shared" si="165"/>
        <v>ND</v>
      </c>
      <c r="K4137" s="17" t="s">
        <v>1739</v>
      </c>
      <c r="L4137" s="17" t="s">
        <v>21450</v>
      </c>
      <c r="M4137" s="20" t="s">
        <v>21426</v>
      </c>
    </row>
    <row r="4138" spans="1:13" ht="20.100000000000001" customHeight="1">
      <c r="A4138" s="3" t="s">
        <v>21451</v>
      </c>
      <c r="B4138" s="2" t="s">
        <v>79</v>
      </c>
      <c r="C4138" s="2"/>
      <c r="D4138" s="4">
        <f t="shared" ref="D4138:D4201" si="166">IF(ISNUMBER(SEARCH("SARS-CoV2_WT",B4138)), 1, 0)</f>
        <v>1</v>
      </c>
      <c r="E4138" s="2" t="s">
        <v>23</v>
      </c>
      <c r="F4138" s="2" t="s">
        <v>21452</v>
      </c>
      <c r="G4138" s="2" t="s">
        <v>21453</v>
      </c>
      <c r="H4138" s="2" t="s">
        <v>21454</v>
      </c>
      <c r="I4138" s="2" t="s">
        <v>21455</v>
      </c>
      <c r="J4138" s="2" t="str">
        <f t="shared" si="165"/>
        <v>ND</v>
      </c>
      <c r="K4138" s="17" t="s">
        <v>1739</v>
      </c>
      <c r="L4138" s="17" t="s">
        <v>21456</v>
      </c>
      <c r="M4138" s="20" t="s">
        <v>21426</v>
      </c>
    </row>
    <row r="4139" spans="1:13" ht="20.100000000000001" customHeight="1">
      <c r="A4139" s="3" t="s">
        <v>21457</v>
      </c>
      <c r="B4139" s="2" t="s">
        <v>79</v>
      </c>
      <c r="C4139" s="2"/>
      <c r="D4139" s="4">
        <f t="shared" si="166"/>
        <v>1</v>
      </c>
      <c r="E4139" s="2" t="s">
        <v>23</v>
      </c>
      <c r="F4139" s="2" t="s">
        <v>21458</v>
      </c>
      <c r="G4139" s="2" t="s">
        <v>21459</v>
      </c>
      <c r="H4139" s="2" t="s">
        <v>21460</v>
      </c>
      <c r="I4139" s="2" t="s">
        <v>21461</v>
      </c>
      <c r="J4139" s="2" t="str">
        <f t="shared" si="165"/>
        <v>ND</v>
      </c>
      <c r="K4139" s="17" t="s">
        <v>1739</v>
      </c>
      <c r="L4139" s="17" t="s">
        <v>21462</v>
      </c>
      <c r="M4139" s="20" t="s">
        <v>21426</v>
      </c>
    </row>
    <row r="4140" spans="1:13" ht="20.100000000000001" customHeight="1">
      <c r="A4140" s="3" t="s">
        <v>21463</v>
      </c>
      <c r="B4140" s="2"/>
      <c r="C4140" s="2" t="s">
        <v>79</v>
      </c>
      <c r="D4140" s="4">
        <f t="shared" si="166"/>
        <v>0</v>
      </c>
      <c r="E4140" s="2" t="s">
        <v>23</v>
      </c>
      <c r="F4140" s="2" t="s">
        <v>21464</v>
      </c>
      <c r="G4140" s="2" t="s">
        <v>21465</v>
      </c>
      <c r="H4140" s="2" t="s">
        <v>21466</v>
      </c>
      <c r="I4140" s="2" t="s">
        <v>21467</v>
      </c>
      <c r="J4140" s="2" t="str">
        <f t="shared" si="165"/>
        <v>ND</v>
      </c>
      <c r="K4140" s="17" t="s">
        <v>1739</v>
      </c>
      <c r="L4140" s="17" t="s">
        <v>21468</v>
      </c>
      <c r="M4140" s="20" t="s">
        <v>21426</v>
      </c>
    </row>
    <row r="4141" spans="1:13" ht="20.100000000000001" customHeight="1">
      <c r="A4141" s="3" t="s">
        <v>21469</v>
      </c>
      <c r="B4141" s="2"/>
      <c r="C4141" s="2" t="s">
        <v>79</v>
      </c>
      <c r="D4141" s="4">
        <f t="shared" si="166"/>
        <v>0</v>
      </c>
      <c r="E4141" s="2" t="s">
        <v>23</v>
      </c>
      <c r="F4141" s="2" t="s">
        <v>21470</v>
      </c>
      <c r="G4141" s="2" t="s">
        <v>21471</v>
      </c>
      <c r="H4141" s="2" t="s">
        <v>21454</v>
      </c>
      <c r="I4141" s="2" t="s">
        <v>21455</v>
      </c>
      <c r="J4141" s="2" t="str">
        <f t="shared" si="165"/>
        <v>ND</v>
      </c>
      <c r="K4141" s="17" t="s">
        <v>1739</v>
      </c>
      <c r="L4141" s="17" t="s">
        <v>21472</v>
      </c>
      <c r="M4141" s="20" t="s">
        <v>21426</v>
      </c>
    </row>
    <row r="4142" spans="1:13" ht="20.100000000000001" customHeight="1">
      <c r="A4142" s="3" t="s">
        <v>21473</v>
      </c>
      <c r="B4142" s="2" t="s">
        <v>79</v>
      </c>
      <c r="C4142" s="2"/>
      <c r="D4142" s="4">
        <f t="shared" si="166"/>
        <v>1</v>
      </c>
      <c r="E4142" s="2" t="s">
        <v>23</v>
      </c>
      <c r="F4142" s="2" t="s">
        <v>21474</v>
      </c>
      <c r="G4142" s="2" t="s">
        <v>21475</v>
      </c>
      <c r="H4142" s="2" t="s">
        <v>21476</v>
      </c>
      <c r="I4142" s="2" t="s">
        <v>21477</v>
      </c>
      <c r="J4142" s="2" t="str">
        <f t="shared" si="165"/>
        <v>ND</v>
      </c>
      <c r="K4142" s="17" t="s">
        <v>1739</v>
      </c>
      <c r="L4142" s="17" t="s">
        <v>21478</v>
      </c>
      <c r="M4142" s="20" t="s">
        <v>21426</v>
      </c>
    </row>
    <row r="4143" spans="1:13" ht="20.100000000000001" customHeight="1">
      <c r="A4143" s="3" t="s">
        <v>21479</v>
      </c>
      <c r="B4143" s="2" t="s">
        <v>79</v>
      </c>
      <c r="C4143" s="2"/>
      <c r="D4143" s="4">
        <f t="shared" si="166"/>
        <v>1</v>
      </c>
      <c r="E4143" s="2" t="s">
        <v>23</v>
      </c>
      <c r="F4143" s="2" t="s">
        <v>21480</v>
      </c>
      <c r="G4143" s="2" t="s">
        <v>21481</v>
      </c>
      <c r="H4143" s="2" t="s">
        <v>21482</v>
      </c>
      <c r="I4143" s="2" t="s">
        <v>15854</v>
      </c>
      <c r="J4143" s="2" t="str">
        <f t="shared" si="165"/>
        <v>ND</v>
      </c>
      <c r="K4143" s="17" t="s">
        <v>1739</v>
      </c>
      <c r="L4143" s="17" t="s">
        <v>21483</v>
      </c>
      <c r="M4143" s="20" t="s">
        <v>21426</v>
      </c>
    </row>
    <row r="4144" spans="1:13" ht="20.100000000000001" customHeight="1">
      <c r="A4144" s="3" t="s">
        <v>21484</v>
      </c>
      <c r="B4144" s="2" t="s">
        <v>79</v>
      </c>
      <c r="C4144" s="2"/>
      <c r="D4144" s="4">
        <f t="shared" si="166"/>
        <v>1</v>
      </c>
      <c r="E4144" s="2" t="s">
        <v>23</v>
      </c>
      <c r="F4144" s="2" t="s">
        <v>21485</v>
      </c>
      <c r="G4144" s="2" t="s">
        <v>21486</v>
      </c>
      <c r="H4144" s="2" t="s">
        <v>21487</v>
      </c>
      <c r="I4144" s="2" t="s">
        <v>21431</v>
      </c>
      <c r="J4144" s="2" t="str">
        <f t="shared" si="165"/>
        <v>ND</v>
      </c>
      <c r="K4144" s="17" t="s">
        <v>1739</v>
      </c>
      <c r="L4144" s="17" t="s">
        <v>21488</v>
      </c>
      <c r="M4144" s="20" t="s">
        <v>21426</v>
      </c>
    </row>
    <row r="4145" spans="1:13" ht="20.100000000000001" customHeight="1">
      <c r="A4145" s="3" t="s">
        <v>21489</v>
      </c>
      <c r="B4145" s="2" t="s">
        <v>79</v>
      </c>
      <c r="C4145" s="2"/>
      <c r="D4145" s="4">
        <f t="shared" si="166"/>
        <v>1</v>
      </c>
      <c r="E4145" s="2" t="s">
        <v>23</v>
      </c>
      <c r="F4145" s="2" t="s">
        <v>21490</v>
      </c>
      <c r="G4145" s="2" t="s">
        <v>21429</v>
      </c>
      <c r="H4145" s="2" t="s">
        <v>21491</v>
      </c>
      <c r="I4145" s="2" t="s">
        <v>21431</v>
      </c>
      <c r="J4145" s="2" t="str">
        <f t="shared" si="165"/>
        <v>ND</v>
      </c>
      <c r="K4145" s="17" t="s">
        <v>1739</v>
      </c>
      <c r="L4145" s="17" t="s">
        <v>21492</v>
      </c>
      <c r="M4145" s="20" t="s">
        <v>21426</v>
      </c>
    </row>
    <row r="4146" spans="1:13" ht="20.100000000000001" customHeight="1">
      <c r="A4146" s="3" t="s">
        <v>21493</v>
      </c>
      <c r="B4146" s="2" t="s">
        <v>79</v>
      </c>
      <c r="C4146" s="2"/>
      <c r="D4146" s="4">
        <f t="shared" si="166"/>
        <v>1</v>
      </c>
      <c r="E4146" s="2" t="s">
        <v>23</v>
      </c>
      <c r="F4146" s="2" t="s">
        <v>21494</v>
      </c>
      <c r="G4146" s="2" t="s">
        <v>21429</v>
      </c>
      <c r="H4146" s="2" t="s">
        <v>21430</v>
      </c>
      <c r="I4146" s="2" t="s">
        <v>21431</v>
      </c>
      <c r="J4146" s="2" t="str">
        <f t="shared" si="165"/>
        <v>ND</v>
      </c>
      <c r="K4146" s="17" t="s">
        <v>1739</v>
      </c>
      <c r="L4146" s="17" t="s">
        <v>21495</v>
      </c>
      <c r="M4146" s="20" t="s">
        <v>21426</v>
      </c>
    </row>
    <row r="4147" spans="1:13" ht="20.100000000000001" customHeight="1">
      <c r="A4147" s="3" t="s">
        <v>21496</v>
      </c>
      <c r="B4147" s="2"/>
      <c r="C4147" s="2" t="s">
        <v>79</v>
      </c>
      <c r="D4147" s="4">
        <f t="shared" si="166"/>
        <v>0</v>
      </c>
      <c r="E4147" s="2" t="s">
        <v>23</v>
      </c>
      <c r="F4147" s="2" t="s">
        <v>21497</v>
      </c>
      <c r="G4147" s="2" t="s">
        <v>21498</v>
      </c>
      <c r="H4147" s="2" t="s">
        <v>21442</v>
      </c>
      <c r="I4147" s="2" t="s">
        <v>21499</v>
      </c>
      <c r="J4147" s="2" t="str">
        <f t="shared" si="165"/>
        <v>ND</v>
      </c>
      <c r="K4147" s="17" t="s">
        <v>1739</v>
      </c>
      <c r="L4147" s="17" t="s">
        <v>21500</v>
      </c>
      <c r="M4147" s="20" t="s">
        <v>21426</v>
      </c>
    </row>
    <row r="4148" spans="1:13" ht="20.100000000000001" customHeight="1">
      <c r="A4148" s="3" t="s">
        <v>21501</v>
      </c>
      <c r="B4148" s="2" t="s">
        <v>79</v>
      </c>
      <c r="C4148" s="2"/>
      <c r="D4148" s="4">
        <f t="shared" si="166"/>
        <v>1</v>
      </c>
      <c r="E4148" s="2" t="s">
        <v>23</v>
      </c>
      <c r="F4148" s="2" t="s">
        <v>21502</v>
      </c>
      <c r="G4148" s="2" t="s">
        <v>21503</v>
      </c>
      <c r="H4148" s="2" t="s">
        <v>21504</v>
      </c>
      <c r="I4148" s="2" t="s">
        <v>15854</v>
      </c>
      <c r="J4148" s="2" t="str">
        <f t="shared" si="165"/>
        <v>ND</v>
      </c>
      <c r="K4148" s="17" t="s">
        <v>1739</v>
      </c>
      <c r="L4148" s="17" t="s">
        <v>21505</v>
      </c>
      <c r="M4148" s="20" t="s">
        <v>21426</v>
      </c>
    </row>
    <row r="4149" spans="1:13" ht="20.100000000000001" customHeight="1">
      <c r="A4149" s="3" t="s">
        <v>21506</v>
      </c>
      <c r="B4149" s="2" t="s">
        <v>79</v>
      </c>
      <c r="C4149" s="2"/>
      <c r="D4149" s="4">
        <f t="shared" si="166"/>
        <v>1</v>
      </c>
      <c r="E4149" s="2" t="s">
        <v>23</v>
      </c>
      <c r="F4149" s="2" t="s">
        <v>1739</v>
      </c>
      <c r="G4149" s="2" t="s">
        <v>1739</v>
      </c>
      <c r="H4149" s="2" t="s">
        <v>21507</v>
      </c>
      <c r="I4149" s="2" t="s">
        <v>21508</v>
      </c>
      <c r="J4149" s="2" t="str">
        <f t="shared" si="165"/>
        <v>ND</v>
      </c>
      <c r="K4149" s="17" t="s">
        <v>1739</v>
      </c>
      <c r="L4149" s="17"/>
      <c r="M4149" s="20" t="s">
        <v>21509</v>
      </c>
    </row>
    <row r="4150" spans="1:13" ht="20.100000000000001" customHeight="1">
      <c r="A4150" s="3">
        <v>100</v>
      </c>
      <c r="B4150" s="2"/>
      <c r="C4150" s="2" t="s">
        <v>79</v>
      </c>
      <c r="D4150" s="4">
        <f t="shared" si="166"/>
        <v>0</v>
      </c>
      <c r="E4150" s="2" t="s">
        <v>23</v>
      </c>
      <c r="F4150" s="2" t="s">
        <v>21510</v>
      </c>
      <c r="G4150" s="2" t="s">
        <v>21511</v>
      </c>
      <c r="H4150" s="2" t="s">
        <v>21512</v>
      </c>
      <c r="I4150" s="2" t="s">
        <v>21513</v>
      </c>
      <c r="J4150" s="2" t="str">
        <f t="shared" si="165"/>
        <v>ND</v>
      </c>
      <c r="K4150" s="17" t="s">
        <v>1739</v>
      </c>
      <c r="L4150" s="17" t="s">
        <v>21514</v>
      </c>
      <c r="M4150" s="20" t="s">
        <v>21515</v>
      </c>
    </row>
    <row r="4151" spans="1:13" ht="20.100000000000001" customHeight="1">
      <c r="A4151" s="3">
        <v>2000000</v>
      </c>
      <c r="B4151" s="2" t="s">
        <v>1236</v>
      </c>
      <c r="C4151" s="2"/>
      <c r="D4151" s="4">
        <f t="shared" si="166"/>
        <v>1</v>
      </c>
      <c r="E4151" s="2" t="s">
        <v>23</v>
      </c>
      <c r="F4151" s="2" t="s">
        <v>21516</v>
      </c>
      <c r="G4151" s="2" t="s">
        <v>21517</v>
      </c>
      <c r="H4151" s="2" t="s">
        <v>21518</v>
      </c>
      <c r="I4151" s="2" t="s">
        <v>21519</v>
      </c>
      <c r="J4151" s="2" t="str">
        <f t="shared" si="165"/>
        <v>ND</v>
      </c>
      <c r="K4151" s="17" t="s">
        <v>1739</v>
      </c>
      <c r="L4151" s="17" t="s">
        <v>21520</v>
      </c>
      <c r="M4151" s="20" t="s">
        <v>21515</v>
      </c>
    </row>
    <row r="4152" spans="1:13" ht="20.100000000000001" customHeight="1">
      <c r="A4152" s="3">
        <v>10000000</v>
      </c>
      <c r="B4152" s="2" t="s">
        <v>79</v>
      </c>
      <c r="C4152" s="2"/>
      <c r="D4152" s="4">
        <f t="shared" si="166"/>
        <v>1</v>
      </c>
      <c r="E4152" s="2" t="s">
        <v>23</v>
      </c>
      <c r="F4152" s="2" t="s">
        <v>21521</v>
      </c>
      <c r="G4152" s="2" t="s">
        <v>21522</v>
      </c>
      <c r="H4152" s="2" t="s">
        <v>21523</v>
      </c>
      <c r="I4152" s="2" t="s">
        <v>21524</v>
      </c>
      <c r="J4152" s="2" t="str">
        <f t="shared" si="165"/>
        <v>ND</v>
      </c>
      <c r="K4152" s="17" t="s">
        <v>1739</v>
      </c>
      <c r="L4152" s="17" t="s">
        <v>21525</v>
      </c>
      <c r="M4152" s="20" t="s">
        <v>21515</v>
      </c>
    </row>
    <row r="4153" spans="1:13" ht="20.100000000000001" customHeight="1">
      <c r="A4153" s="3">
        <v>10000000000</v>
      </c>
      <c r="B4153" s="2"/>
      <c r="C4153" s="2" t="s">
        <v>79</v>
      </c>
      <c r="D4153" s="4">
        <f t="shared" si="166"/>
        <v>0</v>
      </c>
      <c r="E4153" s="2" t="s">
        <v>23</v>
      </c>
      <c r="F4153" s="2" t="s">
        <v>21526</v>
      </c>
      <c r="G4153" s="2" t="s">
        <v>21527</v>
      </c>
      <c r="H4153" s="2" t="s">
        <v>21528</v>
      </c>
      <c r="I4153" s="2" t="s">
        <v>21529</v>
      </c>
      <c r="J4153" s="2" t="str">
        <f t="shared" si="165"/>
        <v>ND</v>
      </c>
      <c r="K4153" s="17" t="s">
        <v>1739</v>
      </c>
      <c r="L4153" s="17" t="s">
        <v>21530</v>
      </c>
      <c r="M4153" s="20" t="s">
        <v>21515</v>
      </c>
    </row>
    <row r="4154" spans="1:13" ht="20.100000000000001" customHeight="1">
      <c r="A4154" s="3">
        <v>20000000000</v>
      </c>
      <c r="B4154" s="2"/>
      <c r="C4154" s="2" t="s">
        <v>79</v>
      </c>
      <c r="D4154" s="4">
        <f t="shared" si="166"/>
        <v>0</v>
      </c>
      <c r="E4154" s="2" t="s">
        <v>23</v>
      </c>
      <c r="F4154" s="2" t="s">
        <v>21531</v>
      </c>
      <c r="G4154" s="2" t="s">
        <v>21532</v>
      </c>
      <c r="H4154" s="2" t="s">
        <v>21533</v>
      </c>
      <c r="I4154" s="2" t="s">
        <v>21513</v>
      </c>
      <c r="J4154" s="2" t="str">
        <f t="shared" si="165"/>
        <v>ND</v>
      </c>
      <c r="K4154" s="17" t="s">
        <v>1739</v>
      </c>
      <c r="L4154" s="17" t="s">
        <v>21534</v>
      </c>
      <c r="M4154" s="20" t="s">
        <v>21515</v>
      </c>
    </row>
    <row r="4155" spans="1:13" ht="20.100000000000001" customHeight="1">
      <c r="A4155" s="3" t="s">
        <v>21535</v>
      </c>
      <c r="B4155" s="2"/>
      <c r="C4155" s="2" t="s">
        <v>79</v>
      </c>
      <c r="D4155" s="4">
        <f t="shared" si="166"/>
        <v>0</v>
      </c>
      <c r="E4155" s="2" t="s">
        <v>23</v>
      </c>
      <c r="F4155" s="2" t="s">
        <v>21536</v>
      </c>
      <c r="G4155" s="2" t="s">
        <v>21537</v>
      </c>
      <c r="H4155" s="2" t="s">
        <v>21538</v>
      </c>
      <c r="I4155" s="2" t="s">
        <v>21539</v>
      </c>
      <c r="J4155" s="2" t="str">
        <f t="shared" si="165"/>
        <v>ND</v>
      </c>
      <c r="K4155" s="17" t="s">
        <v>1739</v>
      </c>
      <c r="L4155" s="17" t="s">
        <v>21540</v>
      </c>
      <c r="M4155" s="20" t="s">
        <v>21515</v>
      </c>
    </row>
    <row r="4156" spans="1:13" ht="20.100000000000001" customHeight="1">
      <c r="A4156" s="3" t="s">
        <v>21541</v>
      </c>
      <c r="B4156" s="2"/>
      <c r="C4156" s="2" t="s">
        <v>79</v>
      </c>
      <c r="D4156" s="4">
        <f t="shared" si="166"/>
        <v>0</v>
      </c>
      <c r="E4156" s="2" t="s">
        <v>23</v>
      </c>
      <c r="F4156" s="2" t="s">
        <v>21542</v>
      </c>
      <c r="G4156" s="2" t="s">
        <v>21543</v>
      </c>
      <c r="H4156" s="2" t="s">
        <v>21544</v>
      </c>
      <c r="I4156" s="2" t="s">
        <v>21545</v>
      </c>
      <c r="J4156" s="2" t="str">
        <f t="shared" si="165"/>
        <v>ND</v>
      </c>
      <c r="K4156" s="17" t="s">
        <v>1739</v>
      </c>
      <c r="L4156" s="17" t="s">
        <v>21546</v>
      </c>
      <c r="M4156" s="20" t="s">
        <v>21515</v>
      </c>
    </row>
    <row r="4157" spans="1:13" ht="20.100000000000001" customHeight="1">
      <c r="A4157" s="3" t="s">
        <v>21547</v>
      </c>
      <c r="B4157" s="2" t="s">
        <v>1236</v>
      </c>
      <c r="C4157" s="2"/>
      <c r="D4157" s="4">
        <f t="shared" si="166"/>
        <v>1</v>
      </c>
      <c r="E4157" s="2" t="s">
        <v>23</v>
      </c>
      <c r="F4157" s="2" t="s">
        <v>21548</v>
      </c>
      <c r="G4157" s="2" t="s">
        <v>21549</v>
      </c>
      <c r="H4157" s="2" t="s">
        <v>21550</v>
      </c>
      <c r="I4157" s="2" t="s">
        <v>21551</v>
      </c>
      <c r="J4157" s="2" t="str">
        <f t="shared" si="165"/>
        <v>ND</v>
      </c>
      <c r="K4157" s="17" t="s">
        <v>1739</v>
      </c>
      <c r="L4157" s="17" t="s">
        <v>21552</v>
      </c>
      <c r="M4157" s="20" t="s">
        <v>21515</v>
      </c>
    </row>
    <row r="4158" spans="1:13" ht="20.100000000000001" customHeight="1">
      <c r="A4158" s="3" t="s">
        <v>21553</v>
      </c>
      <c r="B4158" s="2" t="s">
        <v>79</v>
      </c>
      <c r="C4158" s="2"/>
      <c r="D4158" s="4">
        <f t="shared" si="166"/>
        <v>1</v>
      </c>
      <c r="E4158" s="2" t="s">
        <v>23</v>
      </c>
      <c r="F4158" s="2" t="s">
        <v>21554</v>
      </c>
      <c r="G4158" s="2" t="s">
        <v>21555</v>
      </c>
      <c r="H4158" s="2" t="s">
        <v>21556</v>
      </c>
      <c r="I4158" s="2" t="s">
        <v>21557</v>
      </c>
      <c r="J4158" s="2" t="str">
        <f t="shared" si="165"/>
        <v>ND</v>
      </c>
      <c r="K4158" s="17" t="s">
        <v>1739</v>
      </c>
      <c r="L4158" s="17" t="s">
        <v>21558</v>
      </c>
      <c r="M4158" s="20" t="s">
        <v>21515</v>
      </c>
    </row>
    <row r="4159" spans="1:13" ht="20.100000000000001" customHeight="1">
      <c r="A4159" s="3" t="s">
        <v>21559</v>
      </c>
      <c r="B4159" s="2" t="s">
        <v>79</v>
      </c>
      <c r="C4159" s="2"/>
      <c r="D4159" s="4">
        <f t="shared" si="166"/>
        <v>1</v>
      </c>
      <c r="E4159" s="2" t="s">
        <v>23</v>
      </c>
      <c r="F4159" s="2" t="s">
        <v>21560</v>
      </c>
      <c r="G4159" s="2" t="s">
        <v>21537</v>
      </c>
      <c r="H4159" s="2" t="s">
        <v>21561</v>
      </c>
      <c r="I4159" s="2" t="s">
        <v>21539</v>
      </c>
      <c r="J4159" s="2" t="str">
        <f t="shared" si="165"/>
        <v>ND</v>
      </c>
      <c r="K4159" s="17" t="s">
        <v>1739</v>
      </c>
      <c r="L4159" s="17" t="s">
        <v>21562</v>
      </c>
      <c r="M4159" s="20" t="s">
        <v>21515</v>
      </c>
    </row>
    <row r="4160" spans="1:13" ht="20.100000000000001" customHeight="1">
      <c r="A4160" s="3" t="s">
        <v>21563</v>
      </c>
      <c r="B4160" s="2" t="s">
        <v>1236</v>
      </c>
      <c r="C4160" s="2"/>
      <c r="D4160" s="4">
        <f t="shared" si="166"/>
        <v>1</v>
      </c>
      <c r="E4160" s="2" t="s">
        <v>23</v>
      </c>
      <c r="F4160" s="2" t="s">
        <v>21564</v>
      </c>
      <c r="G4160" s="2" t="s">
        <v>21565</v>
      </c>
      <c r="H4160" s="2" t="s">
        <v>21566</v>
      </c>
      <c r="I4160" s="2" t="s">
        <v>21513</v>
      </c>
      <c r="J4160" s="2" t="str">
        <f t="shared" si="165"/>
        <v>ND</v>
      </c>
      <c r="K4160" s="17" t="s">
        <v>1739</v>
      </c>
      <c r="L4160" s="17" t="s">
        <v>21567</v>
      </c>
      <c r="M4160" s="20" t="s">
        <v>21515</v>
      </c>
    </row>
    <row r="4161" spans="1:13" ht="20.100000000000001" customHeight="1">
      <c r="A4161" s="3" t="s">
        <v>21568</v>
      </c>
      <c r="B4161" s="2"/>
      <c r="C4161" s="2" t="s">
        <v>79</v>
      </c>
      <c r="D4161" s="4">
        <f t="shared" si="166"/>
        <v>0</v>
      </c>
      <c r="E4161" s="2" t="s">
        <v>23</v>
      </c>
      <c r="F4161" s="2" t="s">
        <v>21569</v>
      </c>
      <c r="G4161" s="2" t="s">
        <v>21570</v>
      </c>
      <c r="H4161" s="2" t="s">
        <v>21571</v>
      </c>
      <c r="I4161" s="2" t="s">
        <v>21572</v>
      </c>
      <c r="J4161" s="2" t="str">
        <f t="shared" si="165"/>
        <v>ND</v>
      </c>
      <c r="K4161" s="17" t="s">
        <v>1739</v>
      </c>
      <c r="L4161" s="17" t="s">
        <v>21573</v>
      </c>
      <c r="M4161" s="20" t="s">
        <v>21515</v>
      </c>
    </row>
    <row r="4162" spans="1:13" ht="20.100000000000001" customHeight="1">
      <c r="A4162" s="3" t="s">
        <v>21574</v>
      </c>
      <c r="B4162" s="2"/>
      <c r="C4162" s="2" t="s">
        <v>79</v>
      </c>
      <c r="D4162" s="4">
        <f t="shared" si="166"/>
        <v>0</v>
      </c>
      <c r="E4162" s="2" t="s">
        <v>23</v>
      </c>
      <c r="F4162" s="2" t="s">
        <v>21575</v>
      </c>
      <c r="G4162" s="2" t="s">
        <v>21576</v>
      </c>
      <c r="H4162" s="2" t="s">
        <v>21566</v>
      </c>
      <c r="I4162" s="2" t="s">
        <v>21513</v>
      </c>
      <c r="J4162" s="2" t="str">
        <f t="shared" si="165"/>
        <v>ND</v>
      </c>
      <c r="K4162" s="17" t="s">
        <v>1739</v>
      </c>
      <c r="L4162" s="17" t="s">
        <v>21577</v>
      </c>
      <c r="M4162" s="20" t="s">
        <v>21515</v>
      </c>
    </row>
    <row r="4163" spans="1:13" ht="20.100000000000001" customHeight="1">
      <c r="A4163" s="3" t="s">
        <v>21578</v>
      </c>
      <c r="B4163" s="2"/>
      <c r="C4163" s="2" t="s">
        <v>79</v>
      </c>
      <c r="D4163" s="4">
        <f t="shared" si="166"/>
        <v>0</v>
      </c>
      <c r="E4163" s="2" t="s">
        <v>23</v>
      </c>
      <c r="F4163" s="2" t="s">
        <v>21548</v>
      </c>
      <c r="G4163" s="2" t="s">
        <v>21579</v>
      </c>
      <c r="H4163" s="2" t="s">
        <v>21550</v>
      </c>
      <c r="I4163" s="2" t="s">
        <v>21551</v>
      </c>
      <c r="J4163" s="2" t="str">
        <f t="shared" si="165"/>
        <v>ND</v>
      </c>
      <c r="K4163" s="17" t="s">
        <v>1739</v>
      </c>
      <c r="L4163" s="17" t="s">
        <v>21580</v>
      </c>
      <c r="M4163" s="20" t="s">
        <v>21515</v>
      </c>
    </row>
    <row r="4164" spans="1:13" ht="20.100000000000001" customHeight="1">
      <c r="A4164" s="3" t="s">
        <v>21581</v>
      </c>
      <c r="B4164" s="2"/>
      <c r="C4164" s="2" t="s">
        <v>79</v>
      </c>
      <c r="D4164" s="4">
        <f t="shared" si="166"/>
        <v>0</v>
      </c>
      <c r="E4164" s="2" t="s">
        <v>23</v>
      </c>
      <c r="F4164" s="2" t="s">
        <v>21554</v>
      </c>
      <c r="G4164" s="2" t="s">
        <v>21582</v>
      </c>
      <c r="H4164" s="2" t="s">
        <v>21556</v>
      </c>
      <c r="I4164" s="2" t="s">
        <v>21557</v>
      </c>
      <c r="J4164" s="2" t="str">
        <f t="shared" ref="J4164:J4227" si="167">RIGHT(K4164, 4)</f>
        <v>ND</v>
      </c>
      <c r="K4164" s="17" t="s">
        <v>1739</v>
      </c>
      <c r="L4164" s="17" t="s">
        <v>21583</v>
      </c>
      <c r="M4164" s="20" t="s">
        <v>21515</v>
      </c>
    </row>
    <row r="4165" spans="1:13" ht="20.100000000000001" customHeight="1">
      <c r="A4165" s="3" t="s">
        <v>21584</v>
      </c>
      <c r="B4165" s="2"/>
      <c r="C4165" s="2" t="s">
        <v>79</v>
      </c>
      <c r="D4165" s="4">
        <f t="shared" si="166"/>
        <v>0</v>
      </c>
      <c r="E4165" s="2" t="s">
        <v>23</v>
      </c>
      <c r="F4165" s="2" t="s">
        <v>21521</v>
      </c>
      <c r="G4165" s="2" t="s">
        <v>21585</v>
      </c>
      <c r="H4165" s="2" t="s">
        <v>21523</v>
      </c>
      <c r="I4165" s="2" t="s">
        <v>21524</v>
      </c>
      <c r="J4165" s="2" t="str">
        <f t="shared" si="167"/>
        <v>ND</v>
      </c>
      <c r="K4165" s="17" t="s">
        <v>1739</v>
      </c>
      <c r="L4165" s="17" t="s">
        <v>21586</v>
      </c>
      <c r="M4165" s="20" t="s">
        <v>21515</v>
      </c>
    </row>
    <row r="4166" spans="1:13" ht="20.100000000000001" customHeight="1">
      <c r="A4166" s="3" t="s">
        <v>21587</v>
      </c>
      <c r="B4166" s="2" t="s">
        <v>1236</v>
      </c>
      <c r="C4166" s="2"/>
      <c r="D4166" s="4">
        <f t="shared" si="166"/>
        <v>1</v>
      </c>
      <c r="E4166" s="2" t="s">
        <v>23</v>
      </c>
      <c r="F4166" s="2" t="s">
        <v>21588</v>
      </c>
      <c r="G4166" s="2" t="s">
        <v>21537</v>
      </c>
      <c r="H4166" s="2" t="s">
        <v>21589</v>
      </c>
      <c r="I4166" s="2" t="s">
        <v>21539</v>
      </c>
      <c r="J4166" s="2" t="str">
        <f t="shared" si="167"/>
        <v>ND</v>
      </c>
      <c r="K4166" s="17" t="s">
        <v>1739</v>
      </c>
      <c r="L4166" s="17" t="s">
        <v>21590</v>
      </c>
      <c r="M4166" s="20" t="s">
        <v>21515</v>
      </c>
    </row>
    <row r="4167" spans="1:13" ht="20.100000000000001" customHeight="1">
      <c r="A4167" s="3" t="s">
        <v>21591</v>
      </c>
      <c r="B4167" s="2"/>
      <c r="C4167" s="2" t="s">
        <v>79</v>
      </c>
      <c r="D4167" s="4">
        <f t="shared" si="166"/>
        <v>0</v>
      </c>
      <c r="E4167" s="2" t="s">
        <v>23</v>
      </c>
      <c r="F4167" s="2" t="s">
        <v>21592</v>
      </c>
      <c r="G4167" s="2" t="s">
        <v>21593</v>
      </c>
      <c r="H4167" s="2" t="s">
        <v>21594</v>
      </c>
      <c r="I4167" s="2" t="s">
        <v>21595</v>
      </c>
      <c r="J4167" s="2" t="str">
        <f t="shared" si="167"/>
        <v>ND</v>
      </c>
      <c r="K4167" s="17" t="s">
        <v>1739</v>
      </c>
      <c r="L4167" s="17" t="s">
        <v>21596</v>
      </c>
      <c r="M4167" s="20" t="s">
        <v>21515</v>
      </c>
    </row>
    <row r="4168" spans="1:13" ht="20.100000000000001" customHeight="1">
      <c r="A4168" s="3" t="s">
        <v>21597</v>
      </c>
      <c r="B4168" s="2" t="s">
        <v>1236</v>
      </c>
      <c r="C4168" s="2"/>
      <c r="D4168" s="4">
        <f t="shared" si="166"/>
        <v>1</v>
      </c>
      <c r="E4168" s="2" t="s">
        <v>23</v>
      </c>
      <c r="F4168" s="2" t="s">
        <v>21598</v>
      </c>
      <c r="G4168" s="2" t="s">
        <v>21599</v>
      </c>
      <c r="H4168" s="2" t="s">
        <v>21600</v>
      </c>
      <c r="I4168" s="2" t="s">
        <v>21601</v>
      </c>
      <c r="J4168" s="2" t="str">
        <f t="shared" si="167"/>
        <v>ND</v>
      </c>
      <c r="K4168" s="17" t="s">
        <v>1739</v>
      </c>
      <c r="L4168" s="17" t="s">
        <v>21602</v>
      </c>
      <c r="M4168" s="20" t="s">
        <v>21515</v>
      </c>
    </row>
    <row r="4169" spans="1:13" ht="20.100000000000001" customHeight="1">
      <c r="A4169" s="3" t="s">
        <v>21603</v>
      </c>
      <c r="B4169" s="2"/>
      <c r="C4169" s="2" t="s">
        <v>79</v>
      </c>
      <c r="D4169" s="4">
        <f t="shared" si="166"/>
        <v>0</v>
      </c>
      <c r="E4169" s="2" t="s">
        <v>23</v>
      </c>
      <c r="F4169" s="2" t="s">
        <v>21604</v>
      </c>
      <c r="G4169" s="2" t="s">
        <v>21605</v>
      </c>
      <c r="H4169" s="2" t="s">
        <v>21606</v>
      </c>
      <c r="I4169" s="2" t="s">
        <v>21524</v>
      </c>
      <c r="J4169" s="2" t="str">
        <f t="shared" si="167"/>
        <v>ND</v>
      </c>
      <c r="K4169" s="17" t="s">
        <v>1739</v>
      </c>
      <c r="L4169" s="17" t="s">
        <v>21607</v>
      </c>
      <c r="M4169" s="20" t="s">
        <v>21515</v>
      </c>
    </row>
    <row r="4170" spans="1:13" ht="20.100000000000001" customHeight="1">
      <c r="A4170" s="3" t="s">
        <v>21608</v>
      </c>
      <c r="B4170" s="2"/>
      <c r="C4170" s="2" t="s">
        <v>79</v>
      </c>
      <c r="D4170" s="4">
        <f t="shared" si="166"/>
        <v>0</v>
      </c>
      <c r="E4170" s="2" t="s">
        <v>23</v>
      </c>
      <c r="F4170" s="2" t="s">
        <v>21592</v>
      </c>
      <c r="G4170" s="2" t="s">
        <v>21593</v>
      </c>
      <c r="H4170" s="2" t="s">
        <v>21594</v>
      </c>
      <c r="I4170" s="2" t="s">
        <v>21595</v>
      </c>
      <c r="J4170" s="2" t="str">
        <f t="shared" si="167"/>
        <v>ND</v>
      </c>
      <c r="K4170" s="17" t="s">
        <v>1739</v>
      </c>
      <c r="L4170" s="17" t="s">
        <v>21609</v>
      </c>
      <c r="M4170" s="20" t="s">
        <v>21515</v>
      </c>
    </row>
    <row r="4171" spans="1:13" ht="20.100000000000001" customHeight="1">
      <c r="A4171" s="3" t="s">
        <v>21610</v>
      </c>
      <c r="B4171" s="2" t="s">
        <v>1236</v>
      </c>
      <c r="C4171" s="2"/>
      <c r="D4171" s="4">
        <f t="shared" si="166"/>
        <v>1</v>
      </c>
      <c r="E4171" s="2" t="s">
        <v>23</v>
      </c>
      <c r="F4171" s="2" t="s">
        <v>21611</v>
      </c>
      <c r="G4171" s="2" t="s">
        <v>21605</v>
      </c>
      <c r="H4171" s="2" t="s">
        <v>21606</v>
      </c>
      <c r="I4171" s="2" t="s">
        <v>21524</v>
      </c>
      <c r="J4171" s="2" t="str">
        <f t="shared" si="167"/>
        <v>ND</v>
      </c>
      <c r="K4171" s="17" t="s">
        <v>1739</v>
      </c>
      <c r="L4171" s="17" t="s">
        <v>21612</v>
      </c>
      <c r="M4171" s="20" t="s">
        <v>21515</v>
      </c>
    </row>
    <row r="4172" spans="1:13" ht="20.100000000000001" customHeight="1">
      <c r="A4172" s="3" t="s">
        <v>21613</v>
      </c>
      <c r="B4172" s="2"/>
      <c r="C4172" s="2" t="s">
        <v>79</v>
      </c>
      <c r="D4172" s="4">
        <f t="shared" si="166"/>
        <v>0</v>
      </c>
      <c r="E4172" s="2" t="s">
        <v>23</v>
      </c>
      <c r="F4172" s="2" t="s">
        <v>21614</v>
      </c>
      <c r="G4172" s="2" t="s">
        <v>21615</v>
      </c>
      <c r="H4172" s="2" t="s">
        <v>21616</v>
      </c>
      <c r="I4172" s="2" t="s">
        <v>21617</v>
      </c>
      <c r="J4172" s="2" t="str">
        <f t="shared" si="167"/>
        <v>ND</v>
      </c>
      <c r="K4172" s="17" t="s">
        <v>1739</v>
      </c>
      <c r="L4172" s="17" t="s">
        <v>21618</v>
      </c>
      <c r="M4172" s="20" t="s">
        <v>21515</v>
      </c>
    </row>
    <row r="4173" spans="1:13" ht="20.100000000000001" customHeight="1">
      <c r="A4173" s="3" t="s">
        <v>21619</v>
      </c>
      <c r="B4173" s="2"/>
      <c r="C4173" s="2" t="s">
        <v>79</v>
      </c>
      <c r="D4173" s="4">
        <f t="shared" si="166"/>
        <v>0</v>
      </c>
      <c r="E4173" s="2" t="s">
        <v>23</v>
      </c>
      <c r="F4173" s="2" t="s">
        <v>21620</v>
      </c>
      <c r="G4173" s="2" t="s">
        <v>1357</v>
      </c>
      <c r="H4173" s="2" t="s">
        <v>1358</v>
      </c>
      <c r="I4173" s="2" t="s">
        <v>1359</v>
      </c>
      <c r="J4173" s="2" t="str">
        <f t="shared" si="167"/>
        <v>ND</v>
      </c>
      <c r="K4173" s="17" t="s">
        <v>1739</v>
      </c>
      <c r="L4173" s="17" t="s">
        <v>21621</v>
      </c>
      <c r="M4173" s="20" t="s">
        <v>21515</v>
      </c>
    </row>
    <row r="4174" spans="1:13" ht="20.100000000000001" customHeight="1">
      <c r="A4174" s="3" t="s">
        <v>21622</v>
      </c>
      <c r="B4174" s="2"/>
      <c r="C4174" s="2"/>
      <c r="D4174" s="4">
        <f t="shared" si="166"/>
        <v>0</v>
      </c>
      <c r="E4174" s="2" t="s">
        <v>23</v>
      </c>
      <c r="F4174" s="2" t="s">
        <v>21623</v>
      </c>
      <c r="G4174" s="2" t="s">
        <v>21624</v>
      </c>
      <c r="H4174" s="2" t="s">
        <v>21625</v>
      </c>
      <c r="I4174" s="2" t="s">
        <v>21626</v>
      </c>
      <c r="J4174" s="2" t="str">
        <f t="shared" si="167"/>
        <v>ND</v>
      </c>
      <c r="K4174" s="17" t="s">
        <v>1739</v>
      </c>
      <c r="L4174" s="17" t="s">
        <v>21627</v>
      </c>
      <c r="M4174" s="20" t="s">
        <v>21628</v>
      </c>
    </row>
    <row r="4175" spans="1:13" ht="20.100000000000001" customHeight="1">
      <c r="A4175" s="3" t="s">
        <v>21629</v>
      </c>
      <c r="B4175" s="2" t="s">
        <v>94</v>
      </c>
      <c r="C4175" s="2"/>
      <c r="D4175" s="4">
        <f t="shared" si="166"/>
        <v>0</v>
      </c>
      <c r="E4175" s="2" t="s">
        <v>23</v>
      </c>
      <c r="F4175" s="2" t="s">
        <v>21630</v>
      </c>
      <c r="G4175" s="2" t="s">
        <v>21631</v>
      </c>
      <c r="H4175" s="2" t="s">
        <v>21632</v>
      </c>
      <c r="I4175" s="2" t="s">
        <v>21601</v>
      </c>
      <c r="J4175" s="2" t="str">
        <f t="shared" si="167"/>
        <v>ND</v>
      </c>
      <c r="K4175" s="17" t="s">
        <v>1739</v>
      </c>
      <c r="L4175" s="17" t="s">
        <v>21633</v>
      </c>
      <c r="M4175" s="20" t="s">
        <v>21634</v>
      </c>
    </row>
    <row r="4176" spans="1:13" ht="20.100000000000001" customHeight="1">
      <c r="A4176" s="3" t="s">
        <v>21635</v>
      </c>
      <c r="B4176" s="2" t="s">
        <v>94</v>
      </c>
      <c r="C4176" s="2"/>
      <c r="D4176" s="4">
        <f t="shared" si="166"/>
        <v>0</v>
      </c>
      <c r="E4176" s="2" t="s">
        <v>23</v>
      </c>
      <c r="F4176" s="2" t="s">
        <v>21636</v>
      </c>
      <c r="G4176" s="2" t="s">
        <v>21637</v>
      </c>
      <c r="H4176" s="2" t="s">
        <v>21638</v>
      </c>
      <c r="I4176" s="2" t="s">
        <v>21639</v>
      </c>
      <c r="J4176" s="2" t="str">
        <f t="shared" si="167"/>
        <v>ND</v>
      </c>
      <c r="K4176" s="17" t="s">
        <v>1739</v>
      </c>
      <c r="L4176" s="17" t="s">
        <v>21640</v>
      </c>
      <c r="M4176" s="20" t="s">
        <v>21641</v>
      </c>
    </row>
    <row r="4177" spans="1:13" ht="20.100000000000001" customHeight="1">
      <c r="A4177" s="3" t="s">
        <v>21642</v>
      </c>
      <c r="B4177" s="2" t="s">
        <v>79</v>
      </c>
      <c r="C4177" s="2"/>
      <c r="D4177" s="4">
        <f t="shared" si="166"/>
        <v>1</v>
      </c>
      <c r="E4177" s="2" t="s">
        <v>23</v>
      </c>
      <c r="F4177" s="2" t="s">
        <v>1739</v>
      </c>
      <c r="G4177" s="2" t="s">
        <v>1739</v>
      </c>
      <c r="H4177" s="2" t="s">
        <v>21643</v>
      </c>
      <c r="I4177" s="2" t="s">
        <v>21644</v>
      </c>
      <c r="J4177" s="2" t="str">
        <f t="shared" si="167"/>
        <v>ND</v>
      </c>
      <c r="K4177" s="17" t="s">
        <v>1739</v>
      </c>
      <c r="L4177" s="17"/>
      <c r="M4177" s="20" t="s">
        <v>21645</v>
      </c>
    </row>
    <row r="4178" spans="1:13" ht="20.100000000000001" customHeight="1">
      <c r="A4178" s="3" t="s">
        <v>21646</v>
      </c>
      <c r="B4178" s="2" t="s">
        <v>79</v>
      </c>
      <c r="C4178" s="2"/>
      <c r="D4178" s="4">
        <f t="shared" si="166"/>
        <v>1</v>
      </c>
      <c r="E4178" s="2" t="s">
        <v>23</v>
      </c>
      <c r="F4178" s="2" t="s">
        <v>1739</v>
      </c>
      <c r="G4178" s="2" t="s">
        <v>1739</v>
      </c>
      <c r="H4178" s="2" t="s">
        <v>21643</v>
      </c>
      <c r="I4178" s="2" t="s">
        <v>21644</v>
      </c>
      <c r="J4178" s="2" t="str">
        <f t="shared" si="167"/>
        <v>ND</v>
      </c>
      <c r="K4178" s="17" t="s">
        <v>1739</v>
      </c>
      <c r="L4178" s="17"/>
      <c r="M4178" s="20" t="s">
        <v>21645</v>
      </c>
    </row>
    <row r="4179" spans="1:13" ht="20.100000000000001" customHeight="1">
      <c r="A4179" s="3" t="s">
        <v>21647</v>
      </c>
      <c r="B4179" s="2" t="s">
        <v>79</v>
      </c>
      <c r="C4179" s="2"/>
      <c r="D4179" s="4">
        <f t="shared" si="166"/>
        <v>1</v>
      </c>
      <c r="E4179" s="2" t="s">
        <v>23</v>
      </c>
      <c r="F4179" s="2" t="s">
        <v>1739</v>
      </c>
      <c r="G4179" s="2" t="s">
        <v>1739</v>
      </c>
      <c r="H4179" s="2" t="s">
        <v>21648</v>
      </c>
      <c r="I4179" s="2" t="s">
        <v>21363</v>
      </c>
      <c r="J4179" s="2" t="str">
        <f t="shared" si="167"/>
        <v>ND</v>
      </c>
      <c r="K4179" s="17" t="s">
        <v>1739</v>
      </c>
      <c r="L4179" s="17"/>
      <c r="M4179" s="20" t="s">
        <v>21645</v>
      </c>
    </row>
    <row r="4180" spans="1:13" ht="20.100000000000001" customHeight="1">
      <c r="A4180" s="3" t="s">
        <v>21649</v>
      </c>
      <c r="B4180" s="2" t="s">
        <v>79</v>
      </c>
      <c r="C4180" s="2"/>
      <c r="D4180" s="4">
        <f t="shared" si="166"/>
        <v>1</v>
      </c>
      <c r="E4180" s="2" t="s">
        <v>23</v>
      </c>
      <c r="F4180" s="2" t="s">
        <v>1739</v>
      </c>
      <c r="G4180" s="2" t="s">
        <v>1739</v>
      </c>
      <c r="H4180" s="2" t="s">
        <v>21643</v>
      </c>
      <c r="I4180" s="2" t="s">
        <v>21644</v>
      </c>
      <c r="J4180" s="2" t="str">
        <f t="shared" si="167"/>
        <v>ND</v>
      </c>
      <c r="K4180" s="17" t="s">
        <v>1739</v>
      </c>
      <c r="L4180" s="17"/>
      <c r="M4180" s="20" t="s">
        <v>21645</v>
      </c>
    </row>
    <row r="4181" spans="1:13" ht="20.100000000000001" customHeight="1">
      <c r="A4181" s="3" t="s">
        <v>21650</v>
      </c>
      <c r="B4181" s="2" t="s">
        <v>79</v>
      </c>
      <c r="C4181" s="2"/>
      <c r="D4181" s="4">
        <f t="shared" si="166"/>
        <v>1</v>
      </c>
      <c r="E4181" s="2" t="s">
        <v>23</v>
      </c>
      <c r="F4181" s="2" t="s">
        <v>1739</v>
      </c>
      <c r="G4181" s="2" t="s">
        <v>1739</v>
      </c>
      <c r="H4181" s="2" t="s">
        <v>21643</v>
      </c>
      <c r="I4181" s="2" t="s">
        <v>21644</v>
      </c>
      <c r="J4181" s="2" t="str">
        <f t="shared" si="167"/>
        <v>ND</v>
      </c>
      <c r="K4181" s="17" t="s">
        <v>1739</v>
      </c>
      <c r="L4181" s="17"/>
      <c r="M4181" s="20" t="s">
        <v>21645</v>
      </c>
    </row>
    <row r="4182" spans="1:13" ht="20.100000000000001" customHeight="1">
      <c r="A4182" s="3" t="s">
        <v>21651</v>
      </c>
      <c r="B4182" s="2"/>
      <c r="C4182" s="2"/>
      <c r="D4182" s="4">
        <f t="shared" si="166"/>
        <v>0</v>
      </c>
      <c r="E4182" s="2" t="s">
        <v>23</v>
      </c>
      <c r="F4182" s="2" t="s">
        <v>21652</v>
      </c>
      <c r="G4182" s="2" t="s">
        <v>21653</v>
      </c>
      <c r="H4182" s="2" t="s">
        <v>21654</v>
      </c>
      <c r="I4182" s="2" t="s">
        <v>21655</v>
      </c>
      <c r="J4182" s="2" t="str">
        <f t="shared" si="167"/>
        <v>ND</v>
      </c>
      <c r="K4182" s="17" t="s">
        <v>1739</v>
      </c>
      <c r="L4182" s="17" t="s">
        <v>21656</v>
      </c>
      <c r="M4182" s="20" t="s">
        <v>21657</v>
      </c>
    </row>
    <row r="4183" spans="1:13" ht="20.100000000000001" customHeight="1">
      <c r="A4183" s="3" t="s">
        <v>21658</v>
      </c>
      <c r="B4183" s="2" t="s">
        <v>1236</v>
      </c>
      <c r="C4183" s="2"/>
      <c r="D4183" s="4">
        <f t="shared" si="166"/>
        <v>1</v>
      </c>
      <c r="E4183" s="2" t="s">
        <v>91</v>
      </c>
      <c r="F4183" s="2" t="s">
        <v>1739</v>
      </c>
      <c r="G4183" s="2" t="s">
        <v>1739</v>
      </c>
      <c r="H4183" s="2" t="s">
        <v>21659</v>
      </c>
      <c r="I4183" s="2" t="s">
        <v>21660</v>
      </c>
      <c r="J4183" s="2" t="str">
        <f t="shared" si="167"/>
        <v>ND</v>
      </c>
      <c r="K4183" s="17" t="s">
        <v>1739</v>
      </c>
      <c r="L4183" s="17"/>
      <c r="M4183" s="20" t="s">
        <v>21645</v>
      </c>
    </row>
    <row r="4184" spans="1:13" ht="20.100000000000001" customHeight="1">
      <c r="A4184" s="3" t="s">
        <v>21661</v>
      </c>
      <c r="B4184" s="2" t="s">
        <v>1236</v>
      </c>
      <c r="C4184" s="2"/>
      <c r="D4184" s="4">
        <f t="shared" si="166"/>
        <v>1</v>
      </c>
      <c r="E4184" s="2" t="s">
        <v>91</v>
      </c>
      <c r="F4184" s="2" t="s">
        <v>1739</v>
      </c>
      <c r="G4184" s="2" t="s">
        <v>1739</v>
      </c>
      <c r="H4184" s="2" t="s">
        <v>21662</v>
      </c>
      <c r="I4184" s="2" t="s">
        <v>21663</v>
      </c>
      <c r="J4184" s="2" t="str">
        <f t="shared" si="167"/>
        <v>ND</v>
      </c>
      <c r="K4184" s="17" t="s">
        <v>1739</v>
      </c>
      <c r="L4184" s="17"/>
      <c r="M4184" s="20" t="s">
        <v>21645</v>
      </c>
    </row>
    <row r="4185" spans="1:13" ht="20.100000000000001" customHeight="1">
      <c r="A4185" s="3" t="s">
        <v>21664</v>
      </c>
      <c r="B4185" s="2" t="s">
        <v>1236</v>
      </c>
      <c r="C4185" s="2"/>
      <c r="D4185" s="4">
        <f t="shared" si="166"/>
        <v>1</v>
      </c>
      <c r="E4185" s="2" t="s">
        <v>91</v>
      </c>
      <c r="F4185" s="2" t="s">
        <v>1739</v>
      </c>
      <c r="G4185" s="2" t="s">
        <v>1739</v>
      </c>
      <c r="H4185" s="2" t="s">
        <v>21665</v>
      </c>
      <c r="I4185" s="2" t="s">
        <v>21666</v>
      </c>
      <c r="J4185" s="2" t="str">
        <f t="shared" si="167"/>
        <v>ND</v>
      </c>
      <c r="K4185" s="17" t="s">
        <v>1739</v>
      </c>
      <c r="L4185" s="17"/>
      <c r="M4185" s="20" t="s">
        <v>21645</v>
      </c>
    </row>
    <row r="4186" spans="1:13" ht="20.100000000000001" customHeight="1">
      <c r="A4186" s="3" t="s">
        <v>21667</v>
      </c>
      <c r="B4186" s="2" t="s">
        <v>1236</v>
      </c>
      <c r="C4186" s="2"/>
      <c r="D4186" s="4">
        <f t="shared" si="166"/>
        <v>1</v>
      </c>
      <c r="E4186" s="2" t="s">
        <v>91</v>
      </c>
      <c r="F4186" s="2" t="s">
        <v>1739</v>
      </c>
      <c r="G4186" s="2" t="s">
        <v>1739</v>
      </c>
      <c r="H4186" s="2" t="s">
        <v>21668</v>
      </c>
      <c r="I4186" s="2" t="s">
        <v>21669</v>
      </c>
      <c r="J4186" s="2" t="str">
        <f t="shared" si="167"/>
        <v>ND</v>
      </c>
      <c r="K4186" s="17" t="s">
        <v>1739</v>
      </c>
      <c r="L4186" s="17"/>
      <c r="M4186" s="20" t="s">
        <v>21645</v>
      </c>
    </row>
    <row r="4187" spans="1:13" ht="20.100000000000001" customHeight="1">
      <c r="A4187" s="3" t="s">
        <v>21670</v>
      </c>
      <c r="B4187" s="2" t="s">
        <v>1236</v>
      </c>
      <c r="C4187" s="2"/>
      <c r="D4187" s="4">
        <f t="shared" si="166"/>
        <v>1</v>
      </c>
      <c r="E4187" s="2" t="s">
        <v>91</v>
      </c>
      <c r="F4187" s="2" t="s">
        <v>1739</v>
      </c>
      <c r="G4187" s="2" t="s">
        <v>1739</v>
      </c>
      <c r="H4187" s="2" t="s">
        <v>21671</v>
      </c>
      <c r="I4187" s="2" t="s">
        <v>21672</v>
      </c>
      <c r="J4187" s="2" t="str">
        <f t="shared" si="167"/>
        <v>ND</v>
      </c>
      <c r="K4187" s="17" t="s">
        <v>1739</v>
      </c>
      <c r="L4187" s="17"/>
      <c r="M4187" s="20" t="s">
        <v>21645</v>
      </c>
    </row>
    <row r="4188" spans="1:13" ht="20.100000000000001" customHeight="1">
      <c r="A4188" s="3" t="s">
        <v>21673</v>
      </c>
      <c r="B4188" s="2" t="s">
        <v>79</v>
      </c>
      <c r="C4188" s="2"/>
      <c r="D4188" s="4">
        <f t="shared" si="166"/>
        <v>1</v>
      </c>
      <c r="E4188" s="2" t="s">
        <v>91</v>
      </c>
      <c r="F4188" s="2" t="s">
        <v>1739</v>
      </c>
      <c r="G4188" s="2" t="s">
        <v>1739</v>
      </c>
      <c r="H4188" s="2" t="s">
        <v>21674</v>
      </c>
      <c r="I4188" s="2" t="s">
        <v>887</v>
      </c>
      <c r="J4188" s="2" t="str">
        <f t="shared" si="167"/>
        <v>ND</v>
      </c>
      <c r="K4188" s="17" t="s">
        <v>1739</v>
      </c>
      <c r="L4188" s="17"/>
      <c r="M4188" s="20" t="s">
        <v>21645</v>
      </c>
    </row>
    <row r="4189" spans="1:13" ht="20.100000000000001" customHeight="1">
      <c r="A4189" s="3" t="s">
        <v>21675</v>
      </c>
      <c r="B4189" s="2" t="s">
        <v>1236</v>
      </c>
      <c r="C4189" s="2"/>
      <c r="D4189" s="4">
        <f t="shared" si="166"/>
        <v>1</v>
      </c>
      <c r="E4189" s="2" t="s">
        <v>91</v>
      </c>
      <c r="F4189" s="2" t="s">
        <v>1739</v>
      </c>
      <c r="G4189" s="2" t="s">
        <v>1739</v>
      </c>
      <c r="H4189" s="2" t="s">
        <v>21676</v>
      </c>
      <c r="I4189" s="2" t="s">
        <v>21677</v>
      </c>
      <c r="J4189" s="2" t="str">
        <f t="shared" si="167"/>
        <v>ND</v>
      </c>
      <c r="K4189" s="17" t="s">
        <v>1739</v>
      </c>
      <c r="L4189" s="17"/>
      <c r="M4189" s="20" t="s">
        <v>21645</v>
      </c>
    </row>
    <row r="4190" spans="1:13" ht="20.100000000000001" customHeight="1">
      <c r="A4190" s="3" t="s">
        <v>21678</v>
      </c>
      <c r="B4190" s="2" t="s">
        <v>1236</v>
      </c>
      <c r="C4190" s="2"/>
      <c r="D4190" s="4">
        <f t="shared" si="166"/>
        <v>1</v>
      </c>
      <c r="E4190" s="2" t="s">
        <v>91</v>
      </c>
      <c r="F4190" s="2" t="s">
        <v>1739</v>
      </c>
      <c r="G4190" s="2" t="s">
        <v>1739</v>
      </c>
      <c r="H4190" s="2" t="s">
        <v>21679</v>
      </c>
      <c r="I4190" s="2" t="s">
        <v>21680</v>
      </c>
      <c r="J4190" s="2" t="str">
        <f t="shared" si="167"/>
        <v>ND</v>
      </c>
      <c r="K4190" s="17" t="s">
        <v>1739</v>
      </c>
      <c r="L4190" s="17"/>
      <c r="M4190" s="20" t="s">
        <v>21645</v>
      </c>
    </row>
    <row r="4191" spans="1:13" ht="20.100000000000001" customHeight="1">
      <c r="A4191" s="3" t="s">
        <v>21681</v>
      </c>
      <c r="B4191" s="2" t="s">
        <v>1236</v>
      </c>
      <c r="C4191" s="2"/>
      <c r="D4191" s="4">
        <f t="shared" si="166"/>
        <v>1</v>
      </c>
      <c r="E4191" s="2" t="s">
        <v>91</v>
      </c>
      <c r="F4191" s="2" t="s">
        <v>1739</v>
      </c>
      <c r="G4191" s="2" t="s">
        <v>1739</v>
      </c>
      <c r="H4191" s="2" t="s">
        <v>21682</v>
      </c>
      <c r="I4191" s="2" t="s">
        <v>21683</v>
      </c>
      <c r="J4191" s="2" t="str">
        <f t="shared" si="167"/>
        <v>ND</v>
      </c>
      <c r="K4191" s="17" t="s">
        <v>1739</v>
      </c>
      <c r="L4191" s="17"/>
      <c r="M4191" s="20" t="s">
        <v>21645</v>
      </c>
    </row>
    <row r="4192" spans="1:13" ht="20.100000000000001" customHeight="1">
      <c r="A4192" s="3" t="s">
        <v>21684</v>
      </c>
      <c r="B4192" s="2" t="s">
        <v>1236</v>
      </c>
      <c r="C4192" s="2"/>
      <c r="D4192" s="4">
        <f t="shared" si="166"/>
        <v>1</v>
      </c>
      <c r="E4192" s="2" t="s">
        <v>91</v>
      </c>
      <c r="F4192" s="2" t="s">
        <v>1739</v>
      </c>
      <c r="G4192" s="2" t="s">
        <v>1739</v>
      </c>
      <c r="H4192" s="2" t="s">
        <v>21685</v>
      </c>
      <c r="I4192" s="2" t="s">
        <v>21686</v>
      </c>
      <c r="J4192" s="2" t="str">
        <f t="shared" si="167"/>
        <v>ND</v>
      </c>
      <c r="K4192" s="17" t="s">
        <v>1739</v>
      </c>
      <c r="L4192" s="17"/>
      <c r="M4192" s="20" t="s">
        <v>21645</v>
      </c>
    </row>
    <row r="4193" spans="1:13" ht="20.100000000000001" customHeight="1">
      <c r="A4193" s="3" t="s">
        <v>21687</v>
      </c>
      <c r="B4193" s="2" t="s">
        <v>1236</v>
      </c>
      <c r="C4193" s="2"/>
      <c r="D4193" s="4">
        <f t="shared" si="166"/>
        <v>1</v>
      </c>
      <c r="E4193" s="2" t="s">
        <v>91</v>
      </c>
      <c r="F4193" s="2" t="s">
        <v>1739</v>
      </c>
      <c r="G4193" s="2" t="s">
        <v>1739</v>
      </c>
      <c r="H4193" s="2" t="s">
        <v>21688</v>
      </c>
      <c r="I4193" s="2" t="s">
        <v>21686</v>
      </c>
      <c r="J4193" s="2" t="str">
        <f t="shared" si="167"/>
        <v>ND</v>
      </c>
      <c r="K4193" s="17" t="s">
        <v>1739</v>
      </c>
      <c r="L4193" s="17"/>
      <c r="M4193" s="20" t="s">
        <v>21645</v>
      </c>
    </row>
    <row r="4194" spans="1:13" ht="20.100000000000001" customHeight="1">
      <c r="A4194" s="3" t="s">
        <v>21689</v>
      </c>
      <c r="B4194" s="2"/>
      <c r="C4194" s="2" t="s">
        <v>79</v>
      </c>
      <c r="D4194" s="4">
        <f t="shared" si="166"/>
        <v>0</v>
      </c>
      <c r="E4194" s="2" t="s">
        <v>91</v>
      </c>
      <c r="F4194" s="2" t="s">
        <v>1739</v>
      </c>
      <c r="G4194" s="2" t="s">
        <v>1739</v>
      </c>
      <c r="H4194" s="2" t="s">
        <v>21690</v>
      </c>
      <c r="I4194" s="2" t="s">
        <v>21691</v>
      </c>
      <c r="J4194" s="2" t="str">
        <f t="shared" si="167"/>
        <v>ND</v>
      </c>
      <c r="K4194" s="17" t="s">
        <v>1739</v>
      </c>
      <c r="L4194" s="17"/>
      <c r="M4194" s="20" t="s">
        <v>21645</v>
      </c>
    </row>
    <row r="4195" spans="1:13" ht="20.100000000000001" customHeight="1">
      <c r="A4195" s="3" t="s">
        <v>21692</v>
      </c>
      <c r="B4195" s="2" t="s">
        <v>1236</v>
      </c>
      <c r="C4195" s="2"/>
      <c r="D4195" s="4">
        <f t="shared" si="166"/>
        <v>1</v>
      </c>
      <c r="E4195" s="2" t="s">
        <v>91</v>
      </c>
      <c r="F4195" s="2" t="s">
        <v>1739</v>
      </c>
      <c r="G4195" s="2" t="s">
        <v>1739</v>
      </c>
      <c r="H4195" s="2" t="s">
        <v>21685</v>
      </c>
      <c r="I4195" s="2" t="s">
        <v>21686</v>
      </c>
      <c r="J4195" s="2" t="str">
        <f t="shared" si="167"/>
        <v>ND</v>
      </c>
      <c r="K4195" s="17" t="s">
        <v>1739</v>
      </c>
      <c r="L4195" s="17"/>
      <c r="M4195" s="20" t="s">
        <v>21645</v>
      </c>
    </row>
    <row r="4196" spans="1:13" ht="20.100000000000001" customHeight="1">
      <c r="A4196" s="3" t="s">
        <v>21693</v>
      </c>
      <c r="B4196" s="2" t="s">
        <v>1236</v>
      </c>
      <c r="C4196" s="2"/>
      <c r="D4196" s="4">
        <f t="shared" si="166"/>
        <v>1</v>
      </c>
      <c r="E4196" s="2" t="s">
        <v>91</v>
      </c>
      <c r="F4196" s="2" t="s">
        <v>1739</v>
      </c>
      <c r="G4196" s="2" t="s">
        <v>1739</v>
      </c>
      <c r="H4196" s="2" t="s">
        <v>21676</v>
      </c>
      <c r="I4196" s="2" t="s">
        <v>21677</v>
      </c>
      <c r="J4196" s="2" t="str">
        <f t="shared" si="167"/>
        <v>ND</v>
      </c>
      <c r="K4196" s="17" t="s">
        <v>1739</v>
      </c>
      <c r="L4196" s="17"/>
      <c r="M4196" s="20" t="s">
        <v>21645</v>
      </c>
    </row>
    <row r="4197" spans="1:13" ht="20.100000000000001" customHeight="1">
      <c r="A4197" s="3" t="s">
        <v>21694</v>
      </c>
      <c r="B4197" s="2" t="s">
        <v>1236</v>
      </c>
      <c r="C4197" s="2"/>
      <c r="D4197" s="4">
        <f t="shared" si="166"/>
        <v>1</v>
      </c>
      <c r="E4197" s="2" t="s">
        <v>91</v>
      </c>
      <c r="F4197" s="2" t="s">
        <v>1739</v>
      </c>
      <c r="G4197" s="2" t="s">
        <v>1739</v>
      </c>
      <c r="H4197" s="2" t="s">
        <v>21695</v>
      </c>
      <c r="I4197" s="2" t="s">
        <v>21696</v>
      </c>
      <c r="J4197" s="2" t="str">
        <f t="shared" si="167"/>
        <v>ND</v>
      </c>
      <c r="K4197" s="17" t="s">
        <v>1739</v>
      </c>
      <c r="L4197" s="17"/>
      <c r="M4197" s="20" t="s">
        <v>21645</v>
      </c>
    </row>
    <row r="4198" spans="1:13" ht="20.100000000000001" customHeight="1">
      <c r="A4198" s="3" t="s">
        <v>21697</v>
      </c>
      <c r="B4198" s="2" t="s">
        <v>1236</v>
      </c>
      <c r="C4198" s="2"/>
      <c r="D4198" s="4">
        <f t="shared" si="166"/>
        <v>1</v>
      </c>
      <c r="E4198" s="2" t="s">
        <v>91</v>
      </c>
      <c r="F4198" s="2" t="s">
        <v>1739</v>
      </c>
      <c r="G4198" s="2" t="s">
        <v>1739</v>
      </c>
      <c r="H4198" s="2" t="s">
        <v>21688</v>
      </c>
      <c r="I4198" s="2" t="s">
        <v>21686</v>
      </c>
      <c r="J4198" s="2" t="str">
        <f t="shared" si="167"/>
        <v>ND</v>
      </c>
      <c r="K4198" s="17" t="s">
        <v>1739</v>
      </c>
      <c r="L4198" s="17"/>
      <c r="M4198" s="20" t="s">
        <v>21645</v>
      </c>
    </row>
    <row r="4199" spans="1:13" ht="20.100000000000001" customHeight="1">
      <c r="A4199" s="3" t="s">
        <v>21698</v>
      </c>
      <c r="B4199" s="2" t="s">
        <v>1236</v>
      </c>
      <c r="C4199" s="2"/>
      <c r="D4199" s="4">
        <f t="shared" si="166"/>
        <v>1</v>
      </c>
      <c r="E4199" s="2" t="s">
        <v>91</v>
      </c>
      <c r="F4199" s="2" t="s">
        <v>1739</v>
      </c>
      <c r="G4199" s="2" t="s">
        <v>1739</v>
      </c>
      <c r="H4199" s="2" t="s">
        <v>21699</v>
      </c>
      <c r="I4199" s="2" t="s">
        <v>21700</v>
      </c>
      <c r="J4199" s="2" t="str">
        <f t="shared" si="167"/>
        <v>ND</v>
      </c>
      <c r="K4199" s="17" t="s">
        <v>1739</v>
      </c>
      <c r="L4199" s="17"/>
      <c r="M4199" s="20" t="s">
        <v>21645</v>
      </c>
    </row>
    <row r="4200" spans="1:13" ht="20.100000000000001" customHeight="1">
      <c r="A4200" s="3" t="s">
        <v>21701</v>
      </c>
      <c r="B4200" s="2" t="s">
        <v>1236</v>
      </c>
      <c r="C4200" s="2"/>
      <c r="D4200" s="4">
        <f t="shared" si="166"/>
        <v>1</v>
      </c>
      <c r="E4200" s="2" t="s">
        <v>91</v>
      </c>
      <c r="F4200" s="2" t="s">
        <v>1739</v>
      </c>
      <c r="G4200" s="2" t="s">
        <v>1739</v>
      </c>
      <c r="H4200" s="2" t="s">
        <v>21702</v>
      </c>
      <c r="I4200" s="2" t="s">
        <v>21703</v>
      </c>
      <c r="J4200" s="2" t="str">
        <f t="shared" si="167"/>
        <v>ND</v>
      </c>
      <c r="K4200" s="17" t="s">
        <v>1739</v>
      </c>
      <c r="L4200" s="17"/>
      <c r="M4200" s="20" t="s">
        <v>21645</v>
      </c>
    </row>
    <row r="4201" spans="1:13" ht="20.100000000000001" customHeight="1">
      <c r="A4201" s="3" t="s">
        <v>21704</v>
      </c>
      <c r="B4201" s="2" t="s">
        <v>1236</v>
      </c>
      <c r="C4201" s="2"/>
      <c r="D4201" s="4">
        <f t="shared" si="166"/>
        <v>1</v>
      </c>
      <c r="E4201" s="2" t="s">
        <v>91</v>
      </c>
      <c r="F4201" s="2" t="s">
        <v>1739</v>
      </c>
      <c r="G4201" s="2" t="s">
        <v>1739</v>
      </c>
      <c r="H4201" s="2" t="s">
        <v>21671</v>
      </c>
      <c r="I4201" s="2" t="s">
        <v>21672</v>
      </c>
      <c r="J4201" s="2" t="str">
        <f t="shared" si="167"/>
        <v>ND</v>
      </c>
      <c r="K4201" s="17" t="s">
        <v>1739</v>
      </c>
      <c r="L4201" s="17"/>
      <c r="M4201" s="20" t="s">
        <v>21645</v>
      </c>
    </row>
    <row r="4202" spans="1:13" ht="20.100000000000001" customHeight="1">
      <c r="A4202" s="3" t="s">
        <v>21705</v>
      </c>
      <c r="B4202" s="2" t="s">
        <v>1236</v>
      </c>
      <c r="C4202" s="2"/>
      <c r="D4202" s="4">
        <f t="shared" ref="D4202:D4265" si="168">IF(ISNUMBER(SEARCH("SARS-CoV2_WT",B4202)), 1, 0)</f>
        <v>1</v>
      </c>
      <c r="E4202" s="2" t="s">
        <v>91</v>
      </c>
      <c r="F4202" s="2" t="s">
        <v>1739</v>
      </c>
      <c r="G4202" s="2" t="s">
        <v>1739</v>
      </c>
      <c r="H4202" s="2" t="s">
        <v>21706</v>
      </c>
      <c r="I4202" s="2" t="s">
        <v>21707</v>
      </c>
      <c r="J4202" s="2" t="str">
        <f t="shared" si="167"/>
        <v>ND</v>
      </c>
      <c r="K4202" s="17" t="s">
        <v>1739</v>
      </c>
      <c r="L4202" s="17"/>
      <c r="M4202" s="20" t="s">
        <v>21645</v>
      </c>
    </row>
    <row r="4203" spans="1:13" ht="20.100000000000001" customHeight="1">
      <c r="A4203" s="3" t="s">
        <v>21708</v>
      </c>
      <c r="B4203" s="2" t="s">
        <v>1236</v>
      </c>
      <c r="C4203" s="2"/>
      <c r="D4203" s="4">
        <f t="shared" si="168"/>
        <v>1</v>
      </c>
      <c r="E4203" s="2" t="s">
        <v>91</v>
      </c>
      <c r="F4203" s="2" t="s">
        <v>1739</v>
      </c>
      <c r="G4203" s="2" t="s">
        <v>1739</v>
      </c>
      <c r="H4203" s="2" t="s">
        <v>21709</v>
      </c>
      <c r="I4203" s="2" t="s">
        <v>21710</v>
      </c>
      <c r="J4203" s="2" t="str">
        <f t="shared" si="167"/>
        <v>ND</v>
      </c>
      <c r="K4203" s="17" t="s">
        <v>1739</v>
      </c>
      <c r="L4203" s="17"/>
      <c r="M4203" s="20" t="s">
        <v>21645</v>
      </c>
    </row>
    <row r="4204" spans="1:13" ht="20.100000000000001" customHeight="1">
      <c r="A4204" s="3" t="s">
        <v>21711</v>
      </c>
      <c r="B4204" s="2" t="s">
        <v>1236</v>
      </c>
      <c r="C4204" s="2"/>
      <c r="D4204" s="4">
        <f t="shared" si="168"/>
        <v>1</v>
      </c>
      <c r="E4204" s="2" t="s">
        <v>91</v>
      </c>
      <c r="F4204" s="2" t="s">
        <v>1739</v>
      </c>
      <c r="G4204" s="2" t="s">
        <v>1739</v>
      </c>
      <c r="H4204" s="2" t="s">
        <v>21712</v>
      </c>
      <c r="I4204" s="2" t="s">
        <v>21713</v>
      </c>
      <c r="J4204" s="2" t="str">
        <f t="shared" si="167"/>
        <v>ND</v>
      </c>
      <c r="K4204" s="17" t="s">
        <v>1739</v>
      </c>
      <c r="L4204" s="17"/>
      <c r="M4204" s="20" t="s">
        <v>21645</v>
      </c>
    </row>
    <row r="4205" spans="1:13" ht="20.100000000000001" customHeight="1">
      <c r="A4205" s="3" t="s">
        <v>21714</v>
      </c>
      <c r="B4205" s="2" t="s">
        <v>79</v>
      </c>
      <c r="C4205" s="2"/>
      <c r="D4205" s="4">
        <f t="shared" si="168"/>
        <v>1</v>
      </c>
      <c r="E4205" s="2" t="s">
        <v>91</v>
      </c>
      <c r="F4205" s="2" t="s">
        <v>1739</v>
      </c>
      <c r="G4205" s="2" t="s">
        <v>1739</v>
      </c>
      <c r="H4205" s="2" t="s">
        <v>21715</v>
      </c>
      <c r="I4205" s="2" t="s">
        <v>887</v>
      </c>
      <c r="J4205" s="2" t="str">
        <f t="shared" si="167"/>
        <v>ND</v>
      </c>
      <c r="K4205" s="17" t="s">
        <v>1739</v>
      </c>
      <c r="L4205" s="17"/>
      <c r="M4205" s="20" t="s">
        <v>21645</v>
      </c>
    </row>
    <row r="4206" spans="1:13" ht="20.100000000000001" customHeight="1">
      <c r="A4206" s="3" t="s">
        <v>21716</v>
      </c>
      <c r="B4206" s="2" t="s">
        <v>79</v>
      </c>
      <c r="C4206" s="2"/>
      <c r="D4206" s="4">
        <f t="shared" si="168"/>
        <v>1</v>
      </c>
      <c r="E4206" s="2" t="s">
        <v>91</v>
      </c>
      <c r="F4206" s="2" t="s">
        <v>1739</v>
      </c>
      <c r="G4206" s="2" t="s">
        <v>1739</v>
      </c>
      <c r="H4206" s="2" t="s">
        <v>21717</v>
      </c>
      <c r="I4206" s="2" t="s">
        <v>21718</v>
      </c>
      <c r="J4206" s="2" t="str">
        <f t="shared" si="167"/>
        <v>ND</v>
      </c>
      <c r="K4206" s="17" t="s">
        <v>1739</v>
      </c>
      <c r="L4206" s="17"/>
      <c r="M4206" s="20" t="s">
        <v>21645</v>
      </c>
    </row>
    <row r="4207" spans="1:13" ht="20.100000000000001" customHeight="1">
      <c r="A4207" s="3" t="s">
        <v>21719</v>
      </c>
      <c r="B4207" s="2" t="s">
        <v>1236</v>
      </c>
      <c r="C4207" s="2"/>
      <c r="D4207" s="4">
        <f t="shared" si="168"/>
        <v>1</v>
      </c>
      <c r="E4207" s="2" t="s">
        <v>91</v>
      </c>
      <c r="F4207" s="2" t="s">
        <v>1739</v>
      </c>
      <c r="G4207" s="2" t="s">
        <v>1739</v>
      </c>
      <c r="H4207" s="2" t="s">
        <v>21690</v>
      </c>
      <c r="I4207" s="2" t="s">
        <v>21691</v>
      </c>
      <c r="J4207" s="2" t="str">
        <f t="shared" si="167"/>
        <v>ND</v>
      </c>
      <c r="K4207" s="17" t="s">
        <v>1739</v>
      </c>
      <c r="L4207" s="17"/>
      <c r="M4207" s="20" t="s">
        <v>21645</v>
      </c>
    </row>
    <row r="4208" spans="1:13" ht="20.100000000000001" customHeight="1">
      <c r="A4208" s="3" t="s">
        <v>21720</v>
      </c>
      <c r="B4208" s="2" t="s">
        <v>79</v>
      </c>
      <c r="C4208" s="2"/>
      <c r="D4208" s="4">
        <f t="shared" si="168"/>
        <v>1</v>
      </c>
      <c r="E4208" s="2" t="s">
        <v>91</v>
      </c>
      <c r="F4208" s="2" t="s">
        <v>1739</v>
      </c>
      <c r="G4208" s="2" t="s">
        <v>1739</v>
      </c>
      <c r="H4208" s="2" t="s">
        <v>21721</v>
      </c>
      <c r="I4208" s="2" t="s">
        <v>21718</v>
      </c>
      <c r="J4208" s="2" t="str">
        <f t="shared" si="167"/>
        <v>ND</v>
      </c>
      <c r="K4208" s="17" t="s">
        <v>1739</v>
      </c>
      <c r="L4208" s="17"/>
      <c r="M4208" s="20" t="s">
        <v>21645</v>
      </c>
    </row>
    <row r="4209" spans="1:13" ht="20.100000000000001" customHeight="1">
      <c r="A4209" s="3" t="s">
        <v>21722</v>
      </c>
      <c r="B4209" s="2" t="s">
        <v>1236</v>
      </c>
      <c r="C4209" s="2"/>
      <c r="D4209" s="4">
        <f t="shared" si="168"/>
        <v>1</v>
      </c>
      <c r="E4209" s="2" t="s">
        <v>91</v>
      </c>
      <c r="F4209" s="2" t="s">
        <v>1739</v>
      </c>
      <c r="G4209" s="2" t="s">
        <v>1739</v>
      </c>
      <c r="H4209" s="2" t="s">
        <v>21685</v>
      </c>
      <c r="I4209" s="2" t="s">
        <v>21686</v>
      </c>
      <c r="J4209" s="2" t="str">
        <f t="shared" si="167"/>
        <v>ND</v>
      </c>
      <c r="K4209" s="17" t="s">
        <v>1739</v>
      </c>
      <c r="L4209" s="17"/>
      <c r="M4209" s="20" t="s">
        <v>21645</v>
      </c>
    </row>
    <row r="4210" spans="1:13" ht="20.100000000000001" customHeight="1">
      <c r="A4210" s="3" t="s">
        <v>21723</v>
      </c>
      <c r="B4210" s="2"/>
      <c r="C4210" s="2"/>
      <c r="D4210" s="4">
        <f t="shared" si="168"/>
        <v>0</v>
      </c>
      <c r="E4210" s="2" t="s">
        <v>33</v>
      </c>
      <c r="F4210" s="2" t="s">
        <v>21724</v>
      </c>
      <c r="G4210" s="2" t="s">
        <v>21725</v>
      </c>
      <c r="H4210" s="2" t="s">
        <v>21726</v>
      </c>
      <c r="I4210" s="2" t="s">
        <v>21601</v>
      </c>
      <c r="J4210" s="2" t="str">
        <f t="shared" si="167"/>
        <v>ND</v>
      </c>
      <c r="K4210" s="17" t="s">
        <v>1739</v>
      </c>
      <c r="L4210" s="17" t="s">
        <v>21727</v>
      </c>
      <c r="M4210" s="20" t="s">
        <v>21728</v>
      </c>
    </row>
    <row r="4211" spans="1:13" ht="20.100000000000001" customHeight="1">
      <c r="A4211" s="3" t="s">
        <v>21729</v>
      </c>
      <c r="B4211" s="2"/>
      <c r="C4211" s="2"/>
      <c r="D4211" s="4">
        <f t="shared" si="168"/>
        <v>0</v>
      </c>
      <c r="E4211" s="2" t="s">
        <v>33</v>
      </c>
      <c r="F4211" s="2" t="s">
        <v>21730</v>
      </c>
      <c r="G4211" s="2" t="s">
        <v>21731</v>
      </c>
      <c r="H4211" s="2" t="s">
        <v>21732</v>
      </c>
      <c r="I4211" s="2" t="s">
        <v>21733</v>
      </c>
      <c r="J4211" s="2" t="str">
        <f t="shared" si="167"/>
        <v>ND</v>
      </c>
      <c r="K4211" s="17" t="s">
        <v>1739</v>
      </c>
      <c r="L4211" s="17"/>
      <c r="M4211" s="20" t="s">
        <v>21734</v>
      </c>
    </row>
    <row r="4212" spans="1:13" ht="20.100000000000001" customHeight="1">
      <c r="A4212" s="3" t="s">
        <v>21735</v>
      </c>
      <c r="B4212" s="2"/>
      <c r="C4212" s="2" t="s">
        <v>22</v>
      </c>
      <c r="D4212" s="4">
        <f t="shared" si="168"/>
        <v>0</v>
      </c>
      <c r="E4212" s="2" t="s">
        <v>33</v>
      </c>
      <c r="F4212" s="2" t="s">
        <v>21736</v>
      </c>
      <c r="G4212" s="2" t="s">
        <v>21737</v>
      </c>
      <c r="H4212" s="2" t="s">
        <v>21738</v>
      </c>
      <c r="I4212" s="2" t="s">
        <v>21739</v>
      </c>
      <c r="J4212" s="2" t="str">
        <f t="shared" si="167"/>
        <v>ND</v>
      </c>
      <c r="K4212" s="17" t="s">
        <v>1739</v>
      </c>
      <c r="L4212" s="17" t="s">
        <v>21740</v>
      </c>
      <c r="M4212" s="20" t="s">
        <v>21741</v>
      </c>
    </row>
    <row r="4213" spans="1:13" ht="20.100000000000001" customHeight="1">
      <c r="A4213" s="3" t="s">
        <v>21742</v>
      </c>
      <c r="B4213" s="2" t="s">
        <v>22</v>
      </c>
      <c r="C4213" s="2"/>
      <c r="D4213" s="4">
        <f t="shared" si="168"/>
        <v>0</v>
      </c>
      <c r="E4213" s="2" t="s">
        <v>33</v>
      </c>
      <c r="F4213" s="2" t="s">
        <v>21743</v>
      </c>
      <c r="G4213" s="2" t="s">
        <v>21737</v>
      </c>
      <c r="H4213" s="2" t="s">
        <v>21744</v>
      </c>
      <c r="I4213" s="2" t="s">
        <v>21739</v>
      </c>
      <c r="J4213" s="2" t="str">
        <f t="shared" si="167"/>
        <v>ND</v>
      </c>
      <c r="K4213" s="17" t="s">
        <v>1739</v>
      </c>
      <c r="L4213" s="17" t="s">
        <v>21745</v>
      </c>
      <c r="M4213" s="20" t="s">
        <v>21741</v>
      </c>
    </row>
    <row r="4214" spans="1:13" ht="20.100000000000001" customHeight="1">
      <c r="A4214" s="3" t="s">
        <v>21746</v>
      </c>
      <c r="B4214" s="2"/>
      <c r="C4214" s="2" t="s">
        <v>22</v>
      </c>
      <c r="D4214" s="4">
        <f t="shared" si="168"/>
        <v>0</v>
      </c>
      <c r="E4214" s="2" t="s">
        <v>33</v>
      </c>
      <c r="F4214" s="2" t="s">
        <v>21747</v>
      </c>
      <c r="G4214" s="2" t="s">
        <v>21748</v>
      </c>
      <c r="H4214" s="2" t="s">
        <v>21749</v>
      </c>
      <c r="I4214" s="2" t="s">
        <v>21750</v>
      </c>
      <c r="J4214" s="2" t="str">
        <f t="shared" si="167"/>
        <v>ND</v>
      </c>
      <c r="K4214" s="17" t="s">
        <v>1739</v>
      </c>
      <c r="L4214" s="17" t="s">
        <v>21751</v>
      </c>
      <c r="M4214" s="20" t="s">
        <v>21741</v>
      </c>
    </row>
    <row r="4215" spans="1:13" ht="20.100000000000001" customHeight="1">
      <c r="A4215" s="3" t="s">
        <v>21752</v>
      </c>
      <c r="B4215" s="2"/>
      <c r="C4215" s="2" t="s">
        <v>22</v>
      </c>
      <c r="D4215" s="4">
        <f t="shared" si="168"/>
        <v>0</v>
      </c>
      <c r="E4215" s="2" t="s">
        <v>33</v>
      </c>
      <c r="F4215" s="2" t="s">
        <v>21753</v>
      </c>
      <c r="G4215" s="2" t="s">
        <v>21754</v>
      </c>
      <c r="H4215" s="2" t="s">
        <v>21755</v>
      </c>
      <c r="I4215" s="2" t="s">
        <v>21756</v>
      </c>
      <c r="J4215" s="2" t="str">
        <f t="shared" si="167"/>
        <v>ND</v>
      </c>
      <c r="K4215" s="17" t="s">
        <v>1739</v>
      </c>
      <c r="L4215" s="17" t="s">
        <v>21757</v>
      </c>
      <c r="M4215" s="20" t="s">
        <v>21741</v>
      </c>
    </row>
    <row r="4216" spans="1:13" ht="20.100000000000001" customHeight="1">
      <c r="A4216" s="3">
        <v>4500000000000</v>
      </c>
      <c r="B4216" s="2"/>
      <c r="C4216" s="2"/>
      <c r="D4216" s="4">
        <f t="shared" si="168"/>
        <v>0</v>
      </c>
      <c r="E4216" s="2" t="s">
        <v>47</v>
      </c>
      <c r="F4216" s="2" t="s">
        <v>21758</v>
      </c>
      <c r="G4216" s="2" t="s">
        <v>21759</v>
      </c>
      <c r="H4216" s="2" t="s">
        <v>21760</v>
      </c>
      <c r="I4216" s="2" t="s">
        <v>21761</v>
      </c>
      <c r="J4216" s="2" t="str">
        <f t="shared" si="167"/>
        <v>ND</v>
      </c>
      <c r="K4216" s="17" t="s">
        <v>1739</v>
      </c>
      <c r="L4216" s="17" t="s">
        <v>21762</v>
      </c>
      <c r="M4216" s="20" t="s">
        <v>21763</v>
      </c>
    </row>
    <row r="4217" spans="1:13" ht="20.100000000000001" customHeight="1">
      <c r="A4217" s="3" t="s">
        <v>21764</v>
      </c>
      <c r="B4217" s="2"/>
      <c r="C4217" s="2"/>
      <c r="D4217" s="4">
        <f t="shared" si="168"/>
        <v>0</v>
      </c>
      <c r="E4217" s="2" t="s">
        <v>47</v>
      </c>
      <c r="F4217" s="2" t="s">
        <v>21765</v>
      </c>
      <c r="G4217" s="2" t="s">
        <v>21766</v>
      </c>
      <c r="H4217" s="2" t="s">
        <v>21767</v>
      </c>
      <c r="I4217" s="2" t="s">
        <v>21768</v>
      </c>
      <c r="J4217" s="2" t="str">
        <f t="shared" si="167"/>
        <v>ND</v>
      </c>
      <c r="K4217" s="17" t="s">
        <v>1739</v>
      </c>
      <c r="L4217" s="17" t="s">
        <v>21769</v>
      </c>
      <c r="M4217" s="20" t="s">
        <v>21763</v>
      </c>
    </row>
    <row r="4218" spans="1:13" ht="20.100000000000001" customHeight="1">
      <c r="A4218" s="3" t="s">
        <v>21770</v>
      </c>
      <c r="B4218" s="2"/>
      <c r="C4218" s="2"/>
      <c r="D4218" s="4">
        <f t="shared" si="168"/>
        <v>0</v>
      </c>
      <c r="E4218" s="2" t="s">
        <v>47</v>
      </c>
      <c r="F4218" s="2" t="s">
        <v>21771</v>
      </c>
      <c r="G4218" s="2" t="s">
        <v>21772</v>
      </c>
      <c r="H4218" s="2" t="s">
        <v>21760</v>
      </c>
      <c r="I4218" s="2" t="s">
        <v>21761</v>
      </c>
      <c r="J4218" s="2" t="str">
        <f t="shared" si="167"/>
        <v>ND</v>
      </c>
      <c r="K4218" s="17" t="s">
        <v>1739</v>
      </c>
      <c r="L4218" s="17" t="s">
        <v>21773</v>
      </c>
      <c r="M4218" s="20" t="s">
        <v>21763</v>
      </c>
    </row>
    <row r="4219" spans="1:13" ht="20.100000000000001" customHeight="1">
      <c r="A4219" s="3" t="s">
        <v>21774</v>
      </c>
      <c r="B4219" s="2" t="s">
        <v>22</v>
      </c>
      <c r="C4219" s="2"/>
      <c r="D4219" s="4">
        <f t="shared" si="168"/>
        <v>0</v>
      </c>
      <c r="E4219" s="2" t="s">
        <v>47</v>
      </c>
      <c r="F4219" s="2" t="s">
        <v>21775</v>
      </c>
      <c r="G4219" s="2" t="s">
        <v>21776</v>
      </c>
      <c r="H4219" s="2" t="s">
        <v>21777</v>
      </c>
      <c r="I4219" s="2" t="s">
        <v>21778</v>
      </c>
      <c r="J4219" s="2" t="str">
        <f t="shared" si="167"/>
        <v>ND</v>
      </c>
      <c r="K4219" s="17" t="s">
        <v>1739</v>
      </c>
      <c r="L4219" s="17" t="s">
        <v>21779</v>
      </c>
      <c r="M4219" s="20" t="s">
        <v>21741</v>
      </c>
    </row>
    <row r="4220" spans="1:13" ht="20.100000000000001" customHeight="1">
      <c r="A4220" s="3" t="s">
        <v>21780</v>
      </c>
      <c r="B4220" s="2" t="s">
        <v>22</v>
      </c>
      <c r="C4220" s="2"/>
      <c r="D4220" s="4">
        <f t="shared" si="168"/>
        <v>0</v>
      </c>
      <c r="E4220" s="2" t="s">
        <v>47</v>
      </c>
      <c r="F4220" s="2" t="s">
        <v>21781</v>
      </c>
      <c r="G4220" s="2" t="s">
        <v>21782</v>
      </c>
      <c r="H4220" s="2" t="s">
        <v>21783</v>
      </c>
      <c r="I4220" s="2" t="s">
        <v>21784</v>
      </c>
      <c r="J4220" s="2" t="str">
        <f t="shared" si="167"/>
        <v>ND</v>
      </c>
      <c r="K4220" s="17" t="s">
        <v>1739</v>
      </c>
      <c r="L4220" s="17" t="s">
        <v>21785</v>
      </c>
      <c r="M4220" s="20" t="s">
        <v>21741</v>
      </c>
    </row>
    <row r="4221" spans="1:13" ht="20.100000000000001" customHeight="1">
      <c r="A4221" s="3" t="s">
        <v>21786</v>
      </c>
      <c r="B4221" s="2" t="s">
        <v>22</v>
      </c>
      <c r="C4221" s="2"/>
      <c r="D4221" s="4">
        <f t="shared" si="168"/>
        <v>0</v>
      </c>
      <c r="E4221" s="2" t="s">
        <v>47</v>
      </c>
      <c r="F4221" s="2" t="s">
        <v>21787</v>
      </c>
      <c r="G4221" s="2" t="s">
        <v>21788</v>
      </c>
      <c r="H4221" s="2" t="s">
        <v>21789</v>
      </c>
      <c r="I4221" s="2" t="s">
        <v>21790</v>
      </c>
      <c r="J4221" s="2" t="str">
        <f t="shared" si="167"/>
        <v>ND</v>
      </c>
      <c r="K4221" s="17" t="s">
        <v>1739</v>
      </c>
      <c r="L4221" s="17" t="s">
        <v>21791</v>
      </c>
      <c r="M4221" s="20" t="s">
        <v>21741</v>
      </c>
    </row>
    <row r="4222" spans="1:13" ht="20.100000000000001" customHeight="1">
      <c r="A4222" s="3" t="s">
        <v>21792</v>
      </c>
      <c r="B4222" s="2" t="s">
        <v>22</v>
      </c>
      <c r="C4222" s="2"/>
      <c r="D4222" s="4">
        <f t="shared" si="168"/>
        <v>0</v>
      </c>
      <c r="E4222" s="2" t="s">
        <v>47</v>
      </c>
      <c r="F4222" s="2" t="s">
        <v>21793</v>
      </c>
      <c r="G4222" s="2" t="s">
        <v>21794</v>
      </c>
      <c r="H4222" s="2" t="s">
        <v>21777</v>
      </c>
      <c r="I4222" s="2" t="s">
        <v>21795</v>
      </c>
      <c r="J4222" s="2" t="str">
        <f t="shared" si="167"/>
        <v>ND</v>
      </c>
      <c r="K4222" s="17" t="s">
        <v>1739</v>
      </c>
      <c r="L4222" s="17" t="s">
        <v>21796</v>
      </c>
      <c r="M4222" s="20" t="s">
        <v>21741</v>
      </c>
    </row>
    <row r="4223" spans="1:13" ht="20.100000000000001" customHeight="1">
      <c r="A4223" s="3" t="s">
        <v>21797</v>
      </c>
      <c r="B4223" s="2"/>
      <c r="C4223" s="2"/>
      <c r="D4223" s="4">
        <f t="shared" si="168"/>
        <v>0</v>
      </c>
      <c r="E4223" s="2"/>
      <c r="F4223" s="2" t="s">
        <v>21798</v>
      </c>
      <c r="G4223" s="2" t="s">
        <v>21799</v>
      </c>
      <c r="H4223" s="2" t="s">
        <v>21800</v>
      </c>
      <c r="I4223" s="2" t="s">
        <v>21801</v>
      </c>
      <c r="J4223" s="2" t="str">
        <f t="shared" si="167"/>
        <v>ND</v>
      </c>
      <c r="K4223" s="17" t="s">
        <v>1739</v>
      </c>
      <c r="L4223" s="17" t="s">
        <v>21802</v>
      </c>
      <c r="M4223" s="20" t="s">
        <v>21803</v>
      </c>
    </row>
    <row r="4224" spans="1:13" ht="20.100000000000001" customHeight="1">
      <c r="A4224" s="3" t="s">
        <v>21804</v>
      </c>
      <c r="B4224" s="2"/>
      <c r="C4224" s="2"/>
      <c r="D4224" s="4">
        <f t="shared" si="168"/>
        <v>0</v>
      </c>
      <c r="E4224" s="2" t="s">
        <v>23</v>
      </c>
      <c r="F4224" s="2" t="s">
        <v>21805</v>
      </c>
      <c r="G4224" s="2" t="s">
        <v>21537</v>
      </c>
      <c r="H4224" s="2" t="s">
        <v>21806</v>
      </c>
      <c r="I4224" s="2" t="s">
        <v>21539</v>
      </c>
      <c r="J4224" s="2" t="str">
        <f t="shared" si="167"/>
        <v>ND</v>
      </c>
      <c r="K4224" s="17" t="s">
        <v>1739</v>
      </c>
      <c r="L4224" s="17" t="s">
        <v>21807</v>
      </c>
      <c r="M4224" s="20" t="s">
        <v>21808</v>
      </c>
    </row>
    <row r="4225" spans="1:13" ht="20.100000000000001" customHeight="1">
      <c r="A4225" s="3" t="s">
        <v>21809</v>
      </c>
      <c r="B4225" s="2"/>
      <c r="C4225" s="2"/>
      <c r="D4225" s="4">
        <f t="shared" si="168"/>
        <v>0</v>
      </c>
      <c r="E4225" s="2" t="s">
        <v>23</v>
      </c>
      <c r="F4225" s="2" t="s">
        <v>21810</v>
      </c>
      <c r="G4225" s="2" t="s">
        <v>21811</v>
      </c>
      <c r="H4225" s="2" t="s">
        <v>21812</v>
      </c>
      <c r="I4225" s="2" t="s">
        <v>21813</v>
      </c>
      <c r="J4225" s="2" t="str">
        <f t="shared" si="167"/>
        <v>ND</v>
      </c>
      <c r="K4225" s="17" t="s">
        <v>1739</v>
      </c>
      <c r="L4225" s="17" t="s">
        <v>21814</v>
      </c>
      <c r="M4225" s="20" t="s">
        <v>21808</v>
      </c>
    </row>
    <row r="4226" spans="1:13" ht="20.100000000000001" customHeight="1">
      <c r="A4226" s="3" t="s">
        <v>21815</v>
      </c>
      <c r="B4226" s="2"/>
      <c r="C4226" s="2"/>
      <c r="D4226" s="4">
        <f t="shared" si="168"/>
        <v>0</v>
      </c>
      <c r="E4226" s="2" t="s">
        <v>23</v>
      </c>
      <c r="F4226" s="2" t="s">
        <v>21816</v>
      </c>
      <c r="G4226" s="2" t="s">
        <v>21817</v>
      </c>
      <c r="H4226" s="2" t="s">
        <v>21818</v>
      </c>
      <c r="I4226" s="2" t="s">
        <v>21819</v>
      </c>
      <c r="J4226" s="2" t="str">
        <f t="shared" si="167"/>
        <v>ND</v>
      </c>
      <c r="K4226" s="17" t="s">
        <v>1739</v>
      </c>
      <c r="L4226" s="17" t="s">
        <v>21820</v>
      </c>
      <c r="M4226" s="20" t="s">
        <v>21808</v>
      </c>
    </row>
    <row r="4227" spans="1:13" ht="20.100000000000001" customHeight="1">
      <c r="A4227" s="3" t="s">
        <v>21821</v>
      </c>
      <c r="B4227" s="2"/>
      <c r="C4227" s="2"/>
      <c r="D4227" s="4">
        <f t="shared" si="168"/>
        <v>0</v>
      </c>
      <c r="E4227" s="2" t="s">
        <v>33</v>
      </c>
      <c r="F4227" s="2" t="s">
        <v>21822</v>
      </c>
      <c r="G4227" s="2" t="s">
        <v>21823</v>
      </c>
      <c r="H4227" s="2" t="s">
        <v>21824</v>
      </c>
      <c r="I4227" s="2" t="s">
        <v>21557</v>
      </c>
      <c r="J4227" s="2" t="str">
        <f t="shared" si="167"/>
        <v>ND</v>
      </c>
      <c r="K4227" s="17" t="s">
        <v>1739</v>
      </c>
      <c r="L4227" s="17" t="s">
        <v>21825</v>
      </c>
      <c r="M4227" s="20" t="s">
        <v>21808</v>
      </c>
    </row>
    <row r="4228" spans="1:13" ht="20.100000000000001" customHeight="1">
      <c r="A4228" s="3" t="s">
        <v>21826</v>
      </c>
      <c r="B4228" s="2"/>
      <c r="C4228" s="2"/>
      <c r="D4228" s="4">
        <f t="shared" si="168"/>
        <v>0</v>
      </c>
      <c r="E4228" s="2" t="s">
        <v>33</v>
      </c>
      <c r="F4228" s="2" t="s">
        <v>21827</v>
      </c>
      <c r="G4228" s="2" t="s">
        <v>21537</v>
      </c>
      <c r="H4228" s="2" t="s">
        <v>21828</v>
      </c>
      <c r="I4228" s="2" t="s">
        <v>21539</v>
      </c>
      <c r="J4228" s="2" t="str">
        <f t="shared" ref="J4228:J4291" si="169">RIGHT(K4228, 4)</f>
        <v>ND</v>
      </c>
      <c r="K4228" s="17" t="s">
        <v>1739</v>
      </c>
      <c r="L4228" s="17" t="s">
        <v>21829</v>
      </c>
      <c r="M4228" s="20" t="s">
        <v>21808</v>
      </c>
    </row>
    <row r="4229" spans="1:13" ht="20.100000000000001" customHeight="1">
      <c r="A4229" s="3" t="s">
        <v>21830</v>
      </c>
      <c r="B4229" s="2"/>
      <c r="C4229" s="2"/>
      <c r="D4229" s="4">
        <f t="shared" si="168"/>
        <v>0</v>
      </c>
      <c r="E4229" s="2" t="s">
        <v>33</v>
      </c>
      <c r="F4229" s="2" t="s">
        <v>21822</v>
      </c>
      <c r="G4229" s="2" t="s">
        <v>21823</v>
      </c>
      <c r="H4229" s="2" t="s">
        <v>21824</v>
      </c>
      <c r="I4229" s="2" t="s">
        <v>21557</v>
      </c>
      <c r="J4229" s="2" t="str">
        <f t="shared" si="169"/>
        <v>ND</v>
      </c>
      <c r="K4229" s="17" t="s">
        <v>1739</v>
      </c>
      <c r="L4229" s="17" t="s">
        <v>21831</v>
      </c>
      <c r="M4229" s="20" t="s">
        <v>21808</v>
      </c>
    </row>
    <row r="4230" spans="1:13" ht="20.100000000000001" customHeight="1">
      <c r="A4230" s="3" t="s">
        <v>21832</v>
      </c>
      <c r="B4230" s="2"/>
      <c r="C4230" s="2"/>
      <c r="D4230" s="4">
        <f t="shared" si="168"/>
        <v>0</v>
      </c>
      <c r="E4230" s="2" t="s">
        <v>33</v>
      </c>
      <c r="F4230" s="2" t="s">
        <v>21833</v>
      </c>
      <c r="G4230" s="2" t="s">
        <v>21834</v>
      </c>
      <c r="H4230" s="2" t="s">
        <v>21835</v>
      </c>
      <c r="I4230" s="2" t="s">
        <v>21836</v>
      </c>
      <c r="J4230" s="2" t="str">
        <f t="shared" si="169"/>
        <v>ND</v>
      </c>
      <c r="K4230" s="17" t="s">
        <v>1739</v>
      </c>
      <c r="L4230" s="17" t="s">
        <v>21837</v>
      </c>
      <c r="M4230" s="20" t="s">
        <v>21808</v>
      </c>
    </row>
    <row r="4231" spans="1:13" ht="20.100000000000001" customHeight="1">
      <c r="A4231" s="3" t="s">
        <v>21838</v>
      </c>
      <c r="B4231" s="2"/>
      <c r="C4231" s="2"/>
      <c r="D4231" s="4">
        <f t="shared" si="168"/>
        <v>0</v>
      </c>
      <c r="E4231" s="2" t="s">
        <v>33</v>
      </c>
      <c r="F4231" s="2" t="s">
        <v>21839</v>
      </c>
      <c r="G4231" s="2" t="s">
        <v>21840</v>
      </c>
      <c r="H4231" s="2" t="s">
        <v>21841</v>
      </c>
      <c r="I4231" s="2" t="s">
        <v>21842</v>
      </c>
      <c r="J4231" s="2" t="str">
        <f t="shared" si="169"/>
        <v>ND</v>
      </c>
      <c r="K4231" s="17" t="s">
        <v>1739</v>
      </c>
      <c r="L4231" s="17" t="s">
        <v>21843</v>
      </c>
      <c r="M4231" s="20" t="s">
        <v>21808</v>
      </c>
    </row>
    <row r="4232" spans="1:13" ht="20.100000000000001" customHeight="1">
      <c r="A4232" s="3" t="s">
        <v>21844</v>
      </c>
      <c r="B4232" s="2"/>
      <c r="C4232" s="2"/>
      <c r="D4232" s="4">
        <f t="shared" si="168"/>
        <v>0</v>
      </c>
      <c r="E4232" s="2" t="s">
        <v>23</v>
      </c>
      <c r="F4232" s="2" t="s">
        <v>21845</v>
      </c>
      <c r="G4232" s="2" t="s">
        <v>21846</v>
      </c>
      <c r="H4232" s="2" t="s">
        <v>21847</v>
      </c>
      <c r="I4232" s="2" t="s">
        <v>21455</v>
      </c>
      <c r="J4232" s="2" t="str">
        <f t="shared" si="169"/>
        <v>ND</v>
      </c>
      <c r="K4232" s="17" t="s">
        <v>1739</v>
      </c>
      <c r="L4232" s="17" t="s">
        <v>21848</v>
      </c>
      <c r="M4232" s="20" t="s">
        <v>21808</v>
      </c>
    </row>
    <row r="4233" spans="1:13" ht="20.100000000000001" customHeight="1">
      <c r="A4233" s="3" t="s">
        <v>21849</v>
      </c>
      <c r="B4233" s="2"/>
      <c r="C4233" s="2"/>
      <c r="D4233" s="4">
        <f t="shared" si="168"/>
        <v>0</v>
      </c>
      <c r="E4233" s="2" t="s">
        <v>33</v>
      </c>
      <c r="F4233" s="2" t="s">
        <v>21850</v>
      </c>
      <c r="G4233" s="2" t="s">
        <v>21537</v>
      </c>
      <c r="H4233" s="2" t="s">
        <v>21851</v>
      </c>
      <c r="I4233" s="2" t="s">
        <v>21539</v>
      </c>
      <c r="J4233" s="2" t="str">
        <f t="shared" si="169"/>
        <v>ND</v>
      </c>
      <c r="K4233" s="17" t="s">
        <v>1739</v>
      </c>
      <c r="L4233" s="17" t="s">
        <v>21852</v>
      </c>
      <c r="M4233" s="20" t="s">
        <v>21808</v>
      </c>
    </row>
    <row r="4234" spans="1:13" ht="20.100000000000001" customHeight="1">
      <c r="A4234" s="3" t="s">
        <v>21853</v>
      </c>
      <c r="B4234" s="2"/>
      <c r="C4234" s="2"/>
      <c r="D4234" s="4">
        <f t="shared" si="168"/>
        <v>0</v>
      </c>
      <c r="E4234" s="2" t="s">
        <v>33</v>
      </c>
      <c r="F4234" s="2" t="s">
        <v>21854</v>
      </c>
      <c r="G4234" s="2" t="s">
        <v>21855</v>
      </c>
      <c r="H4234" s="2" t="s">
        <v>21856</v>
      </c>
      <c r="I4234" s="2" t="s">
        <v>21857</v>
      </c>
      <c r="J4234" s="2" t="str">
        <f t="shared" si="169"/>
        <v>ND</v>
      </c>
      <c r="K4234" s="17" t="s">
        <v>1739</v>
      </c>
      <c r="L4234" s="17" t="s">
        <v>21858</v>
      </c>
      <c r="M4234" s="20" t="s">
        <v>21808</v>
      </c>
    </row>
    <row r="4235" spans="1:13" ht="20.100000000000001" customHeight="1">
      <c r="A4235" s="3" t="s">
        <v>21859</v>
      </c>
      <c r="B4235" s="2"/>
      <c r="C4235" s="2"/>
      <c r="D4235" s="4">
        <f t="shared" si="168"/>
        <v>0</v>
      </c>
      <c r="E4235" s="2" t="s">
        <v>33</v>
      </c>
      <c r="F4235" s="2" t="s">
        <v>21860</v>
      </c>
      <c r="G4235" s="2" t="s">
        <v>21537</v>
      </c>
      <c r="H4235" s="2" t="s">
        <v>21861</v>
      </c>
      <c r="I4235" s="2" t="s">
        <v>21539</v>
      </c>
      <c r="J4235" s="2" t="str">
        <f t="shared" si="169"/>
        <v>ND</v>
      </c>
      <c r="K4235" s="17" t="s">
        <v>1739</v>
      </c>
      <c r="L4235" s="17" t="s">
        <v>21862</v>
      </c>
      <c r="M4235" s="20" t="s">
        <v>21808</v>
      </c>
    </row>
    <row r="4236" spans="1:13" ht="20.100000000000001" customHeight="1">
      <c r="A4236" s="3" t="s">
        <v>21863</v>
      </c>
      <c r="B4236" s="2" t="s">
        <v>94</v>
      </c>
      <c r="C4236" s="2"/>
      <c r="D4236" s="4">
        <f t="shared" si="168"/>
        <v>0</v>
      </c>
      <c r="E4236" s="2" t="s">
        <v>23</v>
      </c>
      <c r="F4236" s="2" t="s">
        <v>21864</v>
      </c>
      <c r="G4236" s="2" t="s">
        <v>21865</v>
      </c>
      <c r="H4236" s="2" t="s">
        <v>21866</v>
      </c>
      <c r="I4236" s="2" t="s">
        <v>21867</v>
      </c>
      <c r="J4236" s="2" t="str">
        <f t="shared" si="169"/>
        <v>ND</v>
      </c>
      <c r="K4236" s="17" t="s">
        <v>1739</v>
      </c>
      <c r="L4236" s="17" t="s">
        <v>21868</v>
      </c>
      <c r="M4236" s="20" t="s">
        <v>191</v>
      </c>
    </row>
    <row r="4237" spans="1:13" ht="20.100000000000001" customHeight="1">
      <c r="A4237" s="3" t="s">
        <v>21869</v>
      </c>
      <c r="B4237" s="2" t="s">
        <v>94</v>
      </c>
      <c r="C4237" s="2"/>
      <c r="D4237" s="4">
        <f t="shared" si="168"/>
        <v>0</v>
      </c>
      <c r="E4237" s="2" t="s">
        <v>273</v>
      </c>
      <c r="F4237" s="2" t="s">
        <v>21870</v>
      </c>
      <c r="G4237" s="2" t="s">
        <v>21871</v>
      </c>
      <c r="H4237" s="2" t="s">
        <v>21872</v>
      </c>
      <c r="I4237" s="2" t="s">
        <v>21873</v>
      </c>
      <c r="J4237" s="2" t="str">
        <f t="shared" si="169"/>
        <v>ND</v>
      </c>
      <c r="K4237" s="17" t="s">
        <v>1739</v>
      </c>
      <c r="L4237" s="17" t="s">
        <v>21874</v>
      </c>
      <c r="M4237" s="20" t="s">
        <v>191</v>
      </c>
    </row>
    <row r="4238" spans="1:13" ht="20.100000000000001" customHeight="1">
      <c r="A4238" s="3" t="s">
        <v>21875</v>
      </c>
      <c r="B4238" s="2" t="s">
        <v>94</v>
      </c>
      <c r="C4238" s="2"/>
      <c r="D4238" s="4">
        <f t="shared" si="168"/>
        <v>0</v>
      </c>
      <c r="E4238" s="2" t="s">
        <v>273</v>
      </c>
      <c r="F4238" s="2" t="s">
        <v>21876</v>
      </c>
      <c r="G4238" s="2" t="s">
        <v>21877</v>
      </c>
      <c r="H4238" s="2" t="s">
        <v>21878</v>
      </c>
      <c r="I4238" s="2" t="s">
        <v>21879</v>
      </c>
      <c r="J4238" s="2" t="str">
        <f t="shared" si="169"/>
        <v>ND</v>
      </c>
      <c r="K4238" s="17" t="s">
        <v>1739</v>
      </c>
      <c r="L4238" s="17" t="s">
        <v>21880</v>
      </c>
      <c r="M4238" s="20" t="s">
        <v>191</v>
      </c>
    </row>
    <row r="4239" spans="1:13" ht="20.100000000000001" customHeight="1">
      <c r="A4239" s="3" t="s">
        <v>21881</v>
      </c>
      <c r="B4239" s="2" t="s">
        <v>94</v>
      </c>
      <c r="C4239" s="2"/>
      <c r="D4239" s="4">
        <f t="shared" si="168"/>
        <v>0</v>
      </c>
      <c r="E4239" s="2" t="s">
        <v>33</v>
      </c>
      <c r="F4239" s="2" t="s">
        <v>21882</v>
      </c>
      <c r="G4239" s="2" t="s">
        <v>21883</v>
      </c>
      <c r="H4239" s="2" t="s">
        <v>21884</v>
      </c>
      <c r="I4239" s="2" t="s">
        <v>21885</v>
      </c>
      <c r="J4239" s="2" t="str">
        <f t="shared" si="169"/>
        <v>ND</v>
      </c>
      <c r="K4239" s="17" t="s">
        <v>1739</v>
      </c>
      <c r="L4239" s="17" t="s">
        <v>21886</v>
      </c>
      <c r="M4239" s="20" t="s">
        <v>21887</v>
      </c>
    </row>
    <row r="4240" spans="1:13" ht="20.100000000000001" customHeight="1">
      <c r="A4240" s="3" t="s">
        <v>21888</v>
      </c>
      <c r="B4240" s="2" t="s">
        <v>21889</v>
      </c>
      <c r="C4240" s="2"/>
      <c r="D4240" s="4">
        <f t="shared" si="168"/>
        <v>1</v>
      </c>
      <c r="E4240" s="2" t="s">
        <v>23</v>
      </c>
      <c r="F4240" s="2" t="s">
        <v>21890</v>
      </c>
      <c r="G4240" s="2" t="s">
        <v>5365</v>
      </c>
      <c r="H4240" s="2" t="s">
        <v>21891</v>
      </c>
      <c r="I4240" s="2" t="s">
        <v>5367</v>
      </c>
      <c r="J4240" s="2" t="str">
        <f t="shared" si="169"/>
        <v>ND</v>
      </c>
      <c r="K4240" s="17" t="s">
        <v>1739</v>
      </c>
      <c r="L4240" s="17" t="s">
        <v>21892</v>
      </c>
      <c r="M4240" s="20" t="s">
        <v>21893</v>
      </c>
    </row>
    <row r="4241" spans="1:13" ht="20.100000000000001" customHeight="1">
      <c r="A4241" s="3" t="s">
        <v>21894</v>
      </c>
      <c r="B4241" s="2" t="s">
        <v>79</v>
      </c>
      <c r="C4241" s="2"/>
      <c r="D4241" s="4">
        <f t="shared" si="168"/>
        <v>1</v>
      </c>
      <c r="E4241" s="2" t="s">
        <v>23</v>
      </c>
      <c r="F4241" s="2" t="s">
        <v>21895</v>
      </c>
      <c r="G4241" s="2" t="s">
        <v>285</v>
      </c>
      <c r="H4241" s="2" t="s">
        <v>286</v>
      </c>
      <c r="I4241" s="2" t="s">
        <v>287</v>
      </c>
      <c r="J4241" s="2" t="str">
        <f t="shared" si="169"/>
        <v>ND</v>
      </c>
      <c r="K4241" s="17" t="s">
        <v>1739</v>
      </c>
      <c r="L4241" s="17" t="s">
        <v>21896</v>
      </c>
      <c r="M4241" s="20" t="s">
        <v>21897</v>
      </c>
    </row>
    <row r="4242" spans="1:13" ht="20.100000000000001" customHeight="1">
      <c r="A4242" s="3" t="s">
        <v>21898</v>
      </c>
      <c r="B4242" s="2" t="s">
        <v>79</v>
      </c>
      <c r="C4242" s="2"/>
      <c r="D4242" s="4">
        <f t="shared" si="168"/>
        <v>1</v>
      </c>
      <c r="E4242" s="2" t="s">
        <v>23</v>
      </c>
      <c r="F4242" s="2" t="s">
        <v>21899</v>
      </c>
      <c r="G4242" s="2" t="s">
        <v>13571</v>
      </c>
      <c r="H4242" s="2" t="s">
        <v>21900</v>
      </c>
      <c r="I4242" s="2" t="s">
        <v>13573</v>
      </c>
      <c r="J4242" s="2" t="str">
        <f t="shared" si="169"/>
        <v>ND</v>
      </c>
      <c r="K4242" s="17" t="s">
        <v>1739</v>
      </c>
      <c r="L4242" s="17" t="s">
        <v>21901</v>
      </c>
      <c r="M4242" s="20" t="s">
        <v>21897</v>
      </c>
    </row>
    <row r="4243" spans="1:13" ht="20.100000000000001" customHeight="1">
      <c r="A4243" s="3" t="s">
        <v>21902</v>
      </c>
      <c r="B4243" s="2" t="s">
        <v>21903</v>
      </c>
      <c r="C4243" s="2"/>
      <c r="D4243" s="4">
        <f t="shared" si="168"/>
        <v>1</v>
      </c>
      <c r="E4243" s="2" t="s">
        <v>23</v>
      </c>
      <c r="F4243" s="2" t="s">
        <v>21904</v>
      </c>
      <c r="G4243" s="2" t="s">
        <v>21905</v>
      </c>
      <c r="H4243" s="2" t="s">
        <v>21906</v>
      </c>
      <c r="I4243" s="2" t="s">
        <v>21907</v>
      </c>
      <c r="J4243" s="2" t="str">
        <f t="shared" si="169"/>
        <v>ND</v>
      </c>
      <c r="K4243" s="17" t="s">
        <v>1739</v>
      </c>
      <c r="L4243" s="17" t="s">
        <v>21908</v>
      </c>
      <c r="M4243" s="20" t="s">
        <v>21909</v>
      </c>
    </row>
    <row r="4244" spans="1:13" ht="20.100000000000001" customHeight="1">
      <c r="A4244" s="3" t="s">
        <v>21910</v>
      </c>
      <c r="B4244" s="2" t="s">
        <v>79</v>
      </c>
      <c r="C4244" s="2"/>
      <c r="D4244" s="4">
        <f t="shared" si="168"/>
        <v>1</v>
      </c>
      <c r="E4244" s="2" t="s">
        <v>23</v>
      </c>
      <c r="F4244" s="2" t="s">
        <v>21911</v>
      </c>
      <c r="G4244" s="2" t="s">
        <v>21912</v>
      </c>
      <c r="H4244" s="2" t="s">
        <v>1086</v>
      </c>
      <c r="I4244" s="2" t="s">
        <v>21913</v>
      </c>
      <c r="J4244" s="2" t="str">
        <f t="shared" si="169"/>
        <v>ND</v>
      </c>
      <c r="K4244" s="17" t="s">
        <v>1739</v>
      </c>
      <c r="L4244" s="17" t="s">
        <v>21914</v>
      </c>
      <c r="M4244" s="20" t="s">
        <v>21915</v>
      </c>
    </row>
    <row r="4245" spans="1:13" ht="20.100000000000001" customHeight="1">
      <c r="A4245" s="3" t="s">
        <v>21916</v>
      </c>
      <c r="B4245" s="2" t="s">
        <v>79</v>
      </c>
      <c r="C4245" s="2"/>
      <c r="D4245" s="4">
        <f t="shared" si="168"/>
        <v>1</v>
      </c>
      <c r="E4245" s="2" t="s">
        <v>23</v>
      </c>
      <c r="F4245" s="2" t="s">
        <v>21917</v>
      </c>
      <c r="G4245" s="2" t="s">
        <v>21918</v>
      </c>
      <c r="H4245" s="2" t="s">
        <v>21919</v>
      </c>
      <c r="I4245" s="2" t="s">
        <v>13530</v>
      </c>
      <c r="J4245" s="2" t="str">
        <f t="shared" si="169"/>
        <v>ND</v>
      </c>
      <c r="K4245" s="17" t="s">
        <v>1739</v>
      </c>
      <c r="L4245" s="17" t="s">
        <v>21920</v>
      </c>
      <c r="M4245" s="20" t="s">
        <v>21921</v>
      </c>
    </row>
    <row r="4246" spans="1:13" ht="20.100000000000001" customHeight="1">
      <c r="A4246" s="3" t="s">
        <v>21922</v>
      </c>
      <c r="B4246" s="2" t="s">
        <v>79</v>
      </c>
      <c r="C4246" s="2"/>
      <c r="D4246" s="4">
        <f t="shared" si="168"/>
        <v>1</v>
      </c>
      <c r="E4246" s="2" t="s">
        <v>23</v>
      </c>
      <c r="F4246" s="2" t="s">
        <v>21923</v>
      </c>
      <c r="G4246" s="2" t="s">
        <v>21924</v>
      </c>
      <c r="H4246" s="2" t="s">
        <v>21925</v>
      </c>
      <c r="I4246" s="2" t="s">
        <v>13391</v>
      </c>
      <c r="J4246" s="2" t="str">
        <f t="shared" si="169"/>
        <v>ND</v>
      </c>
      <c r="K4246" s="17" t="s">
        <v>1739</v>
      </c>
      <c r="L4246" s="17" t="s">
        <v>21926</v>
      </c>
      <c r="M4246" s="20" t="s">
        <v>21927</v>
      </c>
    </row>
    <row r="4247" spans="1:13" ht="20.100000000000001" customHeight="1">
      <c r="A4247" s="3" t="s">
        <v>21928</v>
      </c>
      <c r="B4247" s="2"/>
      <c r="C4247" s="2"/>
      <c r="D4247" s="4">
        <f t="shared" si="168"/>
        <v>0</v>
      </c>
      <c r="E4247" s="2" t="s">
        <v>23</v>
      </c>
      <c r="F4247" s="2" t="s">
        <v>21929</v>
      </c>
      <c r="G4247" s="2" t="s">
        <v>21930</v>
      </c>
      <c r="H4247" s="2" t="s">
        <v>21931</v>
      </c>
      <c r="I4247" s="2" t="s">
        <v>21932</v>
      </c>
      <c r="J4247" s="2" t="str">
        <f t="shared" si="169"/>
        <v>ND</v>
      </c>
      <c r="K4247" s="17" t="s">
        <v>1739</v>
      </c>
      <c r="L4247" s="17" t="s">
        <v>21933</v>
      </c>
      <c r="M4247" s="20" t="s">
        <v>21934</v>
      </c>
    </row>
    <row r="4248" spans="1:13" ht="20.100000000000001" customHeight="1">
      <c r="A4248" s="3" t="s">
        <v>21935</v>
      </c>
      <c r="B4248" s="2"/>
      <c r="C4248" s="2"/>
      <c r="D4248" s="4">
        <f t="shared" si="168"/>
        <v>0</v>
      </c>
      <c r="E4248" s="2" t="s">
        <v>23</v>
      </c>
      <c r="F4248" s="2" t="s">
        <v>21936</v>
      </c>
      <c r="G4248" s="2" t="s">
        <v>21937</v>
      </c>
      <c r="H4248" s="2" t="s">
        <v>21938</v>
      </c>
      <c r="I4248" s="2" t="s">
        <v>3322</v>
      </c>
      <c r="J4248" s="2" t="str">
        <f t="shared" si="169"/>
        <v>ND</v>
      </c>
      <c r="K4248" s="17" t="s">
        <v>1739</v>
      </c>
      <c r="L4248" s="17" t="s">
        <v>21939</v>
      </c>
      <c r="M4248" s="20" t="s">
        <v>21934</v>
      </c>
    </row>
    <row r="4249" spans="1:13" ht="20.100000000000001" customHeight="1">
      <c r="A4249" s="3" t="s">
        <v>21940</v>
      </c>
      <c r="B4249" s="2"/>
      <c r="C4249" s="2"/>
      <c r="D4249" s="4">
        <f t="shared" si="168"/>
        <v>0</v>
      </c>
      <c r="E4249" s="2" t="s">
        <v>23</v>
      </c>
      <c r="F4249" s="2" t="s">
        <v>21941</v>
      </c>
      <c r="G4249" s="2" t="s">
        <v>21942</v>
      </c>
      <c r="H4249" s="2" t="s">
        <v>21943</v>
      </c>
      <c r="I4249" s="2" t="s">
        <v>21944</v>
      </c>
      <c r="J4249" s="2" t="str">
        <f t="shared" si="169"/>
        <v>ND</v>
      </c>
      <c r="K4249" s="17" t="s">
        <v>1739</v>
      </c>
      <c r="L4249" s="17" t="s">
        <v>21945</v>
      </c>
      <c r="M4249" s="20" t="s">
        <v>21934</v>
      </c>
    </row>
    <row r="4250" spans="1:13" ht="20.100000000000001" customHeight="1">
      <c r="A4250" s="3" t="s">
        <v>21946</v>
      </c>
      <c r="B4250" s="2"/>
      <c r="C4250" s="2"/>
      <c r="D4250" s="4">
        <f t="shared" si="168"/>
        <v>0</v>
      </c>
      <c r="E4250" s="2" t="s">
        <v>23</v>
      </c>
      <c r="F4250" s="2" t="s">
        <v>21947</v>
      </c>
      <c r="G4250" s="2" t="s">
        <v>21948</v>
      </c>
      <c r="H4250" s="2" t="s">
        <v>21949</v>
      </c>
      <c r="I4250" s="2" t="s">
        <v>4705</v>
      </c>
      <c r="J4250" s="2" t="str">
        <f t="shared" si="169"/>
        <v>ND</v>
      </c>
      <c r="K4250" s="17" t="s">
        <v>1739</v>
      </c>
      <c r="L4250" s="17" t="s">
        <v>21950</v>
      </c>
      <c r="M4250" s="20" t="s">
        <v>21951</v>
      </c>
    </row>
    <row r="4251" spans="1:13" ht="20.100000000000001" customHeight="1">
      <c r="A4251" s="3" t="s">
        <v>21952</v>
      </c>
      <c r="B4251" s="2" t="s">
        <v>79</v>
      </c>
      <c r="C4251" s="2"/>
      <c r="D4251" s="4">
        <f t="shared" si="168"/>
        <v>1</v>
      </c>
      <c r="E4251" s="2" t="s">
        <v>23</v>
      </c>
      <c r="F4251" s="2" t="s">
        <v>1739</v>
      </c>
      <c r="G4251" s="2" t="s">
        <v>1739</v>
      </c>
      <c r="H4251" s="2" t="s">
        <v>21953</v>
      </c>
      <c r="I4251" s="2" t="s">
        <v>21954</v>
      </c>
      <c r="J4251" s="2" t="str">
        <f t="shared" si="169"/>
        <v>ND</v>
      </c>
      <c r="K4251" s="17" t="s">
        <v>1739</v>
      </c>
      <c r="L4251" s="17"/>
      <c r="M4251" s="20" t="s">
        <v>21955</v>
      </c>
    </row>
    <row r="4252" spans="1:13" ht="20.100000000000001" customHeight="1">
      <c r="A4252" s="3" t="s">
        <v>21956</v>
      </c>
      <c r="B4252" s="2" t="s">
        <v>79</v>
      </c>
      <c r="C4252" s="2"/>
      <c r="D4252" s="4">
        <f t="shared" si="168"/>
        <v>1</v>
      </c>
      <c r="E4252" s="2" t="s">
        <v>23</v>
      </c>
      <c r="F4252" s="2" t="s">
        <v>1739</v>
      </c>
      <c r="G4252" s="2" t="s">
        <v>1739</v>
      </c>
      <c r="H4252" s="2" t="s">
        <v>21957</v>
      </c>
      <c r="I4252" s="2" t="s">
        <v>5792</v>
      </c>
      <c r="J4252" s="2" t="str">
        <f t="shared" si="169"/>
        <v>ND</v>
      </c>
      <c r="K4252" s="17" t="s">
        <v>1739</v>
      </c>
      <c r="L4252" s="17"/>
      <c r="M4252" s="20" t="s">
        <v>21955</v>
      </c>
    </row>
    <row r="4253" spans="1:13" ht="20.100000000000001" customHeight="1">
      <c r="A4253" s="3" t="s">
        <v>21958</v>
      </c>
      <c r="B4253" s="2" t="s">
        <v>79</v>
      </c>
      <c r="C4253" s="2"/>
      <c r="D4253" s="4">
        <f t="shared" si="168"/>
        <v>1</v>
      </c>
      <c r="E4253" s="2" t="s">
        <v>23</v>
      </c>
      <c r="F4253" s="2" t="s">
        <v>1739</v>
      </c>
      <c r="G4253" s="2" t="s">
        <v>1739</v>
      </c>
      <c r="H4253" s="2" t="s">
        <v>21959</v>
      </c>
      <c r="I4253" s="2" t="s">
        <v>4842</v>
      </c>
      <c r="J4253" s="2" t="str">
        <f t="shared" si="169"/>
        <v>ND</v>
      </c>
      <c r="K4253" s="17" t="s">
        <v>1739</v>
      </c>
      <c r="L4253" s="17"/>
      <c r="M4253" s="20" t="s">
        <v>21955</v>
      </c>
    </row>
    <row r="4254" spans="1:13" ht="20.100000000000001" customHeight="1">
      <c r="A4254" s="3" t="s">
        <v>21960</v>
      </c>
      <c r="B4254" s="2" t="s">
        <v>79</v>
      </c>
      <c r="C4254" s="2"/>
      <c r="D4254" s="4">
        <f t="shared" si="168"/>
        <v>1</v>
      </c>
      <c r="E4254" s="2" t="s">
        <v>23</v>
      </c>
      <c r="F4254" s="2" t="s">
        <v>21961</v>
      </c>
      <c r="G4254" s="2"/>
      <c r="H4254" s="2" t="s">
        <v>21962</v>
      </c>
      <c r="I4254" s="2"/>
      <c r="J4254" s="2" t="str">
        <f t="shared" si="169"/>
        <v>ND</v>
      </c>
      <c r="K4254" s="17" t="s">
        <v>1739</v>
      </c>
      <c r="L4254" s="17" t="s">
        <v>21963</v>
      </c>
      <c r="M4254" s="20" t="s">
        <v>21964</v>
      </c>
    </row>
    <row r="4255" spans="1:13" ht="20.100000000000001" customHeight="1">
      <c r="A4255" s="3" t="s">
        <v>21965</v>
      </c>
      <c r="B4255" s="2"/>
      <c r="C4255" s="2"/>
      <c r="D4255" s="4">
        <f t="shared" si="168"/>
        <v>0</v>
      </c>
      <c r="E4255" s="2" t="s">
        <v>23</v>
      </c>
      <c r="F4255" s="2" t="s">
        <v>21966</v>
      </c>
      <c r="G4255" s="2"/>
      <c r="H4255" s="2" t="s">
        <v>21967</v>
      </c>
      <c r="I4255" s="2"/>
      <c r="J4255" s="2" t="str">
        <f t="shared" si="169"/>
        <v>ND</v>
      </c>
      <c r="K4255" s="17" t="s">
        <v>1739</v>
      </c>
      <c r="L4255" s="17" t="s">
        <v>21968</v>
      </c>
      <c r="M4255" s="20" t="s">
        <v>21934</v>
      </c>
    </row>
    <row r="4256" spans="1:13" ht="20.100000000000001" customHeight="1">
      <c r="A4256" s="3" t="s">
        <v>21969</v>
      </c>
      <c r="B4256" s="2"/>
      <c r="C4256" s="2"/>
      <c r="D4256" s="4">
        <f t="shared" si="168"/>
        <v>0</v>
      </c>
      <c r="E4256" s="2" t="s">
        <v>23</v>
      </c>
      <c r="F4256" s="2" t="s">
        <v>21970</v>
      </c>
      <c r="G4256" s="2"/>
      <c r="H4256" s="2" t="s">
        <v>21971</v>
      </c>
      <c r="I4256" s="2"/>
      <c r="J4256" s="2" t="str">
        <f t="shared" si="169"/>
        <v>ND</v>
      </c>
      <c r="K4256" s="17" t="s">
        <v>1739</v>
      </c>
      <c r="L4256" s="17" t="s">
        <v>21972</v>
      </c>
      <c r="M4256" s="20" t="s">
        <v>21934</v>
      </c>
    </row>
    <row r="4257" spans="1:13" ht="20.100000000000001" customHeight="1">
      <c r="A4257" s="3" t="s">
        <v>21973</v>
      </c>
      <c r="B4257" s="2"/>
      <c r="C4257" s="2"/>
      <c r="D4257" s="4">
        <f t="shared" si="168"/>
        <v>0</v>
      </c>
      <c r="E4257" s="2" t="s">
        <v>23</v>
      </c>
      <c r="F4257" s="2" t="s">
        <v>21974</v>
      </c>
      <c r="G4257" s="2"/>
      <c r="H4257" s="2" t="s">
        <v>21975</v>
      </c>
      <c r="I4257" s="2"/>
      <c r="J4257" s="2" t="str">
        <f t="shared" si="169"/>
        <v>ND</v>
      </c>
      <c r="K4257" s="17" t="s">
        <v>1739</v>
      </c>
      <c r="L4257" s="17" t="s">
        <v>21976</v>
      </c>
      <c r="M4257" s="20" t="s">
        <v>21934</v>
      </c>
    </row>
    <row r="4258" spans="1:13" ht="20.100000000000001" customHeight="1">
      <c r="A4258" s="3" t="s">
        <v>21977</v>
      </c>
      <c r="B4258" s="2" t="s">
        <v>79</v>
      </c>
      <c r="C4258" s="2"/>
      <c r="D4258" s="4">
        <f t="shared" si="168"/>
        <v>1</v>
      </c>
      <c r="E4258" s="2" t="s">
        <v>23</v>
      </c>
      <c r="F4258" s="2" t="s">
        <v>21978</v>
      </c>
      <c r="G4258" s="2"/>
      <c r="H4258" s="2" t="s">
        <v>21979</v>
      </c>
      <c r="I4258" s="2"/>
      <c r="J4258" s="2" t="str">
        <f t="shared" si="169"/>
        <v>ND</v>
      </c>
      <c r="K4258" s="17" t="s">
        <v>1739</v>
      </c>
      <c r="L4258" s="17" t="s">
        <v>21980</v>
      </c>
      <c r="M4258" s="20" t="s">
        <v>21981</v>
      </c>
    </row>
    <row r="4259" spans="1:13" ht="20.100000000000001" customHeight="1">
      <c r="A4259" s="3" t="s">
        <v>21982</v>
      </c>
      <c r="B4259" s="2" t="s">
        <v>1279</v>
      </c>
      <c r="C4259" s="2"/>
      <c r="D4259" s="4">
        <f t="shared" si="168"/>
        <v>1</v>
      </c>
      <c r="E4259" s="2" t="s">
        <v>23</v>
      </c>
      <c r="F4259" s="2" t="s">
        <v>21983</v>
      </c>
      <c r="G4259" s="2"/>
      <c r="H4259" s="2" t="s">
        <v>21984</v>
      </c>
      <c r="I4259" s="2" t="s">
        <v>21985</v>
      </c>
      <c r="J4259" s="2" t="str">
        <f t="shared" si="169"/>
        <v>ND</v>
      </c>
      <c r="K4259" s="17" t="s">
        <v>1739</v>
      </c>
      <c r="L4259" s="17"/>
      <c r="M4259" s="20" t="s">
        <v>21986</v>
      </c>
    </row>
    <row r="4260" spans="1:13" ht="20.100000000000001" customHeight="1">
      <c r="A4260" s="3" t="s">
        <v>21987</v>
      </c>
      <c r="B4260" s="2"/>
      <c r="C4260" s="2"/>
      <c r="D4260" s="4">
        <f t="shared" si="168"/>
        <v>0</v>
      </c>
      <c r="E4260" s="2" t="s">
        <v>131</v>
      </c>
      <c r="F4260" s="2" t="s">
        <v>21988</v>
      </c>
      <c r="G4260" s="2" t="s">
        <v>21989</v>
      </c>
      <c r="H4260" s="2" t="s">
        <v>21990</v>
      </c>
      <c r="I4260" s="2" t="s">
        <v>3568</v>
      </c>
      <c r="J4260" s="2" t="str">
        <f t="shared" si="169"/>
        <v>ND</v>
      </c>
      <c r="K4260" s="17" t="s">
        <v>1739</v>
      </c>
      <c r="L4260" s="17" t="s">
        <v>21991</v>
      </c>
      <c r="M4260" s="20" t="s">
        <v>21992</v>
      </c>
    </row>
    <row r="4261" spans="1:13" ht="20.100000000000001" customHeight="1">
      <c r="A4261" s="3" t="s">
        <v>21993</v>
      </c>
      <c r="B4261" s="2"/>
      <c r="C4261" s="2"/>
      <c r="D4261" s="4">
        <f t="shared" si="168"/>
        <v>0</v>
      </c>
      <c r="E4261" s="2" t="s">
        <v>23</v>
      </c>
      <c r="F4261" s="2" t="s">
        <v>21994</v>
      </c>
      <c r="G4261" s="2" t="s">
        <v>21995</v>
      </c>
      <c r="H4261" s="2" t="s">
        <v>21996</v>
      </c>
      <c r="I4261" s="2" t="s">
        <v>21997</v>
      </c>
      <c r="J4261" s="2" t="str">
        <f t="shared" si="169"/>
        <v>ND</v>
      </c>
      <c r="K4261" s="17" t="s">
        <v>1739</v>
      </c>
      <c r="L4261" s="17" t="s">
        <v>21998</v>
      </c>
      <c r="M4261" s="20" t="s">
        <v>21999</v>
      </c>
    </row>
    <row r="4262" spans="1:13" ht="20.100000000000001" customHeight="1">
      <c r="A4262" s="3" t="s">
        <v>22000</v>
      </c>
      <c r="B4262" s="2"/>
      <c r="C4262" s="2"/>
      <c r="D4262" s="4">
        <f t="shared" si="168"/>
        <v>0</v>
      </c>
      <c r="E4262" s="2" t="s">
        <v>23</v>
      </c>
      <c r="F4262" s="2" t="s">
        <v>22001</v>
      </c>
      <c r="G4262" s="2" t="s">
        <v>22002</v>
      </c>
      <c r="H4262" s="2" t="s">
        <v>22003</v>
      </c>
      <c r="I4262" s="2" t="s">
        <v>22004</v>
      </c>
      <c r="J4262" s="2" t="str">
        <f t="shared" si="169"/>
        <v>ND</v>
      </c>
      <c r="K4262" s="17" t="s">
        <v>1739</v>
      </c>
      <c r="L4262" s="17" t="s">
        <v>22005</v>
      </c>
      <c r="M4262" s="20" t="s">
        <v>21999</v>
      </c>
    </row>
    <row r="4263" spans="1:13" ht="20.100000000000001" customHeight="1">
      <c r="A4263" s="3" t="s">
        <v>22006</v>
      </c>
      <c r="B4263" s="2" t="s">
        <v>79</v>
      </c>
      <c r="C4263" s="2"/>
      <c r="D4263" s="4">
        <f t="shared" si="168"/>
        <v>1</v>
      </c>
      <c r="E4263" s="2" t="s">
        <v>23</v>
      </c>
      <c r="F4263" s="2" t="s">
        <v>1739</v>
      </c>
      <c r="G4263" s="2"/>
      <c r="H4263" s="2" t="s">
        <v>1739</v>
      </c>
      <c r="I4263" s="2"/>
      <c r="J4263" s="2" t="str">
        <f t="shared" si="169"/>
        <v>ND</v>
      </c>
      <c r="K4263" s="17" t="s">
        <v>1739</v>
      </c>
      <c r="L4263" s="17"/>
      <c r="M4263" s="20" t="s">
        <v>22007</v>
      </c>
    </row>
    <row r="4264" spans="1:13" ht="20.100000000000001" customHeight="1">
      <c r="A4264" s="3" t="s">
        <v>22008</v>
      </c>
      <c r="B4264" s="2" t="s">
        <v>79</v>
      </c>
      <c r="C4264" s="2"/>
      <c r="D4264" s="4">
        <f t="shared" si="168"/>
        <v>1</v>
      </c>
      <c r="E4264" s="2" t="s">
        <v>23</v>
      </c>
      <c r="F4264" s="2" t="s">
        <v>1739</v>
      </c>
      <c r="G4264" s="2"/>
      <c r="H4264" s="2" t="s">
        <v>1739</v>
      </c>
      <c r="I4264" s="2"/>
      <c r="J4264" s="2" t="str">
        <f t="shared" si="169"/>
        <v>ND</v>
      </c>
      <c r="K4264" s="17" t="s">
        <v>1739</v>
      </c>
      <c r="L4264" s="17"/>
      <c r="M4264" s="20" t="s">
        <v>22007</v>
      </c>
    </row>
    <row r="4265" spans="1:13" ht="20.100000000000001" customHeight="1">
      <c r="A4265" s="3" t="s">
        <v>22009</v>
      </c>
      <c r="B4265" s="2" t="s">
        <v>79</v>
      </c>
      <c r="C4265" s="2"/>
      <c r="D4265" s="4">
        <f t="shared" si="168"/>
        <v>1</v>
      </c>
      <c r="E4265" s="2" t="s">
        <v>23</v>
      </c>
      <c r="F4265" s="2" t="s">
        <v>1739</v>
      </c>
      <c r="G4265" s="2"/>
      <c r="H4265" s="2" t="s">
        <v>1739</v>
      </c>
      <c r="I4265" s="2"/>
      <c r="J4265" s="2" t="str">
        <f t="shared" si="169"/>
        <v>ND</v>
      </c>
      <c r="K4265" s="17" t="s">
        <v>1739</v>
      </c>
      <c r="L4265" s="17"/>
      <c r="M4265" s="20" t="s">
        <v>22007</v>
      </c>
    </row>
    <row r="4266" spans="1:13" ht="20.100000000000001" customHeight="1">
      <c r="A4266" s="3" t="s">
        <v>22010</v>
      </c>
      <c r="B4266" s="2" t="s">
        <v>79</v>
      </c>
      <c r="C4266" s="2"/>
      <c r="D4266" s="4">
        <f t="shared" ref="D4266:D4329" si="170">IF(ISNUMBER(SEARCH("SARS-CoV2_WT",B4266)), 1, 0)</f>
        <v>1</v>
      </c>
      <c r="E4266" s="2" t="s">
        <v>23</v>
      </c>
      <c r="F4266" s="2" t="s">
        <v>1739</v>
      </c>
      <c r="G4266" s="2"/>
      <c r="H4266" s="2" t="s">
        <v>1739</v>
      </c>
      <c r="I4266" s="2"/>
      <c r="J4266" s="2" t="str">
        <f t="shared" si="169"/>
        <v>ND</v>
      </c>
      <c r="K4266" s="17" t="s">
        <v>1739</v>
      </c>
      <c r="L4266" s="17"/>
      <c r="M4266" s="20" t="s">
        <v>22007</v>
      </c>
    </row>
    <row r="4267" spans="1:13" ht="20.100000000000001" customHeight="1">
      <c r="A4267" s="3" t="s">
        <v>22011</v>
      </c>
      <c r="B4267" s="2" t="s">
        <v>79</v>
      </c>
      <c r="C4267" s="2"/>
      <c r="D4267" s="4">
        <f t="shared" si="170"/>
        <v>1</v>
      </c>
      <c r="E4267" s="2" t="s">
        <v>23</v>
      </c>
      <c r="F4267" s="2" t="s">
        <v>22012</v>
      </c>
      <c r="G4267" s="2"/>
      <c r="H4267" s="2" t="s">
        <v>22013</v>
      </c>
      <c r="I4267" s="2"/>
      <c r="J4267" s="2" t="str">
        <f t="shared" si="169"/>
        <v>ND</v>
      </c>
      <c r="K4267" s="17" t="s">
        <v>1739</v>
      </c>
      <c r="L4267" s="17" t="s">
        <v>22014</v>
      </c>
      <c r="M4267" s="20" t="s">
        <v>22015</v>
      </c>
    </row>
    <row r="4268" spans="1:13" ht="20.100000000000001" customHeight="1">
      <c r="A4268" s="3" t="s">
        <v>22016</v>
      </c>
      <c r="B4268" s="2" t="s">
        <v>79</v>
      </c>
      <c r="C4268" s="2"/>
      <c r="D4268" s="4">
        <f t="shared" si="170"/>
        <v>1</v>
      </c>
      <c r="E4268" s="2" t="s">
        <v>23</v>
      </c>
      <c r="F4268" s="2" t="s">
        <v>22017</v>
      </c>
      <c r="G4268" s="2"/>
      <c r="H4268" s="2" t="s">
        <v>22018</v>
      </c>
      <c r="I4268" s="2"/>
      <c r="J4268" s="2" t="str">
        <f t="shared" si="169"/>
        <v>ND</v>
      </c>
      <c r="K4268" s="17" t="s">
        <v>1739</v>
      </c>
      <c r="L4268" s="17" t="s">
        <v>22019</v>
      </c>
      <c r="M4268" s="20" t="s">
        <v>22015</v>
      </c>
    </row>
    <row r="4269" spans="1:13" ht="20.100000000000001" customHeight="1">
      <c r="A4269" s="3" t="s">
        <v>22020</v>
      </c>
      <c r="B4269" s="2" t="s">
        <v>79</v>
      </c>
      <c r="C4269" s="2"/>
      <c r="D4269" s="4">
        <f t="shared" si="170"/>
        <v>1</v>
      </c>
      <c r="E4269" s="2" t="s">
        <v>23</v>
      </c>
      <c r="F4269" s="2" t="s">
        <v>22021</v>
      </c>
      <c r="G4269" s="2"/>
      <c r="H4269" s="2" t="s">
        <v>22022</v>
      </c>
      <c r="I4269" s="2"/>
      <c r="J4269" s="2" t="str">
        <f t="shared" si="169"/>
        <v>ND</v>
      </c>
      <c r="K4269" s="17" t="s">
        <v>1739</v>
      </c>
      <c r="L4269" s="17" t="s">
        <v>22023</v>
      </c>
      <c r="M4269" s="20" t="s">
        <v>22015</v>
      </c>
    </row>
    <row r="4270" spans="1:13" ht="20.100000000000001" customHeight="1">
      <c r="A4270" s="3" t="s">
        <v>22024</v>
      </c>
      <c r="B4270" s="2" t="s">
        <v>79</v>
      </c>
      <c r="C4270" s="2"/>
      <c r="D4270" s="4">
        <f t="shared" si="170"/>
        <v>1</v>
      </c>
      <c r="E4270" s="2" t="s">
        <v>23</v>
      </c>
      <c r="F4270" s="2" t="s">
        <v>22025</v>
      </c>
      <c r="G4270" s="2"/>
      <c r="H4270" s="2" t="s">
        <v>22026</v>
      </c>
      <c r="I4270" s="2"/>
      <c r="J4270" s="2" t="str">
        <f t="shared" si="169"/>
        <v>ND</v>
      </c>
      <c r="K4270" s="17" t="s">
        <v>1739</v>
      </c>
      <c r="L4270" s="17" t="s">
        <v>22027</v>
      </c>
      <c r="M4270" s="20" t="s">
        <v>22015</v>
      </c>
    </row>
    <row r="4271" spans="1:13" ht="20.100000000000001" customHeight="1">
      <c r="A4271" s="3" t="s">
        <v>22028</v>
      </c>
      <c r="B4271" s="2" t="s">
        <v>79</v>
      </c>
      <c r="C4271" s="2"/>
      <c r="D4271" s="4">
        <f t="shared" si="170"/>
        <v>1</v>
      </c>
      <c r="E4271" s="2" t="s">
        <v>23</v>
      </c>
      <c r="F4271" s="2" t="s">
        <v>22029</v>
      </c>
      <c r="G4271" s="2"/>
      <c r="H4271" s="2" t="s">
        <v>22030</v>
      </c>
      <c r="I4271" s="2"/>
      <c r="J4271" s="2" t="str">
        <f t="shared" si="169"/>
        <v>ND</v>
      </c>
      <c r="K4271" s="17" t="s">
        <v>1739</v>
      </c>
      <c r="L4271" s="17" t="s">
        <v>22031</v>
      </c>
      <c r="M4271" s="20" t="s">
        <v>22015</v>
      </c>
    </row>
    <row r="4272" spans="1:13" ht="20.100000000000001" customHeight="1">
      <c r="A4272" s="3" t="s">
        <v>22032</v>
      </c>
      <c r="B4272" s="2" t="s">
        <v>264</v>
      </c>
      <c r="C4272" s="2"/>
      <c r="D4272" s="4">
        <f t="shared" si="170"/>
        <v>1</v>
      </c>
      <c r="E4272" s="2" t="s">
        <v>23</v>
      </c>
      <c r="F4272" s="2" t="s">
        <v>1739</v>
      </c>
      <c r="G4272" s="2"/>
      <c r="H4272" s="2" t="s">
        <v>1739</v>
      </c>
      <c r="I4272" s="2"/>
      <c r="J4272" s="2" t="str">
        <f t="shared" si="169"/>
        <v>ND</v>
      </c>
      <c r="K4272" s="17" t="s">
        <v>1739</v>
      </c>
      <c r="L4272" s="17"/>
      <c r="M4272" s="20" t="s">
        <v>22033</v>
      </c>
    </row>
    <row r="4273" spans="1:13" ht="20.100000000000001" customHeight="1">
      <c r="A4273" s="3" t="s">
        <v>22034</v>
      </c>
      <c r="B4273" s="2" t="s">
        <v>79</v>
      </c>
      <c r="C4273" s="2" t="s">
        <v>22</v>
      </c>
      <c r="D4273" s="4">
        <f t="shared" si="170"/>
        <v>1</v>
      </c>
      <c r="E4273" s="2" t="s">
        <v>23</v>
      </c>
      <c r="F4273" s="2" t="s">
        <v>1739</v>
      </c>
      <c r="G4273" s="2"/>
      <c r="H4273" s="2" t="s">
        <v>1739</v>
      </c>
      <c r="I4273" s="2"/>
      <c r="J4273" s="2" t="str">
        <f t="shared" si="169"/>
        <v>ND</v>
      </c>
      <c r="K4273" s="17" t="s">
        <v>1739</v>
      </c>
      <c r="L4273" s="17"/>
      <c r="M4273" s="20" t="s">
        <v>22033</v>
      </c>
    </row>
    <row r="4274" spans="1:13" ht="20.100000000000001" customHeight="1">
      <c r="A4274" s="3" t="s">
        <v>22035</v>
      </c>
      <c r="B4274" s="2" t="s">
        <v>79</v>
      </c>
      <c r="C4274" s="2" t="s">
        <v>22</v>
      </c>
      <c r="D4274" s="4">
        <f t="shared" si="170"/>
        <v>1</v>
      </c>
      <c r="E4274" s="2" t="s">
        <v>23</v>
      </c>
      <c r="F4274" s="2" t="s">
        <v>1739</v>
      </c>
      <c r="G4274" s="2"/>
      <c r="H4274" s="2" t="s">
        <v>1739</v>
      </c>
      <c r="I4274" s="2"/>
      <c r="J4274" s="2" t="str">
        <f t="shared" si="169"/>
        <v>ND</v>
      </c>
      <c r="K4274" s="17" t="s">
        <v>1739</v>
      </c>
      <c r="L4274" s="17"/>
      <c r="M4274" s="20" t="s">
        <v>22033</v>
      </c>
    </row>
    <row r="4275" spans="1:13" ht="20.100000000000001" customHeight="1">
      <c r="A4275" s="3" t="s">
        <v>22036</v>
      </c>
      <c r="B4275" s="2" t="s">
        <v>79</v>
      </c>
      <c r="C4275" s="2" t="s">
        <v>22</v>
      </c>
      <c r="D4275" s="4">
        <f t="shared" si="170"/>
        <v>1</v>
      </c>
      <c r="E4275" s="2" t="s">
        <v>23</v>
      </c>
      <c r="F4275" s="2" t="s">
        <v>1739</v>
      </c>
      <c r="G4275" s="2"/>
      <c r="H4275" s="2" t="s">
        <v>1739</v>
      </c>
      <c r="I4275" s="2"/>
      <c r="J4275" s="2" t="str">
        <f t="shared" si="169"/>
        <v>ND</v>
      </c>
      <c r="K4275" s="17" t="s">
        <v>1739</v>
      </c>
      <c r="L4275" s="17"/>
      <c r="M4275" s="20" t="s">
        <v>22033</v>
      </c>
    </row>
    <row r="4276" spans="1:13" ht="20.100000000000001" customHeight="1">
      <c r="A4276" s="3" t="s">
        <v>22037</v>
      </c>
      <c r="B4276" s="2" t="s">
        <v>264</v>
      </c>
      <c r="C4276" s="2"/>
      <c r="D4276" s="4">
        <f t="shared" si="170"/>
        <v>1</v>
      </c>
      <c r="E4276" s="2" t="s">
        <v>23</v>
      </c>
      <c r="F4276" s="2" t="s">
        <v>1739</v>
      </c>
      <c r="G4276" s="2"/>
      <c r="H4276" s="2" t="s">
        <v>1739</v>
      </c>
      <c r="I4276" s="2"/>
      <c r="J4276" s="2" t="str">
        <f t="shared" si="169"/>
        <v>ND</v>
      </c>
      <c r="K4276" s="17" t="s">
        <v>1739</v>
      </c>
      <c r="L4276" s="17"/>
      <c r="M4276" s="20" t="s">
        <v>22033</v>
      </c>
    </row>
    <row r="4277" spans="1:13" ht="20.100000000000001" customHeight="1">
      <c r="A4277" s="3" t="s">
        <v>22038</v>
      </c>
      <c r="B4277" s="2" t="s">
        <v>79</v>
      </c>
      <c r="C4277" s="2" t="s">
        <v>22</v>
      </c>
      <c r="D4277" s="4">
        <f t="shared" si="170"/>
        <v>1</v>
      </c>
      <c r="E4277" s="2" t="s">
        <v>23</v>
      </c>
      <c r="F4277" s="2" t="s">
        <v>1739</v>
      </c>
      <c r="G4277" s="2"/>
      <c r="H4277" s="2" t="s">
        <v>1739</v>
      </c>
      <c r="I4277" s="2"/>
      <c r="J4277" s="2" t="str">
        <f t="shared" si="169"/>
        <v>ND</v>
      </c>
      <c r="K4277" s="17" t="s">
        <v>1739</v>
      </c>
      <c r="L4277" s="17"/>
      <c r="M4277" s="20" t="s">
        <v>22033</v>
      </c>
    </row>
    <row r="4278" spans="1:13" ht="20.100000000000001" customHeight="1">
      <c r="A4278" s="3" t="s">
        <v>22039</v>
      </c>
      <c r="B4278" s="2" t="s">
        <v>79</v>
      </c>
      <c r="C4278" s="2" t="s">
        <v>22</v>
      </c>
      <c r="D4278" s="4">
        <f t="shared" si="170"/>
        <v>1</v>
      </c>
      <c r="E4278" s="2" t="s">
        <v>23</v>
      </c>
      <c r="F4278" s="2" t="s">
        <v>1739</v>
      </c>
      <c r="G4278" s="2"/>
      <c r="H4278" s="2" t="s">
        <v>1739</v>
      </c>
      <c r="I4278" s="2"/>
      <c r="J4278" s="2" t="str">
        <f t="shared" si="169"/>
        <v>ND</v>
      </c>
      <c r="K4278" s="17" t="s">
        <v>1739</v>
      </c>
      <c r="L4278" s="17"/>
      <c r="M4278" s="20" t="s">
        <v>22033</v>
      </c>
    </row>
    <row r="4279" spans="1:13" ht="20.100000000000001" customHeight="1">
      <c r="A4279" s="3" t="s">
        <v>22040</v>
      </c>
      <c r="B4279" s="2" t="s">
        <v>321</v>
      </c>
      <c r="C4279" s="2"/>
      <c r="D4279" s="4">
        <f t="shared" si="170"/>
        <v>1</v>
      </c>
      <c r="E4279" s="2" t="s">
        <v>23</v>
      </c>
      <c r="F4279" s="2" t="s">
        <v>22041</v>
      </c>
      <c r="G4279" s="2"/>
      <c r="H4279" s="2" t="s">
        <v>22042</v>
      </c>
      <c r="I4279" s="2"/>
      <c r="J4279" s="2" t="str">
        <f t="shared" si="169"/>
        <v>ND</v>
      </c>
      <c r="K4279" s="17" t="s">
        <v>1739</v>
      </c>
      <c r="L4279" s="17" t="s">
        <v>22043</v>
      </c>
      <c r="M4279" s="20" t="s">
        <v>22044</v>
      </c>
    </row>
    <row r="4280" spans="1:13" ht="20.100000000000001" customHeight="1">
      <c r="A4280" s="3" t="s">
        <v>22045</v>
      </c>
      <c r="B4280" s="2"/>
      <c r="C4280" s="2"/>
      <c r="D4280" s="4">
        <f t="shared" si="170"/>
        <v>0</v>
      </c>
      <c r="E4280" s="2" t="s">
        <v>23</v>
      </c>
      <c r="F4280" s="2" t="s">
        <v>22046</v>
      </c>
      <c r="G4280" s="2"/>
      <c r="H4280" s="2" t="s">
        <v>22047</v>
      </c>
      <c r="I4280" s="2"/>
      <c r="J4280" s="2" t="str">
        <f t="shared" si="169"/>
        <v>ND</v>
      </c>
      <c r="K4280" s="17" t="s">
        <v>1739</v>
      </c>
      <c r="L4280" s="17" t="s">
        <v>22048</v>
      </c>
      <c r="M4280" s="20" t="s">
        <v>22044</v>
      </c>
    </row>
    <row r="4281" spans="1:13" ht="20.100000000000001" customHeight="1">
      <c r="A4281" s="3" t="s">
        <v>22049</v>
      </c>
      <c r="B4281" s="2" t="s">
        <v>20635</v>
      </c>
      <c r="C4281" s="2"/>
      <c r="D4281" s="4">
        <f t="shared" si="170"/>
        <v>1</v>
      </c>
      <c r="E4281" s="2" t="s">
        <v>23</v>
      </c>
      <c r="F4281" s="2" t="s">
        <v>22050</v>
      </c>
      <c r="G4281" s="2"/>
      <c r="H4281" s="2" t="s">
        <v>22051</v>
      </c>
      <c r="I4281" s="2"/>
      <c r="J4281" s="2" t="str">
        <f t="shared" si="169"/>
        <v>ND</v>
      </c>
      <c r="K4281" s="17" t="s">
        <v>1739</v>
      </c>
      <c r="L4281" s="17" t="s">
        <v>22052</v>
      </c>
      <c r="M4281" s="20" t="s">
        <v>22044</v>
      </c>
    </row>
    <row r="4282" spans="1:13" ht="20.100000000000001" customHeight="1">
      <c r="A4282" s="3" t="s">
        <v>22053</v>
      </c>
      <c r="B4282" s="2" t="s">
        <v>20635</v>
      </c>
      <c r="C4282" s="2" t="s">
        <v>2407</v>
      </c>
      <c r="D4282" s="4">
        <f t="shared" si="170"/>
        <v>1</v>
      </c>
      <c r="E4282" s="2" t="s">
        <v>23</v>
      </c>
      <c r="F4282" s="2" t="s">
        <v>22054</v>
      </c>
      <c r="G4282" s="2"/>
      <c r="H4282" s="2" t="s">
        <v>22055</v>
      </c>
      <c r="I4282" s="2"/>
      <c r="J4282" s="2" t="str">
        <f t="shared" si="169"/>
        <v>ND</v>
      </c>
      <c r="K4282" s="17" t="s">
        <v>1739</v>
      </c>
      <c r="L4282" s="17" t="s">
        <v>22056</v>
      </c>
      <c r="M4282" s="20" t="s">
        <v>22044</v>
      </c>
    </row>
    <row r="4283" spans="1:13" ht="20.100000000000001" customHeight="1">
      <c r="A4283" s="3" t="s">
        <v>22057</v>
      </c>
      <c r="B4283" s="2" t="s">
        <v>418</v>
      </c>
      <c r="C4283" s="2" t="s">
        <v>2150</v>
      </c>
      <c r="D4283" s="4">
        <f t="shared" si="170"/>
        <v>1</v>
      </c>
      <c r="E4283" s="2" t="s">
        <v>23</v>
      </c>
      <c r="F4283" s="2" t="s">
        <v>22058</v>
      </c>
      <c r="G4283" s="2"/>
      <c r="H4283" s="2" t="s">
        <v>22059</v>
      </c>
      <c r="I4283" s="2"/>
      <c r="J4283" s="2" t="str">
        <f t="shared" si="169"/>
        <v>ND</v>
      </c>
      <c r="K4283" s="17" t="s">
        <v>1739</v>
      </c>
      <c r="L4283" s="17" t="s">
        <v>22060</v>
      </c>
      <c r="M4283" s="20" t="s">
        <v>22044</v>
      </c>
    </row>
    <row r="4284" spans="1:13" ht="20.100000000000001" customHeight="1">
      <c r="A4284" s="3" t="s">
        <v>22061</v>
      </c>
      <c r="B4284" s="2"/>
      <c r="C4284" s="2"/>
      <c r="D4284" s="4">
        <f t="shared" si="170"/>
        <v>0</v>
      </c>
      <c r="E4284" s="2" t="s">
        <v>23</v>
      </c>
      <c r="F4284" s="2" t="s">
        <v>22062</v>
      </c>
      <c r="G4284" s="2"/>
      <c r="H4284" s="2" t="s">
        <v>22063</v>
      </c>
      <c r="I4284" s="2"/>
      <c r="J4284" s="2" t="str">
        <f t="shared" si="169"/>
        <v>ND</v>
      </c>
      <c r="K4284" s="17" t="s">
        <v>1739</v>
      </c>
      <c r="L4284" s="17" t="s">
        <v>22064</v>
      </c>
      <c r="M4284" s="20" t="s">
        <v>22044</v>
      </c>
    </row>
    <row r="4285" spans="1:13" ht="20.100000000000001" customHeight="1">
      <c r="A4285" s="3" t="s">
        <v>22065</v>
      </c>
      <c r="B4285" s="2" t="s">
        <v>79</v>
      </c>
      <c r="C4285" s="2"/>
      <c r="D4285" s="4">
        <f t="shared" si="170"/>
        <v>1</v>
      </c>
      <c r="E4285" s="2" t="s">
        <v>23</v>
      </c>
      <c r="F4285" s="2" t="s">
        <v>22066</v>
      </c>
      <c r="G4285" s="2"/>
      <c r="H4285" s="2" t="s">
        <v>22067</v>
      </c>
      <c r="I4285" s="2"/>
      <c r="J4285" s="2" t="str">
        <f t="shared" si="169"/>
        <v>ND</v>
      </c>
      <c r="K4285" s="17" t="s">
        <v>1739</v>
      </c>
      <c r="L4285" s="17" t="s">
        <v>22068</v>
      </c>
      <c r="M4285" s="20" t="s">
        <v>22069</v>
      </c>
    </row>
    <row r="4286" spans="1:13" ht="20.100000000000001" customHeight="1">
      <c r="A4286" s="3" t="s">
        <v>22070</v>
      </c>
      <c r="B4286" s="2" t="s">
        <v>79</v>
      </c>
      <c r="C4286" s="2"/>
      <c r="D4286" s="4">
        <f t="shared" si="170"/>
        <v>1</v>
      </c>
      <c r="E4286" s="2" t="s">
        <v>23</v>
      </c>
      <c r="F4286" s="2" t="s">
        <v>22071</v>
      </c>
      <c r="G4286" s="2"/>
      <c r="H4286" s="2" t="s">
        <v>22072</v>
      </c>
      <c r="I4286" s="2"/>
      <c r="J4286" s="2" t="str">
        <f t="shared" si="169"/>
        <v>ND</v>
      </c>
      <c r="K4286" s="17" t="s">
        <v>1739</v>
      </c>
      <c r="L4286" s="17" t="s">
        <v>22073</v>
      </c>
      <c r="M4286" s="20" t="s">
        <v>22069</v>
      </c>
    </row>
    <row r="4287" spans="1:13" ht="20.100000000000001" customHeight="1">
      <c r="A4287" s="3" t="s">
        <v>22074</v>
      </c>
      <c r="B4287" s="2" t="s">
        <v>79</v>
      </c>
      <c r="C4287" s="2"/>
      <c r="D4287" s="4">
        <f t="shared" si="170"/>
        <v>1</v>
      </c>
      <c r="E4287" s="2" t="s">
        <v>23</v>
      </c>
      <c r="F4287" s="2" t="s">
        <v>22075</v>
      </c>
      <c r="G4287" s="2"/>
      <c r="H4287" s="2" t="s">
        <v>22076</v>
      </c>
      <c r="I4287" s="2"/>
      <c r="J4287" s="2" t="str">
        <f t="shared" si="169"/>
        <v>ND</v>
      </c>
      <c r="K4287" s="17" t="s">
        <v>1739</v>
      </c>
      <c r="L4287" s="17" t="s">
        <v>22077</v>
      </c>
      <c r="M4287" s="20" t="s">
        <v>22069</v>
      </c>
    </row>
    <row r="4288" spans="1:13" ht="20.100000000000001" customHeight="1">
      <c r="A4288" s="3" t="s">
        <v>22078</v>
      </c>
      <c r="B4288" s="2" t="s">
        <v>79</v>
      </c>
      <c r="C4288" s="2"/>
      <c r="D4288" s="4">
        <f t="shared" si="170"/>
        <v>1</v>
      </c>
      <c r="E4288" s="2" t="s">
        <v>23</v>
      </c>
      <c r="F4288" s="2" t="s">
        <v>22079</v>
      </c>
      <c r="G4288" s="2"/>
      <c r="H4288" s="2" t="s">
        <v>22080</v>
      </c>
      <c r="I4288" s="2"/>
      <c r="J4288" s="2" t="str">
        <f t="shared" si="169"/>
        <v>ND</v>
      </c>
      <c r="K4288" s="17" t="s">
        <v>1739</v>
      </c>
      <c r="L4288" s="17" t="s">
        <v>22081</v>
      </c>
      <c r="M4288" s="20" t="s">
        <v>22069</v>
      </c>
    </row>
    <row r="4289" spans="1:13" ht="20.100000000000001" customHeight="1">
      <c r="A4289" s="3" t="s">
        <v>22082</v>
      </c>
      <c r="B4289" s="2"/>
      <c r="C4289" s="2"/>
      <c r="D4289" s="4">
        <f t="shared" si="170"/>
        <v>0</v>
      </c>
      <c r="E4289" s="2" t="s">
        <v>61</v>
      </c>
      <c r="F4289" s="2" t="s">
        <v>22083</v>
      </c>
      <c r="G4289" s="2" t="s">
        <v>22084</v>
      </c>
      <c r="H4289" s="2" t="s">
        <v>22085</v>
      </c>
      <c r="I4289" s="2" t="s">
        <v>22086</v>
      </c>
      <c r="J4289" s="2" t="str">
        <f t="shared" si="169"/>
        <v>ND</v>
      </c>
      <c r="K4289" s="17" t="s">
        <v>1739</v>
      </c>
      <c r="L4289" s="17" t="s">
        <v>22087</v>
      </c>
      <c r="M4289" s="20" t="s">
        <v>22088</v>
      </c>
    </row>
    <row r="4290" spans="1:13" ht="20.100000000000001" customHeight="1">
      <c r="A4290" s="3" t="s">
        <v>22089</v>
      </c>
      <c r="B4290" s="2"/>
      <c r="C4290" s="2"/>
      <c r="D4290" s="4">
        <f t="shared" si="170"/>
        <v>0</v>
      </c>
      <c r="E4290" s="2" t="s">
        <v>61</v>
      </c>
      <c r="F4290" s="2" t="s">
        <v>22090</v>
      </c>
      <c r="G4290" s="2" t="s">
        <v>22084</v>
      </c>
      <c r="H4290" s="2" t="s">
        <v>22091</v>
      </c>
      <c r="I4290" s="2" t="s">
        <v>22086</v>
      </c>
      <c r="J4290" s="2" t="str">
        <f t="shared" si="169"/>
        <v>ND</v>
      </c>
      <c r="K4290" s="17" t="s">
        <v>1739</v>
      </c>
      <c r="L4290" s="17" t="s">
        <v>22092</v>
      </c>
      <c r="M4290" s="20" t="s">
        <v>22088</v>
      </c>
    </row>
    <row r="4291" spans="1:13" ht="20.100000000000001" customHeight="1">
      <c r="A4291" s="3" t="s">
        <v>22093</v>
      </c>
      <c r="B4291" s="2" t="s">
        <v>22094</v>
      </c>
      <c r="C4291" s="2"/>
      <c r="D4291" s="4">
        <f t="shared" si="170"/>
        <v>0</v>
      </c>
      <c r="E4291" s="2" t="s">
        <v>23</v>
      </c>
      <c r="F4291" s="2" t="s">
        <v>22095</v>
      </c>
      <c r="G4291" s="2" t="s">
        <v>22096</v>
      </c>
      <c r="H4291" s="2" t="s">
        <v>22097</v>
      </c>
      <c r="I4291" s="2" t="s">
        <v>22098</v>
      </c>
      <c r="J4291" s="2" t="str">
        <f t="shared" si="169"/>
        <v>ND</v>
      </c>
      <c r="K4291" s="17" t="s">
        <v>1739</v>
      </c>
      <c r="L4291" s="17" t="s">
        <v>22099</v>
      </c>
      <c r="M4291" s="20" t="s">
        <v>22088</v>
      </c>
    </row>
    <row r="4292" spans="1:13" ht="20.100000000000001" customHeight="1">
      <c r="A4292" s="3" t="s">
        <v>22100</v>
      </c>
      <c r="B4292" s="2" t="s">
        <v>22</v>
      </c>
      <c r="C4292" s="2"/>
      <c r="D4292" s="4">
        <f t="shared" si="170"/>
        <v>0</v>
      </c>
      <c r="E4292" s="2" t="s">
        <v>23</v>
      </c>
      <c r="F4292" s="2" t="s">
        <v>22101</v>
      </c>
      <c r="G4292" s="2" t="s">
        <v>22084</v>
      </c>
      <c r="H4292" s="2" t="s">
        <v>22102</v>
      </c>
      <c r="I4292" s="2" t="s">
        <v>22086</v>
      </c>
      <c r="J4292" s="2" t="str">
        <f t="shared" ref="J4292:J4355" si="171">RIGHT(K4292, 4)</f>
        <v>ND</v>
      </c>
      <c r="K4292" s="17" t="s">
        <v>1739</v>
      </c>
      <c r="L4292" s="17" t="s">
        <v>22103</v>
      </c>
      <c r="M4292" s="20" t="s">
        <v>22088</v>
      </c>
    </row>
    <row r="4293" spans="1:13" ht="20.100000000000001" customHeight="1">
      <c r="A4293" s="3" t="s">
        <v>22104</v>
      </c>
      <c r="B4293" s="2" t="s">
        <v>22</v>
      </c>
      <c r="C4293" s="2"/>
      <c r="D4293" s="4">
        <f t="shared" si="170"/>
        <v>0</v>
      </c>
      <c r="E4293" s="2" t="s">
        <v>23</v>
      </c>
      <c r="F4293" s="2" t="s">
        <v>1543</v>
      </c>
      <c r="G4293" s="2" t="s">
        <v>22084</v>
      </c>
      <c r="H4293" s="2" t="s">
        <v>1545</v>
      </c>
      <c r="I4293" s="2" t="s">
        <v>22086</v>
      </c>
      <c r="J4293" s="2" t="str">
        <f t="shared" si="171"/>
        <v>ND</v>
      </c>
      <c r="K4293" s="17" t="s">
        <v>1739</v>
      </c>
      <c r="L4293" s="17" t="s">
        <v>22105</v>
      </c>
      <c r="M4293" s="20" t="s">
        <v>22088</v>
      </c>
    </row>
    <row r="4294" spans="1:13" ht="20.100000000000001" customHeight="1">
      <c r="A4294" s="3" t="s">
        <v>22106</v>
      </c>
      <c r="B4294" s="2"/>
      <c r="C4294" s="2" t="s">
        <v>22</v>
      </c>
      <c r="D4294" s="4">
        <f t="shared" si="170"/>
        <v>0</v>
      </c>
      <c r="E4294" s="2" t="s">
        <v>23</v>
      </c>
      <c r="F4294" s="2" t="s">
        <v>22107</v>
      </c>
      <c r="G4294" s="2" t="s">
        <v>22084</v>
      </c>
      <c r="H4294" s="2" t="s">
        <v>22108</v>
      </c>
      <c r="I4294" s="2" t="s">
        <v>22086</v>
      </c>
      <c r="J4294" s="2" t="str">
        <f t="shared" si="171"/>
        <v>ND</v>
      </c>
      <c r="K4294" s="17" t="s">
        <v>1739</v>
      </c>
      <c r="L4294" s="17" t="s">
        <v>22109</v>
      </c>
      <c r="M4294" s="20" t="s">
        <v>22088</v>
      </c>
    </row>
    <row r="4295" spans="1:13" ht="20.100000000000001" customHeight="1">
      <c r="A4295" s="3" t="s">
        <v>22110</v>
      </c>
      <c r="B4295" s="2"/>
      <c r="C4295" s="2"/>
      <c r="D4295" s="4">
        <f t="shared" si="170"/>
        <v>0</v>
      </c>
      <c r="E4295" s="2" t="s">
        <v>33</v>
      </c>
      <c r="F4295" s="2" t="s">
        <v>22111</v>
      </c>
      <c r="G4295" s="2" t="s">
        <v>22112</v>
      </c>
      <c r="H4295" s="2" t="s">
        <v>22113</v>
      </c>
      <c r="I4295" s="2" t="s">
        <v>2124</v>
      </c>
      <c r="J4295" s="2" t="str">
        <f t="shared" si="171"/>
        <v>ND</v>
      </c>
      <c r="K4295" s="17" t="s">
        <v>1739</v>
      </c>
      <c r="L4295" s="17" t="s">
        <v>22114</v>
      </c>
      <c r="M4295" s="20" t="s">
        <v>22088</v>
      </c>
    </row>
    <row r="4296" spans="1:13" ht="20.100000000000001" customHeight="1">
      <c r="A4296" s="3" t="s">
        <v>22115</v>
      </c>
      <c r="B4296" s="2"/>
      <c r="C4296" s="2"/>
      <c r="D4296" s="4">
        <f t="shared" si="170"/>
        <v>0</v>
      </c>
      <c r="E4296" s="2" t="s">
        <v>33</v>
      </c>
      <c r="F4296" s="2" t="s">
        <v>22116</v>
      </c>
      <c r="G4296" s="2" t="s">
        <v>22084</v>
      </c>
      <c r="H4296" s="2" t="s">
        <v>22117</v>
      </c>
      <c r="I4296" s="2" t="s">
        <v>22086</v>
      </c>
      <c r="J4296" s="2" t="str">
        <f t="shared" si="171"/>
        <v>ND</v>
      </c>
      <c r="K4296" s="17" t="s">
        <v>1739</v>
      </c>
      <c r="L4296" s="17" t="s">
        <v>22118</v>
      </c>
      <c r="M4296" s="20" t="s">
        <v>22088</v>
      </c>
    </row>
    <row r="4297" spans="1:13" ht="20.100000000000001" customHeight="1">
      <c r="A4297" s="3" t="s">
        <v>22119</v>
      </c>
      <c r="B4297" s="2"/>
      <c r="C4297" s="2"/>
      <c r="D4297" s="4">
        <f t="shared" si="170"/>
        <v>0</v>
      </c>
      <c r="E4297" s="2" t="s">
        <v>131</v>
      </c>
      <c r="F4297" s="2" t="s">
        <v>22120</v>
      </c>
      <c r="G4297" s="2" t="s">
        <v>22121</v>
      </c>
      <c r="H4297" s="2" t="s">
        <v>22122</v>
      </c>
      <c r="I4297" s="2" t="s">
        <v>22123</v>
      </c>
      <c r="J4297" s="2" t="str">
        <f t="shared" si="171"/>
        <v>ND</v>
      </c>
      <c r="K4297" s="17" t="s">
        <v>1739</v>
      </c>
      <c r="L4297" s="17" t="s">
        <v>22124</v>
      </c>
      <c r="M4297" s="20" t="s">
        <v>22125</v>
      </c>
    </row>
    <row r="4298" spans="1:13" ht="20.100000000000001" customHeight="1">
      <c r="A4298" s="3" t="s">
        <v>22126</v>
      </c>
      <c r="B4298" s="2"/>
      <c r="C4298" s="2"/>
      <c r="D4298" s="4">
        <f t="shared" si="170"/>
        <v>0</v>
      </c>
      <c r="E4298" s="2" t="s">
        <v>91</v>
      </c>
      <c r="F4298" s="2" t="s">
        <v>22127</v>
      </c>
      <c r="G4298" s="2" t="s">
        <v>22128</v>
      </c>
      <c r="H4298" s="2" t="s">
        <v>22129</v>
      </c>
      <c r="I4298" s="2" t="s">
        <v>2781</v>
      </c>
      <c r="J4298" s="2" t="str">
        <f t="shared" si="171"/>
        <v>ND</v>
      </c>
      <c r="K4298" s="17" t="s">
        <v>1739</v>
      </c>
      <c r="L4298" s="17" t="s">
        <v>22130</v>
      </c>
      <c r="M4298" s="20" t="s">
        <v>22131</v>
      </c>
    </row>
    <row r="4299" spans="1:13" ht="20.100000000000001" customHeight="1">
      <c r="A4299" s="3" t="s">
        <v>22132</v>
      </c>
      <c r="B4299" s="2" t="s">
        <v>22</v>
      </c>
      <c r="C4299" s="2"/>
      <c r="D4299" s="4">
        <f t="shared" si="170"/>
        <v>0</v>
      </c>
      <c r="E4299" s="2" t="s">
        <v>33</v>
      </c>
      <c r="F4299" s="2" t="s">
        <v>22133</v>
      </c>
      <c r="G4299" s="2" t="s">
        <v>22134</v>
      </c>
      <c r="H4299" s="2" t="s">
        <v>22135</v>
      </c>
      <c r="I4299" s="2" t="s">
        <v>22136</v>
      </c>
      <c r="J4299" s="2" t="str">
        <f t="shared" si="171"/>
        <v>ND</v>
      </c>
      <c r="K4299" s="17" t="s">
        <v>1739</v>
      </c>
      <c r="L4299" s="17" t="s">
        <v>22137</v>
      </c>
      <c r="M4299" s="20" t="s">
        <v>22138</v>
      </c>
    </row>
    <row r="4300" spans="1:13" ht="20.100000000000001" customHeight="1">
      <c r="A4300" s="3" t="s">
        <v>22139</v>
      </c>
      <c r="B4300" s="2" t="s">
        <v>79</v>
      </c>
      <c r="C4300" s="2"/>
      <c r="D4300" s="4">
        <f t="shared" si="170"/>
        <v>1</v>
      </c>
      <c r="E4300" s="2" t="s">
        <v>131</v>
      </c>
      <c r="F4300" s="2" t="s">
        <v>22140</v>
      </c>
      <c r="G4300" s="2" t="s">
        <v>22141</v>
      </c>
      <c r="H4300" s="2" t="s">
        <v>22142</v>
      </c>
      <c r="I4300" s="2" t="s">
        <v>22143</v>
      </c>
      <c r="J4300" s="2" t="str">
        <f t="shared" si="171"/>
        <v>ND</v>
      </c>
      <c r="K4300" s="17" t="s">
        <v>1739</v>
      </c>
      <c r="L4300" s="17" t="s">
        <v>22144</v>
      </c>
      <c r="M4300" s="20" t="s">
        <v>22145</v>
      </c>
    </row>
    <row r="4301" spans="1:13" ht="20.100000000000001" customHeight="1">
      <c r="A4301" s="3" t="s">
        <v>22146</v>
      </c>
      <c r="B4301" s="2" t="s">
        <v>79</v>
      </c>
      <c r="C4301" s="2"/>
      <c r="D4301" s="4">
        <f t="shared" si="170"/>
        <v>1</v>
      </c>
      <c r="E4301" s="2" t="s">
        <v>10225</v>
      </c>
      <c r="F4301" s="2" t="s">
        <v>1739</v>
      </c>
      <c r="G4301" s="2" t="s">
        <v>1739</v>
      </c>
      <c r="H4301" s="2" t="s">
        <v>1086</v>
      </c>
      <c r="I4301" s="2" t="s">
        <v>8808</v>
      </c>
      <c r="J4301" s="2" t="str">
        <f t="shared" si="171"/>
        <v>ND</v>
      </c>
      <c r="K4301" s="17" t="s">
        <v>1739</v>
      </c>
      <c r="L4301" s="17"/>
      <c r="M4301" s="20" t="s">
        <v>578</v>
      </c>
    </row>
    <row r="4302" spans="1:13" ht="20.100000000000001" customHeight="1">
      <c r="A4302" s="3" t="s">
        <v>22147</v>
      </c>
      <c r="B4302" s="2" t="s">
        <v>79</v>
      </c>
      <c r="C4302" s="2"/>
      <c r="D4302" s="4">
        <f t="shared" si="170"/>
        <v>1</v>
      </c>
      <c r="E4302" s="2" t="s">
        <v>10225</v>
      </c>
      <c r="F4302" s="2" t="s">
        <v>1739</v>
      </c>
      <c r="G4302" s="2" t="s">
        <v>1739</v>
      </c>
      <c r="H4302" s="2" t="s">
        <v>1086</v>
      </c>
      <c r="I4302" s="2" t="s">
        <v>98</v>
      </c>
      <c r="J4302" s="2" t="str">
        <f t="shared" si="171"/>
        <v>ND</v>
      </c>
      <c r="K4302" s="17" t="s">
        <v>1739</v>
      </c>
      <c r="L4302" s="17"/>
      <c r="M4302" s="20" t="s">
        <v>578</v>
      </c>
    </row>
    <row r="4303" spans="1:13" ht="20.100000000000001" customHeight="1">
      <c r="A4303" s="3" t="s">
        <v>22148</v>
      </c>
      <c r="B4303" s="2" t="s">
        <v>79</v>
      </c>
      <c r="C4303" s="2"/>
      <c r="D4303" s="4">
        <f t="shared" si="170"/>
        <v>1</v>
      </c>
      <c r="E4303" s="2" t="s">
        <v>23</v>
      </c>
      <c r="F4303" s="2" t="s">
        <v>22149</v>
      </c>
      <c r="G4303" s="2" t="s">
        <v>3723</v>
      </c>
      <c r="H4303" s="2" t="s">
        <v>22150</v>
      </c>
      <c r="I4303" s="2" t="s">
        <v>3724</v>
      </c>
      <c r="J4303" s="2" t="str">
        <f t="shared" si="171"/>
        <v>ND</v>
      </c>
      <c r="K4303" s="17" t="s">
        <v>1739</v>
      </c>
      <c r="L4303" s="17" t="s">
        <v>22151</v>
      </c>
      <c r="M4303" s="20" t="s">
        <v>22152</v>
      </c>
    </row>
    <row r="4304" spans="1:13" ht="20.100000000000001" customHeight="1">
      <c r="A4304" s="3" t="s">
        <v>22153</v>
      </c>
      <c r="B4304" s="2" t="s">
        <v>79</v>
      </c>
      <c r="C4304" s="2"/>
      <c r="D4304" s="4">
        <f t="shared" si="170"/>
        <v>1</v>
      </c>
      <c r="E4304" s="2" t="s">
        <v>23</v>
      </c>
      <c r="F4304" s="2" t="s">
        <v>22154</v>
      </c>
      <c r="G4304" s="2" t="s">
        <v>22155</v>
      </c>
      <c r="H4304" s="2" t="s">
        <v>22156</v>
      </c>
      <c r="I4304" s="2" t="s">
        <v>22157</v>
      </c>
      <c r="J4304" s="2" t="str">
        <f t="shared" si="171"/>
        <v>ND</v>
      </c>
      <c r="K4304" s="17" t="s">
        <v>1739</v>
      </c>
      <c r="L4304" s="17" t="s">
        <v>22158</v>
      </c>
      <c r="M4304" s="20" t="s">
        <v>22159</v>
      </c>
    </row>
    <row r="4305" spans="1:13" ht="20.100000000000001" customHeight="1">
      <c r="A4305" s="3" t="s">
        <v>22160</v>
      </c>
      <c r="B4305" s="2" t="s">
        <v>1236</v>
      </c>
      <c r="C4305" s="2"/>
      <c r="D4305" s="4">
        <f t="shared" si="170"/>
        <v>1</v>
      </c>
      <c r="E4305" s="2" t="s">
        <v>23</v>
      </c>
      <c r="F4305" s="2" t="s">
        <v>1739</v>
      </c>
      <c r="G4305" s="2" t="s">
        <v>1739</v>
      </c>
      <c r="H4305" s="2" t="s">
        <v>22161</v>
      </c>
      <c r="I4305" s="2" t="s">
        <v>22162</v>
      </c>
      <c r="J4305" s="2" t="str">
        <f t="shared" si="171"/>
        <v>ND</v>
      </c>
      <c r="K4305" s="17" t="s">
        <v>1739</v>
      </c>
      <c r="L4305" s="17"/>
      <c r="M4305" s="20" t="s">
        <v>22163</v>
      </c>
    </row>
    <row r="4306" spans="1:13" ht="20.100000000000001" customHeight="1">
      <c r="A4306" s="3" t="s">
        <v>22164</v>
      </c>
      <c r="B4306" s="2" t="s">
        <v>1236</v>
      </c>
      <c r="C4306" s="2"/>
      <c r="D4306" s="4">
        <f t="shared" si="170"/>
        <v>1</v>
      </c>
      <c r="E4306" s="2" t="s">
        <v>23</v>
      </c>
      <c r="F4306" s="2" t="s">
        <v>1739</v>
      </c>
      <c r="G4306" s="2" t="s">
        <v>1739</v>
      </c>
      <c r="H4306" s="2" t="s">
        <v>22161</v>
      </c>
      <c r="I4306" s="2" t="s">
        <v>22165</v>
      </c>
      <c r="J4306" s="2" t="str">
        <f t="shared" si="171"/>
        <v>ND</v>
      </c>
      <c r="K4306" s="17" t="s">
        <v>1739</v>
      </c>
      <c r="L4306" s="17"/>
      <c r="M4306" s="20" t="s">
        <v>22163</v>
      </c>
    </row>
    <row r="4307" spans="1:13" ht="20.100000000000001" customHeight="1">
      <c r="A4307" s="3" t="s">
        <v>22166</v>
      </c>
      <c r="B4307" s="2" t="s">
        <v>79</v>
      </c>
      <c r="C4307" s="2"/>
      <c r="D4307" s="4">
        <f t="shared" si="170"/>
        <v>1</v>
      </c>
      <c r="E4307" s="2" t="s">
        <v>23</v>
      </c>
      <c r="F4307" s="2" t="s">
        <v>1739</v>
      </c>
      <c r="G4307" s="2" t="s">
        <v>1739</v>
      </c>
      <c r="H4307" s="2" t="s">
        <v>4745</v>
      </c>
      <c r="I4307" s="2" t="s">
        <v>22167</v>
      </c>
      <c r="J4307" s="2" t="str">
        <f t="shared" si="171"/>
        <v>ND</v>
      </c>
      <c r="K4307" s="17" t="s">
        <v>1739</v>
      </c>
      <c r="L4307" s="17"/>
      <c r="M4307" s="20" t="s">
        <v>22163</v>
      </c>
    </row>
    <row r="4308" spans="1:13" ht="20.100000000000001" customHeight="1">
      <c r="A4308" s="3" t="s">
        <v>22168</v>
      </c>
      <c r="B4308" s="2" t="s">
        <v>1236</v>
      </c>
      <c r="C4308" s="2"/>
      <c r="D4308" s="4">
        <f t="shared" si="170"/>
        <v>1</v>
      </c>
      <c r="E4308" s="2" t="s">
        <v>23</v>
      </c>
      <c r="F4308" s="2" t="s">
        <v>1739</v>
      </c>
      <c r="G4308" s="2" t="s">
        <v>1739</v>
      </c>
      <c r="H4308" s="2" t="s">
        <v>22169</v>
      </c>
      <c r="I4308" s="2" t="s">
        <v>22170</v>
      </c>
      <c r="J4308" s="2" t="str">
        <f t="shared" si="171"/>
        <v>ND</v>
      </c>
      <c r="K4308" s="17" t="s">
        <v>1739</v>
      </c>
      <c r="L4308" s="17"/>
      <c r="M4308" s="20" t="s">
        <v>22163</v>
      </c>
    </row>
    <row r="4309" spans="1:13" ht="20.100000000000001" customHeight="1">
      <c r="A4309" s="3" t="s">
        <v>22171</v>
      </c>
      <c r="B4309" s="2" t="s">
        <v>79</v>
      </c>
      <c r="C4309" s="2"/>
      <c r="D4309" s="4">
        <f t="shared" si="170"/>
        <v>1</v>
      </c>
      <c r="E4309" s="2" t="s">
        <v>23</v>
      </c>
      <c r="F4309" s="2" t="s">
        <v>1739</v>
      </c>
      <c r="G4309" s="2" t="s">
        <v>1739</v>
      </c>
      <c r="H4309" s="2" t="s">
        <v>22172</v>
      </c>
      <c r="I4309" s="2" t="s">
        <v>11007</v>
      </c>
      <c r="J4309" s="2" t="str">
        <f t="shared" si="171"/>
        <v>ND</v>
      </c>
      <c r="K4309" s="17" t="s">
        <v>1739</v>
      </c>
      <c r="L4309" s="17"/>
      <c r="M4309" s="20" t="s">
        <v>22163</v>
      </c>
    </row>
    <row r="4310" spans="1:13" ht="20.100000000000001" customHeight="1">
      <c r="A4310" s="3" t="s">
        <v>22173</v>
      </c>
      <c r="B4310" s="2"/>
      <c r="C4310" s="2" t="s">
        <v>79</v>
      </c>
      <c r="D4310" s="4">
        <f t="shared" si="170"/>
        <v>0</v>
      </c>
      <c r="E4310" s="2" t="s">
        <v>23</v>
      </c>
      <c r="F4310" s="2" t="s">
        <v>1739</v>
      </c>
      <c r="G4310" s="2" t="s">
        <v>1739</v>
      </c>
      <c r="H4310" s="2" t="s">
        <v>22174</v>
      </c>
      <c r="I4310" s="2" t="s">
        <v>3322</v>
      </c>
      <c r="J4310" s="2" t="str">
        <f t="shared" si="171"/>
        <v>ND</v>
      </c>
      <c r="K4310" s="17" t="s">
        <v>1739</v>
      </c>
      <c r="L4310" s="17"/>
      <c r="M4310" s="20" t="s">
        <v>22163</v>
      </c>
    </row>
    <row r="4311" spans="1:13" ht="20.100000000000001" customHeight="1">
      <c r="A4311" s="3" t="s">
        <v>22175</v>
      </c>
      <c r="B4311" s="2" t="s">
        <v>79</v>
      </c>
      <c r="C4311" s="2"/>
      <c r="D4311" s="4">
        <f t="shared" si="170"/>
        <v>1</v>
      </c>
      <c r="E4311" s="2" t="s">
        <v>23</v>
      </c>
      <c r="F4311" s="2" t="s">
        <v>1739</v>
      </c>
      <c r="G4311" s="2" t="s">
        <v>1739</v>
      </c>
      <c r="H4311" s="2" t="s">
        <v>4745</v>
      </c>
      <c r="I4311" s="2" t="s">
        <v>22176</v>
      </c>
      <c r="J4311" s="2" t="str">
        <f t="shared" si="171"/>
        <v>ND</v>
      </c>
      <c r="K4311" s="17" t="s">
        <v>1739</v>
      </c>
      <c r="L4311" s="17"/>
      <c r="M4311" s="20" t="s">
        <v>22163</v>
      </c>
    </row>
    <row r="4312" spans="1:13" ht="20.100000000000001" customHeight="1">
      <c r="A4312" s="3" t="s">
        <v>22177</v>
      </c>
      <c r="B4312" s="2" t="s">
        <v>79</v>
      </c>
      <c r="C4312" s="2"/>
      <c r="D4312" s="4">
        <f t="shared" si="170"/>
        <v>1</v>
      </c>
      <c r="E4312" s="2" t="s">
        <v>23</v>
      </c>
      <c r="F4312" s="2" t="s">
        <v>22178</v>
      </c>
      <c r="G4312" s="2" t="s">
        <v>22179</v>
      </c>
      <c r="H4312" s="2" t="s">
        <v>22180</v>
      </c>
      <c r="I4312" s="2" t="s">
        <v>22181</v>
      </c>
      <c r="J4312" s="2" t="str">
        <f t="shared" si="171"/>
        <v>ND</v>
      </c>
      <c r="K4312" s="17" t="s">
        <v>1739</v>
      </c>
      <c r="L4312" s="17" t="s">
        <v>22182</v>
      </c>
      <c r="M4312" s="20" t="s">
        <v>470</v>
      </c>
    </row>
    <row r="4313" spans="1:13" ht="20.100000000000001" customHeight="1">
      <c r="A4313" s="3" t="s">
        <v>22183</v>
      </c>
      <c r="B4313" s="2" t="s">
        <v>79</v>
      </c>
      <c r="C4313" s="2"/>
      <c r="D4313" s="4">
        <f t="shared" si="170"/>
        <v>1</v>
      </c>
      <c r="E4313" s="2" t="s">
        <v>23</v>
      </c>
      <c r="F4313" s="2" t="s">
        <v>22184</v>
      </c>
      <c r="G4313" s="2" t="s">
        <v>22185</v>
      </c>
      <c r="H4313" s="2" t="s">
        <v>22186</v>
      </c>
      <c r="I4313" s="2" t="s">
        <v>22187</v>
      </c>
      <c r="J4313" s="2" t="str">
        <f t="shared" si="171"/>
        <v>ND</v>
      </c>
      <c r="K4313" s="17" t="s">
        <v>1739</v>
      </c>
      <c r="L4313" s="17" t="s">
        <v>22188</v>
      </c>
      <c r="M4313" s="20" t="s">
        <v>470</v>
      </c>
    </row>
    <row r="4314" spans="1:13" ht="20.100000000000001" customHeight="1">
      <c r="A4314" s="3" t="s">
        <v>22189</v>
      </c>
      <c r="B4314" s="2" t="s">
        <v>79</v>
      </c>
      <c r="C4314" s="2"/>
      <c r="D4314" s="4">
        <f t="shared" si="170"/>
        <v>1</v>
      </c>
      <c r="E4314" s="2" t="s">
        <v>23</v>
      </c>
      <c r="F4314" s="2" t="s">
        <v>22190</v>
      </c>
      <c r="G4314" s="2" t="s">
        <v>22191</v>
      </c>
      <c r="H4314" s="2" t="s">
        <v>22192</v>
      </c>
      <c r="I4314" s="2" t="s">
        <v>22193</v>
      </c>
      <c r="J4314" s="2" t="str">
        <f t="shared" si="171"/>
        <v>ND</v>
      </c>
      <c r="K4314" s="17" t="s">
        <v>1739</v>
      </c>
      <c r="L4314" s="17" t="s">
        <v>22194</v>
      </c>
      <c r="M4314" s="20" t="s">
        <v>470</v>
      </c>
    </row>
    <row r="4315" spans="1:13" ht="20.100000000000001" customHeight="1">
      <c r="A4315" s="3" t="s">
        <v>22195</v>
      </c>
      <c r="B4315" s="2" t="s">
        <v>79</v>
      </c>
      <c r="C4315" s="2"/>
      <c r="D4315" s="4">
        <f t="shared" si="170"/>
        <v>1</v>
      </c>
      <c r="E4315" s="2" t="s">
        <v>23</v>
      </c>
      <c r="F4315" s="2" t="s">
        <v>22196</v>
      </c>
      <c r="G4315" s="2" t="s">
        <v>22197</v>
      </c>
      <c r="H4315" s="2" t="s">
        <v>22198</v>
      </c>
      <c r="I4315" s="2" t="s">
        <v>22199</v>
      </c>
      <c r="J4315" s="2" t="str">
        <f t="shared" si="171"/>
        <v>ND</v>
      </c>
      <c r="K4315" s="17" t="s">
        <v>1739</v>
      </c>
      <c r="L4315" s="17" t="s">
        <v>22200</v>
      </c>
      <c r="M4315" s="20" t="s">
        <v>470</v>
      </c>
    </row>
    <row r="4316" spans="1:13" ht="20.100000000000001" customHeight="1">
      <c r="A4316" s="3" t="s">
        <v>22201</v>
      </c>
      <c r="B4316" s="2" t="s">
        <v>79</v>
      </c>
      <c r="C4316" s="2"/>
      <c r="D4316" s="4">
        <f t="shared" si="170"/>
        <v>1</v>
      </c>
      <c r="E4316" s="2" t="s">
        <v>23</v>
      </c>
      <c r="F4316" s="2" t="s">
        <v>22202</v>
      </c>
      <c r="G4316" s="2" t="s">
        <v>22203</v>
      </c>
      <c r="H4316" s="2" t="s">
        <v>22204</v>
      </c>
      <c r="I4316" s="2" t="s">
        <v>22205</v>
      </c>
      <c r="J4316" s="2" t="str">
        <f t="shared" si="171"/>
        <v>ND</v>
      </c>
      <c r="K4316" s="17" t="s">
        <v>1739</v>
      </c>
      <c r="L4316" s="17" t="s">
        <v>22206</v>
      </c>
      <c r="M4316" s="20" t="s">
        <v>470</v>
      </c>
    </row>
    <row r="4317" spans="1:13" ht="20.100000000000001" customHeight="1">
      <c r="A4317" s="3" t="s">
        <v>22207</v>
      </c>
      <c r="B4317" s="2" t="s">
        <v>79</v>
      </c>
      <c r="C4317" s="2"/>
      <c r="D4317" s="4">
        <f t="shared" si="170"/>
        <v>1</v>
      </c>
      <c r="E4317" s="2" t="s">
        <v>23</v>
      </c>
      <c r="F4317" s="2" t="s">
        <v>22208</v>
      </c>
      <c r="G4317" s="2" t="s">
        <v>22209</v>
      </c>
      <c r="H4317" s="2" t="s">
        <v>22210</v>
      </c>
      <c r="I4317" s="2" t="s">
        <v>2985</v>
      </c>
      <c r="J4317" s="2" t="str">
        <f t="shared" si="171"/>
        <v>ND</v>
      </c>
      <c r="K4317" s="17" t="s">
        <v>1739</v>
      </c>
      <c r="L4317" s="17" t="s">
        <v>22211</v>
      </c>
      <c r="M4317" s="20" t="s">
        <v>470</v>
      </c>
    </row>
    <row r="4318" spans="1:13" ht="20.100000000000001" customHeight="1">
      <c r="A4318" s="3" t="s">
        <v>22212</v>
      </c>
      <c r="B4318" s="2" t="s">
        <v>79</v>
      </c>
      <c r="C4318" s="2"/>
      <c r="D4318" s="4">
        <f t="shared" si="170"/>
        <v>1</v>
      </c>
      <c r="E4318" s="2" t="s">
        <v>23</v>
      </c>
      <c r="F4318" s="2" t="s">
        <v>22213</v>
      </c>
      <c r="G4318" s="2" t="s">
        <v>22214</v>
      </c>
      <c r="H4318" s="2" t="s">
        <v>22198</v>
      </c>
      <c r="I4318" s="2" t="s">
        <v>22215</v>
      </c>
      <c r="J4318" s="2" t="str">
        <f t="shared" si="171"/>
        <v>ND</v>
      </c>
      <c r="K4318" s="17" t="s">
        <v>1739</v>
      </c>
      <c r="L4318" s="17" t="s">
        <v>22216</v>
      </c>
      <c r="M4318" s="20" t="s">
        <v>470</v>
      </c>
    </row>
    <row r="4319" spans="1:13" ht="20.100000000000001" customHeight="1">
      <c r="A4319" s="3" t="s">
        <v>22217</v>
      </c>
      <c r="B4319" s="2" t="s">
        <v>79</v>
      </c>
      <c r="C4319" s="2"/>
      <c r="D4319" s="4">
        <f t="shared" si="170"/>
        <v>1</v>
      </c>
      <c r="E4319" s="2" t="s">
        <v>23</v>
      </c>
      <c r="F4319" s="2" t="s">
        <v>22213</v>
      </c>
      <c r="G4319" s="2" t="s">
        <v>22218</v>
      </c>
      <c r="H4319" s="2" t="s">
        <v>22198</v>
      </c>
      <c r="I4319" s="2" t="s">
        <v>22219</v>
      </c>
      <c r="J4319" s="2" t="str">
        <f t="shared" si="171"/>
        <v>ND</v>
      </c>
      <c r="K4319" s="17" t="s">
        <v>1739</v>
      </c>
      <c r="L4319" s="17" t="s">
        <v>22220</v>
      </c>
      <c r="M4319" s="20" t="s">
        <v>470</v>
      </c>
    </row>
    <row r="4320" spans="1:13" ht="20.100000000000001" customHeight="1">
      <c r="A4320" s="3" t="s">
        <v>22221</v>
      </c>
      <c r="B4320" s="2" t="s">
        <v>79</v>
      </c>
      <c r="C4320" s="2"/>
      <c r="D4320" s="4">
        <f t="shared" si="170"/>
        <v>1</v>
      </c>
      <c r="E4320" s="2" t="s">
        <v>23</v>
      </c>
      <c r="F4320" s="2" t="s">
        <v>22222</v>
      </c>
      <c r="G4320" s="2" t="s">
        <v>22223</v>
      </c>
      <c r="H4320" s="2" t="s">
        <v>22224</v>
      </c>
      <c r="I4320" s="2" t="s">
        <v>22225</v>
      </c>
      <c r="J4320" s="2" t="str">
        <f t="shared" si="171"/>
        <v>ND</v>
      </c>
      <c r="K4320" s="17" t="s">
        <v>1739</v>
      </c>
      <c r="L4320" s="17" t="s">
        <v>22226</v>
      </c>
      <c r="M4320" s="20" t="s">
        <v>470</v>
      </c>
    </row>
    <row r="4321" spans="1:13" ht="20.100000000000001" customHeight="1">
      <c r="A4321" s="3" t="s">
        <v>22227</v>
      </c>
      <c r="B4321" s="2" t="s">
        <v>79</v>
      </c>
      <c r="C4321" s="2"/>
      <c r="D4321" s="4">
        <f t="shared" si="170"/>
        <v>1</v>
      </c>
      <c r="E4321" s="2" t="s">
        <v>23</v>
      </c>
      <c r="F4321" s="2" t="s">
        <v>22228</v>
      </c>
      <c r="G4321" s="2" t="s">
        <v>22229</v>
      </c>
      <c r="H4321" s="2" t="s">
        <v>22230</v>
      </c>
      <c r="I4321" s="2" t="s">
        <v>22231</v>
      </c>
      <c r="J4321" s="2" t="str">
        <f t="shared" si="171"/>
        <v>ND</v>
      </c>
      <c r="K4321" s="17" t="s">
        <v>1739</v>
      </c>
      <c r="L4321" s="17" t="s">
        <v>22232</v>
      </c>
      <c r="M4321" s="20" t="s">
        <v>470</v>
      </c>
    </row>
    <row r="4322" spans="1:13" ht="20.100000000000001" customHeight="1">
      <c r="A4322" s="3" t="s">
        <v>22233</v>
      </c>
      <c r="B4322" s="2" t="s">
        <v>79</v>
      </c>
      <c r="C4322" s="2"/>
      <c r="D4322" s="4">
        <f t="shared" si="170"/>
        <v>1</v>
      </c>
      <c r="E4322" s="2" t="s">
        <v>23</v>
      </c>
      <c r="F4322" s="2" t="s">
        <v>22234</v>
      </c>
      <c r="G4322" s="2" t="s">
        <v>22235</v>
      </c>
      <c r="H4322" s="2" t="s">
        <v>22236</v>
      </c>
      <c r="I4322" s="2" t="s">
        <v>12591</v>
      </c>
      <c r="J4322" s="2" t="str">
        <f t="shared" si="171"/>
        <v>ND</v>
      </c>
      <c r="K4322" s="17" t="s">
        <v>1739</v>
      </c>
      <c r="L4322" s="17" t="s">
        <v>22237</v>
      </c>
      <c r="M4322" s="20" t="s">
        <v>470</v>
      </c>
    </row>
    <row r="4323" spans="1:13" ht="20.100000000000001" customHeight="1">
      <c r="A4323" s="3" t="s">
        <v>22238</v>
      </c>
      <c r="B4323" s="2" t="s">
        <v>79</v>
      </c>
      <c r="C4323" s="2"/>
      <c r="D4323" s="4">
        <f t="shared" si="170"/>
        <v>1</v>
      </c>
      <c r="E4323" s="2" t="s">
        <v>23</v>
      </c>
      <c r="F4323" s="2" t="s">
        <v>22239</v>
      </c>
      <c r="G4323" s="2" t="s">
        <v>22240</v>
      </c>
      <c r="H4323" s="2" t="s">
        <v>22241</v>
      </c>
      <c r="I4323" s="2" t="s">
        <v>22242</v>
      </c>
      <c r="J4323" s="2" t="str">
        <f t="shared" si="171"/>
        <v>ND</v>
      </c>
      <c r="K4323" s="17" t="s">
        <v>1739</v>
      </c>
      <c r="L4323" s="17" t="s">
        <v>22243</v>
      </c>
      <c r="M4323" s="20" t="s">
        <v>470</v>
      </c>
    </row>
    <row r="4324" spans="1:13" ht="20.100000000000001" customHeight="1">
      <c r="A4324" s="3" t="s">
        <v>22244</v>
      </c>
      <c r="B4324" s="2" t="s">
        <v>79</v>
      </c>
      <c r="C4324" s="2"/>
      <c r="D4324" s="4">
        <f t="shared" si="170"/>
        <v>1</v>
      </c>
      <c r="E4324" s="2" t="s">
        <v>23</v>
      </c>
      <c r="F4324" s="2" t="s">
        <v>22245</v>
      </c>
      <c r="G4324" s="2" t="s">
        <v>22246</v>
      </c>
      <c r="H4324" s="2" t="s">
        <v>22247</v>
      </c>
      <c r="I4324" s="2" t="s">
        <v>22248</v>
      </c>
      <c r="J4324" s="2" t="str">
        <f t="shared" si="171"/>
        <v>ND</v>
      </c>
      <c r="K4324" s="17" t="s">
        <v>1739</v>
      </c>
      <c r="L4324" s="17" t="s">
        <v>22249</v>
      </c>
      <c r="M4324" s="20" t="s">
        <v>470</v>
      </c>
    </row>
    <row r="4325" spans="1:13" ht="20.100000000000001" customHeight="1">
      <c r="A4325" s="3" t="s">
        <v>22250</v>
      </c>
      <c r="B4325" s="2" t="s">
        <v>79</v>
      </c>
      <c r="C4325" s="2"/>
      <c r="D4325" s="4">
        <f t="shared" si="170"/>
        <v>1</v>
      </c>
      <c r="E4325" s="2" t="s">
        <v>23</v>
      </c>
      <c r="F4325" s="2" t="s">
        <v>22251</v>
      </c>
      <c r="G4325" s="2" t="s">
        <v>22252</v>
      </c>
      <c r="H4325" s="2" t="s">
        <v>22253</v>
      </c>
      <c r="I4325" s="2" t="s">
        <v>22254</v>
      </c>
      <c r="J4325" s="2" t="str">
        <f t="shared" si="171"/>
        <v>ND</v>
      </c>
      <c r="K4325" s="17" t="s">
        <v>1739</v>
      </c>
      <c r="L4325" s="17" t="s">
        <v>22255</v>
      </c>
      <c r="M4325" s="20" t="s">
        <v>470</v>
      </c>
    </row>
    <row r="4326" spans="1:13" ht="20.100000000000001" customHeight="1">
      <c r="A4326" s="3" t="s">
        <v>22256</v>
      </c>
      <c r="B4326" s="2" t="s">
        <v>79</v>
      </c>
      <c r="C4326" s="2"/>
      <c r="D4326" s="4">
        <f t="shared" si="170"/>
        <v>1</v>
      </c>
      <c r="E4326" s="2" t="s">
        <v>23</v>
      </c>
      <c r="F4326" s="2" t="s">
        <v>22257</v>
      </c>
      <c r="G4326" s="2" t="s">
        <v>22258</v>
      </c>
      <c r="H4326" s="2" t="s">
        <v>22259</v>
      </c>
      <c r="I4326" s="2" t="s">
        <v>22254</v>
      </c>
      <c r="J4326" s="2" t="str">
        <f t="shared" si="171"/>
        <v>ND</v>
      </c>
      <c r="K4326" s="17" t="s">
        <v>1739</v>
      </c>
      <c r="L4326" s="17" t="s">
        <v>22260</v>
      </c>
      <c r="M4326" s="20" t="s">
        <v>470</v>
      </c>
    </row>
    <row r="4327" spans="1:13" ht="20.100000000000001" customHeight="1">
      <c r="A4327" s="3" t="s">
        <v>22261</v>
      </c>
      <c r="B4327" s="2" t="s">
        <v>79</v>
      </c>
      <c r="C4327" s="2"/>
      <c r="D4327" s="4">
        <f t="shared" si="170"/>
        <v>1</v>
      </c>
      <c r="E4327" s="2" t="s">
        <v>23</v>
      </c>
      <c r="F4327" s="2" t="s">
        <v>22262</v>
      </c>
      <c r="G4327" s="2" t="s">
        <v>22263</v>
      </c>
      <c r="H4327" s="2" t="s">
        <v>22264</v>
      </c>
      <c r="I4327" s="2" t="s">
        <v>22265</v>
      </c>
      <c r="J4327" s="2" t="str">
        <f t="shared" si="171"/>
        <v>ND</v>
      </c>
      <c r="K4327" s="17" t="s">
        <v>1739</v>
      </c>
      <c r="L4327" s="17" t="s">
        <v>22266</v>
      </c>
      <c r="M4327" s="20" t="s">
        <v>470</v>
      </c>
    </row>
    <row r="4328" spans="1:13" ht="20.100000000000001" customHeight="1">
      <c r="A4328" s="3" t="s">
        <v>22267</v>
      </c>
      <c r="B4328" s="2" t="s">
        <v>79</v>
      </c>
      <c r="C4328" s="2"/>
      <c r="D4328" s="4">
        <f t="shared" si="170"/>
        <v>1</v>
      </c>
      <c r="E4328" s="2" t="s">
        <v>23</v>
      </c>
      <c r="F4328" s="2" t="s">
        <v>22268</v>
      </c>
      <c r="G4328" s="2" t="s">
        <v>22269</v>
      </c>
      <c r="H4328" s="2" t="s">
        <v>22270</v>
      </c>
      <c r="I4328" s="2" t="s">
        <v>22254</v>
      </c>
      <c r="J4328" s="2" t="str">
        <f t="shared" si="171"/>
        <v>ND</v>
      </c>
      <c r="K4328" s="17" t="s">
        <v>1739</v>
      </c>
      <c r="L4328" s="17" t="s">
        <v>22271</v>
      </c>
      <c r="M4328" s="20" t="s">
        <v>470</v>
      </c>
    </row>
    <row r="4329" spans="1:13" ht="20.100000000000001" customHeight="1">
      <c r="A4329" s="3" t="s">
        <v>22272</v>
      </c>
      <c r="B4329" s="2" t="s">
        <v>79</v>
      </c>
      <c r="C4329" s="2"/>
      <c r="D4329" s="4">
        <f t="shared" si="170"/>
        <v>1</v>
      </c>
      <c r="E4329" s="2" t="s">
        <v>23</v>
      </c>
      <c r="F4329" s="2" t="s">
        <v>22273</v>
      </c>
      <c r="G4329" s="2" t="s">
        <v>22274</v>
      </c>
      <c r="H4329" s="2" t="s">
        <v>22275</v>
      </c>
      <c r="I4329" s="2" t="s">
        <v>1125</v>
      </c>
      <c r="J4329" s="2" t="str">
        <f t="shared" si="171"/>
        <v>ND</v>
      </c>
      <c r="K4329" s="17" t="s">
        <v>1739</v>
      </c>
      <c r="L4329" s="17" t="s">
        <v>22276</v>
      </c>
      <c r="M4329" s="20" t="s">
        <v>22277</v>
      </c>
    </row>
    <row r="4330" spans="1:13" ht="20.100000000000001" customHeight="1">
      <c r="A4330" s="3" t="s">
        <v>22278</v>
      </c>
      <c r="B4330" s="2" t="s">
        <v>22</v>
      </c>
      <c r="C4330" s="2"/>
      <c r="D4330" s="4">
        <f t="shared" ref="D4330:D4393" si="172">IF(ISNUMBER(SEARCH("SARS-CoV2_WT",B4330)), 1, 0)</f>
        <v>0</v>
      </c>
      <c r="E4330" s="2" t="s">
        <v>105</v>
      </c>
      <c r="F4330" s="2" t="s">
        <v>22279</v>
      </c>
      <c r="G4330" s="2" t="s">
        <v>22280</v>
      </c>
      <c r="H4330" s="2" t="s">
        <v>22281</v>
      </c>
      <c r="I4330" s="2" t="s">
        <v>11391</v>
      </c>
      <c r="J4330" s="2" t="str">
        <f t="shared" si="171"/>
        <v>ND</v>
      </c>
      <c r="K4330" s="17" t="s">
        <v>1739</v>
      </c>
      <c r="L4330" s="17" t="s">
        <v>22282</v>
      </c>
      <c r="M4330" s="20" t="s">
        <v>22283</v>
      </c>
    </row>
    <row r="4331" spans="1:13" ht="20.100000000000001" customHeight="1">
      <c r="A4331" s="3" t="s">
        <v>22284</v>
      </c>
      <c r="B4331" s="2" t="s">
        <v>79</v>
      </c>
      <c r="C4331" s="2" t="s">
        <v>22</v>
      </c>
      <c r="D4331" s="4">
        <f t="shared" si="172"/>
        <v>1</v>
      </c>
      <c r="E4331" s="2" t="s">
        <v>23</v>
      </c>
      <c r="F4331" s="2" t="s">
        <v>22285</v>
      </c>
      <c r="G4331" s="2" t="s">
        <v>22286</v>
      </c>
      <c r="H4331" s="2" t="s">
        <v>22287</v>
      </c>
      <c r="I4331" s="2" t="s">
        <v>22288</v>
      </c>
      <c r="J4331" s="2" t="str">
        <f t="shared" si="171"/>
        <v>ND</v>
      </c>
      <c r="K4331" s="17" t="s">
        <v>1739</v>
      </c>
      <c r="L4331" s="17" t="s">
        <v>22289</v>
      </c>
      <c r="M4331" s="20" t="s">
        <v>22290</v>
      </c>
    </row>
    <row r="4332" spans="1:13" ht="20.100000000000001" customHeight="1">
      <c r="A4332" s="3">
        <v>256</v>
      </c>
      <c r="B4332" s="2" t="s">
        <v>22</v>
      </c>
      <c r="C4332" s="2"/>
      <c r="D4332" s="4">
        <f t="shared" si="172"/>
        <v>0</v>
      </c>
      <c r="E4332" s="2" t="s">
        <v>23</v>
      </c>
      <c r="F4332" s="2" t="s">
        <v>22291</v>
      </c>
      <c r="G4332" s="2" t="s">
        <v>22292</v>
      </c>
      <c r="H4332" s="2" t="s">
        <v>22293</v>
      </c>
      <c r="I4332" s="2" t="s">
        <v>22294</v>
      </c>
      <c r="J4332" s="2" t="str">
        <f t="shared" si="171"/>
        <v>ND</v>
      </c>
      <c r="K4332" s="17" t="s">
        <v>1739</v>
      </c>
      <c r="L4332" s="17" t="s">
        <v>22295</v>
      </c>
      <c r="M4332" s="20" t="s">
        <v>22296</v>
      </c>
    </row>
    <row r="4333" spans="1:13" ht="20.100000000000001" customHeight="1">
      <c r="A4333" s="3" t="s">
        <v>22297</v>
      </c>
      <c r="B4333" s="2" t="s">
        <v>22</v>
      </c>
      <c r="C4333" s="2"/>
      <c r="D4333" s="4">
        <f t="shared" si="172"/>
        <v>0</v>
      </c>
      <c r="E4333" s="2" t="s">
        <v>23</v>
      </c>
      <c r="F4333" s="2" t="s">
        <v>22298</v>
      </c>
      <c r="G4333" s="2" t="s">
        <v>22299</v>
      </c>
      <c r="H4333" s="2" t="s">
        <v>22300</v>
      </c>
      <c r="I4333" s="2" t="s">
        <v>22301</v>
      </c>
      <c r="J4333" s="2" t="str">
        <f t="shared" si="171"/>
        <v>ND</v>
      </c>
      <c r="K4333" s="17" t="s">
        <v>1739</v>
      </c>
      <c r="L4333" s="17" t="s">
        <v>22302</v>
      </c>
      <c r="M4333" s="20" t="s">
        <v>22296</v>
      </c>
    </row>
    <row r="4334" spans="1:13" ht="20.100000000000001" customHeight="1">
      <c r="A4334" s="3" t="s">
        <v>22303</v>
      </c>
      <c r="B4334" s="2" t="s">
        <v>22</v>
      </c>
      <c r="C4334" s="2"/>
      <c r="D4334" s="4">
        <f t="shared" si="172"/>
        <v>0</v>
      </c>
      <c r="E4334" s="2" t="s">
        <v>23</v>
      </c>
      <c r="F4334" s="2" t="s">
        <v>22304</v>
      </c>
      <c r="G4334" s="2" t="s">
        <v>22305</v>
      </c>
      <c r="H4334" s="2" t="s">
        <v>22306</v>
      </c>
      <c r="I4334" s="2" t="s">
        <v>22307</v>
      </c>
      <c r="J4334" s="2" t="str">
        <f t="shared" si="171"/>
        <v>ND</v>
      </c>
      <c r="K4334" s="17" t="s">
        <v>1739</v>
      </c>
      <c r="L4334" s="17" t="s">
        <v>22308</v>
      </c>
      <c r="M4334" s="20" t="s">
        <v>22296</v>
      </c>
    </row>
    <row r="4335" spans="1:13" ht="20.100000000000001" customHeight="1">
      <c r="A4335" s="3" t="s">
        <v>22309</v>
      </c>
      <c r="B4335" s="2" t="s">
        <v>22</v>
      </c>
      <c r="C4335" s="2"/>
      <c r="D4335" s="4">
        <f t="shared" si="172"/>
        <v>0</v>
      </c>
      <c r="E4335" s="2" t="s">
        <v>23</v>
      </c>
      <c r="F4335" s="2" t="s">
        <v>22310</v>
      </c>
      <c r="G4335" s="2" t="s">
        <v>22311</v>
      </c>
      <c r="H4335" s="2" t="s">
        <v>22312</v>
      </c>
      <c r="I4335" s="2" t="s">
        <v>22313</v>
      </c>
      <c r="J4335" s="2" t="str">
        <f t="shared" si="171"/>
        <v>ND</v>
      </c>
      <c r="K4335" s="17" t="s">
        <v>1739</v>
      </c>
      <c r="L4335" s="17" t="s">
        <v>22314</v>
      </c>
      <c r="M4335" s="20" t="s">
        <v>22296</v>
      </c>
    </row>
    <row r="4336" spans="1:13" ht="20.100000000000001" customHeight="1">
      <c r="A4336" s="3" t="s">
        <v>22315</v>
      </c>
      <c r="B4336" s="2" t="s">
        <v>22</v>
      </c>
      <c r="C4336" s="2"/>
      <c r="D4336" s="4">
        <f t="shared" si="172"/>
        <v>0</v>
      </c>
      <c r="E4336" s="2" t="s">
        <v>23</v>
      </c>
      <c r="F4336" s="2" t="s">
        <v>22316</v>
      </c>
      <c r="G4336" s="2" t="s">
        <v>22317</v>
      </c>
      <c r="H4336" s="2" t="s">
        <v>22318</v>
      </c>
      <c r="I4336" s="2" t="s">
        <v>22319</v>
      </c>
      <c r="J4336" s="2" t="str">
        <f t="shared" si="171"/>
        <v>ND</v>
      </c>
      <c r="K4336" s="17" t="s">
        <v>1739</v>
      </c>
      <c r="L4336" s="17" t="s">
        <v>22320</v>
      </c>
      <c r="M4336" s="20" t="s">
        <v>22296</v>
      </c>
    </row>
    <row r="4337" spans="1:13" ht="20.100000000000001" customHeight="1">
      <c r="A4337" s="3" t="s">
        <v>22321</v>
      </c>
      <c r="B4337" s="2" t="s">
        <v>22</v>
      </c>
      <c r="C4337" s="2"/>
      <c r="D4337" s="4">
        <f t="shared" si="172"/>
        <v>0</v>
      </c>
      <c r="E4337" s="2" t="s">
        <v>23</v>
      </c>
      <c r="F4337" s="2" t="s">
        <v>22322</v>
      </c>
      <c r="G4337" s="2" t="s">
        <v>22323</v>
      </c>
      <c r="H4337" s="2" t="s">
        <v>22324</v>
      </c>
      <c r="I4337" s="2" t="s">
        <v>22325</v>
      </c>
      <c r="J4337" s="2" t="str">
        <f t="shared" si="171"/>
        <v>ND</v>
      </c>
      <c r="K4337" s="17" t="s">
        <v>1739</v>
      </c>
      <c r="L4337" s="17" t="s">
        <v>22326</v>
      </c>
      <c r="M4337" s="20" t="s">
        <v>22296</v>
      </c>
    </row>
    <row r="4338" spans="1:13" ht="20.100000000000001" customHeight="1">
      <c r="A4338" s="3" t="s">
        <v>22327</v>
      </c>
      <c r="B4338" s="2" t="s">
        <v>22</v>
      </c>
      <c r="C4338" s="2"/>
      <c r="D4338" s="4">
        <f t="shared" si="172"/>
        <v>0</v>
      </c>
      <c r="E4338" s="2" t="s">
        <v>23</v>
      </c>
      <c r="F4338" s="2" t="s">
        <v>22328</v>
      </c>
      <c r="G4338" s="2" t="s">
        <v>22329</v>
      </c>
      <c r="H4338" s="2" t="s">
        <v>22330</v>
      </c>
      <c r="I4338" s="2" t="s">
        <v>22331</v>
      </c>
      <c r="J4338" s="2" t="str">
        <f t="shared" si="171"/>
        <v>ND</v>
      </c>
      <c r="K4338" s="17" t="s">
        <v>1739</v>
      </c>
      <c r="L4338" s="17" t="s">
        <v>22332</v>
      </c>
      <c r="M4338" s="20" t="s">
        <v>22333</v>
      </c>
    </row>
    <row r="4339" spans="1:13" ht="20.100000000000001" customHeight="1">
      <c r="A4339" s="3" t="s">
        <v>22334</v>
      </c>
      <c r="B4339" s="2" t="s">
        <v>22</v>
      </c>
      <c r="C4339" s="2"/>
      <c r="D4339" s="4">
        <f t="shared" si="172"/>
        <v>0</v>
      </c>
      <c r="E4339" s="2" t="s">
        <v>23</v>
      </c>
      <c r="F4339" s="2" t="s">
        <v>22335</v>
      </c>
      <c r="G4339" s="2" t="s">
        <v>22336</v>
      </c>
      <c r="H4339" s="2" t="s">
        <v>22337</v>
      </c>
      <c r="I4339" s="2" t="s">
        <v>22338</v>
      </c>
      <c r="J4339" s="2" t="str">
        <f t="shared" si="171"/>
        <v>ND</v>
      </c>
      <c r="K4339" s="17" t="s">
        <v>1739</v>
      </c>
      <c r="L4339" s="17" t="s">
        <v>22339</v>
      </c>
      <c r="M4339" s="20" t="s">
        <v>22333</v>
      </c>
    </row>
    <row r="4340" spans="1:13" ht="20.100000000000001" customHeight="1">
      <c r="A4340" s="3" t="s">
        <v>22340</v>
      </c>
      <c r="B4340" s="2" t="s">
        <v>22</v>
      </c>
      <c r="C4340" s="2"/>
      <c r="D4340" s="4">
        <f t="shared" si="172"/>
        <v>0</v>
      </c>
      <c r="E4340" s="2" t="s">
        <v>23</v>
      </c>
      <c r="F4340" s="2" t="s">
        <v>22341</v>
      </c>
      <c r="G4340" s="2" t="s">
        <v>22342</v>
      </c>
      <c r="H4340" s="2" t="s">
        <v>22343</v>
      </c>
      <c r="I4340" s="2" t="s">
        <v>22344</v>
      </c>
      <c r="J4340" s="2" t="str">
        <f t="shared" si="171"/>
        <v>ND</v>
      </c>
      <c r="K4340" s="17" t="s">
        <v>1739</v>
      </c>
      <c r="L4340" s="17" t="s">
        <v>22345</v>
      </c>
      <c r="M4340" s="20" t="s">
        <v>22333</v>
      </c>
    </row>
    <row r="4341" spans="1:13" ht="20.100000000000001" customHeight="1">
      <c r="A4341" s="3" t="s">
        <v>22346</v>
      </c>
      <c r="B4341" s="2" t="s">
        <v>22</v>
      </c>
      <c r="C4341" s="2"/>
      <c r="D4341" s="4">
        <f t="shared" si="172"/>
        <v>0</v>
      </c>
      <c r="E4341" s="2" t="s">
        <v>23</v>
      </c>
      <c r="F4341" s="2" t="s">
        <v>22347</v>
      </c>
      <c r="G4341" s="2" t="s">
        <v>1739</v>
      </c>
      <c r="H4341" s="2" t="s">
        <v>22348</v>
      </c>
      <c r="I4341" s="2" t="s">
        <v>1739</v>
      </c>
      <c r="J4341" s="2" t="str">
        <f t="shared" si="171"/>
        <v>ND</v>
      </c>
      <c r="K4341" s="17" t="s">
        <v>1739</v>
      </c>
      <c r="L4341" s="17"/>
      <c r="M4341" s="20" t="s">
        <v>22333</v>
      </c>
    </row>
    <row r="4342" spans="1:13" ht="20.100000000000001" customHeight="1">
      <c r="A4342" s="3" t="s">
        <v>22349</v>
      </c>
      <c r="B4342" s="2" t="s">
        <v>22</v>
      </c>
      <c r="C4342" s="2"/>
      <c r="D4342" s="4">
        <f t="shared" si="172"/>
        <v>0</v>
      </c>
      <c r="E4342" s="2" t="s">
        <v>23</v>
      </c>
      <c r="F4342" s="2" t="s">
        <v>22350</v>
      </c>
      <c r="G4342" s="2" t="s">
        <v>22351</v>
      </c>
      <c r="H4342" s="2" t="s">
        <v>22352</v>
      </c>
      <c r="I4342" s="2" t="s">
        <v>22353</v>
      </c>
      <c r="J4342" s="2" t="str">
        <f t="shared" si="171"/>
        <v>ND</v>
      </c>
      <c r="K4342" s="17" t="s">
        <v>1739</v>
      </c>
      <c r="L4342" s="17" t="s">
        <v>22354</v>
      </c>
      <c r="M4342" s="20" t="s">
        <v>22333</v>
      </c>
    </row>
    <row r="4343" spans="1:13" ht="20.100000000000001" customHeight="1">
      <c r="A4343" s="3" t="s">
        <v>22355</v>
      </c>
      <c r="B4343" s="2" t="s">
        <v>22</v>
      </c>
      <c r="C4343" s="2"/>
      <c r="D4343" s="4">
        <f t="shared" si="172"/>
        <v>0</v>
      </c>
      <c r="E4343" s="2" t="s">
        <v>23</v>
      </c>
      <c r="F4343" s="2" t="s">
        <v>22356</v>
      </c>
      <c r="G4343" s="2" t="s">
        <v>22357</v>
      </c>
      <c r="H4343" s="2" t="s">
        <v>22358</v>
      </c>
      <c r="I4343" s="2" t="s">
        <v>22359</v>
      </c>
      <c r="J4343" s="2" t="str">
        <f t="shared" si="171"/>
        <v>ND</v>
      </c>
      <c r="K4343" s="17" t="s">
        <v>1739</v>
      </c>
      <c r="L4343" s="17" t="s">
        <v>22360</v>
      </c>
      <c r="M4343" s="20" t="s">
        <v>22333</v>
      </c>
    </row>
    <row r="4344" spans="1:13" ht="20.100000000000001" customHeight="1">
      <c r="A4344" s="3" t="s">
        <v>22361</v>
      </c>
      <c r="B4344" s="2" t="s">
        <v>22</v>
      </c>
      <c r="C4344" s="2"/>
      <c r="D4344" s="4">
        <f t="shared" si="172"/>
        <v>0</v>
      </c>
      <c r="E4344" s="2" t="s">
        <v>23</v>
      </c>
      <c r="F4344" s="2" t="s">
        <v>22362</v>
      </c>
      <c r="G4344" s="2" t="s">
        <v>22363</v>
      </c>
      <c r="H4344" s="2" t="s">
        <v>22364</v>
      </c>
      <c r="I4344" s="2" t="s">
        <v>22365</v>
      </c>
      <c r="J4344" s="2" t="str">
        <f t="shared" si="171"/>
        <v>ND</v>
      </c>
      <c r="K4344" s="17" t="s">
        <v>1739</v>
      </c>
      <c r="L4344" s="17" t="s">
        <v>22366</v>
      </c>
      <c r="M4344" s="20" t="s">
        <v>22333</v>
      </c>
    </row>
    <row r="4345" spans="1:13" ht="20.100000000000001" customHeight="1">
      <c r="A4345" s="3">
        <v>1000000000</v>
      </c>
      <c r="B4345" s="2" t="s">
        <v>94</v>
      </c>
      <c r="C4345" s="2"/>
      <c r="D4345" s="4">
        <f t="shared" si="172"/>
        <v>0</v>
      </c>
      <c r="E4345" s="2" t="s">
        <v>23</v>
      </c>
      <c r="F4345" s="2" t="s">
        <v>22367</v>
      </c>
      <c r="G4345" s="2" t="s">
        <v>22368</v>
      </c>
      <c r="H4345" s="2" t="s">
        <v>22369</v>
      </c>
      <c r="I4345" s="2" t="s">
        <v>22370</v>
      </c>
      <c r="J4345" s="2" t="str">
        <f t="shared" si="171"/>
        <v>ND</v>
      </c>
      <c r="K4345" s="17" t="s">
        <v>1739</v>
      </c>
      <c r="L4345" s="17" t="s">
        <v>22371</v>
      </c>
      <c r="M4345" s="20" t="s">
        <v>22372</v>
      </c>
    </row>
    <row r="4346" spans="1:13" ht="20.100000000000001" customHeight="1">
      <c r="A4346" s="3" t="s">
        <v>22373</v>
      </c>
      <c r="B4346" s="2" t="s">
        <v>94</v>
      </c>
      <c r="C4346" s="2"/>
      <c r="D4346" s="4">
        <f t="shared" si="172"/>
        <v>0</v>
      </c>
      <c r="E4346" s="2" t="s">
        <v>23</v>
      </c>
      <c r="F4346" s="2" t="s">
        <v>22374</v>
      </c>
      <c r="G4346" s="2" t="s">
        <v>22375</v>
      </c>
      <c r="H4346" s="2" t="s">
        <v>22376</v>
      </c>
      <c r="I4346" s="2" t="s">
        <v>22377</v>
      </c>
      <c r="J4346" s="2" t="str">
        <f t="shared" si="171"/>
        <v>ND</v>
      </c>
      <c r="K4346" s="17" t="s">
        <v>1739</v>
      </c>
      <c r="L4346" s="17" t="s">
        <v>22378</v>
      </c>
      <c r="M4346" s="20" t="s">
        <v>22372</v>
      </c>
    </row>
    <row r="4347" spans="1:13" ht="20.100000000000001" customHeight="1">
      <c r="A4347" s="3" t="s">
        <v>22379</v>
      </c>
      <c r="B4347" s="2" t="s">
        <v>94</v>
      </c>
      <c r="C4347" s="2"/>
      <c r="D4347" s="4">
        <f t="shared" si="172"/>
        <v>0</v>
      </c>
      <c r="E4347" s="2" t="s">
        <v>23</v>
      </c>
      <c r="F4347" s="2" t="s">
        <v>22380</v>
      </c>
      <c r="G4347" s="2" t="s">
        <v>22381</v>
      </c>
      <c r="H4347" s="2" t="s">
        <v>22382</v>
      </c>
      <c r="I4347" s="2" t="s">
        <v>442</v>
      </c>
      <c r="J4347" s="2" t="str">
        <f t="shared" si="171"/>
        <v>ND</v>
      </c>
      <c r="K4347" s="17" t="s">
        <v>1739</v>
      </c>
      <c r="L4347" s="17" t="s">
        <v>22383</v>
      </c>
      <c r="M4347" s="20" t="s">
        <v>22372</v>
      </c>
    </row>
    <row r="4348" spans="1:13" ht="20.100000000000001" customHeight="1">
      <c r="A4348" s="3" t="s">
        <v>22384</v>
      </c>
      <c r="B4348" s="2" t="s">
        <v>94</v>
      </c>
      <c r="C4348" s="2"/>
      <c r="D4348" s="4">
        <f t="shared" si="172"/>
        <v>0</v>
      </c>
      <c r="E4348" s="2" t="s">
        <v>23</v>
      </c>
      <c r="F4348" s="2" t="s">
        <v>22385</v>
      </c>
      <c r="G4348" s="2" t="s">
        <v>22386</v>
      </c>
      <c r="H4348" s="2" t="s">
        <v>22387</v>
      </c>
      <c r="I4348" s="2" t="s">
        <v>22388</v>
      </c>
      <c r="J4348" s="2" t="str">
        <f t="shared" si="171"/>
        <v>ND</v>
      </c>
      <c r="K4348" s="17" t="s">
        <v>1739</v>
      </c>
      <c r="L4348" s="17" t="s">
        <v>22389</v>
      </c>
      <c r="M4348" s="20" t="s">
        <v>22372</v>
      </c>
    </row>
    <row r="4349" spans="1:13" ht="20.100000000000001" customHeight="1">
      <c r="A4349" s="3" t="s">
        <v>22390</v>
      </c>
      <c r="B4349" s="2" t="s">
        <v>94</v>
      </c>
      <c r="C4349" s="2"/>
      <c r="D4349" s="4">
        <f t="shared" si="172"/>
        <v>0</v>
      </c>
      <c r="E4349" s="2" t="s">
        <v>23</v>
      </c>
      <c r="F4349" s="2" t="s">
        <v>22391</v>
      </c>
      <c r="G4349" s="2" t="s">
        <v>22392</v>
      </c>
      <c r="H4349" s="2" t="s">
        <v>22393</v>
      </c>
      <c r="I4349" s="2" t="s">
        <v>22394</v>
      </c>
      <c r="J4349" s="2" t="str">
        <f t="shared" si="171"/>
        <v>ND</v>
      </c>
      <c r="K4349" s="17" t="s">
        <v>1739</v>
      </c>
      <c r="L4349" s="17" t="s">
        <v>22395</v>
      </c>
      <c r="M4349" s="20" t="s">
        <v>22372</v>
      </c>
    </row>
    <row r="4350" spans="1:13" ht="20.100000000000001" customHeight="1">
      <c r="A4350" s="3" t="s">
        <v>22396</v>
      </c>
      <c r="B4350" s="2" t="s">
        <v>94</v>
      </c>
      <c r="C4350" s="2"/>
      <c r="D4350" s="4">
        <f t="shared" si="172"/>
        <v>0</v>
      </c>
      <c r="E4350" s="2" t="s">
        <v>23</v>
      </c>
      <c r="F4350" s="2" t="s">
        <v>22397</v>
      </c>
      <c r="G4350" s="2" t="s">
        <v>22398</v>
      </c>
      <c r="H4350" s="2" t="s">
        <v>22399</v>
      </c>
      <c r="I4350" s="2" t="s">
        <v>22400</v>
      </c>
      <c r="J4350" s="2" t="str">
        <f t="shared" si="171"/>
        <v>ND</v>
      </c>
      <c r="K4350" s="17" t="s">
        <v>1739</v>
      </c>
      <c r="L4350" s="17" t="s">
        <v>22401</v>
      </c>
      <c r="M4350" s="20" t="s">
        <v>22372</v>
      </c>
    </row>
    <row r="4351" spans="1:13" ht="20.100000000000001" customHeight="1">
      <c r="A4351" s="3" t="s">
        <v>22402</v>
      </c>
      <c r="B4351" s="2" t="s">
        <v>94</v>
      </c>
      <c r="C4351" s="2"/>
      <c r="D4351" s="4">
        <f t="shared" si="172"/>
        <v>0</v>
      </c>
      <c r="E4351" s="2" t="s">
        <v>23</v>
      </c>
      <c r="F4351" s="2" t="s">
        <v>22403</v>
      </c>
      <c r="G4351" s="2" t="s">
        <v>22404</v>
      </c>
      <c r="H4351" s="2" t="s">
        <v>22405</v>
      </c>
      <c r="I4351" s="2" t="s">
        <v>22406</v>
      </c>
      <c r="J4351" s="2" t="str">
        <f t="shared" si="171"/>
        <v>ND</v>
      </c>
      <c r="K4351" s="17" t="s">
        <v>1739</v>
      </c>
      <c r="L4351" s="17" t="s">
        <v>22407</v>
      </c>
      <c r="M4351" s="20" t="s">
        <v>22372</v>
      </c>
    </row>
    <row r="4352" spans="1:13" ht="20.100000000000001" customHeight="1">
      <c r="A4352" s="3" t="s">
        <v>22408</v>
      </c>
      <c r="B4352" s="2" t="s">
        <v>79</v>
      </c>
      <c r="C4352" s="2"/>
      <c r="D4352" s="4">
        <f t="shared" si="172"/>
        <v>1</v>
      </c>
      <c r="E4352" s="2" t="s">
        <v>23</v>
      </c>
      <c r="F4352" s="2" t="s">
        <v>1739</v>
      </c>
      <c r="G4352" s="2" t="s">
        <v>1739</v>
      </c>
      <c r="H4352" s="2" t="s">
        <v>1739</v>
      </c>
      <c r="I4352" s="2" t="s">
        <v>1739</v>
      </c>
      <c r="J4352" s="2" t="str">
        <f t="shared" si="171"/>
        <v>ND</v>
      </c>
      <c r="K4352" s="17" t="s">
        <v>1739</v>
      </c>
      <c r="L4352" s="17"/>
      <c r="M4352" s="20" t="s">
        <v>1474</v>
      </c>
    </row>
    <row r="4353" spans="1:13" ht="20.100000000000001" customHeight="1">
      <c r="A4353" s="3" t="s">
        <v>22409</v>
      </c>
      <c r="B4353" s="2"/>
      <c r="C4353" s="2"/>
      <c r="D4353" s="4">
        <f t="shared" si="172"/>
        <v>0</v>
      </c>
      <c r="E4353" s="2" t="s">
        <v>23</v>
      </c>
      <c r="F4353" s="2" t="s">
        <v>22410</v>
      </c>
      <c r="G4353" s="2" t="s">
        <v>22411</v>
      </c>
      <c r="H4353" s="2" t="s">
        <v>22412</v>
      </c>
      <c r="I4353" s="2" t="s">
        <v>22413</v>
      </c>
      <c r="J4353" s="2" t="str">
        <f t="shared" si="171"/>
        <v>ND</v>
      </c>
      <c r="K4353" s="17" t="s">
        <v>1739</v>
      </c>
      <c r="L4353" s="17" t="s">
        <v>22414</v>
      </c>
      <c r="M4353" s="20" t="s">
        <v>22415</v>
      </c>
    </row>
    <row r="4354" spans="1:13" ht="20.100000000000001" customHeight="1">
      <c r="A4354" s="3" t="s">
        <v>22416</v>
      </c>
      <c r="B4354" s="2"/>
      <c r="C4354" s="2"/>
      <c r="D4354" s="4">
        <f t="shared" si="172"/>
        <v>0</v>
      </c>
      <c r="E4354" s="2" t="s">
        <v>23</v>
      </c>
      <c r="F4354" s="2" t="s">
        <v>22417</v>
      </c>
      <c r="G4354" s="2" t="s">
        <v>22418</v>
      </c>
      <c r="H4354" s="2" t="s">
        <v>22419</v>
      </c>
      <c r="I4354" s="2" t="s">
        <v>22420</v>
      </c>
      <c r="J4354" s="2" t="str">
        <f t="shared" si="171"/>
        <v>ND</v>
      </c>
      <c r="K4354" s="17" t="s">
        <v>1739</v>
      </c>
      <c r="L4354" s="17" t="s">
        <v>22421</v>
      </c>
      <c r="M4354" s="20" t="s">
        <v>22415</v>
      </c>
    </row>
    <row r="4355" spans="1:13" ht="20.100000000000001" customHeight="1">
      <c r="A4355" s="3" t="s">
        <v>22422</v>
      </c>
      <c r="B4355" s="2"/>
      <c r="C4355" s="2" t="s">
        <v>79</v>
      </c>
      <c r="D4355" s="4">
        <f t="shared" si="172"/>
        <v>0</v>
      </c>
      <c r="E4355" s="2" t="s">
        <v>23</v>
      </c>
      <c r="F4355" s="2" t="s">
        <v>1739</v>
      </c>
      <c r="G4355" s="2" t="s">
        <v>1739</v>
      </c>
      <c r="H4355" s="2" t="s">
        <v>22423</v>
      </c>
      <c r="I4355" s="2" t="s">
        <v>22424</v>
      </c>
      <c r="J4355" s="2" t="str">
        <f t="shared" si="171"/>
        <v>ND</v>
      </c>
      <c r="K4355" s="17" t="s">
        <v>1739</v>
      </c>
      <c r="L4355" s="17"/>
      <c r="M4355" s="20" t="s">
        <v>22425</v>
      </c>
    </row>
    <row r="4356" spans="1:13" ht="20.100000000000001" customHeight="1">
      <c r="A4356" s="3" t="s">
        <v>22426</v>
      </c>
      <c r="B4356" s="2" t="s">
        <v>79</v>
      </c>
      <c r="C4356" s="2"/>
      <c r="D4356" s="4">
        <f t="shared" si="172"/>
        <v>1</v>
      </c>
      <c r="E4356" s="2" t="s">
        <v>23</v>
      </c>
      <c r="F4356" s="2" t="s">
        <v>22427</v>
      </c>
      <c r="G4356" s="2" t="s">
        <v>22428</v>
      </c>
      <c r="H4356" s="2" t="s">
        <v>22429</v>
      </c>
      <c r="I4356" s="2" t="s">
        <v>22430</v>
      </c>
      <c r="J4356" s="2" t="str">
        <f t="shared" ref="J4356:J4419" si="173">RIGHT(K4356, 4)</f>
        <v>ND</v>
      </c>
      <c r="K4356" s="17" t="s">
        <v>1739</v>
      </c>
      <c r="L4356" s="17" t="s">
        <v>22431</v>
      </c>
      <c r="M4356" s="20" t="s">
        <v>1369</v>
      </c>
    </row>
    <row r="4357" spans="1:13" ht="20.100000000000001" customHeight="1">
      <c r="A4357" s="3" t="s">
        <v>22432</v>
      </c>
      <c r="B4357" s="2" t="s">
        <v>79</v>
      </c>
      <c r="C4357" s="2"/>
      <c r="D4357" s="4">
        <f t="shared" si="172"/>
        <v>1</v>
      </c>
      <c r="E4357" s="2" t="s">
        <v>23</v>
      </c>
      <c r="F4357" s="2" t="s">
        <v>22433</v>
      </c>
      <c r="G4357" s="2" t="s">
        <v>22434</v>
      </c>
      <c r="H4357" s="2" t="s">
        <v>22435</v>
      </c>
      <c r="I4357" s="2" t="s">
        <v>22436</v>
      </c>
      <c r="J4357" s="2" t="str">
        <f t="shared" si="173"/>
        <v>ND</v>
      </c>
      <c r="K4357" s="17" t="s">
        <v>1739</v>
      </c>
      <c r="L4357" s="17" t="s">
        <v>22437</v>
      </c>
      <c r="M4357" s="20" t="s">
        <v>1369</v>
      </c>
    </row>
    <row r="4358" spans="1:13" ht="20.100000000000001" customHeight="1">
      <c r="A4358" s="3" t="s">
        <v>22438</v>
      </c>
      <c r="B4358" s="2" t="s">
        <v>79</v>
      </c>
      <c r="C4358" s="2"/>
      <c r="D4358" s="4">
        <f t="shared" si="172"/>
        <v>1</v>
      </c>
      <c r="E4358" s="2" t="s">
        <v>23</v>
      </c>
      <c r="F4358" s="2" t="s">
        <v>22439</v>
      </c>
      <c r="G4358" s="2" t="s">
        <v>22440</v>
      </c>
      <c r="H4358" s="2" t="s">
        <v>22441</v>
      </c>
      <c r="I4358" s="2" t="s">
        <v>22442</v>
      </c>
      <c r="J4358" s="2" t="str">
        <f t="shared" si="173"/>
        <v>ND</v>
      </c>
      <c r="K4358" s="17" t="s">
        <v>1739</v>
      </c>
      <c r="L4358" s="17" t="s">
        <v>22443</v>
      </c>
      <c r="M4358" s="20" t="s">
        <v>1369</v>
      </c>
    </row>
    <row r="4359" spans="1:13" ht="20.100000000000001" customHeight="1">
      <c r="A4359" s="3" t="s">
        <v>22444</v>
      </c>
      <c r="B4359" s="2" t="s">
        <v>79</v>
      </c>
      <c r="C4359" s="2"/>
      <c r="D4359" s="4">
        <f t="shared" si="172"/>
        <v>1</v>
      </c>
      <c r="E4359" s="2" t="s">
        <v>23</v>
      </c>
      <c r="F4359" s="2" t="s">
        <v>22445</v>
      </c>
      <c r="G4359" s="2" t="s">
        <v>22446</v>
      </c>
      <c r="H4359" s="2" t="s">
        <v>22447</v>
      </c>
      <c r="I4359" s="2" t="s">
        <v>11007</v>
      </c>
      <c r="J4359" s="2" t="str">
        <f t="shared" si="173"/>
        <v>ND</v>
      </c>
      <c r="K4359" s="17" t="s">
        <v>1739</v>
      </c>
      <c r="L4359" s="17" t="s">
        <v>22448</v>
      </c>
      <c r="M4359" s="20" t="s">
        <v>1369</v>
      </c>
    </row>
    <row r="4360" spans="1:13" ht="20.100000000000001" customHeight="1">
      <c r="A4360" s="3" t="s">
        <v>22449</v>
      </c>
      <c r="B4360" s="2" t="s">
        <v>79</v>
      </c>
      <c r="C4360" s="2"/>
      <c r="D4360" s="4">
        <f t="shared" si="172"/>
        <v>1</v>
      </c>
      <c r="E4360" s="2" t="s">
        <v>23</v>
      </c>
      <c r="F4360" s="2" t="s">
        <v>22450</v>
      </c>
      <c r="G4360" s="2" t="s">
        <v>22451</v>
      </c>
      <c r="H4360" s="2" t="s">
        <v>22452</v>
      </c>
      <c r="I4360" s="2" t="s">
        <v>14738</v>
      </c>
      <c r="J4360" s="2" t="str">
        <f t="shared" si="173"/>
        <v>ND</v>
      </c>
      <c r="K4360" s="17" t="s">
        <v>1739</v>
      </c>
      <c r="L4360" s="17" t="s">
        <v>22453</v>
      </c>
      <c r="M4360" s="20" t="s">
        <v>1369</v>
      </c>
    </row>
    <row r="4361" spans="1:13" ht="20.100000000000001" customHeight="1">
      <c r="A4361" s="3" t="s">
        <v>22454</v>
      </c>
      <c r="B4361" s="2" t="s">
        <v>79</v>
      </c>
      <c r="C4361" s="2"/>
      <c r="D4361" s="4">
        <f t="shared" si="172"/>
        <v>1</v>
      </c>
      <c r="E4361" s="2" t="s">
        <v>23</v>
      </c>
      <c r="F4361" s="2" t="s">
        <v>22455</v>
      </c>
      <c r="G4361" s="2" t="s">
        <v>22456</v>
      </c>
      <c r="H4361" s="2" t="s">
        <v>22457</v>
      </c>
      <c r="I4361" s="2" t="s">
        <v>22458</v>
      </c>
      <c r="J4361" s="2" t="str">
        <f t="shared" si="173"/>
        <v>ND</v>
      </c>
      <c r="K4361" s="17" t="s">
        <v>1739</v>
      </c>
      <c r="L4361" s="17" t="s">
        <v>22459</v>
      </c>
      <c r="M4361" s="20" t="s">
        <v>1369</v>
      </c>
    </row>
    <row r="4362" spans="1:13" ht="20.100000000000001" customHeight="1">
      <c r="A4362" s="3" t="s">
        <v>22460</v>
      </c>
      <c r="B4362" s="2" t="s">
        <v>79</v>
      </c>
      <c r="C4362" s="2"/>
      <c r="D4362" s="4">
        <f t="shared" si="172"/>
        <v>1</v>
      </c>
      <c r="E4362" s="2" t="s">
        <v>23</v>
      </c>
      <c r="F4362" s="2" t="s">
        <v>22461</v>
      </c>
      <c r="G4362" s="2" t="s">
        <v>22462</v>
      </c>
      <c r="H4362" s="2" t="s">
        <v>22463</v>
      </c>
      <c r="I4362" s="2" t="s">
        <v>16040</v>
      </c>
      <c r="J4362" s="2" t="str">
        <f t="shared" si="173"/>
        <v>ND</v>
      </c>
      <c r="K4362" s="17" t="s">
        <v>1739</v>
      </c>
      <c r="L4362" s="17" t="s">
        <v>22464</v>
      </c>
      <c r="M4362" s="20" t="s">
        <v>1369</v>
      </c>
    </row>
    <row r="4363" spans="1:13" ht="20.100000000000001" customHeight="1">
      <c r="A4363" s="3" t="s">
        <v>22465</v>
      </c>
      <c r="B4363" s="2" t="s">
        <v>79</v>
      </c>
      <c r="C4363" s="2"/>
      <c r="D4363" s="4">
        <f t="shared" si="172"/>
        <v>1</v>
      </c>
      <c r="E4363" s="2" t="s">
        <v>23</v>
      </c>
      <c r="F4363" s="2" t="s">
        <v>22466</v>
      </c>
      <c r="G4363" s="2" t="s">
        <v>22467</v>
      </c>
      <c r="H4363" s="2" t="s">
        <v>22468</v>
      </c>
      <c r="I4363" s="2" t="s">
        <v>22469</v>
      </c>
      <c r="J4363" s="2" t="str">
        <f t="shared" si="173"/>
        <v>ND</v>
      </c>
      <c r="K4363" s="17" t="s">
        <v>1739</v>
      </c>
      <c r="L4363" s="17" t="s">
        <v>22470</v>
      </c>
      <c r="M4363" s="20" t="s">
        <v>1369</v>
      </c>
    </row>
    <row r="4364" spans="1:13" ht="20.100000000000001" customHeight="1">
      <c r="A4364" s="3" t="s">
        <v>22471</v>
      </c>
      <c r="B4364" s="2" t="s">
        <v>79</v>
      </c>
      <c r="C4364" s="2"/>
      <c r="D4364" s="4">
        <f t="shared" si="172"/>
        <v>1</v>
      </c>
      <c r="E4364" s="2" t="s">
        <v>23</v>
      </c>
      <c r="F4364" s="2" t="s">
        <v>22472</v>
      </c>
      <c r="G4364" s="2" t="s">
        <v>22473</v>
      </c>
      <c r="H4364" s="2" t="s">
        <v>22474</v>
      </c>
      <c r="I4364" s="2" t="s">
        <v>2124</v>
      </c>
      <c r="J4364" s="2" t="str">
        <f t="shared" si="173"/>
        <v>ND</v>
      </c>
      <c r="K4364" s="17" t="s">
        <v>1739</v>
      </c>
      <c r="L4364" s="17" t="s">
        <v>22475</v>
      </c>
      <c r="M4364" s="20" t="s">
        <v>1369</v>
      </c>
    </row>
    <row r="4365" spans="1:13" ht="20.100000000000001" customHeight="1">
      <c r="A4365" s="3" t="s">
        <v>22476</v>
      </c>
      <c r="B4365" s="2"/>
      <c r="C4365" s="2" t="s">
        <v>79</v>
      </c>
      <c r="D4365" s="4">
        <f t="shared" si="172"/>
        <v>0</v>
      </c>
      <c r="E4365" s="2" t="s">
        <v>23</v>
      </c>
      <c r="F4365" s="2" t="s">
        <v>22477</v>
      </c>
      <c r="G4365" s="2" t="s">
        <v>22478</v>
      </c>
      <c r="H4365" s="2" t="s">
        <v>22479</v>
      </c>
      <c r="I4365" s="2" t="s">
        <v>22480</v>
      </c>
      <c r="J4365" s="2" t="str">
        <f t="shared" si="173"/>
        <v>ND</v>
      </c>
      <c r="K4365" s="17" t="s">
        <v>1739</v>
      </c>
      <c r="L4365" s="17" t="s">
        <v>22481</v>
      </c>
      <c r="M4365" s="20" t="s">
        <v>1369</v>
      </c>
    </row>
    <row r="4366" spans="1:13" ht="20.100000000000001" customHeight="1">
      <c r="A4366" s="3" t="s">
        <v>22482</v>
      </c>
      <c r="B4366" s="2" t="s">
        <v>79</v>
      </c>
      <c r="C4366" s="2"/>
      <c r="D4366" s="4">
        <f t="shared" si="172"/>
        <v>1</v>
      </c>
      <c r="E4366" s="2" t="s">
        <v>23</v>
      </c>
      <c r="F4366" s="2" t="s">
        <v>22483</v>
      </c>
      <c r="G4366" s="2" t="s">
        <v>22484</v>
      </c>
      <c r="H4366" s="2" t="s">
        <v>22485</v>
      </c>
      <c r="I4366" s="2" t="s">
        <v>15284</v>
      </c>
      <c r="J4366" s="2" t="str">
        <f t="shared" si="173"/>
        <v>ND</v>
      </c>
      <c r="K4366" s="17" t="s">
        <v>1739</v>
      </c>
      <c r="L4366" s="17" t="s">
        <v>22486</v>
      </c>
      <c r="M4366" s="20" t="s">
        <v>1369</v>
      </c>
    </row>
    <row r="4367" spans="1:13" ht="20.100000000000001" customHeight="1">
      <c r="A4367" s="3" t="s">
        <v>22487</v>
      </c>
      <c r="B4367" s="2"/>
      <c r="C4367" s="2" t="s">
        <v>79</v>
      </c>
      <c r="D4367" s="4">
        <f t="shared" si="172"/>
        <v>0</v>
      </c>
      <c r="E4367" s="2" t="s">
        <v>23</v>
      </c>
      <c r="F4367" s="2" t="s">
        <v>22488</v>
      </c>
      <c r="G4367" s="2" t="s">
        <v>22489</v>
      </c>
      <c r="H4367" s="2" t="s">
        <v>22490</v>
      </c>
      <c r="I4367" s="2" t="s">
        <v>22491</v>
      </c>
      <c r="J4367" s="2" t="str">
        <f t="shared" si="173"/>
        <v>ND</v>
      </c>
      <c r="K4367" s="17" t="s">
        <v>1739</v>
      </c>
      <c r="L4367" s="17" t="s">
        <v>22492</v>
      </c>
      <c r="M4367" s="20" t="s">
        <v>1369</v>
      </c>
    </row>
    <row r="4368" spans="1:13" ht="20.100000000000001" customHeight="1">
      <c r="A4368" s="3" t="s">
        <v>22493</v>
      </c>
      <c r="B4368" s="2" t="s">
        <v>79</v>
      </c>
      <c r="C4368" s="2"/>
      <c r="D4368" s="4">
        <f t="shared" si="172"/>
        <v>1</v>
      </c>
      <c r="E4368" s="2" t="s">
        <v>23</v>
      </c>
      <c r="F4368" s="2" t="s">
        <v>22494</v>
      </c>
      <c r="G4368" s="2" t="s">
        <v>22495</v>
      </c>
      <c r="H4368" s="2" t="s">
        <v>22496</v>
      </c>
      <c r="I4368" s="2" t="s">
        <v>22497</v>
      </c>
      <c r="J4368" s="2" t="str">
        <f t="shared" si="173"/>
        <v>ND</v>
      </c>
      <c r="K4368" s="17" t="s">
        <v>1739</v>
      </c>
      <c r="L4368" s="17" t="s">
        <v>22498</v>
      </c>
      <c r="M4368" s="20" t="s">
        <v>1369</v>
      </c>
    </row>
    <row r="4369" spans="1:13" ht="20.100000000000001" customHeight="1">
      <c r="A4369" s="3" t="s">
        <v>22499</v>
      </c>
      <c r="B4369" s="2" t="s">
        <v>79</v>
      </c>
      <c r="C4369" s="2"/>
      <c r="D4369" s="4">
        <f t="shared" si="172"/>
        <v>1</v>
      </c>
      <c r="E4369" s="2" t="s">
        <v>23</v>
      </c>
      <c r="F4369" s="2" t="s">
        <v>22500</v>
      </c>
      <c r="G4369" s="2" t="s">
        <v>22501</v>
      </c>
      <c r="H4369" s="2" t="s">
        <v>22502</v>
      </c>
      <c r="I4369" s="2" t="s">
        <v>22503</v>
      </c>
      <c r="J4369" s="2" t="str">
        <f t="shared" si="173"/>
        <v>ND</v>
      </c>
      <c r="K4369" s="17" t="s">
        <v>1739</v>
      </c>
      <c r="L4369" s="17" t="s">
        <v>22504</v>
      </c>
      <c r="M4369" s="20" t="s">
        <v>1369</v>
      </c>
    </row>
    <row r="4370" spans="1:13" ht="20.100000000000001" customHeight="1">
      <c r="A4370" s="3" t="s">
        <v>22505</v>
      </c>
      <c r="B4370" s="2" t="s">
        <v>79</v>
      </c>
      <c r="C4370" s="2"/>
      <c r="D4370" s="4">
        <f t="shared" si="172"/>
        <v>1</v>
      </c>
      <c r="E4370" s="2" t="s">
        <v>23</v>
      </c>
      <c r="F4370" s="2" t="s">
        <v>22506</v>
      </c>
      <c r="G4370" s="2" t="s">
        <v>22507</v>
      </c>
      <c r="H4370" s="2" t="s">
        <v>22508</v>
      </c>
      <c r="I4370" s="2" t="s">
        <v>22509</v>
      </c>
      <c r="J4370" s="2" t="str">
        <f t="shared" si="173"/>
        <v>ND</v>
      </c>
      <c r="K4370" s="17" t="s">
        <v>1739</v>
      </c>
      <c r="L4370" s="17" t="s">
        <v>22510</v>
      </c>
      <c r="M4370" s="20" t="s">
        <v>1369</v>
      </c>
    </row>
    <row r="4371" spans="1:13" ht="20.100000000000001" customHeight="1">
      <c r="A4371" s="3" t="s">
        <v>22511</v>
      </c>
      <c r="B4371" s="2" t="s">
        <v>79</v>
      </c>
      <c r="C4371" s="2"/>
      <c r="D4371" s="4">
        <f t="shared" si="172"/>
        <v>1</v>
      </c>
      <c r="E4371" s="2" t="s">
        <v>23</v>
      </c>
      <c r="F4371" s="2" t="s">
        <v>22512</v>
      </c>
      <c r="G4371" s="2" t="s">
        <v>22513</v>
      </c>
      <c r="H4371" s="2" t="s">
        <v>22514</v>
      </c>
      <c r="I4371" s="2" t="s">
        <v>22515</v>
      </c>
      <c r="J4371" s="2" t="str">
        <f t="shared" si="173"/>
        <v>ND</v>
      </c>
      <c r="K4371" s="17" t="s">
        <v>1739</v>
      </c>
      <c r="L4371" s="17" t="s">
        <v>22516</v>
      </c>
      <c r="M4371" s="20" t="s">
        <v>22517</v>
      </c>
    </row>
    <row r="4372" spans="1:13" ht="20.100000000000001" customHeight="1">
      <c r="A4372" s="3" t="s">
        <v>22518</v>
      </c>
      <c r="B4372" s="2" t="s">
        <v>79</v>
      </c>
      <c r="C4372" s="2"/>
      <c r="D4372" s="4">
        <f t="shared" si="172"/>
        <v>1</v>
      </c>
      <c r="E4372" s="2" t="s">
        <v>23</v>
      </c>
      <c r="F4372" s="2" t="s">
        <v>22519</v>
      </c>
      <c r="G4372" s="2" t="s">
        <v>22513</v>
      </c>
      <c r="H4372" s="2" t="s">
        <v>22514</v>
      </c>
      <c r="I4372" s="2" t="s">
        <v>22515</v>
      </c>
      <c r="J4372" s="2" t="str">
        <f t="shared" si="173"/>
        <v>ND</v>
      </c>
      <c r="K4372" s="17" t="s">
        <v>1739</v>
      </c>
      <c r="L4372" s="17" t="s">
        <v>22520</v>
      </c>
      <c r="M4372" s="20" t="s">
        <v>22517</v>
      </c>
    </row>
    <row r="4373" spans="1:13" ht="20.100000000000001" customHeight="1">
      <c r="A4373" s="3" t="s">
        <v>22521</v>
      </c>
      <c r="B4373" s="2"/>
      <c r="C4373" s="2"/>
      <c r="D4373" s="4">
        <f t="shared" si="172"/>
        <v>0</v>
      </c>
      <c r="E4373" s="2" t="s">
        <v>6706</v>
      </c>
      <c r="F4373" s="2" t="s">
        <v>22522</v>
      </c>
      <c r="G4373" s="2" t="s">
        <v>22523</v>
      </c>
      <c r="H4373" s="2" t="s">
        <v>22524</v>
      </c>
      <c r="I4373" s="2" t="s">
        <v>22525</v>
      </c>
      <c r="J4373" s="2" t="str">
        <f t="shared" si="173"/>
        <v>ND</v>
      </c>
      <c r="K4373" s="17" t="s">
        <v>1739</v>
      </c>
      <c r="L4373" s="17" t="s">
        <v>22526</v>
      </c>
      <c r="M4373" s="20" t="s">
        <v>22415</v>
      </c>
    </row>
    <row r="4374" spans="1:13" ht="20.100000000000001" customHeight="1">
      <c r="A4374" s="3" t="s">
        <v>22527</v>
      </c>
      <c r="B4374" s="2"/>
      <c r="C4374" s="2"/>
      <c r="D4374" s="4">
        <f t="shared" si="172"/>
        <v>0</v>
      </c>
      <c r="E4374" s="2" t="s">
        <v>6706</v>
      </c>
      <c r="F4374" s="2" t="s">
        <v>22528</v>
      </c>
      <c r="G4374" s="2" t="s">
        <v>22529</v>
      </c>
      <c r="H4374" s="2" t="s">
        <v>22530</v>
      </c>
      <c r="I4374" s="2" t="s">
        <v>22531</v>
      </c>
      <c r="J4374" s="2" t="str">
        <f t="shared" si="173"/>
        <v>ND</v>
      </c>
      <c r="K4374" s="17" t="s">
        <v>1739</v>
      </c>
      <c r="L4374" s="17" t="s">
        <v>22532</v>
      </c>
      <c r="M4374" s="20" t="s">
        <v>22415</v>
      </c>
    </row>
    <row r="4375" spans="1:13" ht="20.100000000000001" customHeight="1">
      <c r="A4375" s="3" t="s">
        <v>22533</v>
      </c>
      <c r="B4375" s="2"/>
      <c r="C4375" s="2"/>
      <c r="D4375" s="4">
        <f t="shared" si="172"/>
        <v>0</v>
      </c>
      <c r="E4375" s="2" t="s">
        <v>6706</v>
      </c>
      <c r="F4375" s="2" t="s">
        <v>22534</v>
      </c>
      <c r="G4375" s="2" t="s">
        <v>22535</v>
      </c>
      <c r="H4375" s="2" t="s">
        <v>22536</v>
      </c>
      <c r="I4375" s="2" t="s">
        <v>22537</v>
      </c>
      <c r="J4375" s="2" t="str">
        <f t="shared" si="173"/>
        <v>ND</v>
      </c>
      <c r="K4375" s="17" t="s">
        <v>1739</v>
      </c>
      <c r="L4375" s="17" t="s">
        <v>22538</v>
      </c>
      <c r="M4375" s="20" t="s">
        <v>22415</v>
      </c>
    </row>
    <row r="4376" spans="1:13" ht="20.100000000000001" customHeight="1">
      <c r="A4376" s="3" t="s">
        <v>22539</v>
      </c>
      <c r="B4376" s="2" t="s">
        <v>22</v>
      </c>
      <c r="C4376" s="2"/>
      <c r="D4376" s="4">
        <f t="shared" si="172"/>
        <v>0</v>
      </c>
      <c r="E4376" s="2" t="s">
        <v>33</v>
      </c>
      <c r="F4376" s="2" t="s">
        <v>22540</v>
      </c>
      <c r="G4376" s="2" t="s">
        <v>22541</v>
      </c>
      <c r="H4376" s="2" t="s">
        <v>22542</v>
      </c>
      <c r="I4376" s="2" t="s">
        <v>5285</v>
      </c>
      <c r="J4376" s="2" t="str">
        <f t="shared" si="173"/>
        <v>ND</v>
      </c>
      <c r="K4376" s="17" t="s">
        <v>1739</v>
      </c>
      <c r="L4376" s="17"/>
      <c r="M4376" s="20" t="s">
        <v>22543</v>
      </c>
    </row>
    <row r="4377" spans="1:13" ht="20.100000000000001" customHeight="1">
      <c r="A4377" s="3" t="s">
        <v>22544</v>
      </c>
      <c r="B4377" s="2" t="s">
        <v>79</v>
      </c>
      <c r="C4377" s="2"/>
      <c r="D4377" s="4">
        <f t="shared" si="172"/>
        <v>1</v>
      </c>
      <c r="E4377" s="2" t="s">
        <v>34</v>
      </c>
      <c r="F4377" s="2" t="s">
        <v>22545</v>
      </c>
      <c r="G4377" s="2" t="s">
        <v>22546</v>
      </c>
      <c r="H4377" s="2" t="s">
        <v>22547</v>
      </c>
      <c r="I4377" s="2" t="s">
        <v>4879</v>
      </c>
      <c r="J4377" s="2" t="str">
        <f t="shared" si="173"/>
        <v>ND</v>
      </c>
      <c r="K4377" s="17" t="s">
        <v>1739</v>
      </c>
      <c r="L4377" s="17" t="s">
        <v>22548</v>
      </c>
      <c r="M4377" s="20" t="s">
        <v>1369</v>
      </c>
    </row>
    <row r="4378" spans="1:13" ht="20.100000000000001" customHeight="1">
      <c r="A4378" s="3" t="s">
        <v>22549</v>
      </c>
      <c r="B4378" s="2" t="s">
        <v>79</v>
      </c>
      <c r="C4378" s="2"/>
      <c r="D4378" s="4">
        <f t="shared" si="172"/>
        <v>1</v>
      </c>
      <c r="E4378" s="2" t="s">
        <v>34</v>
      </c>
      <c r="F4378" s="2" t="s">
        <v>22550</v>
      </c>
      <c r="G4378" s="2" t="s">
        <v>22551</v>
      </c>
      <c r="H4378" s="2" t="s">
        <v>22552</v>
      </c>
      <c r="I4378" s="2" t="s">
        <v>10522</v>
      </c>
      <c r="J4378" s="2" t="str">
        <f t="shared" si="173"/>
        <v>ND</v>
      </c>
      <c r="K4378" s="17" t="s">
        <v>1739</v>
      </c>
      <c r="L4378" s="17" t="s">
        <v>22553</v>
      </c>
      <c r="M4378" s="20" t="s">
        <v>1369</v>
      </c>
    </row>
    <row r="4379" spans="1:13" ht="20.100000000000001" customHeight="1">
      <c r="A4379" s="3" t="s">
        <v>22554</v>
      </c>
      <c r="B4379" s="2" t="s">
        <v>79</v>
      </c>
      <c r="C4379" s="2"/>
      <c r="D4379" s="4">
        <f t="shared" si="172"/>
        <v>1</v>
      </c>
      <c r="E4379" s="2" t="s">
        <v>34</v>
      </c>
      <c r="F4379" s="2" t="s">
        <v>22555</v>
      </c>
      <c r="G4379" s="2" t="s">
        <v>22556</v>
      </c>
      <c r="H4379" s="2" t="s">
        <v>22557</v>
      </c>
      <c r="I4379" s="2" t="s">
        <v>22558</v>
      </c>
      <c r="J4379" s="2" t="str">
        <f t="shared" si="173"/>
        <v>ND</v>
      </c>
      <c r="K4379" s="17" t="s">
        <v>1739</v>
      </c>
      <c r="L4379" s="17" t="s">
        <v>22559</v>
      </c>
      <c r="M4379" s="20" t="s">
        <v>1369</v>
      </c>
    </row>
    <row r="4380" spans="1:13" ht="20.100000000000001" customHeight="1">
      <c r="A4380" s="3" t="s">
        <v>22560</v>
      </c>
      <c r="B4380" s="2"/>
      <c r="C4380" s="2"/>
      <c r="D4380" s="4">
        <f t="shared" si="172"/>
        <v>0</v>
      </c>
      <c r="E4380" s="2" t="s">
        <v>47</v>
      </c>
      <c r="F4380" s="2" t="s">
        <v>22561</v>
      </c>
      <c r="G4380" s="2" t="s">
        <v>22562</v>
      </c>
      <c r="H4380" s="2" t="s">
        <v>22563</v>
      </c>
      <c r="I4380" s="2" t="s">
        <v>14773</v>
      </c>
      <c r="J4380" s="2" t="str">
        <f t="shared" si="173"/>
        <v>ND</v>
      </c>
      <c r="K4380" s="17" t="s">
        <v>1739</v>
      </c>
      <c r="L4380" s="17" t="s">
        <v>22564</v>
      </c>
      <c r="M4380" s="20" t="s">
        <v>22565</v>
      </c>
    </row>
    <row r="4381" spans="1:13" ht="20.100000000000001" customHeight="1">
      <c r="A4381" s="3" t="s">
        <v>22566</v>
      </c>
      <c r="B4381" s="2" t="s">
        <v>94</v>
      </c>
      <c r="C4381" s="2"/>
      <c r="D4381" s="4">
        <f t="shared" si="172"/>
        <v>0</v>
      </c>
      <c r="E4381" s="2" t="s">
        <v>105</v>
      </c>
      <c r="F4381" s="2" t="s">
        <v>22567</v>
      </c>
      <c r="G4381" s="2" t="s">
        <v>22568</v>
      </c>
      <c r="H4381" s="2" t="s">
        <v>22569</v>
      </c>
      <c r="I4381" s="2" t="s">
        <v>22570</v>
      </c>
      <c r="J4381" s="2" t="str">
        <f t="shared" si="173"/>
        <v>ND</v>
      </c>
      <c r="K4381" s="17" t="s">
        <v>1739</v>
      </c>
      <c r="L4381" s="17" t="s">
        <v>22571</v>
      </c>
      <c r="M4381" s="20" t="s">
        <v>6322</v>
      </c>
    </row>
    <row r="4382" spans="1:13" ht="20.100000000000001" customHeight="1">
      <c r="A4382" s="3" t="s">
        <v>22572</v>
      </c>
      <c r="B4382" s="2" t="s">
        <v>94</v>
      </c>
      <c r="C4382" s="2"/>
      <c r="D4382" s="4">
        <f t="shared" si="172"/>
        <v>0</v>
      </c>
      <c r="E4382" s="2" t="s">
        <v>105</v>
      </c>
      <c r="F4382" s="2" t="s">
        <v>22573</v>
      </c>
      <c r="G4382" s="2" t="s">
        <v>22574</v>
      </c>
      <c r="H4382" s="2" t="s">
        <v>22575</v>
      </c>
      <c r="I4382" s="2" t="s">
        <v>22576</v>
      </c>
      <c r="J4382" s="2" t="str">
        <f t="shared" si="173"/>
        <v>ND</v>
      </c>
      <c r="K4382" s="17" t="s">
        <v>1739</v>
      </c>
      <c r="L4382" s="17" t="s">
        <v>22577</v>
      </c>
      <c r="M4382" s="20" t="s">
        <v>6322</v>
      </c>
    </row>
    <row r="4383" spans="1:13" ht="20.100000000000001" customHeight="1">
      <c r="A4383" s="3" t="s">
        <v>22578</v>
      </c>
      <c r="B4383" s="2" t="s">
        <v>94</v>
      </c>
      <c r="C4383" s="2"/>
      <c r="D4383" s="4">
        <f t="shared" si="172"/>
        <v>0</v>
      </c>
      <c r="E4383" s="2" t="s">
        <v>105</v>
      </c>
      <c r="F4383" s="2" t="s">
        <v>22579</v>
      </c>
      <c r="G4383" s="2" t="s">
        <v>22580</v>
      </c>
      <c r="H4383" s="2" t="s">
        <v>22581</v>
      </c>
      <c r="I4383" s="2" t="s">
        <v>22576</v>
      </c>
      <c r="J4383" s="2" t="str">
        <f t="shared" si="173"/>
        <v>ND</v>
      </c>
      <c r="K4383" s="17" t="s">
        <v>1739</v>
      </c>
      <c r="L4383" s="17" t="s">
        <v>22582</v>
      </c>
      <c r="M4383" s="20" t="s">
        <v>6322</v>
      </c>
    </row>
    <row r="4384" spans="1:13" ht="20.100000000000001" customHeight="1">
      <c r="A4384" s="3" t="s">
        <v>22583</v>
      </c>
      <c r="B4384" s="2" t="s">
        <v>79</v>
      </c>
      <c r="C4384" s="2"/>
      <c r="D4384" s="4">
        <f t="shared" si="172"/>
        <v>1</v>
      </c>
      <c r="E4384" s="2" t="s">
        <v>61</v>
      </c>
      <c r="F4384" s="2" t="s">
        <v>1739</v>
      </c>
      <c r="G4384" s="2" t="s">
        <v>1739</v>
      </c>
      <c r="H4384" s="2" t="s">
        <v>1914</v>
      </c>
      <c r="I4384" s="2" t="s">
        <v>747</v>
      </c>
      <c r="J4384" s="2" t="str">
        <f t="shared" si="173"/>
        <v>ND</v>
      </c>
      <c r="K4384" s="17" t="s">
        <v>1739</v>
      </c>
      <c r="L4384" s="17"/>
      <c r="M4384" s="20" t="s">
        <v>22584</v>
      </c>
    </row>
    <row r="4385" spans="1:13" ht="20.100000000000001" customHeight="1">
      <c r="A4385" s="3" t="s">
        <v>22585</v>
      </c>
      <c r="B4385" s="2" t="s">
        <v>79</v>
      </c>
      <c r="C4385" s="2"/>
      <c r="D4385" s="4">
        <f t="shared" si="172"/>
        <v>1</v>
      </c>
      <c r="E4385" s="2" t="s">
        <v>61</v>
      </c>
      <c r="F4385" s="2" t="s">
        <v>1739</v>
      </c>
      <c r="G4385" s="2" t="s">
        <v>1739</v>
      </c>
      <c r="H4385" s="2" t="s">
        <v>22586</v>
      </c>
      <c r="I4385" s="2" t="s">
        <v>10003</v>
      </c>
      <c r="J4385" s="2" t="str">
        <f t="shared" si="173"/>
        <v>ND</v>
      </c>
      <c r="K4385" s="17" t="s">
        <v>1739</v>
      </c>
      <c r="L4385" s="17"/>
      <c r="M4385" s="20" t="s">
        <v>22584</v>
      </c>
    </row>
    <row r="4386" spans="1:13" ht="20.100000000000001" customHeight="1">
      <c r="A4386" s="3" t="s">
        <v>22587</v>
      </c>
      <c r="B4386" s="2" t="s">
        <v>79</v>
      </c>
      <c r="C4386" s="2"/>
      <c r="D4386" s="4">
        <f t="shared" si="172"/>
        <v>1</v>
      </c>
      <c r="E4386" s="2" t="s">
        <v>61</v>
      </c>
      <c r="F4386" s="2" t="s">
        <v>1739</v>
      </c>
      <c r="G4386" s="2" t="s">
        <v>1739</v>
      </c>
      <c r="H4386" s="2" t="s">
        <v>10216</v>
      </c>
      <c r="I4386" s="2" t="s">
        <v>16657</v>
      </c>
      <c r="J4386" s="2" t="str">
        <f t="shared" si="173"/>
        <v>ND</v>
      </c>
      <c r="K4386" s="17" t="s">
        <v>1739</v>
      </c>
      <c r="L4386" s="17"/>
      <c r="M4386" s="20" t="s">
        <v>22584</v>
      </c>
    </row>
    <row r="4387" spans="1:13" ht="20.100000000000001" customHeight="1">
      <c r="A4387" s="3" t="s">
        <v>22588</v>
      </c>
      <c r="B4387" s="2" t="s">
        <v>79</v>
      </c>
      <c r="C4387" s="2"/>
      <c r="D4387" s="4">
        <f t="shared" si="172"/>
        <v>1</v>
      </c>
      <c r="E4387" s="2" t="s">
        <v>61</v>
      </c>
      <c r="F4387" s="2" t="s">
        <v>1739</v>
      </c>
      <c r="G4387" s="2" t="s">
        <v>1739</v>
      </c>
      <c r="H4387" s="2" t="s">
        <v>10216</v>
      </c>
      <c r="I4387" s="2" t="s">
        <v>747</v>
      </c>
      <c r="J4387" s="2" t="str">
        <f t="shared" si="173"/>
        <v>ND</v>
      </c>
      <c r="K4387" s="17" t="s">
        <v>1739</v>
      </c>
      <c r="L4387" s="17"/>
      <c r="M4387" s="20" t="s">
        <v>22584</v>
      </c>
    </row>
    <row r="4388" spans="1:13" ht="20.100000000000001" customHeight="1">
      <c r="A4388" s="3" t="s">
        <v>22589</v>
      </c>
      <c r="B4388" s="2" t="s">
        <v>79</v>
      </c>
      <c r="C4388" s="2"/>
      <c r="D4388" s="4">
        <f t="shared" si="172"/>
        <v>1</v>
      </c>
      <c r="E4388" s="2" t="s">
        <v>61</v>
      </c>
      <c r="F4388" s="2" t="s">
        <v>1739</v>
      </c>
      <c r="G4388" s="2" t="s">
        <v>1739</v>
      </c>
      <c r="H4388" s="2" t="s">
        <v>22590</v>
      </c>
      <c r="I4388" s="2" t="s">
        <v>22591</v>
      </c>
      <c r="J4388" s="2" t="str">
        <f t="shared" si="173"/>
        <v>ND</v>
      </c>
      <c r="K4388" s="17" t="s">
        <v>1739</v>
      </c>
      <c r="L4388" s="17"/>
      <c r="M4388" s="20" t="s">
        <v>22584</v>
      </c>
    </row>
    <row r="4389" spans="1:13" ht="20.100000000000001" customHeight="1">
      <c r="A4389" s="3" t="s">
        <v>22592</v>
      </c>
      <c r="B4389" s="2" t="s">
        <v>79</v>
      </c>
      <c r="C4389" s="2"/>
      <c r="D4389" s="4">
        <f t="shared" si="172"/>
        <v>1</v>
      </c>
      <c r="E4389" s="2" t="s">
        <v>61</v>
      </c>
      <c r="F4389" s="2" t="s">
        <v>1739</v>
      </c>
      <c r="G4389" s="2" t="s">
        <v>1739</v>
      </c>
      <c r="H4389" s="2" t="s">
        <v>22593</v>
      </c>
      <c r="I4389" s="2" t="s">
        <v>747</v>
      </c>
      <c r="J4389" s="2" t="str">
        <f t="shared" si="173"/>
        <v>ND</v>
      </c>
      <c r="K4389" s="17" t="s">
        <v>1739</v>
      </c>
      <c r="L4389" s="17"/>
      <c r="M4389" s="20" t="s">
        <v>22584</v>
      </c>
    </row>
    <row r="4390" spans="1:13" ht="20.100000000000001" customHeight="1">
      <c r="A4390" s="3" t="s">
        <v>22594</v>
      </c>
      <c r="B4390" s="2" t="s">
        <v>79</v>
      </c>
      <c r="C4390" s="2"/>
      <c r="D4390" s="4">
        <f t="shared" si="172"/>
        <v>1</v>
      </c>
      <c r="E4390" s="2" t="s">
        <v>61</v>
      </c>
      <c r="F4390" s="2" t="s">
        <v>1739</v>
      </c>
      <c r="G4390" s="2" t="s">
        <v>1739</v>
      </c>
      <c r="H4390" s="2" t="s">
        <v>1914</v>
      </c>
      <c r="I4390" s="2" t="s">
        <v>22595</v>
      </c>
      <c r="J4390" s="2" t="str">
        <f t="shared" si="173"/>
        <v>ND</v>
      </c>
      <c r="K4390" s="17" t="s">
        <v>1739</v>
      </c>
      <c r="L4390" s="17"/>
      <c r="M4390" s="20" t="s">
        <v>22584</v>
      </c>
    </row>
    <row r="4391" spans="1:13" ht="20.100000000000001" customHeight="1">
      <c r="A4391" s="3" t="s">
        <v>22596</v>
      </c>
      <c r="B4391" s="2" t="s">
        <v>79</v>
      </c>
      <c r="C4391" s="2"/>
      <c r="D4391" s="4">
        <f t="shared" si="172"/>
        <v>1</v>
      </c>
      <c r="E4391" s="2" t="s">
        <v>61</v>
      </c>
      <c r="F4391" s="2" t="s">
        <v>1739</v>
      </c>
      <c r="G4391" s="2" t="s">
        <v>1739</v>
      </c>
      <c r="H4391" s="2" t="s">
        <v>1914</v>
      </c>
      <c r="I4391" s="2" t="s">
        <v>737</v>
      </c>
      <c r="J4391" s="2" t="str">
        <f t="shared" si="173"/>
        <v>ND</v>
      </c>
      <c r="K4391" s="17" t="s">
        <v>1739</v>
      </c>
      <c r="L4391" s="17"/>
      <c r="M4391" s="20" t="s">
        <v>22584</v>
      </c>
    </row>
    <row r="4392" spans="1:13" ht="20.100000000000001" customHeight="1">
      <c r="A4392" s="3" t="s">
        <v>22597</v>
      </c>
      <c r="B4392" s="2" t="s">
        <v>79</v>
      </c>
      <c r="C4392" s="2"/>
      <c r="D4392" s="4">
        <f t="shared" si="172"/>
        <v>1</v>
      </c>
      <c r="E4392" s="2" t="s">
        <v>61</v>
      </c>
      <c r="F4392" s="2" t="s">
        <v>1739</v>
      </c>
      <c r="G4392" s="2" t="s">
        <v>1739</v>
      </c>
      <c r="H4392" s="2" t="s">
        <v>22593</v>
      </c>
      <c r="I4392" s="2" t="s">
        <v>22598</v>
      </c>
      <c r="J4392" s="2" t="str">
        <f t="shared" si="173"/>
        <v>ND</v>
      </c>
      <c r="K4392" s="17" t="s">
        <v>1739</v>
      </c>
      <c r="L4392" s="17"/>
      <c r="M4392" s="20" t="s">
        <v>22584</v>
      </c>
    </row>
    <row r="4393" spans="1:13" ht="20.100000000000001" customHeight="1">
      <c r="A4393" s="3" t="s">
        <v>22599</v>
      </c>
      <c r="B4393" s="2" t="s">
        <v>79</v>
      </c>
      <c r="C4393" s="2"/>
      <c r="D4393" s="4">
        <f t="shared" si="172"/>
        <v>1</v>
      </c>
      <c r="E4393" s="2" t="s">
        <v>61</v>
      </c>
      <c r="F4393" s="2" t="s">
        <v>1739</v>
      </c>
      <c r="G4393" s="2" t="s">
        <v>1739</v>
      </c>
      <c r="H4393" s="2" t="s">
        <v>22593</v>
      </c>
      <c r="I4393" s="2" t="s">
        <v>718</v>
      </c>
      <c r="J4393" s="2" t="str">
        <f t="shared" si="173"/>
        <v>ND</v>
      </c>
      <c r="K4393" s="17" t="s">
        <v>1739</v>
      </c>
      <c r="L4393" s="17"/>
      <c r="M4393" s="20" t="s">
        <v>22584</v>
      </c>
    </row>
    <row r="4394" spans="1:13" ht="20.100000000000001" customHeight="1">
      <c r="A4394" s="3" t="s">
        <v>22600</v>
      </c>
      <c r="B4394" s="2" t="s">
        <v>79</v>
      </c>
      <c r="C4394" s="2"/>
      <c r="D4394" s="4">
        <f t="shared" ref="D4394:D4457" si="174">IF(ISNUMBER(SEARCH("SARS-CoV2_WT",B4394)), 1, 0)</f>
        <v>1</v>
      </c>
      <c r="E4394" s="2" t="s">
        <v>61</v>
      </c>
      <c r="F4394" s="2" t="s">
        <v>1739</v>
      </c>
      <c r="G4394" s="2" t="s">
        <v>1739</v>
      </c>
      <c r="H4394" s="2" t="s">
        <v>22601</v>
      </c>
      <c r="I4394" s="2" t="s">
        <v>22602</v>
      </c>
      <c r="J4394" s="2" t="str">
        <f t="shared" si="173"/>
        <v>ND</v>
      </c>
      <c r="K4394" s="17" t="s">
        <v>1739</v>
      </c>
      <c r="L4394" s="17"/>
      <c r="M4394" s="20" t="s">
        <v>22584</v>
      </c>
    </row>
    <row r="4395" spans="1:13" ht="20.100000000000001" customHeight="1">
      <c r="A4395" s="3" t="s">
        <v>22603</v>
      </c>
      <c r="B4395" s="2" t="s">
        <v>79</v>
      </c>
      <c r="C4395" s="2"/>
      <c r="D4395" s="4">
        <f t="shared" si="174"/>
        <v>1</v>
      </c>
      <c r="E4395" s="2" t="s">
        <v>61</v>
      </c>
      <c r="F4395" s="2" t="s">
        <v>1739</v>
      </c>
      <c r="G4395" s="2" t="s">
        <v>1739</v>
      </c>
      <c r="H4395" s="2" t="s">
        <v>22593</v>
      </c>
      <c r="I4395" s="2" t="s">
        <v>22604</v>
      </c>
      <c r="J4395" s="2" t="str">
        <f t="shared" si="173"/>
        <v>ND</v>
      </c>
      <c r="K4395" s="17" t="s">
        <v>1739</v>
      </c>
      <c r="L4395" s="17"/>
      <c r="M4395" s="20" t="s">
        <v>22584</v>
      </c>
    </row>
    <row r="4396" spans="1:13" ht="20.100000000000001" customHeight="1">
      <c r="A4396" s="3" t="s">
        <v>22605</v>
      </c>
      <c r="B4396" s="2" t="s">
        <v>79</v>
      </c>
      <c r="C4396" s="2"/>
      <c r="D4396" s="4">
        <f t="shared" si="174"/>
        <v>1</v>
      </c>
      <c r="E4396" s="2" t="s">
        <v>61</v>
      </c>
      <c r="F4396" s="2" t="s">
        <v>1739</v>
      </c>
      <c r="G4396" s="2" t="s">
        <v>1739</v>
      </c>
      <c r="H4396" s="2" t="s">
        <v>22606</v>
      </c>
      <c r="I4396" s="2" t="s">
        <v>22607</v>
      </c>
      <c r="J4396" s="2" t="str">
        <f t="shared" si="173"/>
        <v>ND</v>
      </c>
      <c r="K4396" s="17" t="s">
        <v>1739</v>
      </c>
      <c r="L4396" s="17"/>
      <c r="M4396" s="20" t="s">
        <v>22584</v>
      </c>
    </row>
    <row r="4397" spans="1:13" ht="20.100000000000001" customHeight="1">
      <c r="A4397" s="3" t="s">
        <v>22608</v>
      </c>
      <c r="B4397" s="2" t="s">
        <v>79</v>
      </c>
      <c r="C4397" s="2"/>
      <c r="D4397" s="4">
        <f t="shared" si="174"/>
        <v>1</v>
      </c>
      <c r="E4397" s="2" t="s">
        <v>61</v>
      </c>
      <c r="F4397" s="2" t="s">
        <v>1739</v>
      </c>
      <c r="G4397" s="2" t="s">
        <v>1739</v>
      </c>
      <c r="H4397" s="2" t="s">
        <v>22609</v>
      </c>
      <c r="I4397" s="2" t="s">
        <v>22610</v>
      </c>
      <c r="J4397" s="2" t="str">
        <f t="shared" si="173"/>
        <v>ND</v>
      </c>
      <c r="K4397" s="17" t="s">
        <v>1739</v>
      </c>
      <c r="L4397" s="17"/>
      <c r="M4397" s="20" t="s">
        <v>22584</v>
      </c>
    </row>
    <row r="4398" spans="1:13" ht="20.100000000000001" customHeight="1">
      <c r="A4398" s="3" t="s">
        <v>22611</v>
      </c>
      <c r="B4398" s="2" t="s">
        <v>79</v>
      </c>
      <c r="C4398" s="2"/>
      <c r="D4398" s="4">
        <f t="shared" si="174"/>
        <v>1</v>
      </c>
      <c r="E4398" s="2" t="s">
        <v>61</v>
      </c>
      <c r="F4398" s="2" t="s">
        <v>1739</v>
      </c>
      <c r="G4398" s="2" t="s">
        <v>1739</v>
      </c>
      <c r="H4398" s="2" t="s">
        <v>22593</v>
      </c>
      <c r="I4398" s="2" t="s">
        <v>747</v>
      </c>
      <c r="J4398" s="2" t="str">
        <f t="shared" si="173"/>
        <v>ND</v>
      </c>
      <c r="K4398" s="17" t="s">
        <v>1739</v>
      </c>
      <c r="L4398" s="17"/>
      <c r="M4398" s="20" t="s">
        <v>22584</v>
      </c>
    </row>
    <row r="4399" spans="1:13" ht="20.100000000000001" customHeight="1">
      <c r="A4399" s="3" t="s">
        <v>22612</v>
      </c>
      <c r="B4399" s="2" t="s">
        <v>79</v>
      </c>
      <c r="C4399" s="2"/>
      <c r="D4399" s="4">
        <f t="shared" si="174"/>
        <v>1</v>
      </c>
      <c r="E4399" s="2" t="s">
        <v>23</v>
      </c>
      <c r="F4399" s="2" t="s">
        <v>1739</v>
      </c>
      <c r="G4399" s="2" t="s">
        <v>1739</v>
      </c>
      <c r="H4399" s="2" t="s">
        <v>22613</v>
      </c>
      <c r="I4399" s="2" t="s">
        <v>22614</v>
      </c>
      <c r="J4399" s="2" t="str">
        <f t="shared" si="173"/>
        <v>ND</v>
      </c>
      <c r="K4399" s="17" t="s">
        <v>1739</v>
      </c>
      <c r="L4399" s="17"/>
      <c r="M4399" s="20" t="s">
        <v>22584</v>
      </c>
    </row>
    <row r="4400" spans="1:13" ht="20.100000000000001" customHeight="1">
      <c r="A4400" s="3" t="s">
        <v>22615</v>
      </c>
      <c r="B4400" s="2" t="s">
        <v>79</v>
      </c>
      <c r="C4400" s="2"/>
      <c r="D4400" s="4">
        <f t="shared" si="174"/>
        <v>1</v>
      </c>
      <c r="E4400" s="2" t="s">
        <v>23</v>
      </c>
      <c r="F4400" s="2" t="s">
        <v>1739</v>
      </c>
      <c r="G4400" s="2" t="s">
        <v>1739</v>
      </c>
      <c r="H4400" s="2" t="s">
        <v>22613</v>
      </c>
      <c r="I4400" s="2" t="s">
        <v>5105</v>
      </c>
      <c r="J4400" s="2" t="str">
        <f t="shared" si="173"/>
        <v>ND</v>
      </c>
      <c r="K4400" s="17" t="s">
        <v>1739</v>
      </c>
      <c r="L4400" s="17"/>
      <c r="M4400" s="20" t="s">
        <v>22584</v>
      </c>
    </row>
    <row r="4401" spans="1:13" ht="20.100000000000001" customHeight="1">
      <c r="A4401" s="3" t="s">
        <v>22616</v>
      </c>
      <c r="B4401" s="2" t="s">
        <v>79</v>
      </c>
      <c r="C4401" s="2"/>
      <c r="D4401" s="4">
        <f t="shared" si="174"/>
        <v>1</v>
      </c>
      <c r="E4401" s="2" t="s">
        <v>23</v>
      </c>
      <c r="F4401" s="2" t="s">
        <v>1739</v>
      </c>
      <c r="G4401" s="2" t="s">
        <v>1739</v>
      </c>
      <c r="H4401" s="2" t="s">
        <v>22613</v>
      </c>
      <c r="I4401" s="2" t="s">
        <v>16900</v>
      </c>
      <c r="J4401" s="2" t="str">
        <f t="shared" si="173"/>
        <v>ND</v>
      </c>
      <c r="K4401" s="17" t="s">
        <v>1739</v>
      </c>
      <c r="L4401" s="17"/>
      <c r="M4401" s="20" t="s">
        <v>22584</v>
      </c>
    </row>
    <row r="4402" spans="1:13" ht="20.100000000000001" customHeight="1">
      <c r="A4402" s="3" t="s">
        <v>22617</v>
      </c>
      <c r="B4402" s="2" t="s">
        <v>79</v>
      </c>
      <c r="C4402" s="2"/>
      <c r="D4402" s="4">
        <f t="shared" si="174"/>
        <v>1</v>
      </c>
      <c r="E4402" s="2" t="s">
        <v>23</v>
      </c>
      <c r="F4402" s="2" t="s">
        <v>1739</v>
      </c>
      <c r="G4402" s="2" t="s">
        <v>1739</v>
      </c>
      <c r="H4402" s="2" t="s">
        <v>22613</v>
      </c>
      <c r="I4402" s="2" t="s">
        <v>10003</v>
      </c>
      <c r="J4402" s="2" t="str">
        <f t="shared" si="173"/>
        <v>ND</v>
      </c>
      <c r="K4402" s="17" t="s">
        <v>1739</v>
      </c>
      <c r="L4402" s="17"/>
      <c r="M4402" s="20" t="s">
        <v>22584</v>
      </c>
    </row>
    <row r="4403" spans="1:13" ht="20.100000000000001" customHeight="1">
      <c r="A4403" s="3" t="s">
        <v>22618</v>
      </c>
      <c r="B4403" s="2" t="s">
        <v>79</v>
      </c>
      <c r="C4403" s="2"/>
      <c r="D4403" s="4">
        <f t="shared" si="174"/>
        <v>1</v>
      </c>
      <c r="E4403" s="2" t="s">
        <v>23</v>
      </c>
      <c r="F4403" s="2" t="s">
        <v>1739</v>
      </c>
      <c r="G4403" s="2" t="s">
        <v>1739</v>
      </c>
      <c r="H4403" s="2" t="s">
        <v>22619</v>
      </c>
      <c r="I4403" s="2" t="s">
        <v>22620</v>
      </c>
      <c r="J4403" s="2" t="str">
        <f t="shared" si="173"/>
        <v>ND</v>
      </c>
      <c r="K4403" s="17" t="s">
        <v>1739</v>
      </c>
      <c r="L4403" s="17"/>
      <c r="M4403" s="20" t="s">
        <v>22584</v>
      </c>
    </row>
    <row r="4404" spans="1:13" ht="20.100000000000001" customHeight="1">
      <c r="A4404" s="3" t="s">
        <v>22621</v>
      </c>
      <c r="B4404" s="2" t="s">
        <v>79</v>
      </c>
      <c r="C4404" s="2"/>
      <c r="D4404" s="4">
        <f t="shared" si="174"/>
        <v>1</v>
      </c>
      <c r="E4404" s="2" t="s">
        <v>23</v>
      </c>
      <c r="F4404" s="2" t="s">
        <v>1739</v>
      </c>
      <c r="G4404" s="2" t="s">
        <v>1739</v>
      </c>
      <c r="H4404" s="2" t="s">
        <v>22622</v>
      </c>
      <c r="I4404" s="2" t="s">
        <v>16900</v>
      </c>
      <c r="J4404" s="2" t="str">
        <f t="shared" si="173"/>
        <v>ND</v>
      </c>
      <c r="K4404" s="17" t="s">
        <v>1739</v>
      </c>
      <c r="L4404" s="17"/>
      <c r="M4404" s="20" t="s">
        <v>22584</v>
      </c>
    </row>
    <row r="4405" spans="1:13" ht="20.100000000000001" customHeight="1">
      <c r="A4405" s="3" t="s">
        <v>22623</v>
      </c>
      <c r="B4405" s="2" t="s">
        <v>79</v>
      </c>
      <c r="C4405" s="2"/>
      <c r="D4405" s="4">
        <f t="shared" si="174"/>
        <v>1</v>
      </c>
      <c r="E4405" s="2" t="s">
        <v>23</v>
      </c>
      <c r="F4405" s="2" t="s">
        <v>1739</v>
      </c>
      <c r="G4405" s="2" t="s">
        <v>1739</v>
      </c>
      <c r="H4405" s="2" t="s">
        <v>22622</v>
      </c>
      <c r="I4405" s="2" t="s">
        <v>16657</v>
      </c>
      <c r="J4405" s="2" t="str">
        <f t="shared" si="173"/>
        <v>ND</v>
      </c>
      <c r="K4405" s="17" t="s">
        <v>1739</v>
      </c>
      <c r="L4405" s="17"/>
      <c r="M4405" s="20" t="s">
        <v>22584</v>
      </c>
    </row>
    <row r="4406" spans="1:13" ht="20.100000000000001" customHeight="1">
      <c r="A4406" s="3" t="s">
        <v>22624</v>
      </c>
      <c r="B4406" s="2" t="s">
        <v>79</v>
      </c>
      <c r="C4406" s="2"/>
      <c r="D4406" s="4">
        <f t="shared" si="174"/>
        <v>1</v>
      </c>
      <c r="E4406" s="2" t="s">
        <v>23</v>
      </c>
      <c r="F4406" s="2" t="s">
        <v>1739</v>
      </c>
      <c r="G4406" s="2" t="s">
        <v>1739</v>
      </c>
      <c r="H4406" s="2" t="s">
        <v>22625</v>
      </c>
      <c r="I4406" s="2" t="s">
        <v>22626</v>
      </c>
      <c r="J4406" s="2" t="str">
        <f t="shared" si="173"/>
        <v>ND</v>
      </c>
      <c r="K4406" s="17" t="s">
        <v>1739</v>
      </c>
      <c r="L4406" s="17"/>
      <c r="M4406" s="20" t="s">
        <v>22584</v>
      </c>
    </row>
    <row r="4407" spans="1:13" ht="20.100000000000001" customHeight="1">
      <c r="A4407" s="3" t="s">
        <v>22627</v>
      </c>
      <c r="B4407" s="2" t="s">
        <v>79</v>
      </c>
      <c r="C4407" s="2"/>
      <c r="D4407" s="4">
        <f t="shared" si="174"/>
        <v>1</v>
      </c>
      <c r="E4407" s="2" t="s">
        <v>23</v>
      </c>
      <c r="F4407" s="2" t="s">
        <v>1739</v>
      </c>
      <c r="G4407" s="2" t="s">
        <v>1739</v>
      </c>
      <c r="H4407" s="2" t="s">
        <v>22625</v>
      </c>
      <c r="I4407" s="2" t="s">
        <v>22628</v>
      </c>
      <c r="J4407" s="2" t="str">
        <f t="shared" si="173"/>
        <v>ND</v>
      </c>
      <c r="K4407" s="17" t="s">
        <v>1739</v>
      </c>
      <c r="L4407" s="17"/>
      <c r="M4407" s="20" t="s">
        <v>22584</v>
      </c>
    </row>
    <row r="4408" spans="1:13" ht="20.100000000000001" customHeight="1">
      <c r="A4408" s="3" t="s">
        <v>22629</v>
      </c>
      <c r="B4408" s="2" t="s">
        <v>79</v>
      </c>
      <c r="C4408" s="2"/>
      <c r="D4408" s="4">
        <f t="shared" si="174"/>
        <v>1</v>
      </c>
      <c r="E4408" s="2" t="s">
        <v>23</v>
      </c>
      <c r="F4408" s="2" t="s">
        <v>1739</v>
      </c>
      <c r="G4408" s="2" t="s">
        <v>1739</v>
      </c>
      <c r="H4408" s="2" t="s">
        <v>22625</v>
      </c>
      <c r="I4408" s="2" t="s">
        <v>10003</v>
      </c>
      <c r="J4408" s="2" t="str">
        <f t="shared" si="173"/>
        <v>ND</v>
      </c>
      <c r="K4408" s="17" t="s">
        <v>1739</v>
      </c>
      <c r="L4408" s="17"/>
      <c r="M4408" s="20" t="s">
        <v>22584</v>
      </c>
    </row>
    <row r="4409" spans="1:13" ht="20.100000000000001" customHeight="1">
      <c r="A4409" s="3" t="s">
        <v>22630</v>
      </c>
      <c r="B4409" s="2" t="s">
        <v>79</v>
      </c>
      <c r="C4409" s="2"/>
      <c r="D4409" s="4">
        <f t="shared" si="174"/>
        <v>1</v>
      </c>
      <c r="E4409" s="2" t="s">
        <v>23</v>
      </c>
      <c r="F4409" s="2" t="s">
        <v>1739</v>
      </c>
      <c r="G4409" s="2" t="s">
        <v>1739</v>
      </c>
      <c r="H4409" s="2" t="s">
        <v>22625</v>
      </c>
      <c r="I4409" s="2" t="s">
        <v>22607</v>
      </c>
      <c r="J4409" s="2" t="str">
        <f t="shared" si="173"/>
        <v>ND</v>
      </c>
      <c r="K4409" s="17" t="s">
        <v>1739</v>
      </c>
      <c r="L4409" s="17"/>
      <c r="M4409" s="20" t="s">
        <v>22584</v>
      </c>
    </row>
    <row r="4410" spans="1:13" ht="20.100000000000001" customHeight="1">
      <c r="A4410" s="3" t="s">
        <v>22631</v>
      </c>
      <c r="B4410" s="2" t="s">
        <v>79</v>
      </c>
      <c r="C4410" s="2"/>
      <c r="D4410" s="4">
        <f t="shared" si="174"/>
        <v>1</v>
      </c>
      <c r="E4410" s="2" t="s">
        <v>23</v>
      </c>
      <c r="F4410" s="2" t="s">
        <v>1739</v>
      </c>
      <c r="G4410" s="2" t="s">
        <v>1739</v>
      </c>
      <c r="H4410" s="2" t="s">
        <v>22632</v>
      </c>
      <c r="I4410" s="2" t="s">
        <v>16900</v>
      </c>
      <c r="J4410" s="2" t="str">
        <f t="shared" si="173"/>
        <v>ND</v>
      </c>
      <c r="K4410" s="17" t="s">
        <v>1739</v>
      </c>
      <c r="L4410" s="17"/>
      <c r="M4410" s="20" t="s">
        <v>22584</v>
      </c>
    </row>
    <row r="4411" spans="1:13" ht="20.100000000000001" customHeight="1">
      <c r="A4411" s="3" t="s">
        <v>22633</v>
      </c>
      <c r="B4411" s="2" t="s">
        <v>79</v>
      </c>
      <c r="C4411" s="2"/>
      <c r="D4411" s="4">
        <f t="shared" si="174"/>
        <v>1</v>
      </c>
      <c r="E4411" s="2" t="s">
        <v>23</v>
      </c>
      <c r="F4411" s="2" t="s">
        <v>1739</v>
      </c>
      <c r="G4411" s="2" t="s">
        <v>1739</v>
      </c>
      <c r="H4411" s="2" t="s">
        <v>22625</v>
      </c>
      <c r="I4411" s="2" t="s">
        <v>22634</v>
      </c>
      <c r="J4411" s="2" t="str">
        <f t="shared" si="173"/>
        <v>ND</v>
      </c>
      <c r="K4411" s="17" t="s">
        <v>1739</v>
      </c>
      <c r="L4411" s="17"/>
      <c r="M4411" s="20" t="s">
        <v>22584</v>
      </c>
    </row>
    <row r="4412" spans="1:13" ht="20.100000000000001" customHeight="1">
      <c r="A4412" s="3" t="s">
        <v>22635</v>
      </c>
      <c r="B4412" s="2" t="s">
        <v>79</v>
      </c>
      <c r="C4412" s="2"/>
      <c r="D4412" s="4">
        <f t="shared" si="174"/>
        <v>1</v>
      </c>
      <c r="E4412" s="2" t="s">
        <v>23</v>
      </c>
      <c r="F4412" s="2" t="s">
        <v>1739</v>
      </c>
      <c r="G4412" s="2" t="s">
        <v>1739</v>
      </c>
      <c r="H4412" s="2" t="s">
        <v>22625</v>
      </c>
      <c r="I4412" s="2" t="s">
        <v>16657</v>
      </c>
      <c r="J4412" s="2" t="str">
        <f t="shared" si="173"/>
        <v>ND</v>
      </c>
      <c r="K4412" s="17" t="s">
        <v>1739</v>
      </c>
      <c r="L4412" s="17"/>
      <c r="M4412" s="20" t="s">
        <v>22584</v>
      </c>
    </row>
    <row r="4413" spans="1:13" ht="20.100000000000001" customHeight="1">
      <c r="A4413" s="3" t="s">
        <v>22636</v>
      </c>
      <c r="B4413" s="2" t="s">
        <v>79</v>
      </c>
      <c r="C4413" s="2"/>
      <c r="D4413" s="4">
        <f t="shared" si="174"/>
        <v>1</v>
      </c>
      <c r="E4413" s="2" t="s">
        <v>105</v>
      </c>
      <c r="F4413" s="2" t="s">
        <v>1739</v>
      </c>
      <c r="G4413" s="2" t="s">
        <v>1739</v>
      </c>
      <c r="H4413" s="2" t="s">
        <v>22637</v>
      </c>
      <c r="I4413" s="2" t="s">
        <v>5463</v>
      </c>
      <c r="J4413" s="2" t="str">
        <f t="shared" si="173"/>
        <v>ND</v>
      </c>
      <c r="K4413" s="17" t="s">
        <v>1739</v>
      </c>
      <c r="L4413" s="17"/>
      <c r="M4413" s="20" t="s">
        <v>22584</v>
      </c>
    </row>
    <row r="4414" spans="1:13" ht="20.100000000000001" customHeight="1">
      <c r="A4414" s="3" t="s">
        <v>22638</v>
      </c>
      <c r="B4414" s="2" t="s">
        <v>79</v>
      </c>
      <c r="C4414" s="2"/>
      <c r="D4414" s="4">
        <f t="shared" si="174"/>
        <v>1</v>
      </c>
      <c r="E4414" s="2" t="s">
        <v>105</v>
      </c>
      <c r="F4414" s="2" t="s">
        <v>1739</v>
      </c>
      <c r="G4414" s="2" t="s">
        <v>1739</v>
      </c>
      <c r="H4414" s="2" t="s">
        <v>22639</v>
      </c>
      <c r="I4414" s="2" t="s">
        <v>22614</v>
      </c>
      <c r="J4414" s="2" t="str">
        <f t="shared" si="173"/>
        <v>ND</v>
      </c>
      <c r="K4414" s="17" t="s">
        <v>1739</v>
      </c>
      <c r="L4414" s="17"/>
      <c r="M4414" s="20" t="s">
        <v>22584</v>
      </c>
    </row>
    <row r="4415" spans="1:13" ht="20.100000000000001" customHeight="1">
      <c r="A4415" s="3" t="s">
        <v>22640</v>
      </c>
      <c r="B4415" s="2" t="s">
        <v>79</v>
      </c>
      <c r="C4415" s="2"/>
      <c r="D4415" s="4">
        <f t="shared" si="174"/>
        <v>1</v>
      </c>
      <c r="E4415" s="2" t="s">
        <v>105</v>
      </c>
      <c r="F4415" s="2" t="s">
        <v>1739</v>
      </c>
      <c r="G4415" s="2" t="s">
        <v>1739</v>
      </c>
      <c r="H4415" s="2" t="s">
        <v>22637</v>
      </c>
      <c r="I4415" s="2" t="s">
        <v>22641</v>
      </c>
      <c r="J4415" s="2" t="str">
        <f t="shared" si="173"/>
        <v>ND</v>
      </c>
      <c r="K4415" s="17" t="s">
        <v>1739</v>
      </c>
      <c r="L4415" s="17"/>
      <c r="M4415" s="20" t="s">
        <v>22584</v>
      </c>
    </row>
    <row r="4416" spans="1:13" ht="20.100000000000001" customHeight="1">
      <c r="A4416" s="3" t="s">
        <v>22642</v>
      </c>
      <c r="B4416" s="2" t="s">
        <v>79</v>
      </c>
      <c r="C4416" s="2"/>
      <c r="D4416" s="4">
        <f t="shared" si="174"/>
        <v>1</v>
      </c>
      <c r="E4416" s="2" t="s">
        <v>105</v>
      </c>
      <c r="F4416" s="2" t="s">
        <v>1739</v>
      </c>
      <c r="G4416" s="2" t="s">
        <v>1739</v>
      </c>
      <c r="H4416" s="2" t="s">
        <v>22637</v>
      </c>
      <c r="I4416" s="2" t="s">
        <v>22643</v>
      </c>
      <c r="J4416" s="2" t="str">
        <f t="shared" si="173"/>
        <v>ND</v>
      </c>
      <c r="K4416" s="17" t="s">
        <v>1739</v>
      </c>
      <c r="L4416" s="17"/>
      <c r="M4416" s="20" t="s">
        <v>22584</v>
      </c>
    </row>
    <row r="4417" spans="1:13" ht="20.100000000000001" customHeight="1">
      <c r="A4417" s="3" t="s">
        <v>22644</v>
      </c>
      <c r="B4417" s="2" t="s">
        <v>79</v>
      </c>
      <c r="C4417" s="2"/>
      <c r="D4417" s="4">
        <f t="shared" si="174"/>
        <v>1</v>
      </c>
      <c r="E4417" s="2" t="s">
        <v>105</v>
      </c>
      <c r="F4417" s="2" t="s">
        <v>1739</v>
      </c>
      <c r="G4417" s="2" t="s">
        <v>1739</v>
      </c>
      <c r="H4417" s="2" t="s">
        <v>22645</v>
      </c>
      <c r="I4417" s="2" t="s">
        <v>22646</v>
      </c>
      <c r="J4417" s="2" t="str">
        <f t="shared" si="173"/>
        <v>ND</v>
      </c>
      <c r="K4417" s="17" t="s">
        <v>1739</v>
      </c>
      <c r="L4417" s="17"/>
      <c r="M4417" s="20" t="s">
        <v>22584</v>
      </c>
    </row>
    <row r="4418" spans="1:13" ht="20.100000000000001" customHeight="1">
      <c r="A4418" s="3" t="s">
        <v>22647</v>
      </c>
      <c r="B4418" s="2" t="s">
        <v>79</v>
      </c>
      <c r="C4418" s="2"/>
      <c r="D4418" s="4">
        <f t="shared" si="174"/>
        <v>1</v>
      </c>
      <c r="E4418" s="2" t="s">
        <v>105</v>
      </c>
      <c r="F4418" s="2" t="s">
        <v>1739</v>
      </c>
      <c r="G4418" s="2" t="s">
        <v>1739</v>
      </c>
      <c r="H4418" s="2" t="s">
        <v>22648</v>
      </c>
      <c r="I4418" s="2" t="s">
        <v>22649</v>
      </c>
      <c r="J4418" s="2" t="str">
        <f t="shared" si="173"/>
        <v>ND</v>
      </c>
      <c r="K4418" s="17" t="s">
        <v>1739</v>
      </c>
      <c r="L4418" s="17"/>
      <c r="M4418" s="20" t="s">
        <v>22584</v>
      </c>
    </row>
    <row r="4419" spans="1:13" ht="20.100000000000001" customHeight="1">
      <c r="A4419" s="3" t="s">
        <v>22650</v>
      </c>
      <c r="B4419" s="2" t="s">
        <v>79</v>
      </c>
      <c r="C4419" s="2"/>
      <c r="D4419" s="4">
        <f t="shared" si="174"/>
        <v>1</v>
      </c>
      <c r="E4419" s="2" t="s">
        <v>105</v>
      </c>
      <c r="F4419" s="2" t="s">
        <v>1739</v>
      </c>
      <c r="G4419" s="2" t="s">
        <v>1739</v>
      </c>
      <c r="H4419" s="2" t="s">
        <v>22609</v>
      </c>
      <c r="I4419" s="2" t="s">
        <v>22620</v>
      </c>
      <c r="J4419" s="2" t="str">
        <f t="shared" si="173"/>
        <v>ND</v>
      </c>
      <c r="K4419" s="17" t="s">
        <v>1739</v>
      </c>
      <c r="L4419" s="17"/>
      <c r="M4419" s="20" t="s">
        <v>22584</v>
      </c>
    </row>
    <row r="4420" spans="1:13" ht="20.100000000000001" customHeight="1">
      <c r="A4420" s="3" t="s">
        <v>22651</v>
      </c>
      <c r="B4420" s="2" t="s">
        <v>79</v>
      </c>
      <c r="C4420" s="2"/>
      <c r="D4420" s="4">
        <f t="shared" si="174"/>
        <v>1</v>
      </c>
      <c r="E4420" s="2" t="s">
        <v>23</v>
      </c>
      <c r="F4420" s="2" t="s">
        <v>22652</v>
      </c>
      <c r="G4420" s="2" t="s">
        <v>22653</v>
      </c>
      <c r="H4420" s="2" t="s">
        <v>22654</v>
      </c>
      <c r="I4420" s="2" t="s">
        <v>22655</v>
      </c>
      <c r="J4420" s="2" t="str">
        <f t="shared" ref="J4420:J4483" si="175">RIGHT(K4420, 4)</f>
        <v>ND</v>
      </c>
      <c r="K4420" s="17" t="s">
        <v>1739</v>
      </c>
      <c r="L4420" s="17" t="s">
        <v>22656</v>
      </c>
      <c r="M4420" s="20" t="s">
        <v>22657</v>
      </c>
    </row>
    <row r="4421" spans="1:13" ht="20.100000000000001" customHeight="1">
      <c r="A4421" s="3" t="s">
        <v>22658</v>
      </c>
      <c r="B4421" s="2" t="s">
        <v>79</v>
      </c>
      <c r="C4421" s="2"/>
      <c r="D4421" s="4">
        <f t="shared" si="174"/>
        <v>1</v>
      </c>
      <c r="E4421" s="2" t="s">
        <v>23</v>
      </c>
      <c r="F4421" s="2" t="s">
        <v>22659</v>
      </c>
      <c r="G4421" s="2" t="s">
        <v>22660</v>
      </c>
      <c r="H4421" s="2" t="s">
        <v>736</v>
      </c>
      <c r="I4421" s="2" t="s">
        <v>737</v>
      </c>
      <c r="J4421" s="2" t="str">
        <f t="shared" si="175"/>
        <v>ND</v>
      </c>
      <c r="K4421" s="17" t="s">
        <v>1739</v>
      </c>
      <c r="L4421" s="17" t="s">
        <v>22661</v>
      </c>
      <c r="M4421" s="20" t="s">
        <v>22657</v>
      </c>
    </row>
    <row r="4422" spans="1:13" ht="20.100000000000001" customHeight="1">
      <c r="A4422" s="3" t="s">
        <v>22662</v>
      </c>
      <c r="B4422" s="2" t="s">
        <v>79</v>
      </c>
      <c r="C4422" s="2"/>
      <c r="D4422" s="4">
        <f t="shared" si="174"/>
        <v>1</v>
      </c>
      <c r="E4422" s="2" t="s">
        <v>23</v>
      </c>
      <c r="F4422" s="2" t="s">
        <v>22663</v>
      </c>
      <c r="G4422" s="2" t="s">
        <v>22664</v>
      </c>
      <c r="H4422" s="2" t="s">
        <v>22665</v>
      </c>
      <c r="I4422" s="2" t="s">
        <v>22666</v>
      </c>
      <c r="J4422" s="2" t="str">
        <f t="shared" si="175"/>
        <v>ND</v>
      </c>
      <c r="K4422" s="17" t="s">
        <v>1739</v>
      </c>
      <c r="L4422" s="17" t="s">
        <v>22667</v>
      </c>
      <c r="M4422" s="20" t="s">
        <v>22668</v>
      </c>
    </row>
    <row r="4423" spans="1:13" ht="20.100000000000001" customHeight="1">
      <c r="A4423" s="3" t="s">
        <v>22669</v>
      </c>
      <c r="B4423" s="2" t="s">
        <v>79</v>
      </c>
      <c r="C4423" s="2"/>
      <c r="D4423" s="4">
        <f t="shared" si="174"/>
        <v>1</v>
      </c>
      <c r="E4423" s="2" t="s">
        <v>23</v>
      </c>
      <c r="F4423" s="2" t="s">
        <v>22670</v>
      </c>
      <c r="G4423" s="2" t="s">
        <v>22671</v>
      </c>
      <c r="H4423" s="2" t="s">
        <v>22672</v>
      </c>
      <c r="I4423" s="2" t="s">
        <v>22673</v>
      </c>
      <c r="J4423" s="2" t="str">
        <f t="shared" si="175"/>
        <v>ND</v>
      </c>
      <c r="K4423" s="17" t="s">
        <v>1739</v>
      </c>
      <c r="L4423" s="17" t="s">
        <v>22674</v>
      </c>
      <c r="M4423" s="20" t="s">
        <v>22668</v>
      </c>
    </row>
    <row r="4424" spans="1:13" ht="20.100000000000001" customHeight="1">
      <c r="A4424" s="3" t="s">
        <v>22675</v>
      </c>
      <c r="B4424" s="2" t="s">
        <v>79</v>
      </c>
      <c r="C4424" s="2"/>
      <c r="D4424" s="4">
        <f t="shared" si="174"/>
        <v>1</v>
      </c>
      <c r="E4424" s="2" t="s">
        <v>23</v>
      </c>
      <c r="F4424" s="2" t="s">
        <v>22676</v>
      </c>
      <c r="G4424" s="2" t="s">
        <v>22677</v>
      </c>
      <c r="H4424" s="2" t="s">
        <v>22678</v>
      </c>
      <c r="I4424" s="2" t="s">
        <v>964</v>
      </c>
      <c r="J4424" s="2" t="str">
        <f t="shared" si="175"/>
        <v>ND</v>
      </c>
      <c r="K4424" s="17" t="s">
        <v>1739</v>
      </c>
      <c r="L4424" s="17" t="s">
        <v>22679</v>
      </c>
      <c r="M4424" s="20" t="s">
        <v>22668</v>
      </c>
    </row>
    <row r="4425" spans="1:13" ht="20.100000000000001" customHeight="1">
      <c r="A4425" s="3" t="s">
        <v>22680</v>
      </c>
      <c r="B4425" s="2" t="s">
        <v>79</v>
      </c>
      <c r="C4425" s="2"/>
      <c r="D4425" s="4">
        <f t="shared" si="174"/>
        <v>1</v>
      </c>
      <c r="E4425" s="2" t="s">
        <v>23</v>
      </c>
      <c r="F4425" s="2" t="s">
        <v>22681</v>
      </c>
      <c r="G4425" s="2" t="s">
        <v>22682</v>
      </c>
      <c r="H4425" s="2" t="s">
        <v>22683</v>
      </c>
      <c r="I4425" s="2" t="s">
        <v>22684</v>
      </c>
      <c r="J4425" s="2" t="str">
        <f t="shared" si="175"/>
        <v>ND</v>
      </c>
      <c r="K4425" s="17" t="s">
        <v>1739</v>
      </c>
      <c r="L4425" s="17" t="s">
        <v>22685</v>
      </c>
      <c r="M4425" s="20" t="s">
        <v>22668</v>
      </c>
    </row>
    <row r="4426" spans="1:13" ht="20.100000000000001" customHeight="1">
      <c r="A4426" s="3" t="s">
        <v>22686</v>
      </c>
      <c r="B4426" s="2" t="s">
        <v>79</v>
      </c>
      <c r="C4426" s="2"/>
      <c r="D4426" s="4">
        <f t="shared" si="174"/>
        <v>1</v>
      </c>
      <c r="E4426" s="2" t="s">
        <v>23</v>
      </c>
      <c r="F4426" s="2" t="s">
        <v>22687</v>
      </c>
      <c r="G4426" s="2" t="s">
        <v>22688</v>
      </c>
      <c r="H4426" s="2" t="s">
        <v>22689</v>
      </c>
      <c r="I4426" s="2" t="s">
        <v>22690</v>
      </c>
      <c r="J4426" s="2" t="str">
        <f t="shared" si="175"/>
        <v>ND</v>
      </c>
      <c r="K4426" s="17" t="s">
        <v>1739</v>
      </c>
      <c r="L4426" s="17" t="s">
        <v>22691</v>
      </c>
      <c r="M4426" s="20" t="s">
        <v>22692</v>
      </c>
    </row>
    <row r="4427" spans="1:13" ht="20.100000000000001" customHeight="1">
      <c r="A4427" s="3" t="s">
        <v>22693</v>
      </c>
      <c r="B4427" s="2" t="s">
        <v>79</v>
      </c>
      <c r="C4427" s="2"/>
      <c r="D4427" s="4">
        <f t="shared" si="174"/>
        <v>1</v>
      </c>
      <c r="E4427" s="2" t="s">
        <v>23</v>
      </c>
      <c r="F4427" s="2" t="s">
        <v>22694</v>
      </c>
      <c r="G4427" s="2" t="s">
        <v>22695</v>
      </c>
      <c r="H4427" s="2" t="s">
        <v>22696</v>
      </c>
      <c r="I4427" s="2" t="s">
        <v>22697</v>
      </c>
      <c r="J4427" s="2" t="str">
        <f t="shared" si="175"/>
        <v>ND</v>
      </c>
      <c r="K4427" s="17" t="s">
        <v>1739</v>
      </c>
      <c r="L4427" s="17" t="s">
        <v>22698</v>
      </c>
      <c r="M4427" s="20" t="s">
        <v>22692</v>
      </c>
    </row>
    <row r="4428" spans="1:13" ht="20.100000000000001" customHeight="1">
      <c r="A4428" s="3" t="s">
        <v>22699</v>
      </c>
      <c r="B4428" s="2" t="s">
        <v>79</v>
      </c>
      <c r="C4428" s="2"/>
      <c r="D4428" s="4">
        <f t="shared" si="174"/>
        <v>1</v>
      </c>
      <c r="E4428" s="2" t="s">
        <v>23</v>
      </c>
      <c r="F4428" s="2" t="s">
        <v>22700</v>
      </c>
      <c r="G4428" s="2" t="s">
        <v>22701</v>
      </c>
      <c r="H4428" s="2" t="s">
        <v>22702</v>
      </c>
      <c r="I4428" s="2" t="s">
        <v>22703</v>
      </c>
      <c r="J4428" s="2" t="str">
        <f t="shared" si="175"/>
        <v>ND</v>
      </c>
      <c r="K4428" s="17" t="s">
        <v>1739</v>
      </c>
      <c r="L4428" s="17" t="s">
        <v>22704</v>
      </c>
      <c r="M4428" s="20" t="s">
        <v>22692</v>
      </c>
    </row>
    <row r="4429" spans="1:13" ht="20.100000000000001" customHeight="1">
      <c r="A4429" s="3" t="s">
        <v>22705</v>
      </c>
      <c r="B4429" s="2"/>
      <c r="C4429" s="2"/>
      <c r="D4429" s="4">
        <f t="shared" si="174"/>
        <v>0</v>
      </c>
      <c r="E4429" s="2" t="s">
        <v>131</v>
      </c>
      <c r="F4429" s="2" t="s">
        <v>22706</v>
      </c>
      <c r="G4429" s="2"/>
      <c r="H4429" s="2" t="s">
        <v>22707</v>
      </c>
      <c r="I4429" s="2"/>
      <c r="J4429" s="2" t="str">
        <f t="shared" si="175"/>
        <v>ND</v>
      </c>
      <c r="K4429" s="17" t="s">
        <v>1739</v>
      </c>
      <c r="L4429" s="17" t="s">
        <v>22708</v>
      </c>
      <c r="M4429" s="20" t="s">
        <v>22709</v>
      </c>
    </row>
    <row r="4430" spans="1:13" ht="20.100000000000001" customHeight="1">
      <c r="A4430" s="3" t="s">
        <v>22710</v>
      </c>
      <c r="B4430" s="2"/>
      <c r="C4430" s="2"/>
      <c r="D4430" s="4">
        <f t="shared" si="174"/>
        <v>0</v>
      </c>
      <c r="E4430" s="2" t="s">
        <v>131</v>
      </c>
      <c r="F4430" s="2" t="s">
        <v>22711</v>
      </c>
      <c r="G4430" s="2"/>
      <c r="H4430" s="2" t="s">
        <v>22712</v>
      </c>
      <c r="I4430" s="2"/>
      <c r="J4430" s="2" t="str">
        <f t="shared" si="175"/>
        <v>ND</v>
      </c>
      <c r="K4430" s="17" t="s">
        <v>1739</v>
      </c>
      <c r="L4430" s="17" t="s">
        <v>22713</v>
      </c>
      <c r="M4430" s="20" t="s">
        <v>22709</v>
      </c>
    </row>
    <row r="4431" spans="1:13" ht="20.100000000000001" customHeight="1">
      <c r="A4431" s="3" t="s">
        <v>22714</v>
      </c>
      <c r="B4431" s="2"/>
      <c r="C4431" s="2"/>
      <c r="D4431" s="4">
        <f t="shared" si="174"/>
        <v>0</v>
      </c>
      <c r="E4431" s="2" t="s">
        <v>131</v>
      </c>
      <c r="F4431" s="2" t="s">
        <v>20231</v>
      </c>
      <c r="G4431" s="2"/>
      <c r="H4431" s="2" t="s">
        <v>22715</v>
      </c>
      <c r="I4431" s="2"/>
      <c r="J4431" s="2" t="str">
        <f t="shared" si="175"/>
        <v>ND</v>
      </c>
      <c r="K4431" s="17" t="s">
        <v>1739</v>
      </c>
      <c r="L4431" s="17" t="s">
        <v>22716</v>
      </c>
      <c r="M4431" s="20" t="s">
        <v>22717</v>
      </c>
    </row>
    <row r="4432" spans="1:13" ht="20.100000000000001" customHeight="1">
      <c r="A4432" s="3" t="s">
        <v>22718</v>
      </c>
      <c r="B4432" s="2"/>
      <c r="C4432" s="2"/>
      <c r="D4432" s="4">
        <f t="shared" si="174"/>
        <v>0</v>
      </c>
      <c r="E4432" s="2" t="s">
        <v>131</v>
      </c>
      <c r="F4432" s="2" t="s">
        <v>20235</v>
      </c>
      <c r="G4432" s="2"/>
      <c r="H4432" s="2" t="s">
        <v>22715</v>
      </c>
      <c r="I4432" s="2"/>
      <c r="J4432" s="2" t="str">
        <f t="shared" si="175"/>
        <v>ND</v>
      </c>
      <c r="K4432" s="17" t="s">
        <v>1739</v>
      </c>
      <c r="L4432" s="17" t="s">
        <v>22719</v>
      </c>
      <c r="M4432" s="20" t="s">
        <v>22717</v>
      </c>
    </row>
    <row r="4433" spans="1:13" ht="20.100000000000001" customHeight="1">
      <c r="A4433" s="3" t="s">
        <v>22720</v>
      </c>
      <c r="B4433" s="2"/>
      <c r="C4433" s="2" t="s">
        <v>79</v>
      </c>
      <c r="D4433" s="4">
        <f t="shared" si="174"/>
        <v>0</v>
      </c>
      <c r="E4433" s="2" t="s">
        <v>76</v>
      </c>
      <c r="F4433" s="2" t="s">
        <v>22721</v>
      </c>
      <c r="G4433" s="2"/>
      <c r="H4433" s="2" t="s">
        <v>22722</v>
      </c>
      <c r="I4433" s="2"/>
      <c r="J4433" s="2" t="str">
        <f t="shared" si="175"/>
        <v>ND</v>
      </c>
      <c r="K4433" s="17" t="s">
        <v>1739</v>
      </c>
      <c r="L4433" s="17" t="s">
        <v>22723</v>
      </c>
      <c r="M4433" s="20" t="s">
        <v>22724</v>
      </c>
    </row>
    <row r="4434" spans="1:13" ht="20.100000000000001" customHeight="1">
      <c r="A4434" s="3" t="s">
        <v>22725</v>
      </c>
      <c r="B4434" s="2" t="s">
        <v>79</v>
      </c>
      <c r="C4434" s="2"/>
      <c r="D4434" s="4">
        <f t="shared" si="174"/>
        <v>1</v>
      </c>
      <c r="E4434" s="2" t="s">
        <v>76</v>
      </c>
      <c r="F4434" s="2" t="s">
        <v>22726</v>
      </c>
      <c r="G4434" s="2"/>
      <c r="H4434" s="2" t="s">
        <v>22727</v>
      </c>
      <c r="I4434" s="2"/>
      <c r="J4434" s="2" t="str">
        <f t="shared" si="175"/>
        <v>ND</v>
      </c>
      <c r="K4434" s="17" t="s">
        <v>1739</v>
      </c>
      <c r="L4434" s="17" t="s">
        <v>22728</v>
      </c>
      <c r="M4434" s="20" t="s">
        <v>22724</v>
      </c>
    </row>
    <row r="4435" spans="1:13" ht="20.100000000000001" customHeight="1">
      <c r="A4435" s="3" t="s">
        <v>22729</v>
      </c>
      <c r="B4435" s="2" t="s">
        <v>79</v>
      </c>
      <c r="C4435" s="2"/>
      <c r="D4435" s="4">
        <f t="shared" si="174"/>
        <v>1</v>
      </c>
      <c r="E4435" s="2" t="s">
        <v>23</v>
      </c>
      <c r="F4435" s="2" t="s">
        <v>22730</v>
      </c>
      <c r="G4435" s="2"/>
      <c r="H4435" s="2" t="s">
        <v>22731</v>
      </c>
      <c r="I4435" s="2"/>
      <c r="J4435" s="2" t="str">
        <f t="shared" si="175"/>
        <v>ND</v>
      </c>
      <c r="K4435" s="17" t="s">
        <v>1739</v>
      </c>
      <c r="L4435" s="17" t="s">
        <v>22732</v>
      </c>
      <c r="M4435" s="20" t="s">
        <v>432</v>
      </c>
    </row>
    <row r="4436" spans="1:13" ht="20.100000000000001" customHeight="1">
      <c r="A4436" s="3" t="s">
        <v>22733</v>
      </c>
      <c r="B4436" s="2" t="s">
        <v>79</v>
      </c>
      <c r="C4436" s="2"/>
      <c r="D4436" s="4">
        <f t="shared" si="174"/>
        <v>1</v>
      </c>
      <c r="E4436" s="2" t="s">
        <v>23</v>
      </c>
      <c r="F4436" s="2" t="s">
        <v>22734</v>
      </c>
      <c r="G4436" s="2"/>
      <c r="H4436" s="2" t="s">
        <v>22735</v>
      </c>
      <c r="I4436" s="2"/>
      <c r="J4436" s="2" t="str">
        <f t="shared" si="175"/>
        <v>ND</v>
      </c>
      <c r="K4436" s="17" t="s">
        <v>1739</v>
      </c>
      <c r="L4436" s="17" t="s">
        <v>22736</v>
      </c>
      <c r="M4436" s="20" t="s">
        <v>432</v>
      </c>
    </row>
    <row r="4437" spans="1:13" ht="20.100000000000001" customHeight="1">
      <c r="A4437" s="3" t="s">
        <v>22737</v>
      </c>
      <c r="B4437" s="2"/>
      <c r="C4437" s="2"/>
      <c r="D4437" s="4">
        <f t="shared" si="174"/>
        <v>0</v>
      </c>
      <c r="E4437" s="2" t="s">
        <v>23</v>
      </c>
      <c r="F4437" s="2" t="s">
        <v>22738</v>
      </c>
      <c r="G4437" s="2"/>
      <c r="H4437" s="2" t="s">
        <v>22739</v>
      </c>
      <c r="I4437" s="2"/>
      <c r="J4437" s="2" t="str">
        <f t="shared" si="175"/>
        <v>ND</v>
      </c>
      <c r="K4437" s="17" t="s">
        <v>1739</v>
      </c>
      <c r="L4437" s="17" t="s">
        <v>22740</v>
      </c>
      <c r="M4437" s="20" t="s">
        <v>432</v>
      </c>
    </row>
    <row r="4438" spans="1:13" ht="20.100000000000001" customHeight="1">
      <c r="A4438" s="3" t="s">
        <v>22741</v>
      </c>
      <c r="B4438" s="2"/>
      <c r="C4438" s="2"/>
      <c r="D4438" s="4">
        <f t="shared" si="174"/>
        <v>0</v>
      </c>
      <c r="E4438" s="2" t="s">
        <v>23</v>
      </c>
      <c r="F4438" s="2" t="s">
        <v>22742</v>
      </c>
      <c r="G4438" s="2"/>
      <c r="H4438" s="2" t="s">
        <v>22743</v>
      </c>
      <c r="I4438" s="2"/>
      <c r="J4438" s="2" t="str">
        <f t="shared" si="175"/>
        <v>ND</v>
      </c>
      <c r="K4438" s="17" t="s">
        <v>1739</v>
      </c>
      <c r="L4438" s="17" t="s">
        <v>22744</v>
      </c>
      <c r="M4438" s="20" t="s">
        <v>432</v>
      </c>
    </row>
    <row r="4439" spans="1:13" ht="20.100000000000001" customHeight="1">
      <c r="A4439" s="3" t="s">
        <v>22745</v>
      </c>
      <c r="B4439" s="2" t="s">
        <v>79</v>
      </c>
      <c r="C4439" s="2"/>
      <c r="D4439" s="4">
        <f t="shared" si="174"/>
        <v>1</v>
      </c>
      <c r="E4439" s="2" t="s">
        <v>23</v>
      </c>
      <c r="F4439" s="2" t="s">
        <v>22746</v>
      </c>
      <c r="G4439" s="2"/>
      <c r="H4439" s="2" t="s">
        <v>22747</v>
      </c>
      <c r="I4439" s="2"/>
      <c r="J4439" s="2" t="str">
        <f t="shared" si="175"/>
        <v>ND</v>
      </c>
      <c r="K4439" s="17" t="s">
        <v>1739</v>
      </c>
      <c r="L4439" s="17" t="s">
        <v>22748</v>
      </c>
      <c r="M4439" s="20" t="s">
        <v>432</v>
      </c>
    </row>
    <row r="4440" spans="1:13" ht="20.100000000000001" customHeight="1">
      <c r="A4440" s="3" t="s">
        <v>22749</v>
      </c>
      <c r="B4440" s="2"/>
      <c r="C4440" s="2"/>
      <c r="D4440" s="4">
        <f t="shared" si="174"/>
        <v>0</v>
      </c>
      <c r="E4440" s="2" t="s">
        <v>23</v>
      </c>
      <c r="F4440" s="2" t="s">
        <v>22750</v>
      </c>
      <c r="G4440" s="2"/>
      <c r="H4440" s="2" t="s">
        <v>22751</v>
      </c>
      <c r="I4440" s="2"/>
      <c r="J4440" s="2" t="str">
        <f t="shared" si="175"/>
        <v>ND</v>
      </c>
      <c r="K4440" s="17" t="s">
        <v>1739</v>
      </c>
      <c r="L4440" s="17" t="s">
        <v>22752</v>
      </c>
      <c r="M4440" s="20" t="s">
        <v>432</v>
      </c>
    </row>
    <row r="4441" spans="1:13" ht="20.100000000000001" customHeight="1">
      <c r="A4441" s="3" t="s">
        <v>22753</v>
      </c>
      <c r="B4441" s="2"/>
      <c r="C4441" s="2"/>
      <c r="D4441" s="4">
        <f t="shared" si="174"/>
        <v>0</v>
      </c>
      <c r="E4441" s="2" t="s">
        <v>23</v>
      </c>
      <c r="F4441" s="2" t="s">
        <v>22754</v>
      </c>
      <c r="G4441" s="2"/>
      <c r="H4441" s="2" t="s">
        <v>1414</v>
      </c>
      <c r="I4441" s="2"/>
      <c r="J4441" s="2" t="str">
        <f t="shared" si="175"/>
        <v>ND</v>
      </c>
      <c r="K4441" s="17" t="s">
        <v>1739</v>
      </c>
      <c r="L4441" s="17" t="s">
        <v>22755</v>
      </c>
      <c r="M4441" s="20" t="s">
        <v>432</v>
      </c>
    </row>
    <row r="4442" spans="1:13" ht="20.100000000000001" customHeight="1">
      <c r="A4442" s="3" t="s">
        <v>22756</v>
      </c>
      <c r="B4442" s="2" t="s">
        <v>79</v>
      </c>
      <c r="C4442" s="2"/>
      <c r="D4442" s="4">
        <f t="shared" si="174"/>
        <v>1</v>
      </c>
      <c r="E4442" s="2" t="s">
        <v>23</v>
      </c>
      <c r="F4442" s="2" t="s">
        <v>22757</v>
      </c>
      <c r="G4442" s="2"/>
      <c r="H4442" s="2" t="s">
        <v>22751</v>
      </c>
      <c r="I4442" s="2"/>
      <c r="J4442" s="2" t="str">
        <f t="shared" si="175"/>
        <v>ND</v>
      </c>
      <c r="K4442" s="17" t="s">
        <v>1739</v>
      </c>
      <c r="L4442" s="17" t="s">
        <v>22758</v>
      </c>
      <c r="M4442" s="20" t="s">
        <v>432</v>
      </c>
    </row>
    <row r="4443" spans="1:13" ht="20.100000000000001" customHeight="1">
      <c r="A4443" s="3" t="s">
        <v>22759</v>
      </c>
      <c r="B4443" s="2"/>
      <c r="C4443" s="2"/>
      <c r="D4443" s="4">
        <f t="shared" si="174"/>
        <v>0</v>
      </c>
      <c r="E4443" s="2" t="s">
        <v>23</v>
      </c>
      <c r="F4443" s="2" t="s">
        <v>22760</v>
      </c>
      <c r="G4443" s="2"/>
      <c r="H4443" s="2" t="s">
        <v>22761</v>
      </c>
      <c r="I4443" s="2"/>
      <c r="J4443" s="2" t="str">
        <f t="shared" si="175"/>
        <v>ND</v>
      </c>
      <c r="K4443" s="17" t="s">
        <v>1739</v>
      </c>
      <c r="L4443" s="17" t="s">
        <v>22762</v>
      </c>
      <c r="M4443" s="20" t="s">
        <v>432</v>
      </c>
    </row>
    <row r="4444" spans="1:13" ht="20.100000000000001" customHeight="1">
      <c r="A4444" s="3" t="s">
        <v>22763</v>
      </c>
      <c r="B4444" s="2"/>
      <c r="C4444" s="2"/>
      <c r="D4444" s="4">
        <f t="shared" si="174"/>
        <v>0</v>
      </c>
      <c r="E4444" s="2" t="s">
        <v>23</v>
      </c>
      <c r="F4444" s="2" t="s">
        <v>22764</v>
      </c>
      <c r="G4444" s="2"/>
      <c r="H4444" s="2" t="s">
        <v>22765</v>
      </c>
      <c r="I4444" s="2"/>
      <c r="J4444" s="2" t="str">
        <f t="shared" si="175"/>
        <v>ND</v>
      </c>
      <c r="K4444" s="17" t="s">
        <v>1739</v>
      </c>
      <c r="L4444" s="17" t="s">
        <v>22766</v>
      </c>
      <c r="M4444" s="20" t="s">
        <v>432</v>
      </c>
    </row>
    <row r="4445" spans="1:13" ht="20.100000000000001" customHeight="1">
      <c r="A4445" s="3" t="s">
        <v>22767</v>
      </c>
      <c r="B4445" s="2"/>
      <c r="C4445" s="2"/>
      <c r="D4445" s="4">
        <f t="shared" si="174"/>
        <v>0</v>
      </c>
      <c r="E4445" s="2" t="s">
        <v>23</v>
      </c>
      <c r="F4445" s="2" t="s">
        <v>22768</v>
      </c>
      <c r="G4445" s="2"/>
      <c r="H4445" s="2" t="s">
        <v>1959</v>
      </c>
      <c r="I4445" s="2"/>
      <c r="J4445" s="2" t="str">
        <f t="shared" si="175"/>
        <v>ND</v>
      </c>
      <c r="K4445" s="17" t="s">
        <v>1739</v>
      </c>
      <c r="L4445" s="17" t="s">
        <v>22769</v>
      </c>
      <c r="M4445" s="20" t="s">
        <v>432</v>
      </c>
    </row>
    <row r="4446" spans="1:13" ht="20.100000000000001" customHeight="1">
      <c r="A4446" s="3" t="s">
        <v>22770</v>
      </c>
      <c r="B4446" s="2"/>
      <c r="C4446" s="2"/>
      <c r="D4446" s="4">
        <f t="shared" si="174"/>
        <v>0</v>
      </c>
      <c r="E4446" s="2" t="s">
        <v>23</v>
      </c>
      <c r="F4446" s="2" t="s">
        <v>22771</v>
      </c>
      <c r="G4446" s="2"/>
      <c r="H4446" s="2" t="s">
        <v>22772</v>
      </c>
      <c r="I4446" s="2"/>
      <c r="J4446" s="2" t="str">
        <f t="shared" si="175"/>
        <v>ND</v>
      </c>
      <c r="K4446" s="17" t="s">
        <v>1739</v>
      </c>
      <c r="L4446" s="17" t="s">
        <v>22773</v>
      </c>
      <c r="M4446" s="20" t="s">
        <v>432</v>
      </c>
    </row>
    <row r="4447" spans="1:13" ht="20.100000000000001" customHeight="1">
      <c r="A4447" s="3" t="s">
        <v>22774</v>
      </c>
      <c r="B4447" s="2"/>
      <c r="C4447" s="2"/>
      <c r="D4447" s="4">
        <f t="shared" si="174"/>
        <v>0</v>
      </c>
      <c r="E4447" s="2" t="s">
        <v>23</v>
      </c>
      <c r="F4447" s="2" t="s">
        <v>22775</v>
      </c>
      <c r="G4447" s="2"/>
      <c r="H4447" s="2" t="s">
        <v>22776</v>
      </c>
      <c r="I4447" s="2"/>
      <c r="J4447" s="2" t="str">
        <f t="shared" si="175"/>
        <v>ND</v>
      </c>
      <c r="K4447" s="17" t="s">
        <v>1739</v>
      </c>
      <c r="L4447" s="17" t="s">
        <v>22777</v>
      </c>
      <c r="M4447" s="20" t="s">
        <v>432</v>
      </c>
    </row>
    <row r="4448" spans="1:13" ht="20.100000000000001" customHeight="1">
      <c r="A4448" s="3" t="s">
        <v>22778</v>
      </c>
      <c r="B4448" s="2"/>
      <c r="C4448" s="2"/>
      <c r="D4448" s="4">
        <f t="shared" si="174"/>
        <v>0</v>
      </c>
      <c r="E4448" s="2" t="s">
        <v>23</v>
      </c>
      <c r="F4448" s="2" t="s">
        <v>22779</v>
      </c>
      <c r="G4448" s="2"/>
      <c r="H4448" s="2" t="s">
        <v>22780</v>
      </c>
      <c r="I4448" s="2"/>
      <c r="J4448" s="2" t="str">
        <f t="shared" si="175"/>
        <v>ND</v>
      </c>
      <c r="K4448" s="17" t="s">
        <v>1739</v>
      </c>
      <c r="L4448" s="17" t="s">
        <v>22781</v>
      </c>
      <c r="M4448" s="20" t="s">
        <v>432</v>
      </c>
    </row>
    <row r="4449" spans="1:13" ht="20.100000000000001" customHeight="1">
      <c r="A4449" s="3" t="s">
        <v>22782</v>
      </c>
      <c r="B4449" s="2"/>
      <c r="C4449" s="2"/>
      <c r="D4449" s="4">
        <f t="shared" si="174"/>
        <v>0</v>
      </c>
      <c r="E4449" s="2" t="s">
        <v>23</v>
      </c>
      <c r="F4449" s="2" t="s">
        <v>22783</v>
      </c>
      <c r="G4449" s="2"/>
      <c r="H4449" s="2" t="s">
        <v>22784</v>
      </c>
      <c r="I4449" s="2"/>
      <c r="J4449" s="2" t="str">
        <f t="shared" si="175"/>
        <v>ND</v>
      </c>
      <c r="K4449" s="17" t="s">
        <v>1739</v>
      </c>
      <c r="L4449" s="17" t="s">
        <v>22785</v>
      </c>
      <c r="M4449" s="20" t="s">
        <v>432</v>
      </c>
    </row>
    <row r="4450" spans="1:13" ht="20.100000000000001" customHeight="1">
      <c r="A4450" s="3" t="s">
        <v>22786</v>
      </c>
      <c r="B4450" s="2"/>
      <c r="C4450" s="2"/>
      <c r="D4450" s="4">
        <f t="shared" si="174"/>
        <v>0</v>
      </c>
      <c r="E4450" s="2" t="s">
        <v>23</v>
      </c>
      <c r="F4450" s="2" t="s">
        <v>22787</v>
      </c>
      <c r="G4450" s="2"/>
      <c r="H4450" s="2" t="s">
        <v>22788</v>
      </c>
      <c r="I4450" s="2"/>
      <c r="J4450" s="2" t="str">
        <f t="shared" si="175"/>
        <v>ND</v>
      </c>
      <c r="K4450" s="17" t="s">
        <v>1739</v>
      </c>
      <c r="L4450" s="17" t="s">
        <v>22789</v>
      </c>
      <c r="M4450" s="20" t="s">
        <v>432</v>
      </c>
    </row>
    <row r="4451" spans="1:13" ht="20.100000000000001" customHeight="1">
      <c r="A4451" s="3" t="s">
        <v>22790</v>
      </c>
      <c r="B4451" s="2"/>
      <c r="C4451" s="2"/>
      <c r="D4451" s="4">
        <f t="shared" si="174"/>
        <v>0</v>
      </c>
      <c r="E4451" s="2" t="s">
        <v>23</v>
      </c>
      <c r="F4451" s="2" t="s">
        <v>22791</v>
      </c>
      <c r="G4451" s="2"/>
      <c r="H4451" s="2" t="s">
        <v>22792</v>
      </c>
      <c r="I4451" s="2"/>
      <c r="J4451" s="2" t="str">
        <f t="shared" si="175"/>
        <v>ND</v>
      </c>
      <c r="K4451" s="17" t="s">
        <v>1739</v>
      </c>
      <c r="L4451" s="17" t="s">
        <v>22793</v>
      </c>
      <c r="M4451" s="20" t="s">
        <v>432</v>
      </c>
    </row>
    <row r="4452" spans="1:13" ht="20.100000000000001" customHeight="1">
      <c r="A4452" s="3" t="s">
        <v>22794</v>
      </c>
      <c r="B4452" s="2" t="s">
        <v>79</v>
      </c>
      <c r="C4452" s="2"/>
      <c r="D4452" s="4">
        <f t="shared" si="174"/>
        <v>1</v>
      </c>
      <c r="E4452" s="2" t="s">
        <v>23</v>
      </c>
      <c r="F4452" s="2" t="s">
        <v>22795</v>
      </c>
      <c r="G4452" s="2"/>
      <c r="H4452" s="2" t="s">
        <v>22796</v>
      </c>
      <c r="I4452" s="2"/>
      <c r="J4452" s="2" t="str">
        <f t="shared" si="175"/>
        <v>ND</v>
      </c>
      <c r="K4452" s="17" t="s">
        <v>1739</v>
      </c>
      <c r="L4452" s="17" t="s">
        <v>22797</v>
      </c>
      <c r="M4452" s="20" t="s">
        <v>432</v>
      </c>
    </row>
    <row r="4453" spans="1:13" ht="20.100000000000001" customHeight="1">
      <c r="A4453" s="3" t="s">
        <v>22798</v>
      </c>
      <c r="B4453" s="2" t="s">
        <v>79</v>
      </c>
      <c r="C4453" s="2"/>
      <c r="D4453" s="4">
        <f t="shared" si="174"/>
        <v>1</v>
      </c>
      <c r="E4453" s="2" t="s">
        <v>23</v>
      </c>
      <c r="F4453" s="2" t="s">
        <v>22799</v>
      </c>
      <c r="G4453" s="2"/>
      <c r="H4453" s="2" t="s">
        <v>22800</v>
      </c>
      <c r="I4453" s="2"/>
      <c r="J4453" s="2" t="str">
        <f t="shared" si="175"/>
        <v>ND</v>
      </c>
      <c r="K4453" s="17" t="s">
        <v>1739</v>
      </c>
      <c r="L4453" s="17" t="s">
        <v>22801</v>
      </c>
      <c r="M4453" s="20" t="s">
        <v>432</v>
      </c>
    </row>
    <row r="4454" spans="1:13" ht="20.100000000000001" customHeight="1">
      <c r="A4454" s="3" t="s">
        <v>22802</v>
      </c>
      <c r="B4454" s="2" t="s">
        <v>79</v>
      </c>
      <c r="C4454" s="2"/>
      <c r="D4454" s="4">
        <f t="shared" si="174"/>
        <v>1</v>
      </c>
      <c r="E4454" s="2" t="s">
        <v>23</v>
      </c>
      <c r="F4454" s="2" t="s">
        <v>22803</v>
      </c>
      <c r="G4454" s="2"/>
      <c r="H4454" s="2" t="s">
        <v>22804</v>
      </c>
      <c r="I4454" s="2"/>
      <c r="J4454" s="2" t="str">
        <f t="shared" si="175"/>
        <v>ND</v>
      </c>
      <c r="K4454" s="17" t="s">
        <v>1739</v>
      </c>
      <c r="L4454" s="17" t="s">
        <v>22805</v>
      </c>
      <c r="M4454" s="20" t="s">
        <v>432</v>
      </c>
    </row>
    <row r="4455" spans="1:13" ht="20.100000000000001" customHeight="1">
      <c r="A4455" s="3" t="s">
        <v>22806</v>
      </c>
      <c r="B4455" s="2"/>
      <c r="C4455" s="2"/>
      <c r="D4455" s="4">
        <f t="shared" si="174"/>
        <v>0</v>
      </c>
      <c r="E4455" s="2" t="s">
        <v>23</v>
      </c>
      <c r="F4455" s="2" t="s">
        <v>22807</v>
      </c>
      <c r="G4455" s="2"/>
      <c r="H4455" s="2" t="s">
        <v>22808</v>
      </c>
      <c r="I4455" s="2"/>
      <c r="J4455" s="2" t="str">
        <f t="shared" si="175"/>
        <v>ND</v>
      </c>
      <c r="K4455" s="17" t="s">
        <v>1739</v>
      </c>
      <c r="L4455" s="17" t="s">
        <v>22809</v>
      </c>
      <c r="M4455" s="20" t="s">
        <v>432</v>
      </c>
    </row>
    <row r="4456" spans="1:13" ht="20.100000000000001" customHeight="1">
      <c r="A4456" s="3" t="s">
        <v>22810</v>
      </c>
      <c r="B4456" s="2"/>
      <c r="C4456" s="2"/>
      <c r="D4456" s="4">
        <f t="shared" si="174"/>
        <v>0</v>
      </c>
      <c r="E4456" s="2" t="s">
        <v>23</v>
      </c>
      <c r="F4456" s="2" t="s">
        <v>22811</v>
      </c>
      <c r="G4456" s="2"/>
      <c r="H4456" s="2" t="s">
        <v>22751</v>
      </c>
      <c r="I4456" s="2"/>
      <c r="J4456" s="2" t="str">
        <f t="shared" si="175"/>
        <v>ND</v>
      </c>
      <c r="K4456" s="17" t="s">
        <v>1739</v>
      </c>
      <c r="L4456" s="17" t="s">
        <v>22812</v>
      </c>
      <c r="M4456" s="20" t="s">
        <v>432</v>
      </c>
    </row>
    <row r="4457" spans="1:13" ht="20.100000000000001" customHeight="1">
      <c r="A4457" s="3" t="s">
        <v>22813</v>
      </c>
      <c r="B4457" s="2"/>
      <c r="C4457" s="2"/>
      <c r="D4457" s="4">
        <f t="shared" si="174"/>
        <v>0</v>
      </c>
      <c r="E4457" s="2" t="s">
        <v>23</v>
      </c>
      <c r="F4457" s="2" t="s">
        <v>22814</v>
      </c>
      <c r="G4457" s="2"/>
      <c r="H4457" s="2" t="s">
        <v>22815</v>
      </c>
      <c r="I4457" s="2"/>
      <c r="J4457" s="2" t="str">
        <f t="shared" si="175"/>
        <v>ND</v>
      </c>
      <c r="K4457" s="17" t="s">
        <v>1739</v>
      </c>
      <c r="L4457" s="17" t="s">
        <v>22816</v>
      </c>
      <c r="M4457" s="20" t="s">
        <v>432</v>
      </c>
    </row>
    <row r="4458" spans="1:13" ht="20.100000000000001" customHeight="1">
      <c r="A4458" s="3" t="s">
        <v>22817</v>
      </c>
      <c r="B4458" s="2"/>
      <c r="C4458" s="2"/>
      <c r="D4458" s="4">
        <f t="shared" ref="D4458:D4521" si="176">IF(ISNUMBER(SEARCH("SARS-CoV2_WT",B4458)), 1, 0)</f>
        <v>0</v>
      </c>
      <c r="E4458" s="2" t="s">
        <v>23</v>
      </c>
      <c r="F4458" s="2" t="s">
        <v>22818</v>
      </c>
      <c r="G4458" s="2"/>
      <c r="H4458" s="2" t="s">
        <v>22819</v>
      </c>
      <c r="I4458" s="2"/>
      <c r="J4458" s="2" t="str">
        <f t="shared" si="175"/>
        <v>ND</v>
      </c>
      <c r="K4458" s="17" t="s">
        <v>1739</v>
      </c>
      <c r="L4458" s="17" t="s">
        <v>22820</v>
      </c>
      <c r="M4458" s="20" t="s">
        <v>432</v>
      </c>
    </row>
    <row r="4459" spans="1:13" ht="20.100000000000001" customHeight="1">
      <c r="A4459" s="3" t="s">
        <v>22821</v>
      </c>
      <c r="B4459" s="2"/>
      <c r="C4459" s="2"/>
      <c r="D4459" s="4">
        <f t="shared" si="176"/>
        <v>0</v>
      </c>
      <c r="E4459" s="2" t="s">
        <v>23</v>
      </c>
      <c r="F4459" s="2" t="s">
        <v>22822</v>
      </c>
      <c r="G4459" s="2"/>
      <c r="H4459" s="2" t="s">
        <v>22823</v>
      </c>
      <c r="I4459" s="2"/>
      <c r="J4459" s="2" t="str">
        <f t="shared" si="175"/>
        <v>ND</v>
      </c>
      <c r="K4459" s="17" t="s">
        <v>1739</v>
      </c>
      <c r="L4459" s="17" t="s">
        <v>22824</v>
      </c>
      <c r="M4459" s="20" t="s">
        <v>432</v>
      </c>
    </row>
    <row r="4460" spans="1:13" ht="20.100000000000001" customHeight="1">
      <c r="A4460" s="3" t="s">
        <v>22825</v>
      </c>
      <c r="B4460" s="2"/>
      <c r="C4460" s="2"/>
      <c r="D4460" s="4">
        <f t="shared" si="176"/>
        <v>0</v>
      </c>
      <c r="E4460" s="2" t="s">
        <v>23</v>
      </c>
      <c r="F4460" s="2" t="s">
        <v>22826</v>
      </c>
      <c r="G4460" s="2"/>
      <c r="H4460" s="2" t="s">
        <v>22827</v>
      </c>
      <c r="I4460" s="2"/>
      <c r="J4460" s="2" t="str">
        <f t="shared" si="175"/>
        <v>ND</v>
      </c>
      <c r="K4460" s="17" t="s">
        <v>1739</v>
      </c>
      <c r="L4460" s="17" t="s">
        <v>22828</v>
      </c>
      <c r="M4460" s="20" t="s">
        <v>432</v>
      </c>
    </row>
    <row r="4461" spans="1:13" ht="20.100000000000001" customHeight="1">
      <c r="A4461" s="3" t="s">
        <v>22829</v>
      </c>
      <c r="B4461" s="2"/>
      <c r="C4461" s="2"/>
      <c r="D4461" s="4">
        <f t="shared" si="176"/>
        <v>0</v>
      </c>
      <c r="E4461" s="2" t="s">
        <v>23</v>
      </c>
      <c r="F4461" s="2" t="s">
        <v>22830</v>
      </c>
      <c r="G4461" s="2"/>
      <c r="H4461" s="2" t="s">
        <v>22831</v>
      </c>
      <c r="I4461" s="2"/>
      <c r="J4461" s="2" t="str">
        <f t="shared" si="175"/>
        <v>ND</v>
      </c>
      <c r="K4461" s="17" t="s">
        <v>1739</v>
      </c>
      <c r="L4461" s="17" t="s">
        <v>22832</v>
      </c>
      <c r="M4461" s="20" t="s">
        <v>432</v>
      </c>
    </row>
    <row r="4462" spans="1:13" ht="20.100000000000001" customHeight="1">
      <c r="A4462" s="3" t="s">
        <v>22833</v>
      </c>
      <c r="B4462" s="2">
        <v>0</v>
      </c>
      <c r="C4462" s="2"/>
      <c r="D4462" s="4">
        <f t="shared" si="176"/>
        <v>0</v>
      </c>
      <c r="E4462" s="2" t="s">
        <v>23</v>
      </c>
      <c r="F4462" s="2" t="s">
        <v>22834</v>
      </c>
      <c r="G4462" s="2"/>
      <c r="H4462" s="2" t="s">
        <v>22835</v>
      </c>
      <c r="I4462" s="2"/>
      <c r="J4462" s="2" t="str">
        <f t="shared" si="175"/>
        <v>ND</v>
      </c>
      <c r="K4462" s="17" t="s">
        <v>1739</v>
      </c>
      <c r="L4462" s="17" t="s">
        <v>22836</v>
      </c>
      <c r="M4462" s="20" t="s">
        <v>432</v>
      </c>
    </row>
    <row r="4463" spans="1:13" ht="20.100000000000001" customHeight="1">
      <c r="A4463" s="3" t="s">
        <v>22837</v>
      </c>
      <c r="B4463" s="2"/>
      <c r="C4463" s="2"/>
      <c r="D4463" s="4">
        <f t="shared" si="176"/>
        <v>0</v>
      </c>
      <c r="E4463" s="2" t="s">
        <v>23</v>
      </c>
      <c r="F4463" s="2" t="s">
        <v>22838</v>
      </c>
      <c r="G4463" s="2"/>
      <c r="H4463" s="2" t="s">
        <v>22839</v>
      </c>
      <c r="I4463" s="2"/>
      <c r="J4463" s="2" t="str">
        <f t="shared" si="175"/>
        <v>ND</v>
      </c>
      <c r="K4463" s="17" t="s">
        <v>1739</v>
      </c>
      <c r="L4463" s="17" t="s">
        <v>22840</v>
      </c>
      <c r="M4463" s="20" t="s">
        <v>432</v>
      </c>
    </row>
    <row r="4464" spans="1:13" ht="20.100000000000001" customHeight="1">
      <c r="A4464" s="3" t="s">
        <v>22841</v>
      </c>
      <c r="B4464" s="2"/>
      <c r="C4464" s="2"/>
      <c r="D4464" s="4">
        <f t="shared" si="176"/>
        <v>0</v>
      </c>
      <c r="E4464" s="2" t="s">
        <v>23</v>
      </c>
      <c r="F4464" s="2" t="s">
        <v>22842</v>
      </c>
      <c r="G4464" s="2"/>
      <c r="H4464" s="2" t="s">
        <v>22843</v>
      </c>
      <c r="I4464" s="2"/>
      <c r="J4464" s="2" t="str">
        <f t="shared" si="175"/>
        <v>ND</v>
      </c>
      <c r="K4464" s="17" t="s">
        <v>1739</v>
      </c>
      <c r="L4464" s="17" t="s">
        <v>22844</v>
      </c>
      <c r="M4464" s="20" t="s">
        <v>432</v>
      </c>
    </row>
    <row r="4465" spans="1:13" ht="20.100000000000001" customHeight="1">
      <c r="A4465" s="3" t="s">
        <v>22845</v>
      </c>
      <c r="B4465" s="2"/>
      <c r="C4465" s="2"/>
      <c r="D4465" s="4">
        <f t="shared" si="176"/>
        <v>0</v>
      </c>
      <c r="E4465" s="2" t="s">
        <v>23</v>
      </c>
      <c r="F4465" s="2" t="s">
        <v>22846</v>
      </c>
      <c r="G4465" s="2"/>
      <c r="H4465" s="2" t="s">
        <v>22847</v>
      </c>
      <c r="I4465" s="2"/>
      <c r="J4465" s="2" t="str">
        <f t="shared" si="175"/>
        <v>ND</v>
      </c>
      <c r="K4465" s="17" t="s">
        <v>1739</v>
      </c>
      <c r="L4465" s="17" t="s">
        <v>22848</v>
      </c>
      <c r="M4465" s="20" t="s">
        <v>432</v>
      </c>
    </row>
    <row r="4466" spans="1:13" ht="20.100000000000001" customHeight="1">
      <c r="A4466" s="3" t="s">
        <v>22849</v>
      </c>
      <c r="B4466" s="2" t="s">
        <v>79</v>
      </c>
      <c r="C4466" s="2"/>
      <c r="D4466" s="4">
        <f t="shared" si="176"/>
        <v>1</v>
      </c>
      <c r="E4466" s="2" t="s">
        <v>23</v>
      </c>
      <c r="F4466" s="2" t="s">
        <v>22850</v>
      </c>
      <c r="G4466" s="2"/>
      <c r="H4466" s="2" t="s">
        <v>22851</v>
      </c>
      <c r="I4466" s="2"/>
      <c r="J4466" s="2" t="str">
        <f t="shared" si="175"/>
        <v>ND</v>
      </c>
      <c r="K4466" s="17" t="s">
        <v>1739</v>
      </c>
      <c r="L4466" s="17" t="s">
        <v>22852</v>
      </c>
      <c r="M4466" s="20" t="s">
        <v>432</v>
      </c>
    </row>
    <row r="4467" spans="1:13" ht="20.100000000000001" customHeight="1">
      <c r="A4467" s="3" t="s">
        <v>22853</v>
      </c>
      <c r="B4467" s="2"/>
      <c r="C4467" s="2"/>
      <c r="D4467" s="4">
        <f t="shared" si="176"/>
        <v>0</v>
      </c>
      <c r="E4467" s="2" t="s">
        <v>23</v>
      </c>
      <c r="F4467" s="2" t="s">
        <v>22854</v>
      </c>
      <c r="G4467" s="2"/>
      <c r="H4467" s="2" t="s">
        <v>22855</v>
      </c>
      <c r="I4467" s="2"/>
      <c r="J4467" s="2" t="str">
        <f t="shared" si="175"/>
        <v>ND</v>
      </c>
      <c r="K4467" s="17" t="s">
        <v>1739</v>
      </c>
      <c r="L4467" s="17" t="s">
        <v>22856</v>
      </c>
      <c r="M4467" s="20" t="s">
        <v>432</v>
      </c>
    </row>
    <row r="4468" spans="1:13" ht="20.100000000000001" customHeight="1">
      <c r="A4468" s="3" t="s">
        <v>22857</v>
      </c>
      <c r="B4468" s="2"/>
      <c r="C4468" s="2"/>
      <c r="D4468" s="4">
        <f t="shared" si="176"/>
        <v>0</v>
      </c>
      <c r="E4468" s="2" t="s">
        <v>23</v>
      </c>
      <c r="F4468" s="2" t="s">
        <v>22858</v>
      </c>
      <c r="G4468" s="2"/>
      <c r="H4468" s="2" t="s">
        <v>22859</v>
      </c>
      <c r="I4468" s="2"/>
      <c r="J4468" s="2" t="str">
        <f t="shared" si="175"/>
        <v>ND</v>
      </c>
      <c r="K4468" s="17" t="s">
        <v>1739</v>
      </c>
      <c r="L4468" s="17" t="s">
        <v>22860</v>
      </c>
      <c r="M4468" s="20" t="s">
        <v>432</v>
      </c>
    </row>
    <row r="4469" spans="1:13" ht="20.100000000000001" customHeight="1">
      <c r="A4469" s="3" t="s">
        <v>22861</v>
      </c>
      <c r="B4469" s="2" t="s">
        <v>79</v>
      </c>
      <c r="C4469" s="2"/>
      <c r="D4469" s="4">
        <f t="shared" si="176"/>
        <v>1</v>
      </c>
      <c r="E4469" s="2" t="s">
        <v>23</v>
      </c>
      <c r="F4469" s="2" t="s">
        <v>22862</v>
      </c>
      <c r="G4469" s="2"/>
      <c r="H4469" s="2" t="s">
        <v>22863</v>
      </c>
      <c r="I4469" s="2"/>
      <c r="J4469" s="2" t="str">
        <f t="shared" si="175"/>
        <v>ND</v>
      </c>
      <c r="K4469" s="17" t="s">
        <v>1739</v>
      </c>
      <c r="L4469" s="17" t="s">
        <v>22864</v>
      </c>
      <c r="M4469" s="20" t="s">
        <v>432</v>
      </c>
    </row>
    <row r="4470" spans="1:13" ht="20.100000000000001" customHeight="1">
      <c r="A4470" s="3" t="s">
        <v>22865</v>
      </c>
      <c r="B4470" s="2"/>
      <c r="C4470" s="2"/>
      <c r="D4470" s="4">
        <f t="shared" si="176"/>
        <v>0</v>
      </c>
      <c r="E4470" s="2" t="s">
        <v>23</v>
      </c>
      <c r="F4470" s="2" t="s">
        <v>22866</v>
      </c>
      <c r="G4470" s="2"/>
      <c r="H4470" s="2" t="s">
        <v>22867</v>
      </c>
      <c r="I4470" s="2"/>
      <c r="J4470" s="2" t="str">
        <f t="shared" si="175"/>
        <v>ND</v>
      </c>
      <c r="K4470" s="17" t="s">
        <v>1739</v>
      </c>
      <c r="L4470" s="17" t="s">
        <v>22868</v>
      </c>
      <c r="M4470" s="20" t="s">
        <v>432</v>
      </c>
    </row>
    <row r="4471" spans="1:13" ht="20.100000000000001" customHeight="1">
      <c r="A4471" s="3" t="s">
        <v>22869</v>
      </c>
      <c r="B4471" s="2"/>
      <c r="C4471" s="2"/>
      <c r="D4471" s="4">
        <f t="shared" si="176"/>
        <v>0</v>
      </c>
      <c r="E4471" s="2" t="s">
        <v>23</v>
      </c>
      <c r="F4471" s="2" t="s">
        <v>22870</v>
      </c>
      <c r="G4471" s="2"/>
      <c r="H4471" s="2" t="s">
        <v>22871</v>
      </c>
      <c r="I4471" s="2"/>
      <c r="J4471" s="2" t="str">
        <f t="shared" si="175"/>
        <v>ND</v>
      </c>
      <c r="K4471" s="17" t="s">
        <v>1739</v>
      </c>
      <c r="L4471" s="17" t="s">
        <v>22872</v>
      </c>
      <c r="M4471" s="20" t="s">
        <v>432</v>
      </c>
    </row>
    <row r="4472" spans="1:13" ht="20.100000000000001" customHeight="1">
      <c r="A4472" s="3" t="s">
        <v>22873</v>
      </c>
      <c r="B4472" s="2" t="s">
        <v>79</v>
      </c>
      <c r="C4472" s="2"/>
      <c r="D4472" s="4">
        <f t="shared" si="176"/>
        <v>1</v>
      </c>
      <c r="E4472" s="2" t="s">
        <v>23</v>
      </c>
      <c r="F4472" s="2" t="s">
        <v>22874</v>
      </c>
      <c r="G4472" s="2"/>
      <c r="H4472" s="2" t="s">
        <v>22875</v>
      </c>
      <c r="I4472" s="2"/>
      <c r="J4472" s="2" t="str">
        <f t="shared" si="175"/>
        <v>ND</v>
      </c>
      <c r="K4472" s="17" t="s">
        <v>1739</v>
      </c>
      <c r="L4472" s="17" t="s">
        <v>22876</v>
      </c>
      <c r="M4472" s="20" t="s">
        <v>432</v>
      </c>
    </row>
    <row r="4473" spans="1:13" ht="20.100000000000001" customHeight="1">
      <c r="A4473" s="3" t="s">
        <v>22877</v>
      </c>
      <c r="B4473" s="2"/>
      <c r="C4473" s="2"/>
      <c r="D4473" s="4">
        <f t="shared" si="176"/>
        <v>0</v>
      </c>
      <c r="E4473" s="2" t="s">
        <v>23</v>
      </c>
      <c r="F4473" s="2" t="s">
        <v>22878</v>
      </c>
      <c r="G4473" s="2"/>
      <c r="H4473" s="2" t="s">
        <v>22879</v>
      </c>
      <c r="I4473" s="2"/>
      <c r="J4473" s="2" t="str">
        <f t="shared" si="175"/>
        <v>ND</v>
      </c>
      <c r="K4473" s="17" t="s">
        <v>1739</v>
      </c>
      <c r="L4473" s="17" t="s">
        <v>22880</v>
      </c>
      <c r="M4473" s="20" t="s">
        <v>432</v>
      </c>
    </row>
    <row r="4474" spans="1:13" ht="20.100000000000001" customHeight="1">
      <c r="A4474" s="3" t="s">
        <v>22881</v>
      </c>
      <c r="B4474" s="2"/>
      <c r="C4474" s="2"/>
      <c r="D4474" s="4">
        <f t="shared" si="176"/>
        <v>0</v>
      </c>
      <c r="E4474" s="2" t="s">
        <v>23</v>
      </c>
      <c r="F4474" s="2" t="s">
        <v>22882</v>
      </c>
      <c r="G4474" s="2"/>
      <c r="H4474" s="2" t="s">
        <v>22883</v>
      </c>
      <c r="I4474" s="2"/>
      <c r="J4474" s="2" t="str">
        <f t="shared" si="175"/>
        <v>ND</v>
      </c>
      <c r="K4474" s="17" t="s">
        <v>1739</v>
      </c>
      <c r="L4474" s="17" t="s">
        <v>22884</v>
      </c>
      <c r="M4474" s="20" t="s">
        <v>432</v>
      </c>
    </row>
    <row r="4475" spans="1:13" ht="20.100000000000001" customHeight="1">
      <c r="A4475" s="3" t="s">
        <v>22885</v>
      </c>
      <c r="B4475" s="2"/>
      <c r="C4475" s="2"/>
      <c r="D4475" s="4">
        <f t="shared" si="176"/>
        <v>0</v>
      </c>
      <c r="E4475" s="2" t="s">
        <v>23</v>
      </c>
      <c r="F4475" s="2" t="s">
        <v>22886</v>
      </c>
      <c r="G4475" s="2"/>
      <c r="H4475" s="2" t="s">
        <v>22887</v>
      </c>
      <c r="I4475" s="2"/>
      <c r="J4475" s="2" t="str">
        <f t="shared" si="175"/>
        <v>ND</v>
      </c>
      <c r="K4475" s="17" t="s">
        <v>1739</v>
      </c>
      <c r="L4475" s="17" t="s">
        <v>22888</v>
      </c>
      <c r="M4475" s="20" t="s">
        <v>432</v>
      </c>
    </row>
    <row r="4476" spans="1:13" ht="20.100000000000001" customHeight="1">
      <c r="A4476" s="3" t="s">
        <v>22889</v>
      </c>
      <c r="B4476" s="2"/>
      <c r="C4476" s="2"/>
      <c r="D4476" s="4">
        <f t="shared" si="176"/>
        <v>0</v>
      </c>
      <c r="E4476" s="2" t="s">
        <v>23</v>
      </c>
      <c r="F4476" s="2" t="s">
        <v>22890</v>
      </c>
      <c r="G4476" s="2"/>
      <c r="H4476" s="2" t="s">
        <v>22891</v>
      </c>
      <c r="I4476" s="2"/>
      <c r="J4476" s="2" t="str">
        <f t="shared" si="175"/>
        <v>ND</v>
      </c>
      <c r="K4476" s="17" t="s">
        <v>1739</v>
      </c>
      <c r="L4476" s="17" t="s">
        <v>22892</v>
      </c>
      <c r="M4476" s="20" t="s">
        <v>432</v>
      </c>
    </row>
    <row r="4477" spans="1:13" ht="20.100000000000001" customHeight="1">
      <c r="A4477" s="3" t="s">
        <v>22893</v>
      </c>
      <c r="B4477" s="2"/>
      <c r="C4477" s="2"/>
      <c r="D4477" s="4">
        <f t="shared" si="176"/>
        <v>0</v>
      </c>
      <c r="E4477" s="2" t="s">
        <v>23</v>
      </c>
      <c r="F4477" s="2" t="s">
        <v>22894</v>
      </c>
      <c r="G4477" s="2"/>
      <c r="H4477" s="2" t="s">
        <v>22895</v>
      </c>
      <c r="I4477" s="2"/>
      <c r="J4477" s="2" t="str">
        <f t="shared" si="175"/>
        <v>ND</v>
      </c>
      <c r="K4477" s="17" t="s">
        <v>1739</v>
      </c>
      <c r="L4477" s="17" t="s">
        <v>22896</v>
      </c>
      <c r="M4477" s="20" t="s">
        <v>432</v>
      </c>
    </row>
    <row r="4478" spans="1:13" ht="20.100000000000001" customHeight="1">
      <c r="A4478" s="3" t="s">
        <v>22897</v>
      </c>
      <c r="B4478" s="2"/>
      <c r="C4478" s="2"/>
      <c r="D4478" s="4">
        <f t="shared" si="176"/>
        <v>0</v>
      </c>
      <c r="E4478" s="2" t="s">
        <v>23</v>
      </c>
      <c r="F4478" s="2" t="s">
        <v>22898</v>
      </c>
      <c r="G4478" s="2"/>
      <c r="H4478" s="2" t="s">
        <v>22899</v>
      </c>
      <c r="I4478" s="2"/>
      <c r="J4478" s="2" t="str">
        <f t="shared" si="175"/>
        <v>ND</v>
      </c>
      <c r="K4478" s="17" t="s">
        <v>1739</v>
      </c>
      <c r="L4478" s="17" t="s">
        <v>22900</v>
      </c>
      <c r="M4478" s="20" t="s">
        <v>432</v>
      </c>
    </row>
    <row r="4479" spans="1:13" ht="20.100000000000001" customHeight="1">
      <c r="A4479" s="3" t="s">
        <v>22901</v>
      </c>
      <c r="B4479" s="2"/>
      <c r="C4479" s="2"/>
      <c r="D4479" s="4">
        <f t="shared" si="176"/>
        <v>0</v>
      </c>
      <c r="E4479" s="2" t="s">
        <v>23</v>
      </c>
      <c r="F4479" s="2" t="s">
        <v>22902</v>
      </c>
      <c r="G4479" s="2"/>
      <c r="H4479" s="2" t="s">
        <v>22903</v>
      </c>
      <c r="I4479" s="2"/>
      <c r="J4479" s="2" t="str">
        <f t="shared" si="175"/>
        <v>ND</v>
      </c>
      <c r="K4479" s="17" t="s">
        <v>1739</v>
      </c>
      <c r="L4479" s="17" t="s">
        <v>22904</v>
      </c>
      <c r="M4479" s="20" t="s">
        <v>432</v>
      </c>
    </row>
    <row r="4480" spans="1:13" ht="20.100000000000001" customHeight="1">
      <c r="A4480" s="3" t="s">
        <v>22905</v>
      </c>
      <c r="B4480" s="2"/>
      <c r="C4480" s="2"/>
      <c r="D4480" s="4">
        <f t="shared" si="176"/>
        <v>0</v>
      </c>
      <c r="E4480" s="2" t="s">
        <v>23</v>
      </c>
      <c r="F4480" s="2" t="s">
        <v>22906</v>
      </c>
      <c r="G4480" s="2"/>
      <c r="H4480" s="2" t="s">
        <v>22907</v>
      </c>
      <c r="I4480" s="2"/>
      <c r="J4480" s="2" t="str">
        <f t="shared" si="175"/>
        <v>ND</v>
      </c>
      <c r="K4480" s="17" t="s">
        <v>1739</v>
      </c>
      <c r="L4480" s="17" t="s">
        <v>22908</v>
      </c>
      <c r="M4480" s="20" t="s">
        <v>432</v>
      </c>
    </row>
    <row r="4481" spans="1:13" ht="20.100000000000001" customHeight="1">
      <c r="A4481" s="3" t="s">
        <v>22909</v>
      </c>
      <c r="B4481" s="2"/>
      <c r="C4481" s="2"/>
      <c r="D4481" s="4">
        <f t="shared" si="176"/>
        <v>0</v>
      </c>
      <c r="E4481" s="2" t="s">
        <v>23</v>
      </c>
      <c r="F4481" s="2" t="s">
        <v>22910</v>
      </c>
      <c r="G4481" s="2"/>
      <c r="H4481" s="2" t="s">
        <v>22911</v>
      </c>
      <c r="I4481" s="2"/>
      <c r="J4481" s="2" t="str">
        <f t="shared" si="175"/>
        <v>ND</v>
      </c>
      <c r="K4481" s="17" t="s">
        <v>1739</v>
      </c>
      <c r="L4481" s="17" t="s">
        <v>22912</v>
      </c>
      <c r="M4481" s="20" t="s">
        <v>432</v>
      </c>
    </row>
    <row r="4482" spans="1:13" ht="20.100000000000001" customHeight="1">
      <c r="A4482" s="3" t="s">
        <v>22913</v>
      </c>
      <c r="B4482" s="2"/>
      <c r="C4482" s="2"/>
      <c r="D4482" s="4">
        <f t="shared" si="176"/>
        <v>0</v>
      </c>
      <c r="E4482" s="2" t="s">
        <v>23</v>
      </c>
      <c r="F4482" s="2" t="s">
        <v>22914</v>
      </c>
      <c r="G4482" s="2"/>
      <c r="H4482" s="2" t="s">
        <v>22915</v>
      </c>
      <c r="I4482" s="2"/>
      <c r="J4482" s="2" t="str">
        <f t="shared" si="175"/>
        <v>ND</v>
      </c>
      <c r="K4482" s="17" t="s">
        <v>1739</v>
      </c>
      <c r="L4482" s="17" t="s">
        <v>22916</v>
      </c>
      <c r="M4482" s="20" t="s">
        <v>432</v>
      </c>
    </row>
    <row r="4483" spans="1:13" ht="20.100000000000001" customHeight="1">
      <c r="A4483" s="3" t="s">
        <v>22917</v>
      </c>
      <c r="B4483" s="2"/>
      <c r="C4483" s="2"/>
      <c r="D4483" s="4">
        <f t="shared" si="176"/>
        <v>0</v>
      </c>
      <c r="E4483" s="2" t="s">
        <v>23</v>
      </c>
      <c r="F4483" s="2" t="s">
        <v>22918</v>
      </c>
      <c r="G4483" s="2"/>
      <c r="H4483" s="2" t="s">
        <v>22919</v>
      </c>
      <c r="I4483" s="2"/>
      <c r="J4483" s="2" t="str">
        <f t="shared" si="175"/>
        <v>ND</v>
      </c>
      <c r="K4483" s="17" t="s">
        <v>1739</v>
      </c>
      <c r="L4483" s="17" t="s">
        <v>22920</v>
      </c>
      <c r="M4483" s="20" t="s">
        <v>432</v>
      </c>
    </row>
    <row r="4484" spans="1:13" ht="20.100000000000001" customHeight="1">
      <c r="A4484" s="3" t="s">
        <v>22921</v>
      </c>
      <c r="B4484" s="2"/>
      <c r="C4484" s="2"/>
      <c r="D4484" s="4">
        <f t="shared" si="176"/>
        <v>0</v>
      </c>
      <c r="E4484" s="2" t="s">
        <v>23</v>
      </c>
      <c r="F4484" s="2" t="s">
        <v>22922</v>
      </c>
      <c r="G4484" s="2"/>
      <c r="H4484" s="2" t="s">
        <v>22923</v>
      </c>
      <c r="I4484" s="2"/>
      <c r="J4484" s="2" t="str">
        <f t="shared" ref="J4484:J4547" si="177">RIGHT(K4484, 4)</f>
        <v>ND</v>
      </c>
      <c r="K4484" s="17" t="s">
        <v>1739</v>
      </c>
      <c r="L4484" s="17" t="s">
        <v>22924</v>
      </c>
      <c r="M4484" s="20" t="s">
        <v>432</v>
      </c>
    </row>
    <row r="4485" spans="1:13" ht="20.100000000000001" customHeight="1">
      <c r="A4485" s="3" t="s">
        <v>22925</v>
      </c>
      <c r="B4485" s="2"/>
      <c r="C4485" s="2"/>
      <c r="D4485" s="4">
        <f t="shared" si="176"/>
        <v>0</v>
      </c>
      <c r="E4485" s="2" t="s">
        <v>23</v>
      </c>
      <c r="F4485" s="2" t="s">
        <v>22926</v>
      </c>
      <c r="G4485" s="2"/>
      <c r="H4485" s="2" t="s">
        <v>22927</v>
      </c>
      <c r="I4485" s="2"/>
      <c r="J4485" s="2" t="str">
        <f t="shared" si="177"/>
        <v>ND</v>
      </c>
      <c r="K4485" s="17" t="s">
        <v>1739</v>
      </c>
      <c r="L4485" s="17" t="s">
        <v>22928</v>
      </c>
      <c r="M4485" s="20" t="s">
        <v>22929</v>
      </c>
    </row>
    <row r="4486" spans="1:13" ht="20.100000000000001" customHeight="1">
      <c r="A4486" s="3" t="s">
        <v>22930</v>
      </c>
      <c r="B4486" s="2"/>
      <c r="C4486" s="2"/>
      <c r="D4486" s="4">
        <f t="shared" si="176"/>
        <v>0</v>
      </c>
      <c r="E4486" s="2" t="s">
        <v>23</v>
      </c>
      <c r="F4486" s="2" t="s">
        <v>22931</v>
      </c>
      <c r="G4486" s="2"/>
      <c r="H4486" s="2" t="s">
        <v>22932</v>
      </c>
      <c r="I4486" s="2"/>
      <c r="J4486" s="2" t="str">
        <f t="shared" si="177"/>
        <v>ND</v>
      </c>
      <c r="K4486" s="17" t="s">
        <v>1739</v>
      </c>
      <c r="L4486" s="17" t="s">
        <v>22933</v>
      </c>
      <c r="M4486" s="20" t="s">
        <v>22929</v>
      </c>
    </row>
    <row r="4487" spans="1:13" ht="20.100000000000001" customHeight="1">
      <c r="A4487" s="3" t="s">
        <v>22934</v>
      </c>
      <c r="B4487" s="2"/>
      <c r="C4487" s="2"/>
      <c r="D4487" s="4">
        <f t="shared" si="176"/>
        <v>0</v>
      </c>
      <c r="E4487" s="2" t="s">
        <v>23</v>
      </c>
      <c r="F4487" s="2" t="s">
        <v>22935</v>
      </c>
      <c r="G4487" s="2"/>
      <c r="H4487" s="2" t="s">
        <v>22936</v>
      </c>
      <c r="I4487" s="2"/>
      <c r="J4487" s="2" t="str">
        <f t="shared" si="177"/>
        <v>ND</v>
      </c>
      <c r="K4487" s="17" t="s">
        <v>1739</v>
      </c>
      <c r="L4487" s="17" t="s">
        <v>22937</v>
      </c>
      <c r="M4487" s="20" t="s">
        <v>22929</v>
      </c>
    </row>
    <row r="4488" spans="1:13" ht="20.100000000000001" customHeight="1">
      <c r="A4488" s="3" t="s">
        <v>22938</v>
      </c>
      <c r="B4488" s="2"/>
      <c r="C4488" s="2"/>
      <c r="D4488" s="4">
        <f t="shared" si="176"/>
        <v>0</v>
      </c>
      <c r="E4488" s="2" t="s">
        <v>23</v>
      </c>
      <c r="F4488" s="2" t="s">
        <v>22939</v>
      </c>
      <c r="G4488" s="2"/>
      <c r="H4488" s="2" t="s">
        <v>22940</v>
      </c>
      <c r="I4488" s="2"/>
      <c r="J4488" s="2" t="str">
        <f t="shared" si="177"/>
        <v>ND</v>
      </c>
      <c r="K4488" s="17" t="s">
        <v>1739</v>
      </c>
      <c r="L4488" s="17" t="s">
        <v>22941</v>
      </c>
      <c r="M4488" s="20" t="s">
        <v>22929</v>
      </c>
    </row>
    <row r="4489" spans="1:13" ht="20.100000000000001" customHeight="1">
      <c r="A4489" s="3" t="s">
        <v>22942</v>
      </c>
      <c r="B4489" s="2"/>
      <c r="C4489" s="2"/>
      <c r="D4489" s="4">
        <f t="shared" si="176"/>
        <v>0</v>
      </c>
      <c r="E4489" s="2" t="s">
        <v>23</v>
      </c>
      <c r="F4489" s="2" t="s">
        <v>22943</v>
      </c>
      <c r="G4489" s="2"/>
      <c r="H4489" s="2" t="s">
        <v>22944</v>
      </c>
      <c r="I4489" s="2"/>
      <c r="J4489" s="2" t="str">
        <f t="shared" si="177"/>
        <v>ND</v>
      </c>
      <c r="K4489" s="17" t="s">
        <v>1739</v>
      </c>
      <c r="L4489" s="17" t="s">
        <v>22945</v>
      </c>
      <c r="M4489" s="20" t="s">
        <v>22929</v>
      </c>
    </row>
    <row r="4490" spans="1:13" ht="20.100000000000001" customHeight="1">
      <c r="A4490" s="3" t="s">
        <v>22946</v>
      </c>
      <c r="B4490" s="2"/>
      <c r="C4490" s="2"/>
      <c r="D4490" s="4">
        <f t="shared" si="176"/>
        <v>0</v>
      </c>
      <c r="E4490" s="2" t="s">
        <v>23</v>
      </c>
      <c r="F4490" s="2" t="s">
        <v>22947</v>
      </c>
      <c r="G4490" s="2"/>
      <c r="H4490" s="2" t="s">
        <v>22948</v>
      </c>
      <c r="I4490" s="2"/>
      <c r="J4490" s="2" t="str">
        <f t="shared" si="177"/>
        <v>ND</v>
      </c>
      <c r="K4490" s="17" t="s">
        <v>1739</v>
      </c>
      <c r="L4490" s="17" t="s">
        <v>22949</v>
      </c>
      <c r="M4490" s="20" t="s">
        <v>22929</v>
      </c>
    </row>
    <row r="4491" spans="1:13" ht="20.100000000000001" customHeight="1">
      <c r="A4491" s="3" t="s">
        <v>22950</v>
      </c>
      <c r="B4491" s="2"/>
      <c r="C4491" s="2"/>
      <c r="D4491" s="4">
        <f t="shared" si="176"/>
        <v>0</v>
      </c>
      <c r="E4491" s="2" t="s">
        <v>23</v>
      </c>
      <c r="F4491" s="2" t="s">
        <v>22951</v>
      </c>
      <c r="G4491" s="2"/>
      <c r="H4491" s="2" t="s">
        <v>22952</v>
      </c>
      <c r="I4491" s="2"/>
      <c r="J4491" s="2" t="str">
        <f t="shared" si="177"/>
        <v>ND</v>
      </c>
      <c r="K4491" s="17" t="s">
        <v>1739</v>
      </c>
      <c r="L4491" s="17" t="s">
        <v>22953</v>
      </c>
      <c r="M4491" s="20" t="s">
        <v>22929</v>
      </c>
    </row>
    <row r="4492" spans="1:13" ht="20.100000000000001" customHeight="1">
      <c r="A4492" s="3" t="s">
        <v>22954</v>
      </c>
      <c r="B4492" s="2"/>
      <c r="C4492" s="2"/>
      <c r="D4492" s="4">
        <f t="shared" si="176"/>
        <v>0</v>
      </c>
      <c r="E4492" s="2" t="s">
        <v>23</v>
      </c>
      <c r="F4492" s="2" t="s">
        <v>22955</v>
      </c>
      <c r="G4492" s="2"/>
      <c r="H4492" s="2" t="s">
        <v>22956</v>
      </c>
      <c r="I4492" s="2"/>
      <c r="J4492" s="2" t="str">
        <f t="shared" si="177"/>
        <v>ND</v>
      </c>
      <c r="K4492" s="17" t="s">
        <v>1739</v>
      </c>
      <c r="L4492" s="17" t="s">
        <v>22957</v>
      </c>
      <c r="M4492" s="20" t="s">
        <v>22929</v>
      </c>
    </row>
    <row r="4493" spans="1:13" ht="20.100000000000001" customHeight="1">
      <c r="A4493" s="3" t="s">
        <v>22958</v>
      </c>
      <c r="B4493" s="2"/>
      <c r="C4493" s="2"/>
      <c r="D4493" s="4">
        <f t="shared" si="176"/>
        <v>0</v>
      </c>
      <c r="E4493" s="2" t="s">
        <v>23</v>
      </c>
      <c r="F4493" s="2" t="s">
        <v>22959</v>
      </c>
      <c r="G4493" s="2"/>
      <c r="H4493" s="2" t="s">
        <v>22960</v>
      </c>
      <c r="I4493" s="2"/>
      <c r="J4493" s="2" t="str">
        <f t="shared" si="177"/>
        <v>ND</v>
      </c>
      <c r="K4493" s="17" t="s">
        <v>1739</v>
      </c>
      <c r="L4493" s="17" t="s">
        <v>22961</v>
      </c>
      <c r="M4493" s="20" t="s">
        <v>22929</v>
      </c>
    </row>
    <row r="4494" spans="1:13" ht="20.100000000000001" customHeight="1">
      <c r="A4494" s="3" t="s">
        <v>22962</v>
      </c>
      <c r="B4494" s="2"/>
      <c r="C4494" s="2"/>
      <c r="D4494" s="4">
        <f t="shared" si="176"/>
        <v>0</v>
      </c>
      <c r="E4494" s="2" t="s">
        <v>23</v>
      </c>
      <c r="F4494" s="2" t="s">
        <v>22963</v>
      </c>
      <c r="G4494" s="2"/>
      <c r="H4494" s="2" t="s">
        <v>22964</v>
      </c>
      <c r="I4494" s="2"/>
      <c r="J4494" s="2" t="str">
        <f t="shared" si="177"/>
        <v>ND</v>
      </c>
      <c r="K4494" s="17" t="s">
        <v>1739</v>
      </c>
      <c r="L4494" s="17" t="s">
        <v>22965</v>
      </c>
      <c r="M4494" s="20" t="s">
        <v>22929</v>
      </c>
    </row>
    <row r="4495" spans="1:13" ht="20.100000000000001" customHeight="1">
      <c r="A4495" s="3" t="s">
        <v>22966</v>
      </c>
      <c r="B4495" s="2"/>
      <c r="C4495" s="2"/>
      <c r="D4495" s="4">
        <f t="shared" si="176"/>
        <v>0</v>
      </c>
      <c r="E4495" s="2" t="s">
        <v>23</v>
      </c>
      <c r="F4495" s="2" t="s">
        <v>22967</v>
      </c>
      <c r="G4495" s="2"/>
      <c r="H4495" s="2" t="s">
        <v>22968</v>
      </c>
      <c r="I4495" s="2"/>
      <c r="J4495" s="2" t="str">
        <f t="shared" si="177"/>
        <v>ND</v>
      </c>
      <c r="K4495" s="17" t="s">
        <v>1739</v>
      </c>
      <c r="L4495" s="17" t="s">
        <v>22969</v>
      </c>
      <c r="M4495" s="20" t="s">
        <v>22929</v>
      </c>
    </row>
    <row r="4496" spans="1:13" ht="20.100000000000001" customHeight="1">
      <c r="A4496" s="3" t="s">
        <v>22970</v>
      </c>
      <c r="B4496" s="2"/>
      <c r="C4496" s="2"/>
      <c r="D4496" s="4">
        <f t="shared" si="176"/>
        <v>0</v>
      </c>
      <c r="E4496" s="2" t="s">
        <v>23</v>
      </c>
      <c r="F4496" s="2" t="s">
        <v>22971</v>
      </c>
      <c r="G4496" s="2"/>
      <c r="H4496" s="2" t="s">
        <v>22972</v>
      </c>
      <c r="I4496" s="2"/>
      <c r="J4496" s="2" t="str">
        <f t="shared" si="177"/>
        <v>ND</v>
      </c>
      <c r="K4496" s="17" t="s">
        <v>1739</v>
      </c>
      <c r="L4496" s="17" t="s">
        <v>22973</v>
      </c>
      <c r="M4496" s="20" t="s">
        <v>22929</v>
      </c>
    </row>
    <row r="4497" spans="1:13" ht="20.100000000000001" customHeight="1">
      <c r="A4497" s="3" t="s">
        <v>22974</v>
      </c>
      <c r="B4497" s="2"/>
      <c r="C4497" s="2"/>
      <c r="D4497" s="4">
        <f t="shared" si="176"/>
        <v>0</v>
      </c>
      <c r="E4497" s="2" t="s">
        <v>23</v>
      </c>
      <c r="F4497" s="2" t="s">
        <v>22975</v>
      </c>
      <c r="G4497" s="2"/>
      <c r="H4497" s="2" t="s">
        <v>22976</v>
      </c>
      <c r="I4497" s="2"/>
      <c r="J4497" s="2" t="str">
        <f t="shared" si="177"/>
        <v>ND</v>
      </c>
      <c r="K4497" s="17" t="s">
        <v>1739</v>
      </c>
      <c r="L4497" s="17" t="s">
        <v>22977</v>
      </c>
      <c r="M4497" s="20" t="s">
        <v>22929</v>
      </c>
    </row>
    <row r="4498" spans="1:13" ht="20.100000000000001" customHeight="1">
      <c r="A4498" s="3" t="s">
        <v>22978</v>
      </c>
      <c r="B4498" s="2"/>
      <c r="C4498" s="2"/>
      <c r="D4498" s="4">
        <f t="shared" si="176"/>
        <v>0</v>
      </c>
      <c r="E4498" s="2" t="s">
        <v>23</v>
      </c>
      <c r="F4498" s="2" t="s">
        <v>22979</v>
      </c>
      <c r="G4498" s="2"/>
      <c r="H4498" s="2" t="s">
        <v>22980</v>
      </c>
      <c r="I4498" s="2"/>
      <c r="J4498" s="2" t="str">
        <f t="shared" si="177"/>
        <v>ND</v>
      </c>
      <c r="K4498" s="17" t="s">
        <v>1739</v>
      </c>
      <c r="L4498" s="17" t="s">
        <v>22981</v>
      </c>
      <c r="M4498" s="20" t="s">
        <v>22929</v>
      </c>
    </row>
    <row r="4499" spans="1:13" ht="20.100000000000001" customHeight="1">
      <c r="A4499" s="3" t="s">
        <v>22982</v>
      </c>
      <c r="B4499" s="2"/>
      <c r="C4499" s="2"/>
      <c r="D4499" s="4">
        <f t="shared" si="176"/>
        <v>0</v>
      </c>
      <c r="E4499" s="2" t="s">
        <v>23</v>
      </c>
      <c r="F4499" s="2" t="s">
        <v>22983</v>
      </c>
      <c r="G4499" s="2"/>
      <c r="H4499" s="2" t="s">
        <v>22984</v>
      </c>
      <c r="I4499" s="2"/>
      <c r="J4499" s="2" t="str">
        <f t="shared" si="177"/>
        <v>ND</v>
      </c>
      <c r="K4499" s="17" t="s">
        <v>1739</v>
      </c>
      <c r="L4499" s="17" t="s">
        <v>22985</v>
      </c>
      <c r="M4499" s="20" t="s">
        <v>22929</v>
      </c>
    </row>
    <row r="4500" spans="1:13" ht="20.100000000000001" customHeight="1">
      <c r="A4500" s="3" t="s">
        <v>22986</v>
      </c>
      <c r="B4500" s="2"/>
      <c r="C4500" s="2"/>
      <c r="D4500" s="4">
        <f t="shared" si="176"/>
        <v>0</v>
      </c>
      <c r="E4500" s="2" t="s">
        <v>23</v>
      </c>
      <c r="F4500" s="2" t="s">
        <v>22987</v>
      </c>
      <c r="G4500" s="2"/>
      <c r="H4500" s="2" t="s">
        <v>22988</v>
      </c>
      <c r="I4500" s="2"/>
      <c r="J4500" s="2" t="str">
        <f t="shared" si="177"/>
        <v>ND</v>
      </c>
      <c r="K4500" s="17" t="s">
        <v>1739</v>
      </c>
      <c r="L4500" s="17" t="s">
        <v>22989</v>
      </c>
      <c r="M4500" s="20" t="s">
        <v>22929</v>
      </c>
    </row>
    <row r="4501" spans="1:13" ht="20.100000000000001" customHeight="1">
      <c r="A4501" s="3" t="s">
        <v>22990</v>
      </c>
      <c r="B4501" s="2"/>
      <c r="C4501" s="2"/>
      <c r="D4501" s="4">
        <f t="shared" si="176"/>
        <v>0</v>
      </c>
      <c r="E4501" s="2" t="s">
        <v>23</v>
      </c>
      <c r="F4501" s="2" t="s">
        <v>22991</v>
      </c>
      <c r="G4501" s="2"/>
      <c r="H4501" s="2" t="s">
        <v>22992</v>
      </c>
      <c r="I4501" s="2"/>
      <c r="J4501" s="2" t="str">
        <f t="shared" si="177"/>
        <v>ND</v>
      </c>
      <c r="K4501" s="17" t="s">
        <v>1739</v>
      </c>
      <c r="L4501" s="17" t="s">
        <v>22993</v>
      </c>
      <c r="M4501" s="20" t="s">
        <v>22929</v>
      </c>
    </row>
    <row r="4502" spans="1:13" ht="20.100000000000001" customHeight="1">
      <c r="A4502" s="3" t="s">
        <v>22994</v>
      </c>
      <c r="B4502" s="2" t="s">
        <v>79</v>
      </c>
      <c r="C4502" s="2"/>
      <c r="D4502" s="4">
        <f t="shared" si="176"/>
        <v>1</v>
      </c>
      <c r="E4502" s="2" t="s">
        <v>23</v>
      </c>
      <c r="F4502" s="2" t="s">
        <v>22995</v>
      </c>
      <c r="G4502" s="2"/>
      <c r="H4502" s="2" t="s">
        <v>22996</v>
      </c>
      <c r="I4502" s="2"/>
      <c r="J4502" s="2" t="str">
        <f t="shared" si="177"/>
        <v>ND</v>
      </c>
      <c r="K4502" s="17" t="s">
        <v>1739</v>
      </c>
      <c r="L4502" s="17" t="s">
        <v>22997</v>
      </c>
      <c r="M4502" s="20" t="s">
        <v>22998</v>
      </c>
    </row>
    <row r="4503" spans="1:13" ht="20.100000000000001" customHeight="1">
      <c r="A4503" s="3" t="s">
        <v>22999</v>
      </c>
      <c r="B4503" s="2"/>
      <c r="C4503" s="2"/>
      <c r="D4503" s="4">
        <f t="shared" si="176"/>
        <v>0</v>
      </c>
      <c r="E4503" s="2" t="s">
        <v>23</v>
      </c>
      <c r="F4503" s="2" t="s">
        <v>23000</v>
      </c>
      <c r="G4503" s="2"/>
      <c r="H4503" s="2" t="s">
        <v>23001</v>
      </c>
      <c r="I4503" s="2"/>
      <c r="J4503" s="2" t="str">
        <f t="shared" si="177"/>
        <v>ND</v>
      </c>
      <c r="K4503" s="17" t="s">
        <v>1739</v>
      </c>
      <c r="L4503" s="17" t="s">
        <v>23002</v>
      </c>
      <c r="M4503" s="20" t="s">
        <v>613</v>
      </c>
    </row>
    <row r="4504" spans="1:13" ht="20.100000000000001" customHeight="1">
      <c r="A4504" s="3" t="s">
        <v>23003</v>
      </c>
      <c r="B4504" s="2"/>
      <c r="C4504" s="2"/>
      <c r="D4504" s="4">
        <f t="shared" si="176"/>
        <v>0</v>
      </c>
      <c r="E4504" s="2" t="s">
        <v>23</v>
      </c>
      <c r="F4504" s="2" t="s">
        <v>23004</v>
      </c>
      <c r="G4504" s="2"/>
      <c r="H4504" s="2" t="s">
        <v>23005</v>
      </c>
      <c r="I4504" s="2"/>
      <c r="J4504" s="2" t="str">
        <f t="shared" si="177"/>
        <v>ND</v>
      </c>
      <c r="K4504" s="17" t="s">
        <v>1739</v>
      </c>
      <c r="L4504" s="17" t="s">
        <v>23006</v>
      </c>
      <c r="M4504" s="20" t="s">
        <v>613</v>
      </c>
    </row>
    <row r="4505" spans="1:13" ht="20.100000000000001" customHeight="1">
      <c r="A4505" s="3" t="s">
        <v>23007</v>
      </c>
      <c r="B4505" s="2"/>
      <c r="C4505" s="2"/>
      <c r="D4505" s="4">
        <f t="shared" si="176"/>
        <v>0</v>
      </c>
      <c r="E4505" s="2" t="s">
        <v>23</v>
      </c>
      <c r="F4505" s="2" t="s">
        <v>23008</v>
      </c>
      <c r="G4505" s="2"/>
      <c r="H4505" s="2" t="s">
        <v>23009</v>
      </c>
      <c r="I4505" s="2"/>
      <c r="J4505" s="2" t="str">
        <f t="shared" si="177"/>
        <v>ND</v>
      </c>
      <c r="K4505" s="17" t="s">
        <v>1739</v>
      </c>
      <c r="L4505" s="17" t="s">
        <v>23010</v>
      </c>
      <c r="M4505" s="20" t="s">
        <v>613</v>
      </c>
    </row>
    <row r="4506" spans="1:13" ht="20.100000000000001" customHeight="1">
      <c r="A4506" s="3" t="s">
        <v>23011</v>
      </c>
      <c r="B4506" s="2"/>
      <c r="C4506" s="2"/>
      <c r="D4506" s="4">
        <f t="shared" si="176"/>
        <v>0</v>
      </c>
      <c r="E4506" s="2" t="s">
        <v>23</v>
      </c>
      <c r="F4506" s="2" t="s">
        <v>23012</v>
      </c>
      <c r="G4506" s="2"/>
      <c r="H4506" s="2" t="s">
        <v>23013</v>
      </c>
      <c r="I4506" s="2"/>
      <c r="J4506" s="2" t="str">
        <f t="shared" si="177"/>
        <v>ND</v>
      </c>
      <c r="K4506" s="17" t="s">
        <v>1739</v>
      </c>
      <c r="L4506" s="17" t="s">
        <v>23014</v>
      </c>
      <c r="M4506" s="20" t="s">
        <v>613</v>
      </c>
    </row>
    <row r="4507" spans="1:13" ht="20.100000000000001" customHeight="1">
      <c r="A4507" s="3" t="s">
        <v>23015</v>
      </c>
      <c r="B4507" s="2"/>
      <c r="C4507" s="2"/>
      <c r="D4507" s="4">
        <f t="shared" si="176"/>
        <v>0</v>
      </c>
      <c r="E4507" s="2" t="s">
        <v>23</v>
      </c>
      <c r="F4507" s="2" t="s">
        <v>23016</v>
      </c>
      <c r="G4507" s="2"/>
      <c r="H4507" s="2" t="s">
        <v>23017</v>
      </c>
      <c r="I4507" s="2"/>
      <c r="J4507" s="2" t="str">
        <f t="shared" si="177"/>
        <v>ND</v>
      </c>
      <c r="K4507" s="17" t="s">
        <v>1739</v>
      </c>
      <c r="L4507" s="17" t="s">
        <v>23018</v>
      </c>
      <c r="M4507" s="20" t="s">
        <v>613</v>
      </c>
    </row>
    <row r="4508" spans="1:13" ht="20.100000000000001" customHeight="1">
      <c r="A4508" s="3" t="s">
        <v>23019</v>
      </c>
      <c r="B4508" s="2"/>
      <c r="C4508" s="2"/>
      <c r="D4508" s="4">
        <f t="shared" si="176"/>
        <v>0</v>
      </c>
      <c r="E4508" s="2" t="s">
        <v>23</v>
      </c>
      <c r="F4508" s="2" t="s">
        <v>23020</v>
      </c>
      <c r="G4508" s="2"/>
      <c r="H4508" s="2" t="s">
        <v>23021</v>
      </c>
      <c r="I4508" s="2"/>
      <c r="J4508" s="2" t="str">
        <f t="shared" si="177"/>
        <v>ND</v>
      </c>
      <c r="K4508" s="17" t="s">
        <v>1739</v>
      </c>
      <c r="L4508" s="17" t="s">
        <v>23022</v>
      </c>
      <c r="M4508" s="20" t="s">
        <v>613</v>
      </c>
    </row>
    <row r="4509" spans="1:13" ht="20.100000000000001" customHeight="1">
      <c r="A4509" s="3" t="s">
        <v>23023</v>
      </c>
      <c r="B4509" s="2"/>
      <c r="C4509" s="2"/>
      <c r="D4509" s="4">
        <f t="shared" si="176"/>
        <v>0</v>
      </c>
      <c r="E4509" s="2" t="s">
        <v>23</v>
      </c>
      <c r="F4509" s="2" t="s">
        <v>23024</v>
      </c>
      <c r="G4509" s="2"/>
      <c r="H4509" s="2" t="s">
        <v>23025</v>
      </c>
      <c r="I4509" s="2"/>
      <c r="J4509" s="2" t="str">
        <f t="shared" si="177"/>
        <v>ND</v>
      </c>
      <c r="K4509" s="17" t="s">
        <v>1739</v>
      </c>
      <c r="L4509" s="17" t="s">
        <v>23026</v>
      </c>
      <c r="M4509" s="20" t="s">
        <v>613</v>
      </c>
    </row>
    <row r="4510" spans="1:13" ht="20.100000000000001" customHeight="1">
      <c r="A4510" s="3" t="s">
        <v>23027</v>
      </c>
      <c r="B4510" s="2"/>
      <c r="C4510" s="2"/>
      <c r="D4510" s="4">
        <f t="shared" si="176"/>
        <v>0</v>
      </c>
      <c r="E4510" s="2" t="s">
        <v>23</v>
      </c>
      <c r="F4510" s="2" t="s">
        <v>23028</v>
      </c>
      <c r="G4510" s="2"/>
      <c r="H4510" s="2" t="s">
        <v>23029</v>
      </c>
      <c r="I4510" s="2"/>
      <c r="J4510" s="2" t="str">
        <f t="shared" si="177"/>
        <v>ND</v>
      </c>
      <c r="K4510" s="17" t="s">
        <v>1739</v>
      </c>
      <c r="L4510" s="17" t="s">
        <v>23030</v>
      </c>
      <c r="M4510" s="20" t="s">
        <v>613</v>
      </c>
    </row>
    <row r="4511" spans="1:13" ht="20.100000000000001" customHeight="1">
      <c r="A4511" s="3" t="s">
        <v>23031</v>
      </c>
      <c r="B4511" s="2"/>
      <c r="C4511" s="2"/>
      <c r="D4511" s="4">
        <f t="shared" si="176"/>
        <v>0</v>
      </c>
      <c r="E4511" s="2" t="s">
        <v>23</v>
      </c>
      <c r="F4511" s="2" t="s">
        <v>23032</v>
      </c>
      <c r="G4511" s="2"/>
      <c r="H4511" s="2" t="s">
        <v>23033</v>
      </c>
      <c r="I4511" s="2"/>
      <c r="J4511" s="2" t="str">
        <f t="shared" si="177"/>
        <v>ND</v>
      </c>
      <c r="K4511" s="17" t="s">
        <v>1739</v>
      </c>
      <c r="L4511" s="17" t="s">
        <v>23034</v>
      </c>
      <c r="M4511" s="20" t="s">
        <v>613</v>
      </c>
    </row>
    <row r="4512" spans="1:13" ht="20.100000000000001" customHeight="1">
      <c r="A4512" s="3" t="s">
        <v>23035</v>
      </c>
      <c r="B4512" s="2"/>
      <c r="C4512" s="2"/>
      <c r="D4512" s="4">
        <f t="shared" si="176"/>
        <v>0</v>
      </c>
      <c r="E4512" s="2" t="s">
        <v>23</v>
      </c>
      <c r="F4512" s="2" t="s">
        <v>23036</v>
      </c>
      <c r="G4512" s="2"/>
      <c r="H4512" s="2" t="s">
        <v>23037</v>
      </c>
      <c r="I4512" s="2"/>
      <c r="J4512" s="2" t="str">
        <f t="shared" si="177"/>
        <v>ND</v>
      </c>
      <c r="K4512" s="17" t="s">
        <v>1739</v>
      </c>
      <c r="L4512" s="17" t="s">
        <v>23038</v>
      </c>
      <c r="M4512" s="20" t="s">
        <v>613</v>
      </c>
    </row>
    <row r="4513" spans="1:13" ht="20.100000000000001" customHeight="1">
      <c r="A4513" s="3" t="s">
        <v>23039</v>
      </c>
      <c r="B4513" s="2"/>
      <c r="C4513" s="2"/>
      <c r="D4513" s="4">
        <f t="shared" si="176"/>
        <v>0</v>
      </c>
      <c r="E4513" s="2" t="s">
        <v>23</v>
      </c>
      <c r="F4513" s="2" t="s">
        <v>23040</v>
      </c>
      <c r="G4513" s="2"/>
      <c r="H4513" s="2" t="s">
        <v>23041</v>
      </c>
      <c r="I4513" s="2"/>
      <c r="J4513" s="2" t="str">
        <f t="shared" si="177"/>
        <v>ND</v>
      </c>
      <c r="K4513" s="17" t="s">
        <v>1739</v>
      </c>
      <c r="L4513" s="17" t="s">
        <v>23042</v>
      </c>
      <c r="M4513" s="20" t="s">
        <v>613</v>
      </c>
    </row>
    <row r="4514" spans="1:13" ht="20.100000000000001" customHeight="1">
      <c r="A4514" s="3" t="s">
        <v>23043</v>
      </c>
      <c r="B4514" s="2"/>
      <c r="C4514" s="2"/>
      <c r="D4514" s="4">
        <f t="shared" si="176"/>
        <v>0</v>
      </c>
      <c r="E4514" s="2" t="s">
        <v>23</v>
      </c>
      <c r="F4514" s="2" t="s">
        <v>23044</v>
      </c>
      <c r="G4514" s="2"/>
      <c r="H4514" s="2" t="s">
        <v>23045</v>
      </c>
      <c r="I4514" s="2"/>
      <c r="J4514" s="2" t="str">
        <f t="shared" si="177"/>
        <v>ND</v>
      </c>
      <c r="K4514" s="17" t="s">
        <v>1739</v>
      </c>
      <c r="L4514" s="17" t="s">
        <v>23046</v>
      </c>
      <c r="M4514" s="20" t="s">
        <v>613</v>
      </c>
    </row>
    <row r="4515" spans="1:13" ht="20.100000000000001" customHeight="1">
      <c r="A4515" s="3" t="s">
        <v>23047</v>
      </c>
      <c r="B4515" s="2"/>
      <c r="C4515" s="2"/>
      <c r="D4515" s="4">
        <f t="shared" si="176"/>
        <v>0</v>
      </c>
      <c r="E4515" s="2" t="s">
        <v>23</v>
      </c>
      <c r="F4515" s="2" t="s">
        <v>23048</v>
      </c>
      <c r="G4515" s="2"/>
      <c r="H4515" s="2" t="s">
        <v>23049</v>
      </c>
      <c r="I4515" s="2"/>
      <c r="J4515" s="2" t="str">
        <f t="shared" si="177"/>
        <v>ND</v>
      </c>
      <c r="K4515" s="17" t="s">
        <v>1739</v>
      </c>
      <c r="L4515" s="17" t="s">
        <v>23050</v>
      </c>
      <c r="M4515" s="20" t="s">
        <v>613</v>
      </c>
    </row>
    <row r="4516" spans="1:13" ht="20.100000000000001" customHeight="1">
      <c r="A4516" s="3" t="s">
        <v>23051</v>
      </c>
      <c r="B4516" s="2"/>
      <c r="C4516" s="2"/>
      <c r="D4516" s="4">
        <f t="shared" si="176"/>
        <v>0</v>
      </c>
      <c r="E4516" s="2" t="s">
        <v>23</v>
      </c>
      <c r="F4516" s="2" t="s">
        <v>23052</v>
      </c>
      <c r="G4516" s="2"/>
      <c r="H4516" s="2" t="s">
        <v>23053</v>
      </c>
      <c r="I4516" s="2"/>
      <c r="J4516" s="2" t="str">
        <f t="shared" si="177"/>
        <v>ND</v>
      </c>
      <c r="K4516" s="17" t="s">
        <v>1739</v>
      </c>
      <c r="L4516" s="17" t="s">
        <v>23054</v>
      </c>
      <c r="M4516" s="20" t="s">
        <v>613</v>
      </c>
    </row>
    <row r="4517" spans="1:13" ht="20.100000000000001" customHeight="1">
      <c r="A4517" s="3" t="s">
        <v>23055</v>
      </c>
      <c r="B4517" s="2"/>
      <c r="C4517" s="2"/>
      <c r="D4517" s="4">
        <f t="shared" si="176"/>
        <v>0</v>
      </c>
      <c r="E4517" s="2" t="s">
        <v>23</v>
      </c>
      <c r="F4517" s="2" t="s">
        <v>23056</v>
      </c>
      <c r="G4517" s="2"/>
      <c r="H4517" s="2" t="s">
        <v>23057</v>
      </c>
      <c r="I4517" s="2"/>
      <c r="J4517" s="2" t="str">
        <f t="shared" si="177"/>
        <v>ND</v>
      </c>
      <c r="K4517" s="17" t="s">
        <v>1739</v>
      </c>
      <c r="L4517" s="17" t="s">
        <v>23058</v>
      </c>
      <c r="M4517" s="20" t="s">
        <v>613</v>
      </c>
    </row>
    <row r="4518" spans="1:13" ht="20.100000000000001" customHeight="1">
      <c r="A4518" s="3" t="s">
        <v>23059</v>
      </c>
      <c r="B4518" s="2"/>
      <c r="C4518" s="2"/>
      <c r="D4518" s="4">
        <f t="shared" si="176"/>
        <v>0</v>
      </c>
      <c r="E4518" s="2" t="s">
        <v>23</v>
      </c>
      <c r="F4518" s="2" t="s">
        <v>23060</v>
      </c>
      <c r="G4518" s="2"/>
      <c r="H4518" s="2" t="s">
        <v>23061</v>
      </c>
      <c r="I4518" s="2"/>
      <c r="J4518" s="2" t="str">
        <f t="shared" si="177"/>
        <v>ND</v>
      </c>
      <c r="K4518" s="17" t="s">
        <v>1739</v>
      </c>
      <c r="L4518" s="17" t="s">
        <v>23062</v>
      </c>
      <c r="M4518" s="20" t="s">
        <v>613</v>
      </c>
    </row>
    <row r="4519" spans="1:13" ht="20.100000000000001" customHeight="1">
      <c r="A4519" s="3" t="s">
        <v>23063</v>
      </c>
      <c r="B4519" s="2"/>
      <c r="C4519" s="2"/>
      <c r="D4519" s="4">
        <f t="shared" si="176"/>
        <v>0</v>
      </c>
      <c r="E4519" s="2" t="s">
        <v>23</v>
      </c>
      <c r="F4519" s="2" t="s">
        <v>23064</v>
      </c>
      <c r="G4519" s="2"/>
      <c r="H4519" s="2" t="s">
        <v>23065</v>
      </c>
      <c r="I4519" s="2"/>
      <c r="J4519" s="2" t="str">
        <f t="shared" si="177"/>
        <v>ND</v>
      </c>
      <c r="K4519" s="17" t="s">
        <v>1739</v>
      </c>
      <c r="L4519" s="17" t="s">
        <v>23066</v>
      </c>
      <c r="M4519" s="20" t="s">
        <v>613</v>
      </c>
    </row>
    <row r="4520" spans="1:13" ht="20.100000000000001" customHeight="1">
      <c r="A4520" s="3" t="s">
        <v>23067</v>
      </c>
      <c r="B4520" s="2"/>
      <c r="C4520" s="2"/>
      <c r="D4520" s="4">
        <f t="shared" si="176"/>
        <v>0</v>
      </c>
      <c r="E4520" s="2" t="s">
        <v>23</v>
      </c>
      <c r="F4520" s="2" t="s">
        <v>23068</v>
      </c>
      <c r="G4520" s="2"/>
      <c r="H4520" s="2" t="s">
        <v>23069</v>
      </c>
      <c r="I4520" s="2"/>
      <c r="J4520" s="2" t="str">
        <f t="shared" si="177"/>
        <v>ND</v>
      </c>
      <c r="K4520" s="17" t="s">
        <v>1739</v>
      </c>
      <c r="L4520" s="17" t="s">
        <v>23070</v>
      </c>
      <c r="M4520" s="20" t="s">
        <v>613</v>
      </c>
    </row>
    <row r="4521" spans="1:13" ht="20.100000000000001" customHeight="1">
      <c r="A4521" s="3" t="s">
        <v>23071</v>
      </c>
      <c r="B4521" s="2"/>
      <c r="C4521" s="2"/>
      <c r="D4521" s="4">
        <f t="shared" si="176"/>
        <v>0</v>
      </c>
      <c r="E4521" s="2" t="s">
        <v>23</v>
      </c>
      <c r="F4521" s="2" t="s">
        <v>23072</v>
      </c>
      <c r="G4521" s="2"/>
      <c r="H4521" s="2" t="s">
        <v>23073</v>
      </c>
      <c r="I4521" s="2"/>
      <c r="J4521" s="2" t="str">
        <f t="shared" si="177"/>
        <v>ND</v>
      </c>
      <c r="K4521" s="17" t="s">
        <v>1739</v>
      </c>
      <c r="L4521" s="17" t="s">
        <v>23074</v>
      </c>
      <c r="M4521" s="20" t="s">
        <v>613</v>
      </c>
    </row>
    <row r="4522" spans="1:13" ht="20.100000000000001" customHeight="1">
      <c r="A4522" s="3" t="s">
        <v>23075</v>
      </c>
      <c r="B4522" s="2"/>
      <c r="C4522" s="2"/>
      <c r="D4522" s="4">
        <f t="shared" ref="D4522:D4585" si="178">IF(ISNUMBER(SEARCH("SARS-CoV2_WT",B4522)), 1, 0)</f>
        <v>0</v>
      </c>
      <c r="E4522" s="2" t="s">
        <v>23</v>
      </c>
      <c r="F4522" s="2" t="s">
        <v>23076</v>
      </c>
      <c r="G4522" s="2"/>
      <c r="H4522" s="2" t="s">
        <v>1959</v>
      </c>
      <c r="I4522" s="2"/>
      <c r="J4522" s="2" t="str">
        <f t="shared" si="177"/>
        <v>ND</v>
      </c>
      <c r="K4522" s="17" t="s">
        <v>1739</v>
      </c>
      <c r="L4522" s="17" t="s">
        <v>23077</v>
      </c>
      <c r="M4522" s="20" t="s">
        <v>613</v>
      </c>
    </row>
    <row r="4523" spans="1:13" ht="20.100000000000001" customHeight="1">
      <c r="A4523" s="3" t="s">
        <v>23078</v>
      </c>
      <c r="B4523" s="2"/>
      <c r="C4523" s="2"/>
      <c r="D4523" s="4">
        <f t="shared" si="178"/>
        <v>0</v>
      </c>
      <c r="E4523" s="2" t="s">
        <v>23</v>
      </c>
      <c r="F4523" s="2" t="s">
        <v>23079</v>
      </c>
      <c r="G4523" s="2"/>
      <c r="H4523" s="2" t="s">
        <v>22751</v>
      </c>
      <c r="I4523" s="2"/>
      <c r="J4523" s="2" t="str">
        <f t="shared" si="177"/>
        <v>ND</v>
      </c>
      <c r="K4523" s="17" t="s">
        <v>1739</v>
      </c>
      <c r="L4523" s="17" t="s">
        <v>23080</v>
      </c>
      <c r="M4523" s="20" t="s">
        <v>613</v>
      </c>
    </row>
    <row r="4524" spans="1:13" ht="20.100000000000001" customHeight="1">
      <c r="A4524" s="3" t="s">
        <v>23081</v>
      </c>
      <c r="B4524" s="2"/>
      <c r="C4524" s="2"/>
      <c r="D4524" s="4">
        <f t="shared" si="178"/>
        <v>0</v>
      </c>
      <c r="E4524" s="2" t="s">
        <v>23</v>
      </c>
      <c r="F4524" s="2" t="s">
        <v>23082</v>
      </c>
      <c r="G4524" s="2"/>
      <c r="H4524" s="2" t="s">
        <v>1959</v>
      </c>
      <c r="I4524" s="2"/>
      <c r="J4524" s="2" t="str">
        <f t="shared" si="177"/>
        <v>ND</v>
      </c>
      <c r="K4524" s="17" t="s">
        <v>1739</v>
      </c>
      <c r="L4524" s="17" t="s">
        <v>23083</v>
      </c>
      <c r="M4524" s="20" t="s">
        <v>613</v>
      </c>
    </row>
    <row r="4525" spans="1:13" ht="20.100000000000001" customHeight="1">
      <c r="A4525" s="3" t="s">
        <v>23084</v>
      </c>
      <c r="B4525" s="2"/>
      <c r="C4525" s="2"/>
      <c r="D4525" s="4">
        <f t="shared" si="178"/>
        <v>0</v>
      </c>
      <c r="E4525" s="2" t="s">
        <v>23</v>
      </c>
      <c r="F4525" s="2" t="s">
        <v>23085</v>
      </c>
      <c r="G4525" s="2"/>
      <c r="H4525" s="2" t="s">
        <v>23086</v>
      </c>
      <c r="I4525" s="2"/>
      <c r="J4525" s="2" t="str">
        <f t="shared" si="177"/>
        <v>ND</v>
      </c>
      <c r="K4525" s="17" t="s">
        <v>1739</v>
      </c>
      <c r="L4525" s="17" t="s">
        <v>23087</v>
      </c>
      <c r="M4525" s="20" t="s">
        <v>613</v>
      </c>
    </row>
    <row r="4526" spans="1:13" ht="20.100000000000001" customHeight="1">
      <c r="A4526" s="3" t="s">
        <v>23088</v>
      </c>
      <c r="B4526" s="2"/>
      <c r="C4526" s="2"/>
      <c r="D4526" s="4">
        <f t="shared" si="178"/>
        <v>0</v>
      </c>
      <c r="E4526" s="2" t="s">
        <v>23</v>
      </c>
      <c r="F4526" s="2" t="s">
        <v>23089</v>
      </c>
      <c r="G4526" s="2"/>
      <c r="H4526" s="2" t="s">
        <v>23090</v>
      </c>
      <c r="I4526" s="2"/>
      <c r="J4526" s="2" t="str">
        <f t="shared" si="177"/>
        <v>ND</v>
      </c>
      <c r="K4526" s="17" t="s">
        <v>1739</v>
      </c>
      <c r="L4526" s="17" t="s">
        <v>23091</v>
      </c>
      <c r="M4526" s="20" t="s">
        <v>613</v>
      </c>
    </row>
    <row r="4527" spans="1:13" ht="20.100000000000001" customHeight="1">
      <c r="A4527" s="3" t="s">
        <v>23092</v>
      </c>
      <c r="B4527" s="2"/>
      <c r="C4527" s="2"/>
      <c r="D4527" s="4">
        <f t="shared" si="178"/>
        <v>0</v>
      </c>
      <c r="E4527" s="2" t="s">
        <v>23</v>
      </c>
      <c r="F4527" s="2" t="s">
        <v>23093</v>
      </c>
      <c r="G4527" s="2"/>
      <c r="H4527" s="2" t="s">
        <v>23094</v>
      </c>
      <c r="I4527" s="2"/>
      <c r="J4527" s="2" t="str">
        <f t="shared" si="177"/>
        <v>ND</v>
      </c>
      <c r="K4527" s="17" t="s">
        <v>1739</v>
      </c>
      <c r="L4527" s="17" t="s">
        <v>23095</v>
      </c>
      <c r="M4527" s="20" t="s">
        <v>613</v>
      </c>
    </row>
    <row r="4528" spans="1:13" ht="20.100000000000001" customHeight="1">
      <c r="A4528" s="3" t="s">
        <v>23096</v>
      </c>
      <c r="B4528" s="2"/>
      <c r="C4528" s="2"/>
      <c r="D4528" s="4">
        <f t="shared" si="178"/>
        <v>0</v>
      </c>
      <c r="E4528" s="2" t="s">
        <v>23</v>
      </c>
      <c r="F4528" s="2" t="s">
        <v>23097</v>
      </c>
      <c r="G4528" s="2"/>
      <c r="H4528" s="2" t="s">
        <v>23098</v>
      </c>
      <c r="I4528" s="2"/>
      <c r="J4528" s="2" t="str">
        <f t="shared" si="177"/>
        <v>ND</v>
      </c>
      <c r="K4528" s="17" t="s">
        <v>1739</v>
      </c>
      <c r="L4528" s="17" t="s">
        <v>23099</v>
      </c>
      <c r="M4528" s="20" t="s">
        <v>23100</v>
      </c>
    </row>
    <row r="4529" spans="1:13" ht="20.100000000000001" customHeight="1">
      <c r="A4529" s="3" t="s">
        <v>23101</v>
      </c>
      <c r="B4529" s="2"/>
      <c r="C4529" s="2"/>
      <c r="D4529" s="4">
        <f t="shared" si="178"/>
        <v>0</v>
      </c>
      <c r="E4529" s="2" t="s">
        <v>23</v>
      </c>
      <c r="F4529" s="2" t="s">
        <v>23102</v>
      </c>
      <c r="G4529" s="2"/>
      <c r="H4529" s="2" t="s">
        <v>23103</v>
      </c>
      <c r="I4529" s="2"/>
      <c r="J4529" s="2" t="str">
        <f t="shared" si="177"/>
        <v>ND</v>
      </c>
      <c r="K4529" s="17" t="s">
        <v>1739</v>
      </c>
      <c r="L4529" s="17" t="s">
        <v>23104</v>
      </c>
      <c r="M4529" s="20" t="s">
        <v>23100</v>
      </c>
    </row>
    <row r="4530" spans="1:13" ht="20.100000000000001" customHeight="1">
      <c r="A4530" s="3" t="s">
        <v>23105</v>
      </c>
      <c r="B4530" s="2"/>
      <c r="C4530" s="2"/>
      <c r="D4530" s="4">
        <f t="shared" si="178"/>
        <v>0</v>
      </c>
      <c r="E4530" s="2" t="s">
        <v>23</v>
      </c>
      <c r="F4530" s="2" t="s">
        <v>23106</v>
      </c>
      <c r="G4530" s="2"/>
      <c r="H4530" s="2" t="s">
        <v>23107</v>
      </c>
      <c r="I4530" s="2"/>
      <c r="J4530" s="2" t="str">
        <f t="shared" si="177"/>
        <v>ND</v>
      </c>
      <c r="K4530" s="17" t="s">
        <v>1739</v>
      </c>
      <c r="L4530" s="17" t="s">
        <v>23108</v>
      </c>
      <c r="M4530" s="20" t="s">
        <v>23100</v>
      </c>
    </row>
    <row r="4531" spans="1:13" ht="20.100000000000001" customHeight="1">
      <c r="A4531" s="3" t="s">
        <v>23109</v>
      </c>
      <c r="B4531" s="2"/>
      <c r="C4531" s="2"/>
      <c r="D4531" s="4">
        <f t="shared" si="178"/>
        <v>0</v>
      </c>
      <c r="E4531" s="2" t="s">
        <v>23</v>
      </c>
      <c r="F4531" s="2" t="s">
        <v>23110</v>
      </c>
      <c r="G4531" s="2"/>
      <c r="H4531" s="2" t="s">
        <v>23111</v>
      </c>
      <c r="I4531" s="2"/>
      <c r="J4531" s="2" t="str">
        <f t="shared" si="177"/>
        <v>ND</v>
      </c>
      <c r="K4531" s="17" t="s">
        <v>1739</v>
      </c>
      <c r="L4531" s="17" t="s">
        <v>23112</v>
      </c>
      <c r="M4531" s="20" t="s">
        <v>23100</v>
      </c>
    </row>
    <row r="4532" spans="1:13" ht="20.100000000000001" customHeight="1">
      <c r="A4532" s="3" t="s">
        <v>23113</v>
      </c>
      <c r="B4532" s="2"/>
      <c r="C4532" s="2"/>
      <c r="D4532" s="4">
        <f t="shared" si="178"/>
        <v>0</v>
      </c>
      <c r="E4532" s="2" t="s">
        <v>23</v>
      </c>
      <c r="F4532" s="2" t="s">
        <v>23114</v>
      </c>
      <c r="G4532" s="2"/>
      <c r="H4532" s="2" t="s">
        <v>23115</v>
      </c>
      <c r="I4532" s="2"/>
      <c r="J4532" s="2" t="str">
        <f t="shared" si="177"/>
        <v>ND</v>
      </c>
      <c r="K4532" s="17" t="s">
        <v>1739</v>
      </c>
      <c r="L4532" s="17" t="s">
        <v>23116</v>
      </c>
      <c r="M4532" s="20" t="s">
        <v>23100</v>
      </c>
    </row>
    <row r="4533" spans="1:13" ht="20.100000000000001" customHeight="1">
      <c r="A4533" s="3" t="s">
        <v>23117</v>
      </c>
      <c r="B4533" s="2"/>
      <c r="C4533" s="2"/>
      <c r="D4533" s="4">
        <f t="shared" si="178"/>
        <v>0</v>
      </c>
      <c r="E4533" s="2" t="s">
        <v>23</v>
      </c>
      <c r="F4533" s="2" t="s">
        <v>23118</v>
      </c>
      <c r="G4533" s="2"/>
      <c r="H4533" s="2" t="s">
        <v>23119</v>
      </c>
      <c r="I4533" s="2"/>
      <c r="J4533" s="2" t="str">
        <f t="shared" si="177"/>
        <v>ND</v>
      </c>
      <c r="K4533" s="17" t="s">
        <v>1739</v>
      </c>
      <c r="L4533" s="17" t="s">
        <v>23120</v>
      </c>
      <c r="M4533" s="20" t="s">
        <v>23100</v>
      </c>
    </row>
    <row r="4534" spans="1:13" ht="20.100000000000001" customHeight="1">
      <c r="A4534" s="3" t="s">
        <v>23121</v>
      </c>
      <c r="B4534" s="2"/>
      <c r="C4534" s="2"/>
      <c r="D4534" s="4">
        <f t="shared" si="178"/>
        <v>0</v>
      </c>
      <c r="E4534" s="2" t="s">
        <v>23</v>
      </c>
      <c r="F4534" s="2" t="s">
        <v>23122</v>
      </c>
      <c r="G4534" s="2"/>
      <c r="H4534" s="2" t="s">
        <v>22751</v>
      </c>
      <c r="I4534" s="2"/>
      <c r="J4534" s="2" t="str">
        <f t="shared" si="177"/>
        <v>ND</v>
      </c>
      <c r="K4534" s="17" t="s">
        <v>1739</v>
      </c>
      <c r="L4534" s="17" t="s">
        <v>23123</v>
      </c>
      <c r="M4534" s="20" t="s">
        <v>23100</v>
      </c>
    </row>
    <row r="4535" spans="1:13" ht="20.100000000000001" customHeight="1">
      <c r="A4535" s="3" t="s">
        <v>23124</v>
      </c>
      <c r="B4535" s="2"/>
      <c r="C4535" s="2"/>
      <c r="D4535" s="4">
        <f t="shared" si="178"/>
        <v>0</v>
      </c>
      <c r="E4535" s="2" t="s">
        <v>23</v>
      </c>
      <c r="F4535" s="2" t="s">
        <v>23125</v>
      </c>
      <c r="G4535" s="2"/>
      <c r="H4535" s="2" t="s">
        <v>1959</v>
      </c>
      <c r="I4535" s="2"/>
      <c r="J4535" s="2" t="str">
        <f t="shared" si="177"/>
        <v>ND</v>
      </c>
      <c r="K4535" s="17" t="s">
        <v>1739</v>
      </c>
      <c r="L4535" s="17" t="s">
        <v>23126</v>
      </c>
      <c r="M4535" s="20" t="s">
        <v>23100</v>
      </c>
    </row>
    <row r="4536" spans="1:13" ht="20.100000000000001" customHeight="1">
      <c r="A4536" s="3" t="s">
        <v>23127</v>
      </c>
      <c r="B4536" s="2"/>
      <c r="C4536" s="2"/>
      <c r="D4536" s="4">
        <f t="shared" si="178"/>
        <v>0</v>
      </c>
      <c r="E4536" s="2" t="s">
        <v>23</v>
      </c>
      <c r="F4536" s="2" t="s">
        <v>23128</v>
      </c>
      <c r="G4536" s="2"/>
      <c r="H4536" s="2" t="s">
        <v>23129</v>
      </c>
      <c r="I4536" s="2"/>
      <c r="J4536" s="2" t="str">
        <f t="shared" si="177"/>
        <v>ND</v>
      </c>
      <c r="K4536" s="17" t="s">
        <v>1739</v>
      </c>
      <c r="L4536" s="17" t="s">
        <v>23130</v>
      </c>
      <c r="M4536" s="20" t="s">
        <v>23100</v>
      </c>
    </row>
    <row r="4537" spans="1:13" ht="20.100000000000001" customHeight="1">
      <c r="A4537" s="3" t="s">
        <v>23131</v>
      </c>
      <c r="B4537" s="2"/>
      <c r="C4537" s="2"/>
      <c r="D4537" s="4">
        <f t="shared" si="178"/>
        <v>0</v>
      </c>
      <c r="E4537" s="2" t="s">
        <v>23</v>
      </c>
      <c r="F4537" s="2" t="s">
        <v>23132</v>
      </c>
      <c r="G4537" s="2"/>
      <c r="H4537" s="2" t="s">
        <v>23133</v>
      </c>
      <c r="I4537" s="2"/>
      <c r="J4537" s="2" t="str">
        <f t="shared" si="177"/>
        <v>ND</v>
      </c>
      <c r="K4537" s="17" t="s">
        <v>1739</v>
      </c>
      <c r="L4537" s="17" t="s">
        <v>23134</v>
      </c>
      <c r="M4537" s="20" t="s">
        <v>23100</v>
      </c>
    </row>
    <row r="4538" spans="1:13" ht="20.100000000000001" customHeight="1">
      <c r="A4538" s="3" t="s">
        <v>23135</v>
      </c>
      <c r="B4538" s="2"/>
      <c r="C4538" s="2"/>
      <c r="D4538" s="4">
        <f t="shared" si="178"/>
        <v>0</v>
      </c>
      <c r="E4538" s="2" t="s">
        <v>23</v>
      </c>
      <c r="F4538" s="2" t="s">
        <v>23136</v>
      </c>
      <c r="G4538" s="2"/>
      <c r="H4538" s="2" t="s">
        <v>23137</v>
      </c>
      <c r="I4538" s="2"/>
      <c r="J4538" s="2" t="str">
        <f t="shared" si="177"/>
        <v>ND</v>
      </c>
      <c r="K4538" s="17" t="s">
        <v>1739</v>
      </c>
      <c r="L4538" s="17" t="s">
        <v>23138</v>
      </c>
      <c r="M4538" s="20" t="s">
        <v>23100</v>
      </c>
    </row>
    <row r="4539" spans="1:13" ht="20.100000000000001" customHeight="1">
      <c r="A4539" s="3" t="s">
        <v>23139</v>
      </c>
      <c r="B4539" s="2"/>
      <c r="C4539" s="2"/>
      <c r="D4539" s="4">
        <f t="shared" si="178"/>
        <v>0</v>
      </c>
      <c r="E4539" s="2" t="s">
        <v>23</v>
      </c>
      <c r="F4539" s="2" t="s">
        <v>23140</v>
      </c>
      <c r="G4539" s="2"/>
      <c r="H4539" s="2" t="s">
        <v>23141</v>
      </c>
      <c r="I4539" s="2"/>
      <c r="J4539" s="2" t="str">
        <f t="shared" si="177"/>
        <v>ND</v>
      </c>
      <c r="K4539" s="17" t="s">
        <v>1739</v>
      </c>
      <c r="L4539" s="17" t="s">
        <v>23142</v>
      </c>
      <c r="M4539" s="20" t="s">
        <v>23100</v>
      </c>
    </row>
    <row r="4540" spans="1:13" ht="20.100000000000001" customHeight="1">
      <c r="A4540" s="3" t="s">
        <v>23143</v>
      </c>
      <c r="B4540" s="2"/>
      <c r="C4540" s="2"/>
      <c r="D4540" s="4">
        <f t="shared" si="178"/>
        <v>0</v>
      </c>
      <c r="E4540" s="2" t="s">
        <v>23</v>
      </c>
      <c r="F4540" s="2" t="s">
        <v>23140</v>
      </c>
      <c r="G4540" s="2"/>
      <c r="H4540" s="2" t="s">
        <v>23141</v>
      </c>
      <c r="I4540" s="2"/>
      <c r="J4540" s="2" t="str">
        <f t="shared" si="177"/>
        <v>ND</v>
      </c>
      <c r="K4540" s="17" t="s">
        <v>1739</v>
      </c>
      <c r="L4540" s="17" t="s">
        <v>23144</v>
      </c>
      <c r="M4540" s="20" t="s">
        <v>23100</v>
      </c>
    </row>
    <row r="4541" spans="1:13" ht="20.100000000000001" customHeight="1">
      <c r="A4541" s="3" t="s">
        <v>23145</v>
      </c>
      <c r="B4541" s="2"/>
      <c r="C4541" s="2"/>
      <c r="D4541" s="4">
        <f t="shared" si="178"/>
        <v>0</v>
      </c>
      <c r="E4541" s="2" t="s">
        <v>23</v>
      </c>
      <c r="F4541" s="2" t="s">
        <v>23146</v>
      </c>
      <c r="G4541" s="2"/>
      <c r="H4541" s="2" t="s">
        <v>23147</v>
      </c>
      <c r="I4541" s="2"/>
      <c r="J4541" s="2" t="str">
        <f t="shared" si="177"/>
        <v>ND</v>
      </c>
      <c r="K4541" s="17" t="s">
        <v>1739</v>
      </c>
      <c r="L4541" s="17" t="s">
        <v>23148</v>
      </c>
      <c r="M4541" s="20" t="s">
        <v>23100</v>
      </c>
    </row>
    <row r="4542" spans="1:13" ht="20.100000000000001" customHeight="1">
      <c r="A4542" s="3" t="s">
        <v>23149</v>
      </c>
      <c r="B4542" s="2"/>
      <c r="C4542" s="2"/>
      <c r="D4542" s="4">
        <f t="shared" si="178"/>
        <v>0</v>
      </c>
      <c r="E4542" s="2" t="s">
        <v>23</v>
      </c>
      <c r="F4542" s="2" t="s">
        <v>23150</v>
      </c>
      <c r="G4542" s="2"/>
      <c r="H4542" s="2" t="s">
        <v>23151</v>
      </c>
      <c r="I4542" s="2"/>
      <c r="J4542" s="2" t="str">
        <f t="shared" si="177"/>
        <v>ND</v>
      </c>
      <c r="K4542" s="17" t="s">
        <v>1739</v>
      </c>
      <c r="L4542" s="17" t="s">
        <v>23152</v>
      </c>
      <c r="M4542" s="20" t="s">
        <v>23100</v>
      </c>
    </row>
    <row r="4543" spans="1:13" ht="20.100000000000001" customHeight="1">
      <c r="A4543" s="3" t="s">
        <v>23153</v>
      </c>
      <c r="B4543" s="2"/>
      <c r="C4543" s="2"/>
      <c r="D4543" s="4">
        <f t="shared" si="178"/>
        <v>0</v>
      </c>
      <c r="E4543" s="2" t="s">
        <v>23</v>
      </c>
      <c r="F4543" s="2" t="s">
        <v>23154</v>
      </c>
      <c r="G4543" s="2"/>
      <c r="H4543" s="2" t="s">
        <v>23155</v>
      </c>
      <c r="I4543" s="2"/>
      <c r="J4543" s="2" t="str">
        <f t="shared" si="177"/>
        <v>ND</v>
      </c>
      <c r="K4543" s="17" t="s">
        <v>1739</v>
      </c>
      <c r="L4543" s="17" t="s">
        <v>23156</v>
      </c>
      <c r="M4543" s="20" t="s">
        <v>23100</v>
      </c>
    </row>
    <row r="4544" spans="1:13" ht="20.100000000000001" customHeight="1">
      <c r="A4544" s="3" t="s">
        <v>23157</v>
      </c>
      <c r="B4544" s="2"/>
      <c r="C4544" s="2"/>
      <c r="D4544" s="4">
        <f t="shared" si="178"/>
        <v>0</v>
      </c>
      <c r="E4544" s="2" t="s">
        <v>23</v>
      </c>
      <c r="F4544" s="2" t="s">
        <v>23158</v>
      </c>
      <c r="G4544" s="2"/>
      <c r="H4544" s="2" t="s">
        <v>23159</v>
      </c>
      <c r="I4544" s="2"/>
      <c r="J4544" s="2" t="str">
        <f t="shared" si="177"/>
        <v>ND</v>
      </c>
      <c r="K4544" s="17" t="s">
        <v>1739</v>
      </c>
      <c r="L4544" s="17" t="s">
        <v>23160</v>
      </c>
      <c r="M4544" s="20" t="s">
        <v>23100</v>
      </c>
    </row>
    <row r="4545" spans="1:13" ht="20.100000000000001" customHeight="1">
      <c r="A4545" s="3" t="s">
        <v>23161</v>
      </c>
      <c r="B4545" s="2"/>
      <c r="C4545" s="2"/>
      <c r="D4545" s="4">
        <f t="shared" si="178"/>
        <v>0</v>
      </c>
      <c r="E4545" s="2" t="s">
        <v>23</v>
      </c>
      <c r="F4545" s="2" t="s">
        <v>23162</v>
      </c>
      <c r="G4545" s="2"/>
      <c r="H4545" s="2" t="s">
        <v>23163</v>
      </c>
      <c r="I4545" s="2"/>
      <c r="J4545" s="2" t="str">
        <f t="shared" si="177"/>
        <v>ND</v>
      </c>
      <c r="K4545" s="17" t="s">
        <v>1739</v>
      </c>
      <c r="L4545" s="17" t="s">
        <v>23164</v>
      </c>
      <c r="M4545" s="20" t="s">
        <v>23100</v>
      </c>
    </row>
    <row r="4546" spans="1:13" ht="20.100000000000001" customHeight="1">
      <c r="A4546" s="3" t="s">
        <v>23165</v>
      </c>
      <c r="B4546" s="2"/>
      <c r="C4546" s="2"/>
      <c r="D4546" s="4">
        <f t="shared" si="178"/>
        <v>0</v>
      </c>
      <c r="E4546" s="2" t="s">
        <v>23</v>
      </c>
      <c r="F4546" s="2" t="s">
        <v>23166</v>
      </c>
      <c r="G4546" s="2"/>
      <c r="H4546" s="2" t="s">
        <v>23167</v>
      </c>
      <c r="I4546" s="2"/>
      <c r="J4546" s="2" t="str">
        <f t="shared" si="177"/>
        <v>ND</v>
      </c>
      <c r="K4546" s="17" t="s">
        <v>1739</v>
      </c>
      <c r="L4546" s="17" t="s">
        <v>23168</v>
      </c>
      <c r="M4546" s="20" t="s">
        <v>23100</v>
      </c>
    </row>
    <row r="4547" spans="1:13" ht="20.100000000000001" customHeight="1">
      <c r="A4547" s="3" t="s">
        <v>23169</v>
      </c>
      <c r="B4547" s="2"/>
      <c r="C4547" s="2"/>
      <c r="D4547" s="4">
        <f t="shared" si="178"/>
        <v>0</v>
      </c>
      <c r="E4547" s="2" t="s">
        <v>23</v>
      </c>
      <c r="F4547" s="2" t="s">
        <v>23170</v>
      </c>
      <c r="G4547" s="2"/>
      <c r="H4547" s="2" t="s">
        <v>23171</v>
      </c>
      <c r="I4547" s="2"/>
      <c r="J4547" s="2" t="str">
        <f t="shared" si="177"/>
        <v>ND</v>
      </c>
      <c r="K4547" s="17" t="s">
        <v>1739</v>
      </c>
      <c r="L4547" s="17" t="s">
        <v>23172</v>
      </c>
      <c r="M4547" s="20" t="s">
        <v>23100</v>
      </c>
    </row>
    <row r="4548" spans="1:13" ht="20.100000000000001" customHeight="1">
      <c r="A4548" s="3" t="s">
        <v>23173</v>
      </c>
      <c r="B4548" s="2"/>
      <c r="C4548" s="2"/>
      <c r="D4548" s="4">
        <f t="shared" si="178"/>
        <v>0</v>
      </c>
      <c r="E4548" s="2" t="s">
        <v>23</v>
      </c>
      <c r="F4548" s="2" t="s">
        <v>23174</v>
      </c>
      <c r="G4548" s="2"/>
      <c r="H4548" s="2" t="s">
        <v>23175</v>
      </c>
      <c r="I4548" s="2"/>
      <c r="J4548" s="2" t="str">
        <f t="shared" ref="J4548:J4611" si="179">RIGHT(K4548, 4)</f>
        <v>ND</v>
      </c>
      <c r="K4548" s="17" t="s">
        <v>1739</v>
      </c>
      <c r="L4548" s="17" t="s">
        <v>23176</v>
      </c>
      <c r="M4548" s="20" t="s">
        <v>23100</v>
      </c>
    </row>
    <row r="4549" spans="1:13" ht="20.100000000000001" customHeight="1">
      <c r="A4549" s="3" t="s">
        <v>23177</v>
      </c>
      <c r="B4549" s="2"/>
      <c r="C4549" s="2"/>
      <c r="D4549" s="4">
        <f t="shared" si="178"/>
        <v>0</v>
      </c>
      <c r="E4549" s="2" t="s">
        <v>23</v>
      </c>
      <c r="F4549" s="2" t="s">
        <v>23178</v>
      </c>
      <c r="G4549" s="2"/>
      <c r="H4549" s="2" t="s">
        <v>23179</v>
      </c>
      <c r="I4549" s="2"/>
      <c r="J4549" s="2" t="str">
        <f t="shared" si="179"/>
        <v>ND</v>
      </c>
      <c r="K4549" s="17" t="s">
        <v>1739</v>
      </c>
      <c r="L4549" s="17" t="s">
        <v>23180</v>
      </c>
      <c r="M4549" s="20" t="s">
        <v>23100</v>
      </c>
    </row>
    <row r="4550" spans="1:13" ht="20.100000000000001" customHeight="1">
      <c r="A4550" s="3" t="s">
        <v>23181</v>
      </c>
      <c r="B4550" s="2"/>
      <c r="C4550" s="2"/>
      <c r="D4550" s="4">
        <f t="shared" si="178"/>
        <v>0</v>
      </c>
      <c r="E4550" s="2" t="s">
        <v>23</v>
      </c>
      <c r="F4550" s="2" t="s">
        <v>23182</v>
      </c>
      <c r="G4550" s="2"/>
      <c r="H4550" s="2" t="s">
        <v>23183</v>
      </c>
      <c r="I4550" s="2"/>
      <c r="J4550" s="2" t="str">
        <f t="shared" si="179"/>
        <v>ND</v>
      </c>
      <c r="K4550" s="17" t="s">
        <v>1739</v>
      </c>
      <c r="L4550" s="17" t="s">
        <v>23184</v>
      </c>
      <c r="M4550" s="20" t="s">
        <v>23100</v>
      </c>
    </row>
    <row r="4551" spans="1:13" ht="20.100000000000001" customHeight="1">
      <c r="A4551" s="3" t="s">
        <v>23185</v>
      </c>
      <c r="B4551" s="2"/>
      <c r="C4551" s="2"/>
      <c r="D4551" s="4">
        <f t="shared" si="178"/>
        <v>0</v>
      </c>
      <c r="E4551" s="2" t="s">
        <v>23</v>
      </c>
      <c r="F4551" s="2" t="s">
        <v>23186</v>
      </c>
      <c r="G4551" s="2"/>
      <c r="H4551" s="2" t="s">
        <v>23187</v>
      </c>
      <c r="I4551" s="2"/>
      <c r="J4551" s="2" t="str">
        <f t="shared" si="179"/>
        <v>ND</v>
      </c>
      <c r="K4551" s="17" t="s">
        <v>1739</v>
      </c>
      <c r="L4551" s="17" t="s">
        <v>23188</v>
      </c>
      <c r="M4551" s="20" t="s">
        <v>23100</v>
      </c>
    </row>
    <row r="4552" spans="1:13" ht="20.100000000000001" customHeight="1">
      <c r="A4552" s="3" t="s">
        <v>23189</v>
      </c>
      <c r="B4552" s="2"/>
      <c r="C4552" s="2"/>
      <c r="D4552" s="4">
        <f t="shared" si="178"/>
        <v>0</v>
      </c>
      <c r="E4552" s="2" t="s">
        <v>23</v>
      </c>
      <c r="F4552" s="2" t="s">
        <v>23190</v>
      </c>
      <c r="G4552" s="2"/>
      <c r="H4552" s="2" t="s">
        <v>23191</v>
      </c>
      <c r="I4552" s="2"/>
      <c r="J4552" s="2" t="str">
        <f t="shared" si="179"/>
        <v>ND</v>
      </c>
      <c r="K4552" s="17" t="s">
        <v>1739</v>
      </c>
      <c r="L4552" s="17" t="s">
        <v>23192</v>
      </c>
      <c r="M4552" s="20" t="s">
        <v>23100</v>
      </c>
    </row>
    <row r="4553" spans="1:13" ht="20.100000000000001" customHeight="1">
      <c r="A4553" s="3" t="s">
        <v>23193</v>
      </c>
      <c r="B4553" s="2"/>
      <c r="C4553" s="2"/>
      <c r="D4553" s="4">
        <f t="shared" si="178"/>
        <v>0</v>
      </c>
      <c r="E4553" s="2" t="s">
        <v>23</v>
      </c>
      <c r="F4553" s="2" t="s">
        <v>23194</v>
      </c>
      <c r="G4553" s="2"/>
      <c r="H4553" s="2" t="s">
        <v>23195</v>
      </c>
      <c r="I4553" s="2"/>
      <c r="J4553" s="2" t="str">
        <f t="shared" si="179"/>
        <v>ND</v>
      </c>
      <c r="K4553" s="17" t="s">
        <v>1739</v>
      </c>
      <c r="L4553" s="17" t="s">
        <v>23196</v>
      </c>
      <c r="M4553" s="20" t="s">
        <v>23100</v>
      </c>
    </row>
    <row r="4554" spans="1:13" ht="20.100000000000001" customHeight="1">
      <c r="A4554" s="3" t="s">
        <v>23197</v>
      </c>
      <c r="B4554" s="2"/>
      <c r="C4554" s="2"/>
      <c r="D4554" s="4">
        <f t="shared" si="178"/>
        <v>0</v>
      </c>
      <c r="E4554" s="2" t="s">
        <v>23</v>
      </c>
      <c r="F4554" s="2" t="s">
        <v>23198</v>
      </c>
      <c r="G4554" s="2"/>
      <c r="H4554" s="2" t="s">
        <v>23199</v>
      </c>
      <c r="I4554" s="2"/>
      <c r="J4554" s="2" t="str">
        <f t="shared" si="179"/>
        <v>ND</v>
      </c>
      <c r="K4554" s="17" t="s">
        <v>1739</v>
      </c>
      <c r="L4554" s="17" t="s">
        <v>23200</v>
      </c>
      <c r="M4554" s="20" t="s">
        <v>23100</v>
      </c>
    </row>
    <row r="4555" spans="1:13" ht="20.100000000000001" customHeight="1">
      <c r="A4555" s="3" t="s">
        <v>23201</v>
      </c>
      <c r="B4555" s="2"/>
      <c r="C4555" s="2"/>
      <c r="D4555" s="4">
        <f t="shared" si="178"/>
        <v>0</v>
      </c>
      <c r="E4555" s="2" t="s">
        <v>23</v>
      </c>
      <c r="F4555" s="2" t="s">
        <v>23202</v>
      </c>
      <c r="G4555" s="2"/>
      <c r="H4555" s="2" t="s">
        <v>23203</v>
      </c>
      <c r="I4555" s="2"/>
      <c r="J4555" s="2" t="str">
        <f t="shared" si="179"/>
        <v>ND</v>
      </c>
      <c r="K4555" s="17" t="s">
        <v>1739</v>
      </c>
      <c r="L4555" s="17" t="s">
        <v>23204</v>
      </c>
      <c r="M4555" s="20" t="s">
        <v>23100</v>
      </c>
    </row>
    <row r="4556" spans="1:13" ht="20.100000000000001" customHeight="1">
      <c r="A4556" s="3" t="s">
        <v>23205</v>
      </c>
      <c r="B4556" s="2"/>
      <c r="C4556" s="2"/>
      <c r="D4556" s="4">
        <f t="shared" si="178"/>
        <v>0</v>
      </c>
      <c r="E4556" s="2" t="s">
        <v>23</v>
      </c>
      <c r="F4556" s="2" t="s">
        <v>23206</v>
      </c>
      <c r="G4556" s="2"/>
      <c r="H4556" s="2" t="s">
        <v>23207</v>
      </c>
      <c r="I4556" s="2"/>
      <c r="J4556" s="2" t="str">
        <f t="shared" si="179"/>
        <v>ND</v>
      </c>
      <c r="K4556" s="17" t="s">
        <v>1739</v>
      </c>
      <c r="L4556" s="17" t="s">
        <v>23208</v>
      </c>
      <c r="M4556" s="20" t="s">
        <v>23100</v>
      </c>
    </row>
    <row r="4557" spans="1:13" ht="20.100000000000001" customHeight="1">
      <c r="A4557" s="3" t="s">
        <v>23209</v>
      </c>
      <c r="B4557" s="2"/>
      <c r="C4557" s="2"/>
      <c r="D4557" s="4">
        <f t="shared" si="178"/>
        <v>0</v>
      </c>
      <c r="E4557" s="2" t="s">
        <v>23</v>
      </c>
      <c r="F4557" s="2" t="s">
        <v>23210</v>
      </c>
      <c r="G4557" s="2"/>
      <c r="H4557" s="2" t="s">
        <v>23211</v>
      </c>
      <c r="I4557" s="2"/>
      <c r="J4557" s="2" t="str">
        <f t="shared" si="179"/>
        <v>ND</v>
      </c>
      <c r="K4557" s="17" t="s">
        <v>1739</v>
      </c>
      <c r="L4557" s="17" t="s">
        <v>23212</v>
      </c>
      <c r="M4557" s="20" t="s">
        <v>23100</v>
      </c>
    </row>
    <row r="4558" spans="1:13" ht="20.100000000000001" customHeight="1">
      <c r="A4558" s="3" t="s">
        <v>23213</v>
      </c>
      <c r="B4558" s="2"/>
      <c r="C4558" s="2"/>
      <c r="D4558" s="4">
        <f t="shared" si="178"/>
        <v>0</v>
      </c>
      <c r="E4558" s="2" t="s">
        <v>23</v>
      </c>
      <c r="F4558" s="2" t="s">
        <v>23214</v>
      </c>
      <c r="G4558" s="2"/>
      <c r="H4558" s="2" t="s">
        <v>23215</v>
      </c>
      <c r="I4558" s="2"/>
      <c r="J4558" s="2" t="str">
        <f t="shared" si="179"/>
        <v>ND</v>
      </c>
      <c r="K4558" s="17" t="s">
        <v>1739</v>
      </c>
      <c r="L4558" s="17" t="s">
        <v>23216</v>
      </c>
      <c r="M4558" s="20" t="s">
        <v>23100</v>
      </c>
    </row>
    <row r="4559" spans="1:13" ht="20.100000000000001" customHeight="1">
      <c r="A4559" s="3" t="s">
        <v>23217</v>
      </c>
      <c r="B4559" s="2"/>
      <c r="C4559" s="2"/>
      <c r="D4559" s="4">
        <f t="shared" si="178"/>
        <v>0</v>
      </c>
      <c r="E4559" s="2" t="s">
        <v>23</v>
      </c>
      <c r="F4559" s="2" t="s">
        <v>23218</v>
      </c>
      <c r="G4559" s="2"/>
      <c r="H4559" s="2" t="s">
        <v>23219</v>
      </c>
      <c r="I4559" s="2"/>
      <c r="J4559" s="2" t="str">
        <f t="shared" si="179"/>
        <v>ND</v>
      </c>
      <c r="K4559" s="17" t="s">
        <v>1739</v>
      </c>
      <c r="L4559" s="17" t="s">
        <v>23220</v>
      </c>
      <c r="M4559" s="20" t="s">
        <v>23100</v>
      </c>
    </row>
    <row r="4560" spans="1:13" ht="20.100000000000001" customHeight="1">
      <c r="A4560" s="3" t="s">
        <v>23221</v>
      </c>
      <c r="B4560" s="2"/>
      <c r="C4560" s="2"/>
      <c r="D4560" s="4">
        <f t="shared" si="178"/>
        <v>0</v>
      </c>
      <c r="E4560" s="2" t="s">
        <v>23</v>
      </c>
      <c r="F4560" s="2" t="s">
        <v>23222</v>
      </c>
      <c r="G4560" s="2"/>
      <c r="H4560" s="2" t="s">
        <v>23223</v>
      </c>
      <c r="I4560" s="2"/>
      <c r="J4560" s="2" t="str">
        <f t="shared" si="179"/>
        <v>ND</v>
      </c>
      <c r="K4560" s="17" t="s">
        <v>1739</v>
      </c>
      <c r="L4560" s="17" t="s">
        <v>23224</v>
      </c>
      <c r="M4560" s="20" t="s">
        <v>23100</v>
      </c>
    </row>
    <row r="4561" spans="1:13" ht="20.100000000000001" customHeight="1">
      <c r="A4561" s="3" t="s">
        <v>23225</v>
      </c>
      <c r="B4561" s="2"/>
      <c r="C4561" s="2"/>
      <c r="D4561" s="4">
        <f t="shared" si="178"/>
        <v>0</v>
      </c>
      <c r="E4561" s="2" t="s">
        <v>23</v>
      </c>
      <c r="F4561" s="2" t="s">
        <v>23226</v>
      </c>
      <c r="G4561" s="2"/>
      <c r="H4561" s="2" t="s">
        <v>23227</v>
      </c>
      <c r="I4561" s="2"/>
      <c r="J4561" s="2" t="str">
        <f t="shared" si="179"/>
        <v>ND</v>
      </c>
      <c r="K4561" s="17" t="s">
        <v>1739</v>
      </c>
      <c r="L4561" s="17" t="s">
        <v>23228</v>
      </c>
      <c r="M4561" s="20" t="s">
        <v>23100</v>
      </c>
    </row>
    <row r="4562" spans="1:13" ht="20.100000000000001" customHeight="1">
      <c r="A4562" s="3" t="s">
        <v>23229</v>
      </c>
      <c r="B4562" s="2"/>
      <c r="C4562" s="2"/>
      <c r="D4562" s="4">
        <f t="shared" si="178"/>
        <v>0</v>
      </c>
      <c r="E4562" s="2" t="s">
        <v>23</v>
      </c>
      <c r="F4562" s="2" t="s">
        <v>23230</v>
      </c>
      <c r="G4562" s="2"/>
      <c r="H4562" s="2" t="s">
        <v>23231</v>
      </c>
      <c r="I4562" s="2"/>
      <c r="J4562" s="2" t="str">
        <f t="shared" si="179"/>
        <v>ND</v>
      </c>
      <c r="K4562" s="17" t="s">
        <v>1739</v>
      </c>
      <c r="L4562" s="17" t="s">
        <v>23232</v>
      </c>
      <c r="M4562" s="20" t="s">
        <v>23100</v>
      </c>
    </row>
    <row r="4563" spans="1:13" ht="20.100000000000001" customHeight="1">
      <c r="A4563" s="3" t="s">
        <v>23233</v>
      </c>
      <c r="B4563" s="2"/>
      <c r="C4563" s="2"/>
      <c r="D4563" s="4">
        <f t="shared" si="178"/>
        <v>0</v>
      </c>
      <c r="E4563" s="2" t="s">
        <v>23</v>
      </c>
      <c r="F4563" s="2" t="s">
        <v>23234</v>
      </c>
      <c r="G4563" s="2"/>
      <c r="H4563" s="2" t="s">
        <v>23235</v>
      </c>
      <c r="I4563" s="2"/>
      <c r="J4563" s="2" t="str">
        <f t="shared" si="179"/>
        <v>ND</v>
      </c>
      <c r="K4563" s="17" t="s">
        <v>1739</v>
      </c>
      <c r="L4563" s="17" t="s">
        <v>23236</v>
      </c>
      <c r="M4563" s="20" t="s">
        <v>23100</v>
      </c>
    </row>
    <row r="4564" spans="1:13" ht="20.100000000000001" customHeight="1">
      <c r="A4564" s="3" t="s">
        <v>23237</v>
      </c>
      <c r="B4564" s="2"/>
      <c r="C4564" s="2"/>
      <c r="D4564" s="4">
        <f t="shared" si="178"/>
        <v>0</v>
      </c>
      <c r="E4564" s="2" t="s">
        <v>23</v>
      </c>
      <c r="F4564" s="2" t="s">
        <v>23238</v>
      </c>
      <c r="G4564" s="2"/>
      <c r="H4564" s="2" t="s">
        <v>23239</v>
      </c>
      <c r="I4564" s="2"/>
      <c r="J4564" s="2" t="str">
        <f t="shared" si="179"/>
        <v>ND</v>
      </c>
      <c r="K4564" s="17" t="s">
        <v>1739</v>
      </c>
      <c r="L4564" s="17" t="s">
        <v>23240</v>
      </c>
      <c r="M4564" s="20" t="s">
        <v>23100</v>
      </c>
    </row>
    <row r="4565" spans="1:13" ht="20.100000000000001" customHeight="1">
      <c r="A4565" s="3" t="s">
        <v>23241</v>
      </c>
      <c r="B4565" s="2"/>
      <c r="C4565" s="2"/>
      <c r="D4565" s="4">
        <f t="shared" si="178"/>
        <v>0</v>
      </c>
      <c r="E4565" s="2" t="s">
        <v>23</v>
      </c>
      <c r="F4565" s="2" t="s">
        <v>23242</v>
      </c>
      <c r="G4565" s="2"/>
      <c r="H4565" s="2" t="s">
        <v>23243</v>
      </c>
      <c r="I4565" s="2"/>
      <c r="J4565" s="2" t="str">
        <f t="shared" si="179"/>
        <v>ND</v>
      </c>
      <c r="K4565" s="17" t="s">
        <v>1739</v>
      </c>
      <c r="L4565" s="17" t="s">
        <v>23244</v>
      </c>
      <c r="M4565" s="20" t="s">
        <v>23100</v>
      </c>
    </row>
    <row r="4566" spans="1:13" ht="20.100000000000001" customHeight="1">
      <c r="A4566" s="3" t="s">
        <v>23245</v>
      </c>
      <c r="B4566" s="2"/>
      <c r="C4566" s="2"/>
      <c r="D4566" s="4">
        <f t="shared" si="178"/>
        <v>0</v>
      </c>
      <c r="E4566" s="2" t="s">
        <v>23</v>
      </c>
      <c r="F4566" s="2" t="s">
        <v>23246</v>
      </c>
      <c r="G4566" s="2"/>
      <c r="H4566" s="2" t="s">
        <v>23247</v>
      </c>
      <c r="I4566" s="2"/>
      <c r="J4566" s="2" t="str">
        <f t="shared" si="179"/>
        <v>ND</v>
      </c>
      <c r="K4566" s="17" t="s">
        <v>1739</v>
      </c>
      <c r="L4566" s="17" t="s">
        <v>23248</v>
      </c>
      <c r="M4566" s="20" t="s">
        <v>23100</v>
      </c>
    </row>
    <row r="4567" spans="1:13" ht="20.100000000000001" customHeight="1">
      <c r="A4567" s="3" t="s">
        <v>23249</v>
      </c>
      <c r="B4567" s="2"/>
      <c r="C4567" s="2"/>
      <c r="D4567" s="4">
        <f t="shared" si="178"/>
        <v>0</v>
      </c>
      <c r="E4567" s="2" t="s">
        <v>23</v>
      </c>
      <c r="F4567" s="2" t="s">
        <v>23250</v>
      </c>
      <c r="G4567" s="2"/>
      <c r="H4567" s="2" t="s">
        <v>23251</v>
      </c>
      <c r="I4567" s="2"/>
      <c r="J4567" s="2" t="str">
        <f t="shared" si="179"/>
        <v>ND</v>
      </c>
      <c r="K4567" s="17" t="s">
        <v>1739</v>
      </c>
      <c r="L4567" s="17" t="s">
        <v>23252</v>
      </c>
      <c r="M4567" s="20" t="s">
        <v>23100</v>
      </c>
    </row>
    <row r="4568" spans="1:13" ht="20.100000000000001" customHeight="1">
      <c r="A4568" s="3" t="s">
        <v>23253</v>
      </c>
      <c r="B4568" s="2"/>
      <c r="C4568" s="2"/>
      <c r="D4568" s="4">
        <f t="shared" si="178"/>
        <v>0</v>
      </c>
      <c r="E4568" s="2" t="s">
        <v>23</v>
      </c>
      <c r="F4568" s="2" t="s">
        <v>23254</v>
      </c>
      <c r="G4568" s="2"/>
      <c r="H4568" s="2" t="s">
        <v>23255</v>
      </c>
      <c r="I4568" s="2"/>
      <c r="J4568" s="2" t="str">
        <f t="shared" si="179"/>
        <v>ND</v>
      </c>
      <c r="K4568" s="17" t="s">
        <v>1739</v>
      </c>
      <c r="L4568" s="17" t="s">
        <v>23256</v>
      </c>
      <c r="M4568" s="20" t="s">
        <v>23100</v>
      </c>
    </row>
    <row r="4569" spans="1:13" ht="20.100000000000001" customHeight="1">
      <c r="A4569" s="3" t="s">
        <v>23257</v>
      </c>
      <c r="B4569" s="2"/>
      <c r="C4569" s="2"/>
      <c r="D4569" s="4">
        <f t="shared" si="178"/>
        <v>0</v>
      </c>
      <c r="E4569" s="2" t="s">
        <v>23</v>
      </c>
      <c r="F4569" s="2" t="s">
        <v>23258</v>
      </c>
      <c r="G4569" s="2"/>
      <c r="H4569" s="2" t="s">
        <v>23259</v>
      </c>
      <c r="I4569" s="2"/>
      <c r="J4569" s="2" t="str">
        <f t="shared" si="179"/>
        <v>ND</v>
      </c>
      <c r="K4569" s="17" t="s">
        <v>1739</v>
      </c>
      <c r="L4569" s="17" t="s">
        <v>23260</v>
      </c>
      <c r="M4569" s="20" t="s">
        <v>23100</v>
      </c>
    </row>
    <row r="4570" spans="1:13" ht="20.100000000000001" customHeight="1">
      <c r="A4570" s="3" t="s">
        <v>23261</v>
      </c>
      <c r="B4570" s="2"/>
      <c r="C4570" s="2"/>
      <c r="D4570" s="4">
        <f t="shared" si="178"/>
        <v>0</v>
      </c>
      <c r="E4570" s="2" t="s">
        <v>23</v>
      </c>
      <c r="F4570" s="2" t="s">
        <v>23262</v>
      </c>
      <c r="G4570" s="2"/>
      <c r="H4570" s="2" t="s">
        <v>23263</v>
      </c>
      <c r="I4570" s="2"/>
      <c r="J4570" s="2" t="str">
        <f t="shared" si="179"/>
        <v>ND</v>
      </c>
      <c r="K4570" s="17" t="s">
        <v>1739</v>
      </c>
      <c r="L4570" s="17" t="s">
        <v>23264</v>
      </c>
      <c r="M4570" s="20" t="s">
        <v>23100</v>
      </c>
    </row>
    <row r="4571" spans="1:13" ht="20.100000000000001" customHeight="1">
      <c r="A4571" s="3" t="s">
        <v>23265</v>
      </c>
      <c r="B4571" s="2"/>
      <c r="C4571" s="2"/>
      <c r="D4571" s="4">
        <f t="shared" si="178"/>
        <v>0</v>
      </c>
      <c r="E4571" s="2" t="s">
        <v>23</v>
      </c>
      <c r="F4571" s="2" t="s">
        <v>23266</v>
      </c>
      <c r="G4571" s="2"/>
      <c r="H4571" s="2" t="s">
        <v>23267</v>
      </c>
      <c r="I4571" s="2"/>
      <c r="J4571" s="2" t="str">
        <f t="shared" si="179"/>
        <v>ND</v>
      </c>
      <c r="K4571" s="17" t="s">
        <v>1739</v>
      </c>
      <c r="L4571" s="17" t="s">
        <v>23268</v>
      </c>
      <c r="M4571" s="20" t="s">
        <v>23100</v>
      </c>
    </row>
    <row r="4572" spans="1:13" ht="20.100000000000001" customHeight="1">
      <c r="A4572" s="3" t="s">
        <v>23269</v>
      </c>
      <c r="B4572" s="2"/>
      <c r="C4572" s="2"/>
      <c r="D4572" s="4">
        <f t="shared" si="178"/>
        <v>0</v>
      </c>
      <c r="E4572" s="2" t="s">
        <v>23</v>
      </c>
      <c r="F4572" s="2" t="s">
        <v>23270</v>
      </c>
      <c r="G4572" s="2"/>
      <c r="H4572" s="2" t="s">
        <v>23271</v>
      </c>
      <c r="I4572" s="2"/>
      <c r="J4572" s="2" t="str">
        <f t="shared" si="179"/>
        <v>ND</v>
      </c>
      <c r="K4572" s="17" t="s">
        <v>1739</v>
      </c>
      <c r="L4572" s="17" t="s">
        <v>23272</v>
      </c>
      <c r="M4572" s="20" t="s">
        <v>23100</v>
      </c>
    </row>
    <row r="4573" spans="1:13" ht="20.100000000000001" customHeight="1">
      <c r="A4573" s="3" t="s">
        <v>23273</v>
      </c>
      <c r="B4573" s="2"/>
      <c r="C4573" s="2"/>
      <c r="D4573" s="4">
        <f t="shared" si="178"/>
        <v>0</v>
      </c>
      <c r="E4573" s="2" t="s">
        <v>23</v>
      </c>
      <c r="F4573" s="2" t="s">
        <v>23274</v>
      </c>
      <c r="G4573" s="2"/>
      <c r="H4573" s="2" t="s">
        <v>23275</v>
      </c>
      <c r="I4573" s="2"/>
      <c r="J4573" s="2" t="str">
        <f t="shared" si="179"/>
        <v>ND</v>
      </c>
      <c r="K4573" s="17" t="s">
        <v>1739</v>
      </c>
      <c r="L4573" s="17" t="s">
        <v>23276</v>
      </c>
      <c r="M4573" s="20" t="s">
        <v>23100</v>
      </c>
    </row>
    <row r="4574" spans="1:13" ht="20.100000000000001" customHeight="1">
      <c r="A4574" s="3" t="s">
        <v>23277</v>
      </c>
      <c r="B4574" s="2"/>
      <c r="C4574" s="2"/>
      <c r="D4574" s="4">
        <f t="shared" si="178"/>
        <v>0</v>
      </c>
      <c r="E4574" s="2" t="s">
        <v>23</v>
      </c>
      <c r="F4574" s="2" t="s">
        <v>23278</v>
      </c>
      <c r="G4574" s="2"/>
      <c r="H4574" s="2" t="s">
        <v>23279</v>
      </c>
      <c r="I4574" s="2"/>
      <c r="J4574" s="2" t="str">
        <f t="shared" si="179"/>
        <v>ND</v>
      </c>
      <c r="K4574" s="17" t="s">
        <v>1739</v>
      </c>
      <c r="L4574" s="17" t="s">
        <v>23280</v>
      </c>
      <c r="M4574" s="20" t="s">
        <v>23100</v>
      </c>
    </row>
    <row r="4575" spans="1:13" ht="20.100000000000001" customHeight="1">
      <c r="A4575" s="3" t="s">
        <v>23281</v>
      </c>
      <c r="B4575" s="2"/>
      <c r="C4575" s="2"/>
      <c r="D4575" s="4">
        <f t="shared" si="178"/>
        <v>0</v>
      </c>
      <c r="E4575" s="2" t="s">
        <v>23</v>
      </c>
      <c r="F4575" s="2" t="s">
        <v>23282</v>
      </c>
      <c r="G4575" s="2"/>
      <c r="H4575" s="2" t="s">
        <v>23283</v>
      </c>
      <c r="I4575" s="2"/>
      <c r="J4575" s="2" t="str">
        <f t="shared" si="179"/>
        <v>ND</v>
      </c>
      <c r="K4575" s="17" t="s">
        <v>1739</v>
      </c>
      <c r="L4575" s="17" t="s">
        <v>23284</v>
      </c>
      <c r="M4575" s="20" t="s">
        <v>23100</v>
      </c>
    </row>
    <row r="4576" spans="1:13" ht="20.100000000000001" customHeight="1">
      <c r="A4576" s="3" t="s">
        <v>23285</v>
      </c>
      <c r="B4576" s="2"/>
      <c r="C4576" s="2"/>
      <c r="D4576" s="4">
        <f t="shared" si="178"/>
        <v>0</v>
      </c>
      <c r="E4576" s="2" t="s">
        <v>23</v>
      </c>
      <c r="F4576" s="2" t="s">
        <v>23286</v>
      </c>
      <c r="G4576" s="2"/>
      <c r="H4576" s="2" t="s">
        <v>23287</v>
      </c>
      <c r="I4576" s="2"/>
      <c r="J4576" s="2" t="str">
        <f t="shared" si="179"/>
        <v>ND</v>
      </c>
      <c r="K4576" s="17" t="s">
        <v>1739</v>
      </c>
      <c r="L4576" s="17" t="s">
        <v>23288</v>
      </c>
      <c r="M4576" s="20" t="s">
        <v>23100</v>
      </c>
    </row>
    <row r="4577" spans="1:13" ht="20.100000000000001" customHeight="1">
      <c r="A4577" s="3" t="s">
        <v>23289</v>
      </c>
      <c r="B4577" s="2"/>
      <c r="C4577" s="2"/>
      <c r="D4577" s="4">
        <f t="shared" si="178"/>
        <v>0</v>
      </c>
      <c r="E4577" s="2" t="s">
        <v>23</v>
      </c>
      <c r="F4577" s="2" t="s">
        <v>23290</v>
      </c>
      <c r="G4577" s="2"/>
      <c r="H4577" s="2" t="s">
        <v>23291</v>
      </c>
      <c r="I4577" s="2"/>
      <c r="J4577" s="2" t="str">
        <f t="shared" si="179"/>
        <v>ND</v>
      </c>
      <c r="K4577" s="17" t="s">
        <v>1739</v>
      </c>
      <c r="L4577" s="17" t="s">
        <v>23292</v>
      </c>
      <c r="M4577" s="20" t="s">
        <v>23100</v>
      </c>
    </row>
    <row r="4578" spans="1:13" ht="20.100000000000001" customHeight="1">
      <c r="A4578" s="3" t="s">
        <v>23293</v>
      </c>
      <c r="B4578" s="2"/>
      <c r="C4578" s="2"/>
      <c r="D4578" s="4">
        <f t="shared" si="178"/>
        <v>0</v>
      </c>
      <c r="E4578" s="2" t="s">
        <v>23</v>
      </c>
      <c r="F4578" s="2" t="s">
        <v>23294</v>
      </c>
      <c r="G4578" s="2"/>
      <c r="H4578" s="2" t="s">
        <v>23295</v>
      </c>
      <c r="I4578" s="2"/>
      <c r="J4578" s="2" t="str">
        <f t="shared" si="179"/>
        <v>ND</v>
      </c>
      <c r="K4578" s="17" t="s">
        <v>1739</v>
      </c>
      <c r="L4578" s="17" t="s">
        <v>23296</v>
      </c>
      <c r="M4578" s="20" t="s">
        <v>23100</v>
      </c>
    </row>
    <row r="4579" spans="1:13" ht="20.100000000000001" customHeight="1">
      <c r="A4579" s="3" t="s">
        <v>23297</v>
      </c>
      <c r="B4579" s="2"/>
      <c r="C4579" s="2"/>
      <c r="D4579" s="4">
        <f t="shared" si="178"/>
        <v>0</v>
      </c>
      <c r="E4579" s="2" t="s">
        <v>23</v>
      </c>
      <c r="F4579" s="2" t="s">
        <v>23298</v>
      </c>
      <c r="G4579" s="2"/>
      <c r="H4579" s="2" t="s">
        <v>23299</v>
      </c>
      <c r="I4579" s="2"/>
      <c r="J4579" s="2" t="str">
        <f t="shared" si="179"/>
        <v>ND</v>
      </c>
      <c r="K4579" s="17" t="s">
        <v>1739</v>
      </c>
      <c r="L4579" s="17" t="s">
        <v>23300</v>
      </c>
      <c r="M4579" s="20" t="s">
        <v>23100</v>
      </c>
    </row>
    <row r="4580" spans="1:13" ht="20.100000000000001" customHeight="1">
      <c r="A4580" s="3" t="s">
        <v>23301</v>
      </c>
      <c r="B4580" s="2"/>
      <c r="C4580" s="2"/>
      <c r="D4580" s="4">
        <f t="shared" si="178"/>
        <v>0</v>
      </c>
      <c r="E4580" s="2" t="s">
        <v>23</v>
      </c>
      <c r="F4580" s="2" t="s">
        <v>23302</v>
      </c>
      <c r="G4580" s="2"/>
      <c r="H4580" s="2" t="s">
        <v>23283</v>
      </c>
      <c r="I4580" s="2"/>
      <c r="J4580" s="2" t="str">
        <f t="shared" si="179"/>
        <v>ND</v>
      </c>
      <c r="K4580" s="17" t="s">
        <v>1739</v>
      </c>
      <c r="L4580" s="17" t="s">
        <v>23303</v>
      </c>
      <c r="M4580" s="20" t="s">
        <v>23100</v>
      </c>
    </row>
    <row r="4581" spans="1:13" ht="20.100000000000001" customHeight="1">
      <c r="A4581" s="3" t="s">
        <v>23304</v>
      </c>
      <c r="B4581" s="2"/>
      <c r="C4581" s="2"/>
      <c r="D4581" s="4">
        <f t="shared" si="178"/>
        <v>0</v>
      </c>
      <c r="E4581" s="2" t="s">
        <v>23</v>
      </c>
      <c r="F4581" s="2" t="s">
        <v>23305</v>
      </c>
      <c r="G4581" s="2"/>
      <c r="H4581" s="2" t="s">
        <v>23306</v>
      </c>
      <c r="I4581" s="2"/>
      <c r="J4581" s="2" t="str">
        <f t="shared" si="179"/>
        <v>ND</v>
      </c>
      <c r="K4581" s="17" t="s">
        <v>1739</v>
      </c>
      <c r="L4581" s="17" t="s">
        <v>23307</v>
      </c>
      <c r="M4581" s="20" t="s">
        <v>23100</v>
      </c>
    </row>
    <row r="4582" spans="1:13" ht="20.100000000000001" customHeight="1">
      <c r="A4582" s="3" t="s">
        <v>23308</v>
      </c>
      <c r="B4582" s="2"/>
      <c r="C4582" s="2"/>
      <c r="D4582" s="4">
        <f t="shared" si="178"/>
        <v>0</v>
      </c>
      <c r="E4582" s="2" t="s">
        <v>23</v>
      </c>
      <c r="F4582" s="2" t="s">
        <v>23309</v>
      </c>
      <c r="G4582" s="2"/>
      <c r="H4582" s="2" t="s">
        <v>23310</v>
      </c>
      <c r="I4582" s="2"/>
      <c r="J4582" s="2" t="str">
        <f t="shared" si="179"/>
        <v>ND</v>
      </c>
      <c r="K4582" s="17" t="s">
        <v>1739</v>
      </c>
      <c r="L4582" s="17" t="s">
        <v>23311</v>
      </c>
      <c r="M4582" s="20" t="s">
        <v>23100</v>
      </c>
    </row>
    <row r="4583" spans="1:13" ht="20.100000000000001" customHeight="1">
      <c r="A4583" s="3" t="s">
        <v>23312</v>
      </c>
      <c r="B4583" s="2"/>
      <c r="C4583" s="2"/>
      <c r="D4583" s="4">
        <f t="shared" si="178"/>
        <v>0</v>
      </c>
      <c r="E4583" s="2" t="s">
        <v>23</v>
      </c>
      <c r="F4583" s="2" t="s">
        <v>23313</v>
      </c>
      <c r="G4583" s="2"/>
      <c r="H4583" s="2" t="s">
        <v>23314</v>
      </c>
      <c r="I4583" s="2"/>
      <c r="J4583" s="2" t="str">
        <f t="shared" si="179"/>
        <v>ND</v>
      </c>
      <c r="K4583" s="17" t="s">
        <v>1739</v>
      </c>
      <c r="L4583" s="17" t="s">
        <v>23315</v>
      </c>
      <c r="M4583" s="20" t="s">
        <v>23100</v>
      </c>
    </row>
    <row r="4584" spans="1:13" ht="20.100000000000001" customHeight="1">
      <c r="A4584" s="3" t="s">
        <v>23316</v>
      </c>
      <c r="B4584" s="2"/>
      <c r="C4584" s="2"/>
      <c r="D4584" s="4">
        <f t="shared" si="178"/>
        <v>0</v>
      </c>
      <c r="E4584" s="2" t="s">
        <v>23</v>
      </c>
      <c r="F4584" s="2" t="s">
        <v>23317</v>
      </c>
      <c r="G4584" s="2"/>
      <c r="H4584" s="2" t="s">
        <v>23318</v>
      </c>
      <c r="I4584" s="2"/>
      <c r="J4584" s="2" t="str">
        <f t="shared" si="179"/>
        <v>ND</v>
      </c>
      <c r="K4584" s="17" t="s">
        <v>1739</v>
      </c>
      <c r="L4584" s="17" t="s">
        <v>23319</v>
      </c>
      <c r="M4584" s="20" t="s">
        <v>23100</v>
      </c>
    </row>
    <row r="4585" spans="1:13" ht="20.100000000000001" customHeight="1">
      <c r="A4585" s="3" t="s">
        <v>23320</v>
      </c>
      <c r="B4585" s="2"/>
      <c r="C4585" s="2"/>
      <c r="D4585" s="4">
        <f t="shared" si="178"/>
        <v>0</v>
      </c>
      <c r="E4585" s="2" t="s">
        <v>23</v>
      </c>
      <c r="F4585" s="2" t="s">
        <v>23321</v>
      </c>
      <c r="G4585" s="2"/>
      <c r="H4585" s="2" t="s">
        <v>1414</v>
      </c>
      <c r="I4585" s="2"/>
      <c r="J4585" s="2" t="str">
        <f t="shared" si="179"/>
        <v>ND</v>
      </c>
      <c r="K4585" s="17" t="s">
        <v>1739</v>
      </c>
      <c r="L4585" s="17" t="s">
        <v>23322</v>
      </c>
      <c r="M4585" s="20" t="s">
        <v>23100</v>
      </c>
    </row>
    <row r="4586" spans="1:13" ht="20.100000000000001" customHeight="1">
      <c r="A4586" s="3" t="s">
        <v>23323</v>
      </c>
      <c r="B4586" s="2"/>
      <c r="C4586" s="2"/>
      <c r="D4586" s="4">
        <f t="shared" ref="D4586:D4649" si="180">IF(ISNUMBER(SEARCH("SARS-CoV2_WT",B4586)), 1, 0)</f>
        <v>0</v>
      </c>
      <c r="E4586" s="2" t="s">
        <v>23</v>
      </c>
      <c r="F4586" s="2" t="s">
        <v>23324</v>
      </c>
      <c r="G4586" s="2"/>
      <c r="H4586" s="2" t="s">
        <v>23325</v>
      </c>
      <c r="I4586" s="2"/>
      <c r="J4586" s="2" t="str">
        <f t="shared" si="179"/>
        <v>ND</v>
      </c>
      <c r="K4586" s="17" t="s">
        <v>1739</v>
      </c>
      <c r="L4586" s="17" t="s">
        <v>23326</v>
      </c>
      <c r="M4586" s="20" t="s">
        <v>23100</v>
      </c>
    </row>
    <row r="4587" spans="1:13" ht="20.100000000000001" customHeight="1">
      <c r="A4587" s="3" t="s">
        <v>23327</v>
      </c>
      <c r="B4587" s="2" t="s">
        <v>79</v>
      </c>
      <c r="C4587" s="2"/>
      <c r="D4587" s="4">
        <f t="shared" si="180"/>
        <v>1</v>
      </c>
      <c r="E4587" s="2" t="s">
        <v>23</v>
      </c>
      <c r="F4587" s="2" t="s">
        <v>23328</v>
      </c>
      <c r="G4587" s="2"/>
      <c r="H4587" s="2" t="s">
        <v>23329</v>
      </c>
      <c r="I4587" s="2"/>
      <c r="J4587" s="2" t="str">
        <f t="shared" si="179"/>
        <v>ND</v>
      </c>
      <c r="K4587" s="17" t="s">
        <v>1739</v>
      </c>
      <c r="L4587" s="17" t="s">
        <v>23330</v>
      </c>
      <c r="M4587" s="20" t="s">
        <v>22724</v>
      </c>
    </row>
    <row r="4588" spans="1:13" ht="20.100000000000001" customHeight="1">
      <c r="A4588" s="3" t="s">
        <v>23331</v>
      </c>
      <c r="B4588" s="2"/>
      <c r="C4588" s="2" t="s">
        <v>79</v>
      </c>
      <c r="D4588" s="4">
        <f t="shared" si="180"/>
        <v>0</v>
      </c>
      <c r="E4588" s="2" t="s">
        <v>23</v>
      </c>
      <c r="F4588" s="2" t="s">
        <v>23332</v>
      </c>
      <c r="G4588" s="2"/>
      <c r="H4588" s="2" t="s">
        <v>23333</v>
      </c>
      <c r="I4588" s="2"/>
      <c r="J4588" s="2" t="str">
        <f t="shared" si="179"/>
        <v>ND</v>
      </c>
      <c r="K4588" s="17" t="s">
        <v>1739</v>
      </c>
      <c r="L4588" s="17" t="s">
        <v>23334</v>
      </c>
      <c r="M4588" s="20" t="s">
        <v>22724</v>
      </c>
    </row>
    <row r="4589" spans="1:13" ht="20.100000000000001" customHeight="1">
      <c r="A4589" s="3" t="s">
        <v>23335</v>
      </c>
      <c r="B4589" s="2"/>
      <c r="C4589" s="2"/>
      <c r="D4589" s="4">
        <f t="shared" si="180"/>
        <v>0</v>
      </c>
      <c r="E4589" s="2" t="s">
        <v>6706</v>
      </c>
      <c r="F4589" s="2" t="s">
        <v>23336</v>
      </c>
      <c r="G4589" s="2" t="s">
        <v>23337</v>
      </c>
      <c r="H4589" s="2" t="s">
        <v>23338</v>
      </c>
      <c r="I4589" s="2" t="s">
        <v>23339</v>
      </c>
      <c r="J4589" s="2" t="str">
        <f t="shared" si="179"/>
        <v>ND</v>
      </c>
      <c r="K4589" s="17" t="s">
        <v>1739</v>
      </c>
      <c r="L4589" s="17"/>
      <c r="M4589" s="20" t="s">
        <v>23340</v>
      </c>
    </row>
    <row r="4590" spans="1:13" ht="20.100000000000001" customHeight="1">
      <c r="A4590" s="3" t="s">
        <v>23341</v>
      </c>
      <c r="B4590" s="2"/>
      <c r="C4590" s="2"/>
      <c r="D4590" s="4">
        <f t="shared" si="180"/>
        <v>0</v>
      </c>
      <c r="E4590" s="2" t="s">
        <v>105</v>
      </c>
      <c r="F4590" s="2" t="s">
        <v>23342</v>
      </c>
      <c r="G4590" s="2" t="s">
        <v>23343</v>
      </c>
      <c r="H4590" s="2" t="s">
        <v>23344</v>
      </c>
      <c r="I4590" s="2" t="s">
        <v>23345</v>
      </c>
      <c r="J4590" s="2" t="str">
        <f t="shared" si="179"/>
        <v>ND</v>
      </c>
      <c r="K4590" s="17" t="s">
        <v>1739</v>
      </c>
      <c r="L4590" s="17"/>
      <c r="M4590" s="20" t="s">
        <v>23346</v>
      </c>
    </row>
    <row r="4591" spans="1:13" ht="20.100000000000001" customHeight="1">
      <c r="A4591" s="3" t="s">
        <v>23347</v>
      </c>
      <c r="B4591" s="2"/>
      <c r="C4591" s="2"/>
      <c r="D4591" s="4">
        <f t="shared" si="180"/>
        <v>0</v>
      </c>
      <c r="E4591" s="2" t="s">
        <v>105</v>
      </c>
      <c r="F4591" s="2" t="s">
        <v>23348</v>
      </c>
      <c r="G4591" s="2" t="s">
        <v>23349</v>
      </c>
      <c r="H4591" s="2" t="s">
        <v>23350</v>
      </c>
      <c r="I4591" s="2" t="s">
        <v>23351</v>
      </c>
      <c r="J4591" s="2" t="str">
        <f t="shared" si="179"/>
        <v>ND</v>
      </c>
      <c r="K4591" s="17" t="s">
        <v>1739</v>
      </c>
      <c r="L4591" s="17" t="s">
        <v>23352</v>
      </c>
      <c r="M4591" s="20" t="s">
        <v>23346</v>
      </c>
    </row>
    <row r="4592" spans="1:13" ht="20.100000000000001" customHeight="1">
      <c r="A4592" s="3" t="s">
        <v>23353</v>
      </c>
      <c r="B4592" s="2"/>
      <c r="C4592" s="2"/>
      <c r="D4592" s="4">
        <f t="shared" si="180"/>
        <v>0</v>
      </c>
      <c r="E4592" s="2" t="s">
        <v>33</v>
      </c>
      <c r="F4592" s="2" t="s">
        <v>23354</v>
      </c>
      <c r="G4592" s="2" t="s">
        <v>23355</v>
      </c>
      <c r="H4592" s="2" t="s">
        <v>23356</v>
      </c>
      <c r="I4592" s="2" t="s">
        <v>23357</v>
      </c>
      <c r="J4592" s="2" t="str">
        <f t="shared" si="179"/>
        <v>ND</v>
      </c>
      <c r="K4592" s="17" t="s">
        <v>1739</v>
      </c>
      <c r="L4592" s="17"/>
      <c r="M4592" s="20" t="s">
        <v>23340</v>
      </c>
    </row>
    <row r="4593" spans="1:13" ht="20.100000000000001" customHeight="1">
      <c r="A4593" s="3" t="s">
        <v>23358</v>
      </c>
      <c r="B4593" s="2"/>
      <c r="C4593" s="2"/>
      <c r="D4593" s="4">
        <f t="shared" si="180"/>
        <v>0</v>
      </c>
      <c r="E4593" s="2" t="s">
        <v>33</v>
      </c>
      <c r="F4593" s="2" t="s">
        <v>23359</v>
      </c>
      <c r="G4593" s="2" t="s">
        <v>23360</v>
      </c>
      <c r="H4593" s="2" t="s">
        <v>23361</v>
      </c>
      <c r="I4593" s="2" t="s">
        <v>23362</v>
      </c>
      <c r="J4593" s="2" t="str">
        <f t="shared" si="179"/>
        <v>ND</v>
      </c>
      <c r="K4593" s="17" t="s">
        <v>1739</v>
      </c>
      <c r="L4593" s="17"/>
      <c r="M4593" s="20" t="s">
        <v>23340</v>
      </c>
    </row>
    <row r="4594" spans="1:13" ht="20.100000000000001" customHeight="1">
      <c r="A4594" s="3" t="s">
        <v>23363</v>
      </c>
      <c r="B4594" s="2"/>
      <c r="C4594" s="2"/>
      <c r="D4594" s="4">
        <f t="shared" si="180"/>
        <v>0</v>
      </c>
      <c r="E4594" s="2" t="s">
        <v>33</v>
      </c>
      <c r="F4594" s="2" t="s">
        <v>23364</v>
      </c>
      <c r="G4594" s="2" t="s">
        <v>23365</v>
      </c>
      <c r="H4594" s="2" t="s">
        <v>23366</v>
      </c>
      <c r="I4594" s="2" t="s">
        <v>23367</v>
      </c>
      <c r="J4594" s="2" t="str">
        <f t="shared" si="179"/>
        <v>ND</v>
      </c>
      <c r="K4594" s="17" t="s">
        <v>1739</v>
      </c>
      <c r="L4594" s="17"/>
      <c r="M4594" s="20" t="s">
        <v>23340</v>
      </c>
    </row>
    <row r="4595" spans="1:13" ht="20.100000000000001" customHeight="1">
      <c r="A4595" s="3" t="s">
        <v>23368</v>
      </c>
      <c r="B4595" s="2"/>
      <c r="C4595" s="2"/>
      <c r="D4595" s="4">
        <f t="shared" si="180"/>
        <v>0</v>
      </c>
      <c r="E4595" s="2" t="s">
        <v>33</v>
      </c>
      <c r="F4595" s="2" t="s">
        <v>23369</v>
      </c>
      <c r="G4595" s="2" t="s">
        <v>23370</v>
      </c>
      <c r="H4595" s="2" t="s">
        <v>23371</v>
      </c>
      <c r="I4595" s="2" t="s">
        <v>23372</v>
      </c>
      <c r="J4595" s="2" t="str">
        <f t="shared" si="179"/>
        <v>ND</v>
      </c>
      <c r="K4595" s="17" t="s">
        <v>1739</v>
      </c>
      <c r="L4595" s="17"/>
      <c r="M4595" s="20" t="s">
        <v>23340</v>
      </c>
    </row>
    <row r="4596" spans="1:13" ht="20.100000000000001" customHeight="1">
      <c r="A4596" s="3" t="s">
        <v>23373</v>
      </c>
      <c r="B4596" s="2"/>
      <c r="C4596" s="2"/>
      <c r="D4596" s="4">
        <f t="shared" si="180"/>
        <v>0</v>
      </c>
      <c r="E4596" s="2" t="s">
        <v>33</v>
      </c>
      <c r="F4596" s="2" t="s">
        <v>23374</v>
      </c>
      <c r="G4596" s="2" t="s">
        <v>23375</v>
      </c>
      <c r="H4596" s="2" t="s">
        <v>23376</v>
      </c>
      <c r="I4596" s="2" t="s">
        <v>23377</v>
      </c>
      <c r="J4596" s="2" t="str">
        <f t="shared" si="179"/>
        <v>ND</v>
      </c>
      <c r="K4596" s="17" t="s">
        <v>1739</v>
      </c>
      <c r="L4596" s="17"/>
      <c r="M4596" s="20" t="s">
        <v>23346</v>
      </c>
    </row>
    <row r="4597" spans="1:13" ht="20.100000000000001" customHeight="1">
      <c r="A4597" s="3" t="s">
        <v>23378</v>
      </c>
      <c r="B4597" s="2"/>
      <c r="C4597" s="2"/>
      <c r="D4597" s="4">
        <f t="shared" si="180"/>
        <v>0</v>
      </c>
      <c r="E4597" s="2" t="s">
        <v>33</v>
      </c>
      <c r="F4597" s="2" t="s">
        <v>23379</v>
      </c>
      <c r="G4597" s="2" t="s">
        <v>23380</v>
      </c>
      <c r="H4597" s="2" t="s">
        <v>23381</v>
      </c>
      <c r="I4597" s="2" t="s">
        <v>23382</v>
      </c>
      <c r="J4597" s="2" t="str">
        <f t="shared" si="179"/>
        <v>ND</v>
      </c>
      <c r="K4597" s="17" t="s">
        <v>1739</v>
      </c>
      <c r="L4597" s="17"/>
      <c r="M4597" s="20" t="s">
        <v>23346</v>
      </c>
    </row>
    <row r="4598" spans="1:13" ht="20.100000000000001" customHeight="1">
      <c r="A4598" s="3" t="s">
        <v>23383</v>
      </c>
      <c r="B4598" s="2"/>
      <c r="C4598" s="2"/>
      <c r="D4598" s="4">
        <f t="shared" si="180"/>
        <v>0</v>
      </c>
      <c r="E4598" s="2" t="s">
        <v>33</v>
      </c>
      <c r="F4598" s="2" t="s">
        <v>23384</v>
      </c>
      <c r="G4598" s="2" t="s">
        <v>23385</v>
      </c>
      <c r="H4598" s="2" t="s">
        <v>23386</v>
      </c>
      <c r="I4598" s="2" t="s">
        <v>23387</v>
      </c>
      <c r="J4598" s="2" t="str">
        <f t="shared" si="179"/>
        <v>ND</v>
      </c>
      <c r="K4598" s="17" t="s">
        <v>1739</v>
      </c>
      <c r="L4598" s="17"/>
      <c r="M4598" s="20" t="s">
        <v>23346</v>
      </c>
    </row>
    <row r="4599" spans="1:13" ht="20.100000000000001" customHeight="1">
      <c r="A4599" s="3" t="s">
        <v>23388</v>
      </c>
      <c r="B4599" s="2"/>
      <c r="C4599" s="2"/>
      <c r="D4599" s="4">
        <f t="shared" si="180"/>
        <v>0</v>
      </c>
      <c r="E4599" s="2" t="s">
        <v>33</v>
      </c>
      <c r="F4599" s="2" t="s">
        <v>23389</v>
      </c>
      <c r="G4599" s="2" t="s">
        <v>23390</v>
      </c>
      <c r="H4599" s="2" t="s">
        <v>23391</v>
      </c>
      <c r="I4599" s="2" t="s">
        <v>23392</v>
      </c>
      <c r="J4599" s="2" t="str">
        <f t="shared" si="179"/>
        <v>ND</v>
      </c>
      <c r="K4599" s="17" t="s">
        <v>1739</v>
      </c>
      <c r="L4599" s="17"/>
      <c r="M4599" s="20" t="s">
        <v>23346</v>
      </c>
    </row>
    <row r="4600" spans="1:13" ht="20.100000000000001" customHeight="1">
      <c r="A4600" s="3" t="s">
        <v>23393</v>
      </c>
      <c r="B4600" s="2"/>
      <c r="C4600" s="2"/>
      <c r="D4600" s="4">
        <f t="shared" si="180"/>
        <v>0</v>
      </c>
      <c r="E4600" s="2" t="s">
        <v>33</v>
      </c>
      <c r="F4600" s="2" t="s">
        <v>23394</v>
      </c>
      <c r="G4600" s="2" t="s">
        <v>23395</v>
      </c>
      <c r="H4600" s="2" t="s">
        <v>23396</v>
      </c>
      <c r="I4600" s="2" t="s">
        <v>23397</v>
      </c>
      <c r="J4600" s="2" t="str">
        <f t="shared" si="179"/>
        <v>ND</v>
      </c>
      <c r="K4600" s="17" t="s">
        <v>1739</v>
      </c>
      <c r="L4600" s="17"/>
      <c r="M4600" s="20" t="s">
        <v>23346</v>
      </c>
    </row>
    <row r="4601" spans="1:13" ht="20.100000000000001" customHeight="1">
      <c r="A4601" s="3" t="s">
        <v>23398</v>
      </c>
      <c r="B4601" s="2"/>
      <c r="C4601" s="2"/>
      <c r="D4601" s="4">
        <f t="shared" si="180"/>
        <v>0</v>
      </c>
      <c r="E4601" s="2" t="s">
        <v>33</v>
      </c>
      <c r="F4601" s="2" t="s">
        <v>23399</v>
      </c>
      <c r="G4601" s="2" t="s">
        <v>23400</v>
      </c>
      <c r="H4601" s="2" t="s">
        <v>23401</v>
      </c>
      <c r="I4601" s="2" t="s">
        <v>23402</v>
      </c>
      <c r="J4601" s="2" t="str">
        <f t="shared" si="179"/>
        <v>ND</v>
      </c>
      <c r="K4601" s="17" t="s">
        <v>1739</v>
      </c>
      <c r="L4601" s="17"/>
      <c r="M4601" s="20" t="s">
        <v>23346</v>
      </c>
    </row>
    <row r="4602" spans="1:13" ht="20.100000000000001" customHeight="1">
      <c r="A4602" s="3" t="s">
        <v>23403</v>
      </c>
      <c r="B4602" s="2"/>
      <c r="C4602" s="2"/>
      <c r="D4602" s="4">
        <f t="shared" si="180"/>
        <v>0</v>
      </c>
      <c r="E4602" s="2" t="s">
        <v>33</v>
      </c>
      <c r="F4602" s="2" t="s">
        <v>23404</v>
      </c>
      <c r="G4602" s="2" t="s">
        <v>23405</v>
      </c>
      <c r="H4602" s="2" t="s">
        <v>23406</v>
      </c>
      <c r="I4602" s="2" t="s">
        <v>23407</v>
      </c>
      <c r="J4602" s="2" t="str">
        <f t="shared" si="179"/>
        <v>ND</v>
      </c>
      <c r="K4602" s="17" t="s">
        <v>1739</v>
      </c>
      <c r="L4602" s="17"/>
      <c r="M4602" s="20" t="s">
        <v>23346</v>
      </c>
    </row>
    <row r="4603" spans="1:13" ht="20.100000000000001" customHeight="1">
      <c r="A4603" s="3" t="s">
        <v>23408</v>
      </c>
      <c r="B4603" s="2"/>
      <c r="C4603" s="2"/>
      <c r="D4603" s="4">
        <f t="shared" si="180"/>
        <v>0</v>
      </c>
      <c r="E4603" s="2" t="s">
        <v>33</v>
      </c>
      <c r="F4603" s="2" t="s">
        <v>23409</v>
      </c>
      <c r="G4603" s="2" t="s">
        <v>23410</v>
      </c>
      <c r="H4603" s="2" t="s">
        <v>23411</v>
      </c>
      <c r="I4603" s="2" t="s">
        <v>23412</v>
      </c>
      <c r="J4603" s="2" t="str">
        <f t="shared" si="179"/>
        <v>ND</v>
      </c>
      <c r="K4603" s="17" t="s">
        <v>1739</v>
      </c>
      <c r="L4603" s="17"/>
      <c r="M4603" s="20" t="s">
        <v>23346</v>
      </c>
    </row>
    <row r="4604" spans="1:13" ht="20.100000000000001" customHeight="1">
      <c r="A4604" s="3" t="s">
        <v>23413</v>
      </c>
      <c r="B4604" s="2"/>
      <c r="C4604" s="2"/>
      <c r="D4604" s="4">
        <f t="shared" si="180"/>
        <v>0</v>
      </c>
      <c r="E4604" s="2" t="s">
        <v>33</v>
      </c>
      <c r="F4604" s="2" t="s">
        <v>23414</v>
      </c>
      <c r="G4604" s="2" t="s">
        <v>23415</v>
      </c>
      <c r="H4604" s="2" t="s">
        <v>23416</v>
      </c>
      <c r="I4604" s="2" t="s">
        <v>23417</v>
      </c>
      <c r="J4604" s="2" t="str">
        <f t="shared" si="179"/>
        <v>ND</v>
      </c>
      <c r="K4604" s="17" t="s">
        <v>1739</v>
      </c>
      <c r="L4604" s="17"/>
      <c r="M4604" s="20" t="s">
        <v>23346</v>
      </c>
    </row>
    <row r="4605" spans="1:13" ht="20.100000000000001" customHeight="1">
      <c r="A4605" s="3" t="s">
        <v>23418</v>
      </c>
      <c r="B4605" s="2"/>
      <c r="C4605" s="2"/>
      <c r="D4605" s="4">
        <f t="shared" si="180"/>
        <v>0</v>
      </c>
      <c r="E4605" s="2" t="s">
        <v>33</v>
      </c>
      <c r="F4605" s="2" t="s">
        <v>23419</v>
      </c>
      <c r="G4605" s="2" t="s">
        <v>23420</v>
      </c>
      <c r="H4605" s="2" t="s">
        <v>23421</v>
      </c>
      <c r="I4605" s="2" t="s">
        <v>23422</v>
      </c>
      <c r="J4605" s="2" t="str">
        <f t="shared" si="179"/>
        <v>ND</v>
      </c>
      <c r="K4605" s="17" t="s">
        <v>1739</v>
      </c>
      <c r="L4605" s="17"/>
      <c r="M4605" s="20" t="s">
        <v>23346</v>
      </c>
    </row>
    <row r="4606" spans="1:13" ht="20.100000000000001" customHeight="1">
      <c r="A4606" s="3" t="s">
        <v>23423</v>
      </c>
      <c r="B4606" s="2"/>
      <c r="C4606" s="2"/>
      <c r="D4606" s="4">
        <f t="shared" si="180"/>
        <v>0</v>
      </c>
      <c r="E4606" s="2" t="s">
        <v>33</v>
      </c>
      <c r="F4606" s="2" t="s">
        <v>23424</v>
      </c>
      <c r="G4606" s="2" t="s">
        <v>23425</v>
      </c>
      <c r="H4606" s="2" t="s">
        <v>23426</v>
      </c>
      <c r="I4606" s="2" t="s">
        <v>23427</v>
      </c>
      <c r="J4606" s="2" t="str">
        <f t="shared" si="179"/>
        <v>ND</v>
      </c>
      <c r="K4606" s="17" t="s">
        <v>1739</v>
      </c>
      <c r="L4606" s="17"/>
      <c r="M4606" s="20" t="s">
        <v>23346</v>
      </c>
    </row>
    <row r="4607" spans="1:13" ht="20.100000000000001" customHeight="1">
      <c r="A4607" s="3" t="s">
        <v>23428</v>
      </c>
      <c r="B4607" s="2"/>
      <c r="C4607" s="2"/>
      <c r="D4607" s="4">
        <f t="shared" si="180"/>
        <v>0</v>
      </c>
      <c r="E4607" s="2" t="s">
        <v>33</v>
      </c>
      <c r="F4607" s="2" t="s">
        <v>23429</v>
      </c>
      <c r="G4607" s="2" t="s">
        <v>23430</v>
      </c>
      <c r="H4607" s="2" t="s">
        <v>23431</v>
      </c>
      <c r="I4607" s="2" t="s">
        <v>23432</v>
      </c>
      <c r="J4607" s="2" t="str">
        <f t="shared" si="179"/>
        <v>ND</v>
      </c>
      <c r="K4607" s="17" t="s">
        <v>1739</v>
      </c>
      <c r="L4607" s="17"/>
      <c r="M4607" s="20" t="s">
        <v>23346</v>
      </c>
    </row>
    <row r="4608" spans="1:13" ht="20.100000000000001" customHeight="1">
      <c r="A4608" s="3" t="s">
        <v>23433</v>
      </c>
      <c r="B4608" s="2" t="s">
        <v>1236</v>
      </c>
      <c r="C4608" s="2"/>
      <c r="D4608" s="4">
        <f t="shared" si="180"/>
        <v>1</v>
      </c>
      <c r="E4608" s="2" t="s">
        <v>23</v>
      </c>
      <c r="F4608" s="2" t="s">
        <v>1543</v>
      </c>
      <c r="G4608" s="2" t="s">
        <v>23434</v>
      </c>
      <c r="H4608" s="2" t="s">
        <v>1545</v>
      </c>
      <c r="I4608" s="2" t="s">
        <v>23435</v>
      </c>
      <c r="J4608" s="2" t="str">
        <f t="shared" si="179"/>
        <v>ND</v>
      </c>
      <c r="K4608" s="17" t="s">
        <v>1739</v>
      </c>
      <c r="L4608" s="17"/>
      <c r="M4608" s="20" t="s">
        <v>1539</v>
      </c>
    </row>
    <row r="4609" spans="1:13" ht="20.100000000000001" customHeight="1">
      <c r="A4609" s="3" t="s">
        <v>23436</v>
      </c>
      <c r="B4609" s="2"/>
      <c r="C4609" s="2" t="s">
        <v>79</v>
      </c>
      <c r="D4609" s="4">
        <f t="shared" si="180"/>
        <v>0</v>
      </c>
      <c r="E4609" s="2" t="s">
        <v>23</v>
      </c>
      <c r="F4609" s="2" t="s">
        <v>251</v>
      </c>
      <c r="G4609" s="2" t="s">
        <v>23437</v>
      </c>
      <c r="H4609" s="2" t="s">
        <v>253</v>
      </c>
      <c r="I4609" s="2" t="s">
        <v>254</v>
      </c>
      <c r="J4609" s="2" t="str">
        <f t="shared" si="179"/>
        <v>ND</v>
      </c>
      <c r="K4609" s="17" t="s">
        <v>1739</v>
      </c>
      <c r="L4609" s="17"/>
      <c r="M4609" s="20" t="s">
        <v>1539</v>
      </c>
    </row>
    <row r="4610" spans="1:13" ht="20.100000000000001" customHeight="1">
      <c r="A4610" s="3" t="s">
        <v>23438</v>
      </c>
      <c r="B4610" s="2"/>
      <c r="C4610" s="2" t="s">
        <v>79</v>
      </c>
      <c r="D4610" s="4">
        <f t="shared" si="180"/>
        <v>0</v>
      </c>
      <c r="E4610" s="2" t="s">
        <v>23</v>
      </c>
      <c r="F4610" s="2" t="s">
        <v>23439</v>
      </c>
      <c r="G4610" s="2" t="s">
        <v>23440</v>
      </c>
      <c r="H4610" s="2" t="s">
        <v>23441</v>
      </c>
      <c r="I4610" s="2" t="s">
        <v>254</v>
      </c>
      <c r="J4610" s="2" t="str">
        <f t="shared" si="179"/>
        <v>ND</v>
      </c>
      <c r="K4610" s="17" t="s">
        <v>1739</v>
      </c>
      <c r="L4610" s="17"/>
      <c r="M4610" s="20" t="s">
        <v>1539</v>
      </c>
    </row>
    <row r="4611" spans="1:13" ht="20.100000000000001" customHeight="1">
      <c r="A4611" s="3" t="s">
        <v>23442</v>
      </c>
      <c r="B4611" s="2" t="s">
        <v>94</v>
      </c>
      <c r="C4611" s="2"/>
      <c r="D4611" s="4">
        <f t="shared" si="180"/>
        <v>0</v>
      </c>
      <c r="E4611" s="2" t="s">
        <v>214</v>
      </c>
      <c r="F4611" s="2" t="s">
        <v>23443</v>
      </c>
      <c r="G4611" s="2" t="s">
        <v>23444</v>
      </c>
      <c r="H4611" s="2" t="s">
        <v>23445</v>
      </c>
      <c r="I4611" s="2" t="s">
        <v>4842</v>
      </c>
      <c r="J4611" s="2" t="str">
        <f t="shared" si="179"/>
        <v>ND</v>
      </c>
      <c r="K4611" s="17" t="s">
        <v>1739</v>
      </c>
      <c r="L4611" s="17" t="s">
        <v>23446</v>
      </c>
      <c r="M4611" s="20" t="s">
        <v>19692</v>
      </c>
    </row>
    <row r="4612" spans="1:13" ht="20.100000000000001" customHeight="1">
      <c r="A4612" s="3" t="s">
        <v>23447</v>
      </c>
      <c r="B4612" s="2" t="s">
        <v>94</v>
      </c>
      <c r="C4612" s="2"/>
      <c r="D4612" s="4">
        <f t="shared" si="180"/>
        <v>0</v>
      </c>
      <c r="E4612" s="2" t="s">
        <v>214</v>
      </c>
      <c r="F4612" s="2" t="s">
        <v>23448</v>
      </c>
      <c r="G4612" s="2" t="s">
        <v>23449</v>
      </c>
      <c r="H4612" s="2" t="s">
        <v>23450</v>
      </c>
      <c r="I4612" s="2" t="s">
        <v>23451</v>
      </c>
      <c r="J4612" s="2" t="str">
        <f t="shared" ref="J4612:J4675" si="181">RIGHT(K4612, 4)</f>
        <v>ND</v>
      </c>
      <c r="K4612" s="17" t="s">
        <v>1739</v>
      </c>
      <c r="L4612" s="17" t="s">
        <v>23452</v>
      </c>
      <c r="M4612" s="20" t="s">
        <v>19692</v>
      </c>
    </row>
    <row r="4613" spans="1:13" ht="20.100000000000001" customHeight="1">
      <c r="A4613" s="3" t="s">
        <v>23453</v>
      </c>
      <c r="B4613" s="2"/>
      <c r="C4613" s="2"/>
      <c r="D4613" s="4">
        <f t="shared" si="180"/>
        <v>0</v>
      </c>
      <c r="E4613" s="2" t="s">
        <v>214</v>
      </c>
      <c r="F4613" s="2" t="s">
        <v>23454</v>
      </c>
      <c r="G4613" s="2" t="s">
        <v>23455</v>
      </c>
      <c r="H4613" s="2" t="s">
        <v>23456</v>
      </c>
      <c r="I4613" s="2" t="s">
        <v>6692</v>
      </c>
      <c r="J4613" s="2" t="str">
        <f t="shared" si="181"/>
        <v>ND</v>
      </c>
      <c r="K4613" s="17" t="s">
        <v>1739</v>
      </c>
      <c r="L4613" s="17" t="s">
        <v>23457</v>
      </c>
      <c r="M4613" s="20" t="s">
        <v>19692</v>
      </c>
    </row>
    <row r="4614" spans="1:13" ht="20.100000000000001" customHeight="1">
      <c r="A4614" s="3" t="s">
        <v>23458</v>
      </c>
      <c r="B4614" s="2"/>
      <c r="C4614" s="2"/>
      <c r="D4614" s="4">
        <f t="shared" si="180"/>
        <v>0</v>
      </c>
      <c r="E4614" s="2" t="s">
        <v>214</v>
      </c>
      <c r="F4614" s="2" t="s">
        <v>23459</v>
      </c>
      <c r="G4614" s="2" t="s">
        <v>23460</v>
      </c>
      <c r="H4614" s="2" t="s">
        <v>23461</v>
      </c>
      <c r="I4614" s="2" t="s">
        <v>9887</v>
      </c>
      <c r="J4614" s="2" t="str">
        <f t="shared" si="181"/>
        <v>ND</v>
      </c>
      <c r="K4614" s="17" t="s">
        <v>1739</v>
      </c>
      <c r="L4614" s="17" t="s">
        <v>23462</v>
      </c>
      <c r="M4614" s="20" t="s">
        <v>19692</v>
      </c>
    </row>
    <row r="4615" spans="1:13" ht="20.100000000000001" customHeight="1">
      <c r="A4615" s="3" t="s">
        <v>23463</v>
      </c>
      <c r="B4615" s="2" t="s">
        <v>94</v>
      </c>
      <c r="C4615" s="2"/>
      <c r="D4615" s="4">
        <f t="shared" si="180"/>
        <v>0</v>
      </c>
      <c r="E4615" s="2" t="s">
        <v>214</v>
      </c>
      <c r="F4615" s="2" t="s">
        <v>23464</v>
      </c>
      <c r="G4615" s="2" t="s">
        <v>23465</v>
      </c>
      <c r="H4615" s="2" t="s">
        <v>23466</v>
      </c>
      <c r="I4615" s="2" t="s">
        <v>6692</v>
      </c>
      <c r="J4615" s="2" t="str">
        <f t="shared" si="181"/>
        <v>ND</v>
      </c>
      <c r="K4615" s="17" t="s">
        <v>1739</v>
      </c>
      <c r="L4615" s="17" t="s">
        <v>23467</v>
      </c>
      <c r="M4615" s="20" t="s">
        <v>19692</v>
      </c>
    </row>
    <row r="4616" spans="1:13" ht="20.100000000000001" customHeight="1">
      <c r="A4616" s="3" t="s">
        <v>23468</v>
      </c>
      <c r="B4616" s="2"/>
      <c r="C4616" s="2"/>
      <c r="D4616" s="4">
        <f t="shared" si="180"/>
        <v>0</v>
      </c>
      <c r="E4616" s="2" t="s">
        <v>214</v>
      </c>
      <c r="F4616" s="2" t="s">
        <v>23469</v>
      </c>
      <c r="G4616" s="2" t="s">
        <v>23470</v>
      </c>
      <c r="H4616" s="2" t="s">
        <v>23471</v>
      </c>
      <c r="I4616" s="2" t="s">
        <v>23472</v>
      </c>
      <c r="J4616" s="2" t="str">
        <f t="shared" si="181"/>
        <v>ND</v>
      </c>
      <c r="K4616" s="17" t="s">
        <v>1739</v>
      </c>
      <c r="L4616" s="17" t="s">
        <v>23473</v>
      </c>
      <c r="M4616" s="20" t="s">
        <v>19692</v>
      </c>
    </row>
    <row r="4617" spans="1:13" ht="20.100000000000001" customHeight="1">
      <c r="A4617" s="3" t="s">
        <v>23474</v>
      </c>
      <c r="B4617" s="2"/>
      <c r="C4617" s="2"/>
      <c r="D4617" s="4">
        <f t="shared" si="180"/>
        <v>0</v>
      </c>
      <c r="E4617" s="2" t="s">
        <v>214</v>
      </c>
      <c r="F4617" s="2" t="s">
        <v>23475</v>
      </c>
      <c r="G4617" s="2" t="s">
        <v>19706</v>
      </c>
      <c r="H4617" s="2" t="s">
        <v>23476</v>
      </c>
      <c r="I4617" s="2" t="s">
        <v>4723</v>
      </c>
      <c r="J4617" s="2" t="str">
        <f t="shared" si="181"/>
        <v>ND</v>
      </c>
      <c r="K4617" s="17" t="s">
        <v>1739</v>
      </c>
      <c r="L4617" s="17" t="s">
        <v>23477</v>
      </c>
      <c r="M4617" s="20" t="s">
        <v>19692</v>
      </c>
    </row>
    <row r="4618" spans="1:13" ht="20.100000000000001" customHeight="1">
      <c r="A4618" s="3" t="s">
        <v>23478</v>
      </c>
      <c r="B4618" s="2"/>
      <c r="C4618" s="2"/>
      <c r="D4618" s="4">
        <f t="shared" si="180"/>
        <v>0</v>
      </c>
      <c r="E4618" s="2" t="s">
        <v>214</v>
      </c>
      <c r="F4618" s="2" t="s">
        <v>23479</v>
      </c>
      <c r="G4618" s="2" t="s">
        <v>19706</v>
      </c>
      <c r="H4618" s="2" t="s">
        <v>23480</v>
      </c>
      <c r="I4618" s="2" t="s">
        <v>4723</v>
      </c>
      <c r="J4618" s="2" t="str">
        <f t="shared" si="181"/>
        <v>ND</v>
      </c>
      <c r="K4618" s="17" t="s">
        <v>1739</v>
      </c>
      <c r="L4618" s="17" t="s">
        <v>23481</v>
      </c>
      <c r="M4618" s="20" t="s">
        <v>19692</v>
      </c>
    </row>
    <row r="4619" spans="1:13" ht="20.100000000000001" customHeight="1">
      <c r="A4619" s="3" t="s">
        <v>23482</v>
      </c>
      <c r="B4619" s="2"/>
      <c r="C4619" s="2"/>
      <c r="D4619" s="4">
        <f t="shared" si="180"/>
        <v>0</v>
      </c>
      <c r="E4619" s="2" t="s">
        <v>214</v>
      </c>
      <c r="F4619" s="2" t="s">
        <v>23483</v>
      </c>
      <c r="G4619" s="2" t="s">
        <v>19706</v>
      </c>
      <c r="H4619" s="2" t="s">
        <v>23484</v>
      </c>
      <c r="I4619" s="2" t="s">
        <v>4723</v>
      </c>
      <c r="J4619" s="2" t="str">
        <f t="shared" si="181"/>
        <v>ND</v>
      </c>
      <c r="K4619" s="17" t="s">
        <v>1739</v>
      </c>
      <c r="L4619" s="17" t="s">
        <v>23485</v>
      </c>
      <c r="M4619" s="20" t="s">
        <v>19692</v>
      </c>
    </row>
    <row r="4620" spans="1:13" ht="20.100000000000001" customHeight="1">
      <c r="A4620" s="3" t="s">
        <v>23486</v>
      </c>
      <c r="B4620" s="2"/>
      <c r="C4620" s="2"/>
      <c r="D4620" s="4">
        <f t="shared" si="180"/>
        <v>0</v>
      </c>
      <c r="E4620" s="2" t="s">
        <v>214</v>
      </c>
      <c r="F4620" s="2" t="s">
        <v>23487</v>
      </c>
      <c r="G4620" s="2" t="s">
        <v>19706</v>
      </c>
      <c r="H4620" s="2" t="s">
        <v>23488</v>
      </c>
      <c r="I4620" s="2" t="s">
        <v>4723</v>
      </c>
      <c r="J4620" s="2" t="str">
        <f t="shared" si="181"/>
        <v>ND</v>
      </c>
      <c r="K4620" s="17" t="s">
        <v>1739</v>
      </c>
      <c r="L4620" s="17" t="s">
        <v>23489</v>
      </c>
      <c r="M4620" s="20" t="s">
        <v>19692</v>
      </c>
    </row>
    <row r="4621" spans="1:13" ht="20.100000000000001" customHeight="1">
      <c r="A4621" s="3" t="s">
        <v>23490</v>
      </c>
      <c r="B4621" s="2"/>
      <c r="C4621" s="2"/>
      <c r="D4621" s="4">
        <f t="shared" si="180"/>
        <v>0</v>
      </c>
      <c r="E4621" s="2" t="s">
        <v>214</v>
      </c>
      <c r="F4621" s="2" t="s">
        <v>23491</v>
      </c>
      <c r="G4621" s="2" t="s">
        <v>19706</v>
      </c>
      <c r="H4621" s="2" t="s">
        <v>23492</v>
      </c>
      <c r="I4621" s="2" t="s">
        <v>4723</v>
      </c>
      <c r="J4621" s="2" t="str">
        <f t="shared" si="181"/>
        <v>ND</v>
      </c>
      <c r="K4621" s="17" t="s">
        <v>1739</v>
      </c>
      <c r="L4621" s="17" t="s">
        <v>23493</v>
      </c>
      <c r="M4621" s="20" t="s">
        <v>19692</v>
      </c>
    </row>
    <row r="4622" spans="1:13" ht="20.100000000000001" customHeight="1">
      <c r="A4622" s="3" t="s">
        <v>23494</v>
      </c>
      <c r="B4622" s="2"/>
      <c r="C4622" s="2"/>
      <c r="D4622" s="4">
        <f t="shared" si="180"/>
        <v>0</v>
      </c>
      <c r="E4622" s="2" t="s">
        <v>214</v>
      </c>
      <c r="F4622" s="2" t="s">
        <v>23495</v>
      </c>
      <c r="G4622" s="2" t="s">
        <v>19706</v>
      </c>
      <c r="H4622" s="2" t="s">
        <v>23496</v>
      </c>
      <c r="I4622" s="2" t="s">
        <v>4723</v>
      </c>
      <c r="J4622" s="2" t="str">
        <f t="shared" si="181"/>
        <v>ND</v>
      </c>
      <c r="K4622" s="17" t="s">
        <v>1739</v>
      </c>
      <c r="L4622" s="17" t="s">
        <v>23497</v>
      </c>
      <c r="M4622" s="20" t="s">
        <v>19692</v>
      </c>
    </row>
    <row r="4623" spans="1:13" ht="20.100000000000001" customHeight="1">
      <c r="A4623" s="3" t="s">
        <v>23498</v>
      </c>
      <c r="B4623" s="2"/>
      <c r="C4623" s="2"/>
      <c r="D4623" s="4">
        <f t="shared" si="180"/>
        <v>0</v>
      </c>
      <c r="E4623" s="2" t="s">
        <v>214</v>
      </c>
      <c r="F4623" s="2" t="s">
        <v>23499</v>
      </c>
      <c r="G4623" s="2" t="s">
        <v>3840</v>
      </c>
      <c r="H4623" s="2" t="s">
        <v>23500</v>
      </c>
      <c r="I4623" s="2" t="s">
        <v>452</v>
      </c>
      <c r="J4623" s="2" t="str">
        <f t="shared" si="181"/>
        <v>ND</v>
      </c>
      <c r="K4623" s="17" t="s">
        <v>1739</v>
      </c>
      <c r="L4623" s="17" t="s">
        <v>23501</v>
      </c>
      <c r="M4623" s="20" t="s">
        <v>19692</v>
      </c>
    </row>
    <row r="4624" spans="1:13" ht="20.100000000000001" customHeight="1">
      <c r="A4624" s="3" t="s">
        <v>23502</v>
      </c>
      <c r="B4624" s="2"/>
      <c r="C4624" s="2"/>
      <c r="D4624" s="4">
        <f t="shared" si="180"/>
        <v>0</v>
      </c>
      <c r="E4624" s="2" t="s">
        <v>214</v>
      </c>
      <c r="F4624" s="2" t="s">
        <v>23503</v>
      </c>
      <c r="G4624" s="2" t="s">
        <v>3840</v>
      </c>
      <c r="H4624" s="2" t="s">
        <v>23504</v>
      </c>
      <c r="I4624" s="2" t="s">
        <v>452</v>
      </c>
      <c r="J4624" s="2" t="str">
        <f t="shared" si="181"/>
        <v>ND</v>
      </c>
      <c r="K4624" s="17" t="s">
        <v>1739</v>
      </c>
      <c r="L4624" s="17" t="s">
        <v>23505</v>
      </c>
      <c r="M4624" s="20" t="s">
        <v>19692</v>
      </c>
    </row>
    <row r="4625" spans="1:13" ht="20.100000000000001" customHeight="1">
      <c r="A4625" s="3" t="s">
        <v>23506</v>
      </c>
      <c r="B4625" s="2"/>
      <c r="C4625" s="2"/>
      <c r="D4625" s="4">
        <f t="shared" si="180"/>
        <v>0</v>
      </c>
      <c r="E4625" s="2" t="s">
        <v>214</v>
      </c>
      <c r="F4625" s="2" t="s">
        <v>23507</v>
      </c>
      <c r="G4625" s="2" t="s">
        <v>3840</v>
      </c>
      <c r="H4625" s="2" t="s">
        <v>23508</v>
      </c>
      <c r="I4625" s="2" t="s">
        <v>452</v>
      </c>
      <c r="J4625" s="2" t="str">
        <f t="shared" si="181"/>
        <v>ND</v>
      </c>
      <c r="K4625" s="17" t="s">
        <v>1739</v>
      </c>
      <c r="L4625" s="17" t="s">
        <v>23509</v>
      </c>
      <c r="M4625" s="20" t="s">
        <v>19692</v>
      </c>
    </row>
    <row r="4626" spans="1:13" ht="20.100000000000001" customHeight="1">
      <c r="A4626" s="3" t="s">
        <v>23510</v>
      </c>
      <c r="B4626" s="2" t="s">
        <v>79</v>
      </c>
      <c r="C4626" s="2"/>
      <c r="D4626" s="4">
        <f t="shared" si="180"/>
        <v>1</v>
      </c>
      <c r="E4626" s="2" t="s">
        <v>76</v>
      </c>
      <c r="F4626" s="2" t="s">
        <v>23511</v>
      </c>
      <c r="G4626" s="2" t="s">
        <v>23512</v>
      </c>
      <c r="H4626" s="2" t="s">
        <v>23513</v>
      </c>
      <c r="I4626" s="2" t="s">
        <v>18382</v>
      </c>
      <c r="J4626" s="2" t="str">
        <f t="shared" si="181"/>
        <v>ND</v>
      </c>
      <c r="K4626" s="17" t="s">
        <v>1739</v>
      </c>
      <c r="L4626" s="17" t="s">
        <v>23514</v>
      </c>
      <c r="M4626" s="20" t="s">
        <v>2025</v>
      </c>
    </row>
    <row r="4627" spans="1:13" ht="20.100000000000001" customHeight="1">
      <c r="A4627" s="3" t="s">
        <v>23515</v>
      </c>
      <c r="B4627" s="2" t="s">
        <v>79</v>
      </c>
      <c r="C4627" s="2"/>
      <c r="D4627" s="4">
        <f t="shared" si="180"/>
        <v>1</v>
      </c>
      <c r="E4627" s="2" t="s">
        <v>76</v>
      </c>
      <c r="F4627" s="2" t="s">
        <v>23516</v>
      </c>
      <c r="G4627" s="2" t="s">
        <v>23517</v>
      </c>
      <c r="H4627" s="2" t="s">
        <v>23518</v>
      </c>
      <c r="I4627" s="2" t="s">
        <v>23519</v>
      </c>
      <c r="J4627" s="2" t="str">
        <f t="shared" si="181"/>
        <v>ND</v>
      </c>
      <c r="K4627" s="17" t="s">
        <v>1739</v>
      </c>
      <c r="L4627" s="17" t="s">
        <v>23520</v>
      </c>
      <c r="M4627" s="20" t="s">
        <v>2025</v>
      </c>
    </row>
    <row r="4628" spans="1:13" ht="20.100000000000001" customHeight="1">
      <c r="A4628" s="3" t="s">
        <v>23521</v>
      </c>
      <c r="B4628" s="2" t="s">
        <v>79</v>
      </c>
      <c r="C4628" s="2"/>
      <c r="D4628" s="4">
        <f t="shared" si="180"/>
        <v>1</v>
      </c>
      <c r="E4628" s="2" t="s">
        <v>76</v>
      </c>
      <c r="F4628" s="2" t="s">
        <v>23522</v>
      </c>
      <c r="G4628" s="2" t="s">
        <v>23523</v>
      </c>
      <c r="H4628" s="2" t="s">
        <v>23524</v>
      </c>
      <c r="I4628" s="2" t="s">
        <v>23525</v>
      </c>
      <c r="J4628" s="2" t="str">
        <f t="shared" si="181"/>
        <v>ND</v>
      </c>
      <c r="K4628" s="17" t="s">
        <v>1739</v>
      </c>
      <c r="L4628" s="17" t="s">
        <v>23526</v>
      </c>
      <c r="M4628" s="20" t="s">
        <v>2025</v>
      </c>
    </row>
    <row r="4629" spans="1:13" ht="20.100000000000001" customHeight="1">
      <c r="A4629" s="3" t="s">
        <v>23527</v>
      </c>
      <c r="B4629" s="2" t="s">
        <v>79</v>
      </c>
      <c r="C4629" s="2"/>
      <c r="D4629" s="4">
        <f t="shared" si="180"/>
        <v>1</v>
      </c>
      <c r="E4629" s="2" t="s">
        <v>76</v>
      </c>
      <c r="F4629" s="2" t="s">
        <v>23528</v>
      </c>
      <c r="G4629" s="2" t="s">
        <v>23529</v>
      </c>
      <c r="H4629" s="2" t="s">
        <v>23530</v>
      </c>
      <c r="I4629" s="2" t="s">
        <v>23531</v>
      </c>
      <c r="J4629" s="2" t="str">
        <f t="shared" si="181"/>
        <v>ND</v>
      </c>
      <c r="K4629" s="17" t="s">
        <v>1739</v>
      </c>
      <c r="L4629" s="17" t="s">
        <v>23532</v>
      </c>
      <c r="M4629" s="20" t="s">
        <v>2025</v>
      </c>
    </row>
    <row r="4630" spans="1:13" ht="20.100000000000001" customHeight="1">
      <c r="A4630" s="3" t="s">
        <v>23533</v>
      </c>
      <c r="B4630" s="2" t="s">
        <v>79</v>
      </c>
      <c r="C4630" s="2"/>
      <c r="D4630" s="4">
        <f t="shared" si="180"/>
        <v>1</v>
      </c>
      <c r="E4630" s="2" t="s">
        <v>76</v>
      </c>
      <c r="F4630" s="2" t="s">
        <v>23534</v>
      </c>
      <c r="G4630" s="2" t="s">
        <v>23535</v>
      </c>
      <c r="H4630" s="2" t="s">
        <v>23536</v>
      </c>
      <c r="I4630" s="2" t="s">
        <v>530</v>
      </c>
      <c r="J4630" s="2" t="str">
        <f t="shared" si="181"/>
        <v>ND</v>
      </c>
      <c r="K4630" s="17" t="s">
        <v>1739</v>
      </c>
      <c r="L4630" s="17" t="s">
        <v>23537</v>
      </c>
      <c r="M4630" s="20" t="s">
        <v>2025</v>
      </c>
    </row>
    <row r="4631" spans="1:13" ht="20.100000000000001" customHeight="1">
      <c r="A4631" s="3" t="s">
        <v>23538</v>
      </c>
      <c r="B4631" s="2" t="s">
        <v>79</v>
      </c>
      <c r="C4631" s="2"/>
      <c r="D4631" s="4">
        <f t="shared" si="180"/>
        <v>1</v>
      </c>
      <c r="E4631" s="2" t="s">
        <v>76</v>
      </c>
      <c r="F4631" s="2" t="s">
        <v>23539</v>
      </c>
      <c r="G4631" s="2" t="s">
        <v>23540</v>
      </c>
      <c r="H4631" s="2" t="s">
        <v>23541</v>
      </c>
      <c r="I4631" s="2" t="s">
        <v>17143</v>
      </c>
      <c r="J4631" s="2" t="str">
        <f t="shared" si="181"/>
        <v>ND</v>
      </c>
      <c r="K4631" s="17" t="s">
        <v>1739</v>
      </c>
      <c r="L4631" s="17" t="s">
        <v>23542</v>
      </c>
      <c r="M4631" s="20" t="s">
        <v>2025</v>
      </c>
    </row>
    <row r="4632" spans="1:13" ht="20.100000000000001" customHeight="1">
      <c r="A4632" s="3" t="s">
        <v>23543</v>
      </c>
      <c r="B4632" s="2" t="s">
        <v>79</v>
      </c>
      <c r="C4632" s="2"/>
      <c r="D4632" s="4">
        <f t="shared" si="180"/>
        <v>1</v>
      </c>
      <c r="E4632" s="2" t="s">
        <v>76</v>
      </c>
      <c r="F4632" s="2" t="s">
        <v>23544</v>
      </c>
      <c r="G4632" s="2" t="s">
        <v>23545</v>
      </c>
      <c r="H4632" s="2" t="s">
        <v>23546</v>
      </c>
      <c r="I4632" s="2" t="s">
        <v>23547</v>
      </c>
      <c r="J4632" s="2" t="str">
        <f t="shared" si="181"/>
        <v>ND</v>
      </c>
      <c r="K4632" s="17" t="s">
        <v>1739</v>
      </c>
      <c r="L4632" s="17" t="s">
        <v>23548</v>
      </c>
      <c r="M4632" s="20" t="s">
        <v>2025</v>
      </c>
    </row>
    <row r="4633" spans="1:13" ht="20.100000000000001" customHeight="1">
      <c r="A4633" s="3" t="s">
        <v>23549</v>
      </c>
      <c r="B4633" s="2" t="s">
        <v>79</v>
      </c>
      <c r="C4633" s="2"/>
      <c r="D4633" s="4">
        <f t="shared" si="180"/>
        <v>1</v>
      </c>
      <c r="E4633" s="2" t="s">
        <v>76</v>
      </c>
      <c r="F4633" s="2" t="s">
        <v>23550</v>
      </c>
      <c r="G4633" s="2" t="s">
        <v>23551</v>
      </c>
      <c r="H4633" s="2" t="s">
        <v>23552</v>
      </c>
      <c r="I4633" s="2" t="s">
        <v>5285</v>
      </c>
      <c r="J4633" s="2" t="str">
        <f t="shared" si="181"/>
        <v>ND</v>
      </c>
      <c r="K4633" s="17" t="s">
        <v>1739</v>
      </c>
      <c r="L4633" s="17" t="s">
        <v>23553</v>
      </c>
      <c r="M4633" s="20" t="s">
        <v>2025</v>
      </c>
    </row>
    <row r="4634" spans="1:13" ht="20.100000000000001" customHeight="1">
      <c r="A4634" s="3" t="s">
        <v>23554</v>
      </c>
      <c r="B4634" s="2" t="s">
        <v>79</v>
      </c>
      <c r="C4634" s="2"/>
      <c r="D4634" s="4">
        <f t="shared" si="180"/>
        <v>1</v>
      </c>
      <c r="E4634" s="2" t="s">
        <v>76</v>
      </c>
      <c r="F4634" s="2" t="s">
        <v>23555</v>
      </c>
      <c r="G4634" s="2" t="s">
        <v>23556</v>
      </c>
      <c r="H4634" s="2" t="s">
        <v>23557</v>
      </c>
      <c r="I4634" s="2" t="s">
        <v>23558</v>
      </c>
      <c r="J4634" s="2" t="str">
        <f t="shared" si="181"/>
        <v>ND</v>
      </c>
      <c r="K4634" s="17" t="s">
        <v>1739</v>
      </c>
      <c r="L4634" s="17" t="s">
        <v>23559</v>
      </c>
      <c r="M4634" s="20" t="s">
        <v>2025</v>
      </c>
    </row>
    <row r="4635" spans="1:13" ht="20.100000000000001" customHeight="1">
      <c r="A4635" s="3" t="s">
        <v>23560</v>
      </c>
      <c r="B4635" s="2" t="s">
        <v>79</v>
      </c>
      <c r="C4635" s="2"/>
      <c r="D4635" s="4">
        <f t="shared" si="180"/>
        <v>1</v>
      </c>
      <c r="E4635" s="2" t="s">
        <v>76</v>
      </c>
      <c r="F4635" s="2" t="s">
        <v>23561</v>
      </c>
      <c r="G4635" s="2" t="s">
        <v>23562</v>
      </c>
      <c r="H4635" s="2" t="s">
        <v>23563</v>
      </c>
      <c r="I4635" s="2" t="s">
        <v>23564</v>
      </c>
      <c r="J4635" s="2" t="str">
        <f t="shared" si="181"/>
        <v>ND</v>
      </c>
      <c r="K4635" s="17" t="s">
        <v>1739</v>
      </c>
      <c r="L4635" s="17" t="s">
        <v>23565</v>
      </c>
      <c r="M4635" s="20" t="s">
        <v>2025</v>
      </c>
    </row>
    <row r="4636" spans="1:13" ht="20.100000000000001" customHeight="1">
      <c r="A4636" s="3" t="s">
        <v>23566</v>
      </c>
      <c r="B4636" s="2" t="s">
        <v>79</v>
      </c>
      <c r="C4636" s="2"/>
      <c r="D4636" s="4">
        <f t="shared" si="180"/>
        <v>1</v>
      </c>
      <c r="E4636" s="2" t="s">
        <v>76</v>
      </c>
      <c r="F4636" s="2" t="s">
        <v>23567</v>
      </c>
      <c r="G4636" s="2" t="s">
        <v>23568</v>
      </c>
      <c r="H4636" s="2" t="s">
        <v>23569</v>
      </c>
      <c r="I4636" s="2" t="s">
        <v>2238</v>
      </c>
      <c r="J4636" s="2" t="str">
        <f t="shared" si="181"/>
        <v>ND</v>
      </c>
      <c r="K4636" s="17" t="s">
        <v>1739</v>
      </c>
      <c r="L4636" s="17" t="s">
        <v>23570</v>
      </c>
      <c r="M4636" s="20" t="s">
        <v>2025</v>
      </c>
    </row>
    <row r="4637" spans="1:13" ht="20.100000000000001" customHeight="1">
      <c r="A4637" s="3" t="s">
        <v>23571</v>
      </c>
      <c r="B4637" s="2" t="s">
        <v>79</v>
      </c>
      <c r="C4637" s="2"/>
      <c r="D4637" s="4">
        <f t="shared" si="180"/>
        <v>1</v>
      </c>
      <c r="E4637" s="2" t="s">
        <v>76</v>
      </c>
      <c r="F4637" s="2" t="s">
        <v>23572</v>
      </c>
      <c r="G4637" s="2" t="s">
        <v>23573</v>
      </c>
      <c r="H4637" s="2" t="s">
        <v>23574</v>
      </c>
      <c r="I4637" s="2" t="s">
        <v>23575</v>
      </c>
      <c r="J4637" s="2" t="str">
        <f t="shared" si="181"/>
        <v>ND</v>
      </c>
      <c r="K4637" s="17" t="s">
        <v>1739</v>
      </c>
      <c r="L4637" s="17" t="s">
        <v>23576</v>
      </c>
      <c r="M4637" s="20" t="s">
        <v>2025</v>
      </c>
    </row>
    <row r="4638" spans="1:13" ht="20.100000000000001" customHeight="1">
      <c r="A4638" s="3" t="s">
        <v>23577</v>
      </c>
      <c r="B4638" s="2" t="s">
        <v>79</v>
      </c>
      <c r="C4638" s="2"/>
      <c r="D4638" s="4">
        <f t="shared" si="180"/>
        <v>1</v>
      </c>
      <c r="E4638" s="2" t="s">
        <v>76</v>
      </c>
      <c r="F4638" s="2" t="s">
        <v>23578</v>
      </c>
      <c r="G4638" s="2" t="s">
        <v>23579</v>
      </c>
      <c r="H4638" s="2" t="s">
        <v>23580</v>
      </c>
      <c r="I4638" s="2" t="s">
        <v>23581</v>
      </c>
      <c r="J4638" s="2" t="str">
        <f t="shared" si="181"/>
        <v>ND</v>
      </c>
      <c r="K4638" s="17" t="s">
        <v>1739</v>
      </c>
      <c r="L4638" s="17" t="s">
        <v>23582</v>
      </c>
      <c r="M4638" s="20" t="s">
        <v>2025</v>
      </c>
    </row>
    <row r="4639" spans="1:13" ht="20.100000000000001" customHeight="1">
      <c r="A4639" s="3" t="s">
        <v>23583</v>
      </c>
      <c r="B4639" s="2" t="s">
        <v>79</v>
      </c>
      <c r="C4639" s="2"/>
      <c r="D4639" s="4">
        <f t="shared" si="180"/>
        <v>1</v>
      </c>
      <c r="E4639" s="2" t="s">
        <v>76</v>
      </c>
      <c r="F4639" s="2" t="s">
        <v>23584</v>
      </c>
      <c r="G4639" s="2" t="s">
        <v>23585</v>
      </c>
      <c r="H4639" s="2" t="s">
        <v>23586</v>
      </c>
      <c r="I4639" s="2" t="s">
        <v>23587</v>
      </c>
      <c r="J4639" s="2" t="str">
        <f t="shared" si="181"/>
        <v>ND</v>
      </c>
      <c r="K4639" s="17" t="s">
        <v>1739</v>
      </c>
      <c r="L4639" s="17" t="s">
        <v>23588</v>
      </c>
      <c r="M4639" s="20" t="s">
        <v>2025</v>
      </c>
    </row>
    <row r="4640" spans="1:13" ht="20.100000000000001" customHeight="1">
      <c r="A4640" s="3" t="s">
        <v>23589</v>
      </c>
      <c r="B4640" s="2" t="s">
        <v>79</v>
      </c>
      <c r="C4640" s="2"/>
      <c r="D4640" s="4">
        <f t="shared" si="180"/>
        <v>1</v>
      </c>
      <c r="E4640" s="2" t="s">
        <v>76</v>
      </c>
      <c r="F4640" s="2" t="s">
        <v>23590</v>
      </c>
      <c r="G4640" s="2" t="s">
        <v>23591</v>
      </c>
      <c r="H4640" s="2" t="s">
        <v>23592</v>
      </c>
      <c r="I4640" s="2" t="s">
        <v>2238</v>
      </c>
      <c r="J4640" s="2" t="str">
        <f t="shared" si="181"/>
        <v>ND</v>
      </c>
      <c r="K4640" s="17" t="s">
        <v>1739</v>
      </c>
      <c r="L4640" s="17" t="s">
        <v>23593</v>
      </c>
      <c r="M4640" s="20" t="s">
        <v>2025</v>
      </c>
    </row>
    <row r="4641" spans="1:13" ht="20.100000000000001" customHeight="1">
      <c r="A4641" s="3" t="s">
        <v>23594</v>
      </c>
      <c r="B4641" s="2" t="s">
        <v>79</v>
      </c>
      <c r="C4641" s="2"/>
      <c r="D4641" s="4">
        <f t="shared" si="180"/>
        <v>1</v>
      </c>
      <c r="E4641" s="2" t="s">
        <v>76</v>
      </c>
      <c r="F4641" s="2" t="s">
        <v>23595</v>
      </c>
      <c r="G4641" s="2" t="s">
        <v>23596</v>
      </c>
      <c r="H4641" s="2" t="s">
        <v>23597</v>
      </c>
      <c r="I4641" s="2" t="s">
        <v>2238</v>
      </c>
      <c r="J4641" s="2" t="str">
        <f t="shared" si="181"/>
        <v>ND</v>
      </c>
      <c r="K4641" s="17" t="s">
        <v>1739</v>
      </c>
      <c r="L4641" s="17" t="s">
        <v>23598</v>
      </c>
      <c r="M4641" s="20" t="s">
        <v>2025</v>
      </c>
    </row>
    <row r="4642" spans="1:13" ht="20.100000000000001" customHeight="1">
      <c r="A4642" s="3" t="s">
        <v>23599</v>
      </c>
      <c r="B4642" s="2" t="s">
        <v>79</v>
      </c>
      <c r="C4642" s="2"/>
      <c r="D4642" s="4">
        <f t="shared" si="180"/>
        <v>1</v>
      </c>
      <c r="E4642" s="2" t="s">
        <v>76</v>
      </c>
      <c r="F4642" s="2" t="s">
        <v>23600</v>
      </c>
      <c r="G4642" s="2" t="s">
        <v>23601</v>
      </c>
      <c r="H4642" s="2" t="s">
        <v>23602</v>
      </c>
      <c r="I4642" s="2" t="s">
        <v>23603</v>
      </c>
      <c r="J4642" s="2" t="str">
        <f t="shared" si="181"/>
        <v>ND</v>
      </c>
      <c r="K4642" s="17" t="s">
        <v>1739</v>
      </c>
      <c r="L4642" s="17" t="s">
        <v>23604</v>
      </c>
      <c r="M4642" s="20" t="s">
        <v>2025</v>
      </c>
    </row>
    <row r="4643" spans="1:13" ht="20.100000000000001" customHeight="1">
      <c r="A4643" s="3" t="s">
        <v>23605</v>
      </c>
      <c r="B4643" s="2" t="s">
        <v>79</v>
      </c>
      <c r="C4643" s="2"/>
      <c r="D4643" s="4">
        <f t="shared" si="180"/>
        <v>1</v>
      </c>
      <c r="E4643" s="2" t="s">
        <v>76</v>
      </c>
      <c r="F4643" s="2" t="s">
        <v>23606</v>
      </c>
      <c r="G4643" s="2" t="s">
        <v>3840</v>
      </c>
      <c r="H4643" s="2" t="s">
        <v>23607</v>
      </c>
      <c r="I4643" s="2" t="s">
        <v>452</v>
      </c>
      <c r="J4643" s="2" t="str">
        <f t="shared" si="181"/>
        <v>ND</v>
      </c>
      <c r="K4643" s="17" t="s">
        <v>1739</v>
      </c>
      <c r="L4643" s="17" t="s">
        <v>23608</v>
      </c>
      <c r="M4643" s="20" t="s">
        <v>2025</v>
      </c>
    </row>
    <row r="4644" spans="1:13" ht="20.100000000000001" customHeight="1">
      <c r="A4644" s="3" t="s">
        <v>23609</v>
      </c>
      <c r="B4644" s="2" t="s">
        <v>79</v>
      </c>
      <c r="C4644" s="2"/>
      <c r="D4644" s="4">
        <f t="shared" si="180"/>
        <v>1</v>
      </c>
      <c r="E4644" s="2" t="s">
        <v>76</v>
      </c>
      <c r="F4644" s="2" t="s">
        <v>23610</v>
      </c>
      <c r="G4644" s="2" t="s">
        <v>23611</v>
      </c>
      <c r="H4644" s="2" t="s">
        <v>23612</v>
      </c>
      <c r="I4644" s="2" t="s">
        <v>23613</v>
      </c>
      <c r="J4644" s="2" t="str">
        <f t="shared" si="181"/>
        <v>ND</v>
      </c>
      <c r="K4644" s="17" t="s">
        <v>1739</v>
      </c>
      <c r="L4644" s="17" t="s">
        <v>23614</v>
      </c>
      <c r="M4644" s="20" t="s">
        <v>2025</v>
      </c>
    </row>
    <row r="4645" spans="1:13" ht="20.100000000000001" customHeight="1">
      <c r="A4645" s="3" t="s">
        <v>23615</v>
      </c>
      <c r="B4645" s="2" t="s">
        <v>79</v>
      </c>
      <c r="C4645" s="2"/>
      <c r="D4645" s="4">
        <f t="shared" si="180"/>
        <v>1</v>
      </c>
      <c r="E4645" s="2" t="s">
        <v>76</v>
      </c>
      <c r="F4645" s="2" t="s">
        <v>23616</v>
      </c>
      <c r="G4645" s="2" t="s">
        <v>23617</v>
      </c>
      <c r="H4645" s="2" t="s">
        <v>23618</v>
      </c>
      <c r="I4645" s="2" t="s">
        <v>23619</v>
      </c>
      <c r="J4645" s="2" t="str">
        <f t="shared" si="181"/>
        <v>ND</v>
      </c>
      <c r="K4645" s="17" t="s">
        <v>1739</v>
      </c>
      <c r="L4645" s="17" t="s">
        <v>23620</v>
      </c>
      <c r="M4645" s="20" t="s">
        <v>2025</v>
      </c>
    </row>
    <row r="4646" spans="1:13" ht="20.100000000000001" customHeight="1">
      <c r="A4646" s="3" t="s">
        <v>23621</v>
      </c>
      <c r="B4646" s="2" t="s">
        <v>1236</v>
      </c>
      <c r="C4646" s="2"/>
      <c r="D4646" s="4">
        <f t="shared" si="180"/>
        <v>1</v>
      </c>
      <c r="E4646" s="2" t="s">
        <v>76</v>
      </c>
      <c r="F4646" s="2" t="s">
        <v>23622</v>
      </c>
      <c r="G4646" s="2" t="s">
        <v>23623</v>
      </c>
      <c r="H4646" s="2" t="s">
        <v>23624</v>
      </c>
      <c r="I4646" s="2" t="s">
        <v>23625</v>
      </c>
      <c r="J4646" s="2" t="str">
        <f t="shared" si="181"/>
        <v>ND</v>
      </c>
      <c r="K4646" s="17" t="s">
        <v>1739</v>
      </c>
      <c r="L4646" s="17" t="s">
        <v>23626</v>
      </c>
      <c r="M4646" s="20" t="s">
        <v>2025</v>
      </c>
    </row>
    <row r="4647" spans="1:13" ht="20.100000000000001" customHeight="1">
      <c r="A4647" s="3" t="s">
        <v>23627</v>
      </c>
      <c r="B4647" s="2" t="s">
        <v>79</v>
      </c>
      <c r="C4647" s="2"/>
      <c r="D4647" s="4">
        <f t="shared" si="180"/>
        <v>1</v>
      </c>
      <c r="E4647" s="2" t="s">
        <v>76</v>
      </c>
      <c r="F4647" s="2" t="s">
        <v>23628</v>
      </c>
      <c r="G4647" s="2" t="s">
        <v>23629</v>
      </c>
      <c r="H4647" s="2" t="s">
        <v>23630</v>
      </c>
      <c r="I4647" s="2" t="s">
        <v>23631</v>
      </c>
      <c r="J4647" s="2" t="str">
        <f t="shared" si="181"/>
        <v>ND</v>
      </c>
      <c r="K4647" s="17" t="s">
        <v>1739</v>
      </c>
      <c r="L4647" s="17" t="s">
        <v>23632</v>
      </c>
      <c r="M4647" s="20" t="s">
        <v>2025</v>
      </c>
    </row>
    <row r="4648" spans="1:13" ht="20.100000000000001" customHeight="1">
      <c r="A4648" s="3" t="s">
        <v>23633</v>
      </c>
      <c r="B4648" s="2" t="s">
        <v>79</v>
      </c>
      <c r="C4648" s="2"/>
      <c r="D4648" s="4">
        <f t="shared" si="180"/>
        <v>1</v>
      </c>
      <c r="E4648" s="2" t="s">
        <v>76</v>
      </c>
      <c r="F4648" s="2" t="s">
        <v>23634</v>
      </c>
      <c r="G4648" s="2" t="s">
        <v>23635</v>
      </c>
      <c r="H4648" s="2" t="s">
        <v>23636</v>
      </c>
      <c r="I4648" s="2" t="s">
        <v>23637</v>
      </c>
      <c r="J4648" s="2" t="str">
        <f t="shared" si="181"/>
        <v>ND</v>
      </c>
      <c r="K4648" s="17" t="s">
        <v>1739</v>
      </c>
      <c r="L4648" s="17" t="s">
        <v>23638</v>
      </c>
      <c r="M4648" s="20" t="s">
        <v>2025</v>
      </c>
    </row>
    <row r="4649" spans="1:13" ht="20.100000000000001" customHeight="1">
      <c r="A4649" s="3" t="s">
        <v>23639</v>
      </c>
      <c r="B4649" s="2" t="s">
        <v>79</v>
      </c>
      <c r="C4649" s="2"/>
      <c r="D4649" s="4">
        <f t="shared" si="180"/>
        <v>1</v>
      </c>
      <c r="E4649" s="2" t="s">
        <v>76</v>
      </c>
      <c r="F4649" s="2" t="s">
        <v>23640</v>
      </c>
      <c r="G4649" s="2" t="s">
        <v>23641</v>
      </c>
      <c r="H4649" s="2" t="s">
        <v>23642</v>
      </c>
      <c r="I4649" s="2" t="s">
        <v>23643</v>
      </c>
      <c r="J4649" s="2" t="str">
        <f t="shared" si="181"/>
        <v>ND</v>
      </c>
      <c r="K4649" s="17" t="s">
        <v>1739</v>
      </c>
      <c r="L4649" s="17" t="s">
        <v>23644</v>
      </c>
      <c r="M4649" s="20" t="s">
        <v>2025</v>
      </c>
    </row>
    <row r="4650" spans="1:13" ht="20.100000000000001" customHeight="1">
      <c r="A4650" s="3" t="s">
        <v>23645</v>
      </c>
      <c r="B4650" s="2" t="s">
        <v>79</v>
      </c>
      <c r="C4650" s="2"/>
      <c r="D4650" s="4">
        <f t="shared" ref="D4650:D4713" si="182">IF(ISNUMBER(SEARCH("SARS-CoV2_WT",B4650)), 1, 0)</f>
        <v>1</v>
      </c>
      <c r="E4650" s="2" t="s">
        <v>76</v>
      </c>
      <c r="F4650" s="2" t="s">
        <v>23646</v>
      </c>
      <c r="G4650" s="2" t="s">
        <v>23647</v>
      </c>
      <c r="H4650" s="2" t="s">
        <v>23648</v>
      </c>
      <c r="I4650" s="2" t="s">
        <v>23649</v>
      </c>
      <c r="J4650" s="2" t="str">
        <f t="shared" si="181"/>
        <v>ND</v>
      </c>
      <c r="K4650" s="17" t="s">
        <v>1739</v>
      </c>
      <c r="L4650" s="17" t="s">
        <v>23650</v>
      </c>
      <c r="M4650" s="20" t="s">
        <v>2025</v>
      </c>
    </row>
    <row r="4651" spans="1:13" ht="20.100000000000001" customHeight="1">
      <c r="A4651" s="3" t="s">
        <v>23651</v>
      </c>
      <c r="B4651" s="2" t="s">
        <v>79</v>
      </c>
      <c r="C4651" s="2"/>
      <c r="D4651" s="4">
        <f t="shared" si="182"/>
        <v>1</v>
      </c>
      <c r="E4651" s="2" t="s">
        <v>76</v>
      </c>
      <c r="F4651" s="2" t="s">
        <v>23652</v>
      </c>
      <c r="G4651" s="2" t="s">
        <v>23653</v>
      </c>
      <c r="H4651" s="2" t="s">
        <v>23654</v>
      </c>
      <c r="I4651" s="2" t="s">
        <v>23655</v>
      </c>
      <c r="J4651" s="2" t="str">
        <f t="shared" si="181"/>
        <v>ND</v>
      </c>
      <c r="K4651" s="17" t="s">
        <v>1739</v>
      </c>
      <c r="L4651" s="17" t="s">
        <v>23656</v>
      </c>
      <c r="M4651" s="20" t="s">
        <v>2025</v>
      </c>
    </row>
    <row r="4652" spans="1:13" ht="20.100000000000001" customHeight="1">
      <c r="A4652" s="3" t="s">
        <v>23657</v>
      </c>
      <c r="B4652" s="2" t="s">
        <v>79</v>
      </c>
      <c r="C4652" s="2"/>
      <c r="D4652" s="4">
        <f t="shared" si="182"/>
        <v>1</v>
      </c>
      <c r="E4652" s="2" t="s">
        <v>76</v>
      </c>
      <c r="F4652" s="2" t="s">
        <v>23658</v>
      </c>
      <c r="G4652" s="2" t="s">
        <v>23659</v>
      </c>
      <c r="H4652" s="2" t="s">
        <v>23660</v>
      </c>
      <c r="I4652" s="2" t="s">
        <v>23661</v>
      </c>
      <c r="J4652" s="2" t="str">
        <f t="shared" si="181"/>
        <v>ND</v>
      </c>
      <c r="K4652" s="17" t="s">
        <v>1739</v>
      </c>
      <c r="L4652" s="17" t="s">
        <v>23662</v>
      </c>
      <c r="M4652" s="20" t="s">
        <v>2025</v>
      </c>
    </row>
    <row r="4653" spans="1:13" ht="20.100000000000001" customHeight="1">
      <c r="A4653" s="3" t="s">
        <v>23663</v>
      </c>
      <c r="B4653" s="2" t="s">
        <v>79</v>
      </c>
      <c r="C4653" s="2"/>
      <c r="D4653" s="4">
        <f t="shared" si="182"/>
        <v>1</v>
      </c>
      <c r="E4653" s="2" t="s">
        <v>76</v>
      </c>
      <c r="F4653" s="2" t="s">
        <v>23664</v>
      </c>
      <c r="G4653" s="2" t="s">
        <v>23665</v>
      </c>
      <c r="H4653" s="2" t="s">
        <v>23666</v>
      </c>
      <c r="I4653" s="2" t="s">
        <v>23667</v>
      </c>
      <c r="J4653" s="2" t="str">
        <f t="shared" si="181"/>
        <v>ND</v>
      </c>
      <c r="K4653" s="17" t="s">
        <v>1739</v>
      </c>
      <c r="L4653" s="17" t="s">
        <v>23668</v>
      </c>
      <c r="M4653" s="20" t="s">
        <v>2025</v>
      </c>
    </row>
    <row r="4654" spans="1:13" ht="20.100000000000001" customHeight="1">
      <c r="A4654" s="3" t="s">
        <v>23669</v>
      </c>
      <c r="B4654" s="2" t="s">
        <v>79</v>
      </c>
      <c r="C4654" s="2"/>
      <c r="D4654" s="4">
        <f t="shared" si="182"/>
        <v>1</v>
      </c>
      <c r="E4654" s="2" t="s">
        <v>76</v>
      </c>
      <c r="F4654" s="2" t="s">
        <v>23670</v>
      </c>
      <c r="G4654" s="2" t="s">
        <v>23671</v>
      </c>
      <c r="H4654" s="2" t="s">
        <v>23672</v>
      </c>
      <c r="I4654" s="2" t="s">
        <v>16719</v>
      </c>
      <c r="J4654" s="2" t="str">
        <f t="shared" si="181"/>
        <v>ND</v>
      </c>
      <c r="K4654" s="17" t="s">
        <v>1739</v>
      </c>
      <c r="L4654" s="17" t="s">
        <v>23673</v>
      </c>
      <c r="M4654" s="20" t="s">
        <v>2025</v>
      </c>
    </row>
    <row r="4655" spans="1:13" ht="20.100000000000001" customHeight="1">
      <c r="A4655" s="3" t="s">
        <v>23674</v>
      </c>
      <c r="B4655" s="2" t="s">
        <v>1236</v>
      </c>
      <c r="C4655" s="2"/>
      <c r="D4655" s="4">
        <f t="shared" si="182"/>
        <v>1</v>
      </c>
      <c r="E4655" s="2" t="s">
        <v>76</v>
      </c>
      <c r="F4655" s="2" t="s">
        <v>23675</v>
      </c>
      <c r="G4655" s="2" t="s">
        <v>23676</v>
      </c>
      <c r="H4655" s="2" t="s">
        <v>23677</v>
      </c>
      <c r="I4655" s="2" t="s">
        <v>23678</v>
      </c>
      <c r="J4655" s="2" t="str">
        <f t="shared" si="181"/>
        <v>ND</v>
      </c>
      <c r="K4655" s="17" t="s">
        <v>1739</v>
      </c>
      <c r="L4655" s="17" t="s">
        <v>23679</v>
      </c>
      <c r="M4655" s="20" t="s">
        <v>2025</v>
      </c>
    </row>
    <row r="4656" spans="1:13" ht="20.100000000000001" customHeight="1">
      <c r="A4656" s="3" t="s">
        <v>23680</v>
      </c>
      <c r="B4656" s="2" t="s">
        <v>79</v>
      </c>
      <c r="C4656" s="2"/>
      <c r="D4656" s="4">
        <f t="shared" si="182"/>
        <v>1</v>
      </c>
      <c r="E4656" s="2" t="s">
        <v>76</v>
      </c>
      <c r="F4656" s="2" t="s">
        <v>23681</v>
      </c>
      <c r="G4656" s="2" t="s">
        <v>23682</v>
      </c>
      <c r="H4656" s="2" t="s">
        <v>23683</v>
      </c>
      <c r="I4656" s="2" t="s">
        <v>23684</v>
      </c>
      <c r="J4656" s="2" t="str">
        <f t="shared" si="181"/>
        <v>ND</v>
      </c>
      <c r="K4656" s="17" t="s">
        <v>1739</v>
      </c>
      <c r="L4656" s="17" t="s">
        <v>23685</v>
      </c>
      <c r="M4656" s="20" t="s">
        <v>2025</v>
      </c>
    </row>
    <row r="4657" spans="1:13" ht="20.100000000000001" customHeight="1">
      <c r="A4657" s="3" t="s">
        <v>23686</v>
      </c>
      <c r="B4657" s="2" t="s">
        <v>79</v>
      </c>
      <c r="C4657" s="2"/>
      <c r="D4657" s="4">
        <f t="shared" si="182"/>
        <v>1</v>
      </c>
      <c r="E4657" s="2" t="s">
        <v>76</v>
      </c>
      <c r="F4657" s="2" t="s">
        <v>23687</v>
      </c>
      <c r="G4657" s="2" t="s">
        <v>23688</v>
      </c>
      <c r="H4657" s="2" t="s">
        <v>23689</v>
      </c>
      <c r="I4657" s="2" t="s">
        <v>19381</v>
      </c>
      <c r="J4657" s="2" t="str">
        <f t="shared" si="181"/>
        <v>ND</v>
      </c>
      <c r="K4657" s="17" t="s">
        <v>1739</v>
      </c>
      <c r="L4657" s="17" t="s">
        <v>23690</v>
      </c>
      <c r="M4657" s="20" t="s">
        <v>2025</v>
      </c>
    </row>
    <row r="4658" spans="1:13" ht="20.100000000000001" customHeight="1">
      <c r="A4658" s="3" t="s">
        <v>23691</v>
      </c>
      <c r="B4658" s="2" t="s">
        <v>79</v>
      </c>
      <c r="C4658" s="2"/>
      <c r="D4658" s="4">
        <f t="shared" si="182"/>
        <v>1</v>
      </c>
      <c r="E4658" s="2" t="s">
        <v>76</v>
      </c>
      <c r="F4658" s="2" t="s">
        <v>23692</v>
      </c>
      <c r="G4658" s="2" t="s">
        <v>23693</v>
      </c>
      <c r="H4658" s="2" t="s">
        <v>23694</v>
      </c>
      <c r="I4658" s="2" t="s">
        <v>23695</v>
      </c>
      <c r="J4658" s="2" t="str">
        <f t="shared" si="181"/>
        <v>ND</v>
      </c>
      <c r="K4658" s="17" t="s">
        <v>1739</v>
      </c>
      <c r="L4658" s="17" t="s">
        <v>23696</v>
      </c>
      <c r="M4658" s="20" t="s">
        <v>2025</v>
      </c>
    </row>
    <row r="4659" spans="1:13" ht="20.100000000000001" customHeight="1">
      <c r="A4659" s="3" t="s">
        <v>23697</v>
      </c>
      <c r="B4659" s="2" t="s">
        <v>79</v>
      </c>
      <c r="C4659" s="2"/>
      <c r="D4659" s="4">
        <f t="shared" si="182"/>
        <v>1</v>
      </c>
      <c r="E4659" s="2" t="s">
        <v>76</v>
      </c>
      <c r="F4659" s="2" t="s">
        <v>23698</v>
      </c>
      <c r="G4659" s="2" t="s">
        <v>23699</v>
      </c>
      <c r="H4659" s="2" t="s">
        <v>23700</v>
      </c>
      <c r="I4659" s="2" t="s">
        <v>10003</v>
      </c>
      <c r="J4659" s="2" t="str">
        <f t="shared" si="181"/>
        <v>ND</v>
      </c>
      <c r="K4659" s="17" t="s">
        <v>1739</v>
      </c>
      <c r="L4659" s="17" t="s">
        <v>23701</v>
      </c>
      <c r="M4659" s="20" t="s">
        <v>2025</v>
      </c>
    </row>
    <row r="4660" spans="1:13" ht="20.100000000000001" customHeight="1">
      <c r="A4660" s="3" t="s">
        <v>23702</v>
      </c>
      <c r="B4660" s="2" t="s">
        <v>79</v>
      </c>
      <c r="C4660" s="2"/>
      <c r="D4660" s="4">
        <f t="shared" si="182"/>
        <v>1</v>
      </c>
      <c r="E4660" s="2" t="s">
        <v>76</v>
      </c>
      <c r="F4660" s="2" t="s">
        <v>23703</v>
      </c>
      <c r="G4660" s="2" t="s">
        <v>23704</v>
      </c>
      <c r="H4660" s="2" t="s">
        <v>23705</v>
      </c>
      <c r="I4660" s="2" t="s">
        <v>23706</v>
      </c>
      <c r="J4660" s="2" t="str">
        <f t="shared" si="181"/>
        <v>ND</v>
      </c>
      <c r="K4660" s="17" t="s">
        <v>1739</v>
      </c>
      <c r="L4660" s="17" t="s">
        <v>23707</v>
      </c>
      <c r="M4660" s="20" t="s">
        <v>2025</v>
      </c>
    </row>
    <row r="4661" spans="1:13" ht="20.100000000000001" customHeight="1">
      <c r="A4661" s="3" t="s">
        <v>23708</v>
      </c>
      <c r="B4661" s="2" t="s">
        <v>79</v>
      </c>
      <c r="C4661" s="2"/>
      <c r="D4661" s="4">
        <f t="shared" si="182"/>
        <v>1</v>
      </c>
      <c r="E4661" s="2" t="s">
        <v>76</v>
      </c>
      <c r="F4661" s="2" t="s">
        <v>23709</v>
      </c>
      <c r="G4661" s="2" t="s">
        <v>23710</v>
      </c>
      <c r="H4661" s="2" t="s">
        <v>23711</v>
      </c>
      <c r="I4661" s="2" t="s">
        <v>23712</v>
      </c>
      <c r="J4661" s="2" t="str">
        <f t="shared" si="181"/>
        <v>ND</v>
      </c>
      <c r="K4661" s="17" t="s">
        <v>1739</v>
      </c>
      <c r="L4661" s="17" t="s">
        <v>23713</v>
      </c>
      <c r="M4661" s="20" t="s">
        <v>2025</v>
      </c>
    </row>
    <row r="4662" spans="1:13" ht="20.100000000000001" customHeight="1">
      <c r="A4662" s="3" t="s">
        <v>23714</v>
      </c>
      <c r="B4662" s="2" t="s">
        <v>79</v>
      </c>
      <c r="C4662" s="2"/>
      <c r="D4662" s="4">
        <f t="shared" si="182"/>
        <v>1</v>
      </c>
      <c r="E4662" s="2" t="s">
        <v>76</v>
      </c>
      <c r="F4662" s="2" t="s">
        <v>23715</v>
      </c>
      <c r="G4662" s="2" t="s">
        <v>23716</v>
      </c>
      <c r="H4662" s="2" t="s">
        <v>23717</v>
      </c>
      <c r="I4662" s="2" t="s">
        <v>23718</v>
      </c>
      <c r="J4662" s="2" t="str">
        <f t="shared" si="181"/>
        <v>ND</v>
      </c>
      <c r="K4662" s="17" t="s">
        <v>1739</v>
      </c>
      <c r="L4662" s="17" t="s">
        <v>23719</v>
      </c>
      <c r="M4662" s="20" t="s">
        <v>2025</v>
      </c>
    </row>
    <row r="4663" spans="1:13" ht="20.100000000000001" customHeight="1">
      <c r="A4663" s="3" t="s">
        <v>23720</v>
      </c>
      <c r="B4663" s="2" t="s">
        <v>79</v>
      </c>
      <c r="C4663" s="2"/>
      <c r="D4663" s="4">
        <f t="shared" si="182"/>
        <v>1</v>
      </c>
      <c r="E4663" s="2" t="s">
        <v>76</v>
      </c>
      <c r="F4663" s="2" t="s">
        <v>23721</v>
      </c>
      <c r="G4663" s="2" t="s">
        <v>23722</v>
      </c>
      <c r="H4663" s="2" t="s">
        <v>23723</v>
      </c>
      <c r="I4663" s="2" t="s">
        <v>23724</v>
      </c>
      <c r="J4663" s="2" t="str">
        <f t="shared" si="181"/>
        <v>ND</v>
      </c>
      <c r="K4663" s="17" t="s">
        <v>1739</v>
      </c>
      <c r="L4663" s="17" t="s">
        <v>23725</v>
      </c>
      <c r="M4663" s="20" t="s">
        <v>2025</v>
      </c>
    </row>
    <row r="4664" spans="1:13" ht="20.100000000000001" customHeight="1">
      <c r="A4664" s="3" t="s">
        <v>23726</v>
      </c>
      <c r="B4664" s="2" t="s">
        <v>79</v>
      </c>
      <c r="C4664" s="2"/>
      <c r="D4664" s="4">
        <f t="shared" si="182"/>
        <v>1</v>
      </c>
      <c r="E4664" s="2" t="s">
        <v>76</v>
      </c>
      <c r="F4664" s="2" t="s">
        <v>23727</v>
      </c>
      <c r="G4664" s="2" t="s">
        <v>23728</v>
      </c>
      <c r="H4664" s="2" t="s">
        <v>23729</v>
      </c>
      <c r="I4664" s="2" t="s">
        <v>23730</v>
      </c>
      <c r="J4664" s="2" t="str">
        <f t="shared" si="181"/>
        <v>ND</v>
      </c>
      <c r="K4664" s="17" t="s">
        <v>1739</v>
      </c>
      <c r="L4664" s="17" t="s">
        <v>23731</v>
      </c>
      <c r="M4664" s="20" t="s">
        <v>2025</v>
      </c>
    </row>
    <row r="4665" spans="1:13" ht="20.100000000000001" customHeight="1">
      <c r="A4665" s="3" t="s">
        <v>23732</v>
      </c>
      <c r="B4665" s="2" t="s">
        <v>79</v>
      </c>
      <c r="C4665" s="2"/>
      <c r="D4665" s="4">
        <f t="shared" si="182"/>
        <v>1</v>
      </c>
      <c r="E4665" s="2" t="s">
        <v>76</v>
      </c>
      <c r="F4665" s="2" t="s">
        <v>23733</v>
      </c>
      <c r="G4665" s="2" t="s">
        <v>23734</v>
      </c>
      <c r="H4665" s="2" t="s">
        <v>23735</v>
      </c>
      <c r="I4665" s="2" t="s">
        <v>23736</v>
      </c>
      <c r="J4665" s="2" t="str">
        <f t="shared" si="181"/>
        <v>ND</v>
      </c>
      <c r="K4665" s="17" t="s">
        <v>1739</v>
      </c>
      <c r="L4665" s="17" t="s">
        <v>23737</v>
      </c>
      <c r="M4665" s="20" t="s">
        <v>2025</v>
      </c>
    </row>
    <row r="4666" spans="1:13" ht="20.100000000000001" customHeight="1">
      <c r="A4666" s="3" t="s">
        <v>23738</v>
      </c>
      <c r="B4666" s="2" t="s">
        <v>79</v>
      </c>
      <c r="C4666" s="2"/>
      <c r="D4666" s="4">
        <f t="shared" si="182"/>
        <v>1</v>
      </c>
      <c r="E4666" s="2" t="s">
        <v>76</v>
      </c>
      <c r="F4666" s="2" t="s">
        <v>23739</v>
      </c>
      <c r="G4666" s="2" t="s">
        <v>23740</v>
      </c>
      <c r="H4666" s="2" t="s">
        <v>23741</v>
      </c>
      <c r="I4666" s="2" t="s">
        <v>23742</v>
      </c>
      <c r="J4666" s="2" t="str">
        <f t="shared" si="181"/>
        <v>ND</v>
      </c>
      <c r="K4666" s="17" t="s">
        <v>1739</v>
      </c>
      <c r="L4666" s="17" t="s">
        <v>23743</v>
      </c>
      <c r="M4666" s="20" t="s">
        <v>2025</v>
      </c>
    </row>
    <row r="4667" spans="1:13" ht="20.100000000000001" customHeight="1">
      <c r="A4667" s="3" t="s">
        <v>23744</v>
      </c>
      <c r="B4667" s="2" t="s">
        <v>79</v>
      </c>
      <c r="C4667" s="2"/>
      <c r="D4667" s="4">
        <f t="shared" si="182"/>
        <v>1</v>
      </c>
      <c r="E4667" s="2" t="s">
        <v>76</v>
      </c>
      <c r="F4667" s="2" t="s">
        <v>23745</v>
      </c>
      <c r="G4667" s="2" t="s">
        <v>23746</v>
      </c>
      <c r="H4667" s="2" t="s">
        <v>23747</v>
      </c>
      <c r="I4667" s="2" t="s">
        <v>23748</v>
      </c>
      <c r="J4667" s="2" t="str">
        <f t="shared" si="181"/>
        <v>ND</v>
      </c>
      <c r="K4667" s="17" t="s">
        <v>1739</v>
      </c>
      <c r="L4667" s="17" t="s">
        <v>23749</v>
      </c>
      <c r="M4667" s="20" t="s">
        <v>2025</v>
      </c>
    </row>
    <row r="4668" spans="1:13" ht="20.100000000000001" customHeight="1">
      <c r="A4668" s="3" t="s">
        <v>23750</v>
      </c>
      <c r="B4668" s="2" t="s">
        <v>79</v>
      </c>
      <c r="C4668" s="2"/>
      <c r="D4668" s="4">
        <f t="shared" si="182"/>
        <v>1</v>
      </c>
      <c r="E4668" s="2" t="s">
        <v>76</v>
      </c>
      <c r="F4668" s="2" t="s">
        <v>23751</v>
      </c>
      <c r="G4668" s="2" t="s">
        <v>23752</v>
      </c>
      <c r="H4668" s="2" t="s">
        <v>23753</v>
      </c>
      <c r="I4668" s="2" t="s">
        <v>23754</v>
      </c>
      <c r="J4668" s="2" t="str">
        <f t="shared" si="181"/>
        <v>ND</v>
      </c>
      <c r="K4668" s="17" t="s">
        <v>1739</v>
      </c>
      <c r="L4668" s="17" t="s">
        <v>23755</v>
      </c>
      <c r="M4668" s="20" t="s">
        <v>2025</v>
      </c>
    </row>
    <row r="4669" spans="1:13" ht="20.100000000000001" customHeight="1">
      <c r="A4669" s="3" t="s">
        <v>23756</v>
      </c>
      <c r="B4669" s="2" t="s">
        <v>1236</v>
      </c>
      <c r="C4669" s="2"/>
      <c r="D4669" s="4">
        <f t="shared" si="182"/>
        <v>1</v>
      </c>
      <c r="E4669" s="2" t="s">
        <v>76</v>
      </c>
      <c r="F4669" s="2" t="s">
        <v>23757</v>
      </c>
      <c r="G4669" s="2" t="s">
        <v>23758</v>
      </c>
      <c r="H4669" s="2" t="s">
        <v>23759</v>
      </c>
      <c r="I4669" s="2" t="s">
        <v>23760</v>
      </c>
      <c r="J4669" s="2" t="str">
        <f t="shared" si="181"/>
        <v>ND</v>
      </c>
      <c r="K4669" s="17" t="s">
        <v>1739</v>
      </c>
      <c r="L4669" s="17" t="s">
        <v>23761</v>
      </c>
      <c r="M4669" s="20" t="s">
        <v>2025</v>
      </c>
    </row>
    <row r="4670" spans="1:13" ht="20.100000000000001" customHeight="1">
      <c r="A4670" s="3" t="s">
        <v>23762</v>
      </c>
      <c r="B4670" s="2" t="s">
        <v>79</v>
      </c>
      <c r="C4670" s="2"/>
      <c r="D4670" s="4">
        <f t="shared" si="182"/>
        <v>1</v>
      </c>
      <c r="E4670" s="2" t="s">
        <v>76</v>
      </c>
      <c r="F4670" s="2" t="s">
        <v>23763</v>
      </c>
      <c r="G4670" s="2" t="s">
        <v>23764</v>
      </c>
      <c r="H4670" s="2" t="s">
        <v>23765</v>
      </c>
      <c r="I4670" s="2" t="s">
        <v>23766</v>
      </c>
      <c r="J4670" s="2" t="str">
        <f t="shared" si="181"/>
        <v>ND</v>
      </c>
      <c r="K4670" s="17" t="s">
        <v>1739</v>
      </c>
      <c r="L4670" s="17" t="s">
        <v>23767</v>
      </c>
      <c r="M4670" s="20" t="s">
        <v>2025</v>
      </c>
    </row>
    <row r="4671" spans="1:13" ht="20.100000000000001" customHeight="1">
      <c r="A4671" s="3" t="s">
        <v>23768</v>
      </c>
      <c r="B4671" s="2" t="s">
        <v>79</v>
      </c>
      <c r="C4671" s="2"/>
      <c r="D4671" s="4">
        <f t="shared" si="182"/>
        <v>1</v>
      </c>
      <c r="E4671" s="2" t="s">
        <v>76</v>
      </c>
      <c r="F4671" s="2" t="s">
        <v>23769</v>
      </c>
      <c r="G4671" s="2" t="s">
        <v>23770</v>
      </c>
      <c r="H4671" s="2" t="s">
        <v>23771</v>
      </c>
      <c r="I4671" s="2" t="s">
        <v>23772</v>
      </c>
      <c r="J4671" s="2" t="str">
        <f t="shared" si="181"/>
        <v>ND</v>
      </c>
      <c r="K4671" s="17" t="s">
        <v>1739</v>
      </c>
      <c r="L4671" s="17" t="s">
        <v>23773</v>
      </c>
      <c r="M4671" s="20" t="s">
        <v>2025</v>
      </c>
    </row>
    <row r="4672" spans="1:13" ht="20.100000000000001" customHeight="1">
      <c r="A4672" s="3" t="s">
        <v>23774</v>
      </c>
      <c r="B4672" s="2" t="s">
        <v>79</v>
      </c>
      <c r="C4672" s="2"/>
      <c r="D4672" s="4">
        <f t="shared" si="182"/>
        <v>1</v>
      </c>
      <c r="E4672" s="2" t="s">
        <v>76</v>
      </c>
      <c r="F4672" s="2" t="s">
        <v>23775</v>
      </c>
      <c r="G4672" s="2" t="s">
        <v>23776</v>
      </c>
      <c r="H4672" s="2" t="s">
        <v>23777</v>
      </c>
      <c r="I4672" s="2" t="s">
        <v>23778</v>
      </c>
      <c r="J4672" s="2" t="str">
        <f t="shared" si="181"/>
        <v>ND</v>
      </c>
      <c r="K4672" s="17" t="s">
        <v>1739</v>
      </c>
      <c r="L4672" s="17" t="s">
        <v>23779</v>
      </c>
      <c r="M4672" s="20" t="s">
        <v>2025</v>
      </c>
    </row>
    <row r="4673" spans="1:13" ht="20.100000000000001" customHeight="1">
      <c r="A4673" s="3" t="s">
        <v>23780</v>
      </c>
      <c r="B4673" s="2" t="s">
        <v>1236</v>
      </c>
      <c r="C4673" s="2"/>
      <c r="D4673" s="4">
        <f t="shared" si="182"/>
        <v>1</v>
      </c>
      <c r="E4673" s="2" t="s">
        <v>76</v>
      </c>
      <c r="F4673" s="2" t="s">
        <v>23781</v>
      </c>
      <c r="G4673" s="2" t="s">
        <v>23782</v>
      </c>
      <c r="H4673" s="2" t="s">
        <v>23783</v>
      </c>
      <c r="I4673" s="2" t="s">
        <v>23784</v>
      </c>
      <c r="J4673" s="2" t="str">
        <f t="shared" si="181"/>
        <v>ND</v>
      </c>
      <c r="K4673" s="17" t="s">
        <v>1739</v>
      </c>
      <c r="L4673" s="17" t="s">
        <v>23785</v>
      </c>
      <c r="M4673" s="20" t="s">
        <v>2025</v>
      </c>
    </row>
    <row r="4674" spans="1:13" ht="20.100000000000001" customHeight="1">
      <c r="A4674" s="3" t="s">
        <v>23786</v>
      </c>
      <c r="B4674" s="2" t="s">
        <v>79</v>
      </c>
      <c r="C4674" s="2"/>
      <c r="D4674" s="4">
        <f t="shared" si="182"/>
        <v>1</v>
      </c>
      <c r="E4674" s="2" t="s">
        <v>76</v>
      </c>
      <c r="F4674" s="2" t="s">
        <v>23787</v>
      </c>
      <c r="G4674" s="2" t="s">
        <v>23788</v>
      </c>
      <c r="H4674" s="2" t="s">
        <v>23789</v>
      </c>
      <c r="I4674" s="2" t="s">
        <v>23790</v>
      </c>
      <c r="J4674" s="2" t="str">
        <f t="shared" si="181"/>
        <v>ND</v>
      </c>
      <c r="K4674" s="17" t="s">
        <v>1739</v>
      </c>
      <c r="L4674" s="17" t="s">
        <v>23791</v>
      </c>
      <c r="M4674" s="20" t="s">
        <v>2025</v>
      </c>
    </row>
    <row r="4675" spans="1:13" ht="20.100000000000001" customHeight="1">
      <c r="A4675" s="3" t="s">
        <v>23792</v>
      </c>
      <c r="B4675" s="2" t="s">
        <v>79</v>
      </c>
      <c r="C4675" s="2"/>
      <c r="D4675" s="4">
        <f t="shared" si="182"/>
        <v>1</v>
      </c>
      <c r="E4675" s="2" t="s">
        <v>76</v>
      </c>
      <c r="F4675" s="2" t="s">
        <v>23793</v>
      </c>
      <c r="G4675" s="2" t="s">
        <v>23794</v>
      </c>
      <c r="H4675" s="2" t="s">
        <v>23795</v>
      </c>
      <c r="I4675" s="2" t="s">
        <v>12526</v>
      </c>
      <c r="J4675" s="2" t="str">
        <f t="shared" si="181"/>
        <v>ND</v>
      </c>
      <c r="K4675" s="17" t="s">
        <v>1739</v>
      </c>
      <c r="L4675" s="17" t="s">
        <v>23796</v>
      </c>
      <c r="M4675" s="20" t="s">
        <v>2025</v>
      </c>
    </row>
    <row r="4676" spans="1:13" ht="20.100000000000001" customHeight="1">
      <c r="A4676" s="3" t="s">
        <v>23797</v>
      </c>
      <c r="B4676" s="2" t="s">
        <v>1236</v>
      </c>
      <c r="C4676" s="2"/>
      <c r="D4676" s="4">
        <f t="shared" si="182"/>
        <v>1</v>
      </c>
      <c r="E4676" s="2" t="s">
        <v>76</v>
      </c>
      <c r="F4676" s="2" t="s">
        <v>23798</v>
      </c>
      <c r="G4676" s="2" t="s">
        <v>23682</v>
      </c>
      <c r="H4676" s="2" t="s">
        <v>23799</v>
      </c>
      <c r="I4676" s="2" t="s">
        <v>23684</v>
      </c>
      <c r="J4676" s="2" t="str">
        <f t="shared" ref="J4676:J4739" si="183">RIGHT(K4676, 4)</f>
        <v>ND</v>
      </c>
      <c r="K4676" s="17" t="s">
        <v>1739</v>
      </c>
      <c r="L4676" s="17" t="s">
        <v>23800</v>
      </c>
      <c r="M4676" s="20" t="s">
        <v>2025</v>
      </c>
    </row>
    <row r="4677" spans="1:13" ht="20.100000000000001" customHeight="1">
      <c r="A4677" s="3" t="s">
        <v>23801</v>
      </c>
      <c r="B4677" s="2" t="s">
        <v>79</v>
      </c>
      <c r="C4677" s="2"/>
      <c r="D4677" s="4">
        <f t="shared" si="182"/>
        <v>1</v>
      </c>
      <c r="E4677" s="2" t="s">
        <v>76</v>
      </c>
      <c r="F4677" s="2" t="s">
        <v>23802</v>
      </c>
      <c r="G4677" s="2" t="s">
        <v>23803</v>
      </c>
      <c r="H4677" s="2" t="s">
        <v>23804</v>
      </c>
      <c r="I4677" s="2" t="s">
        <v>23805</v>
      </c>
      <c r="J4677" s="2" t="str">
        <f t="shared" si="183"/>
        <v>ND</v>
      </c>
      <c r="K4677" s="17" t="s">
        <v>1739</v>
      </c>
      <c r="L4677" s="17" t="s">
        <v>23806</v>
      </c>
      <c r="M4677" s="20" t="s">
        <v>2025</v>
      </c>
    </row>
    <row r="4678" spans="1:13" ht="20.100000000000001" customHeight="1">
      <c r="A4678" s="3" t="s">
        <v>23807</v>
      </c>
      <c r="B4678" s="2" t="s">
        <v>79</v>
      </c>
      <c r="C4678" s="2"/>
      <c r="D4678" s="4">
        <f t="shared" si="182"/>
        <v>1</v>
      </c>
      <c r="E4678" s="2" t="s">
        <v>76</v>
      </c>
      <c r="F4678" s="2" t="s">
        <v>23808</v>
      </c>
      <c r="G4678" s="2" t="s">
        <v>23809</v>
      </c>
      <c r="H4678" s="2" t="s">
        <v>23810</v>
      </c>
      <c r="I4678" s="2" t="s">
        <v>23811</v>
      </c>
      <c r="J4678" s="2" t="str">
        <f t="shared" si="183"/>
        <v>ND</v>
      </c>
      <c r="K4678" s="17" t="s">
        <v>1739</v>
      </c>
      <c r="L4678" s="17" t="s">
        <v>23812</v>
      </c>
      <c r="M4678" s="20" t="s">
        <v>2025</v>
      </c>
    </row>
    <row r="4679" spans="1:13" ht="20.100000000000001" customHeight="1">
      <c r="A4679" s="3" t="s">
        <v>23813</v>
      </c>
      <c r="B4679" s="2" t="s">
        <v>79</v>
      </c>
      <c r="C4679" s="2"/>
      <c r="D4679" s="4">
        <f t="shared" si="182"/>
        <v>1</v>
      </c>
      <c r="E4679" s="2" t="s">
        <v>76</v>
      </c>
      <c r="F4679" s="2" t="s">
        <v>23814</v>
      </c>
      <c r="G4679" s="2" t="s">
        <v>23815</v>
      </c>
      <c r="H4679" s="2" t="s">
        <v>23816</v>
      </c>
      <c r="I4679" s="2" t="s">
        <v>23817</v>
      </c>
      <c r="J4679" s="2" t="str">
        <f t="shared" si="183"/>
        <v>ND</v>
      </c>
      <c r="K4679" s="17" t="s">
        <v>1739</v>
      </c>
      <c r="L4679" s="17" t="s">
        <v>23818</v>
      </c>
      <c r="M4679" s="20" t="s">
        <v>2025</v>
      </c>
    </row>
    <row r="4680" spans="1:13" ht="20.100000000000001" customHeight="1">
      <c r="A4680" s="3" t="s">
        <v>23819</v>
      </c>
      <c r="B4680" s="2" t="s">
        <v>79</v>
      </c>
      <c r="C4680" s="2"/>
      <c r="D4680" s="4">
        <f t="shared" si="182"/>
        <v>1</v>
      </c>
      <c r="E4680" s="2" t="s">
        <v>76</v>
      </c>
      <c r="F4680" s="2" t="s">
        <v>23820</v>
      </c>
      <c r="G4680" s="2" t="s">
        <v>23788</v>
      </c>
      <c r="H4680" s="2" t="s">
        <v>23821</v>
      </c>
      <c r="I4680" s="2" t="s">
        <v>23790</v>
      </c>
      <c r="J4680" s="2" t="str">
        <f t="shared" si="183"/>
        <v>ND</v>
      </c>
      <c r="K4680" s="17" t="s">
        <v>1739</v>
      </c>
      <c r="L4680" s="17" t="s">
        <v>23822</v>
      </c>
      <c r="M4680" s="20" t="s">
        <v>2025</v>
      </c>
    </row>
    <row r="4681" spans="1:13" ht="20.100000000000001" customHeight="1">
      <c r="A4681" s="3" t="s">
        <v>23823</v>
      </c>
      <c r="B4681" s="2" t="s">
        <v>79</v>
      </c>
      <c r="C4681" s="2"/>
      <c r="D4681" s="4">
        <f t="shared" si="182"/>
        <v>1</v>
      </c>
      <c r="E4681" s="2" t="s">
        <v>76</v>
      </c>
      <c r="F4681" s="2" t="s">
        <v>23824</v>
      </c>
      <c r="G4681" s="2" t="s">
        <v>23825</v>
      </c>
      <c r="H4681" s="2" t="s">
        <v>23826</v>
      </c>
      <c r="I4681" s="2" t="s">
        <v>23827</v>
      </c>
      <c r="J4681" s="2" t="str">
        <f t="shared" si="183"/>
        <v>ND</v>
      </c>
      <c r="K4681" s="17" t="s">
        <v>1739</v>
      </c>
      <c r="L4681" s="17" t="s">
        <v>23828</v>
      </c>
      <c r="M4681" s="20" t="s">
        <v>2025</v>
      </c>
    </row>
    <row r="4682" spans="1:13" ht="20.100000000000001" customHeight="1">
      <c r="A4682" s="3" t="s">
        <v>23829</v>
      </c>
      <c r="B4682" s="2" t="s">
        <v>79</v>
      </c>
      <c r="C4682" s="2"/>
      <c r="D4682" s="4">
        <f t="shared" si="182"/>
        <v>1</v>
      </c>
      <c r="E4682" s="2" t="s">
        <v>76</v>
      </c>
      <c r="F4682" s="2" t="s">
        <v>23830</v>
      </c>
      <c r="G4682" s="2" t="s">
        <v>23831</v>
      </c>
      <c r="H4682" s="2" t="s">
        <v>23832</v>
      </c>
      <c r="I4682" s="2" t="s">
        <v>23833</v>
      </c>
      <c r="J4682" s="2" t="str">
        <f t="shared" si="183"/>
        <v>ND</v>
      </c>
      <c r="K4682" s="17" t="s">
        <v>1739</v>
      </c>
      <c r="L4682" s="17" t="s">
        <v>23834</v>
      </c>
      <c r="M4682" s="20" t="s">
        <v>2025</v>
      </c>
    </row>
    <row r="4683" spans="1:13" ht="20.100000000000001" customHeight="1">
      <c r="A4683" s="3" t="s">
        <v>23835</v>
      </c>
      <c r="B4683" s="2" t="s">
        <v>79</v>
      </c>
      <c r="C4683" s="2"/>
      <c r="D4683" s="4">
        <f t="shared" si="182"/>
        <v>1</v>
      </c>
      <c r="E4683" s="2" t="s">
        <v>76</v>
      </c>
      <c r="F4683" s="2" t="s">
        <v>23836</v>
      </c>
      <c r="G4683" s="2" t="s">
        <v>23837</v>
      </c>
      <c r="H4683" s="2" t="s">
        <v>23838</v>
      </c>
      <c r="I4683" s="2" t="s">
        <v>23839</v>
      </c>
      <c r="J4683" s="2" t="str">
        <f t="shared" si="183"/>
        <v>ND</v>
      </c>
      <c r="K4683" s="17" t="s">
        <v>1739</v>
      </c>
      <c r="L4683" s="17" t="s">
        <v>23840</v>
      </c>
      <c r="M4683" s="20" t="s">
        <v>2025</v>
      </c>
    </row>
    <row r="4684" spans="1:13" ht="20.100000000000001" customHeight="1">
      <c r="A4684" s="3" t="s">
        <v>23841</v>
      </c>
      <c r="B4684" s="2" t="s">
        <v>79</v>
      </c>
      <c r="C4684" s="2"/>
      <c r="D4684" s="4">
        <f t="shared" si="182"/>
        <v>1</v>
      </c>
      <c r="E4684" s="2" t="s">
        <v>76</v>
      </c>
      <c r="F4684" s="2" t="s">
        <v>23842</v>
      </c>
      <c r="G4684" s="2" t="s">
        <v>23843</v>
      </c>
      <c r="H4684" s="2" t="s">
        <v>23844</v>
      </c>
      <c r="I4684" s="2" t="s">
        <v>23845</v>
      </c>
      <c r="J4684" s="2" t="str">
        <f t="shared" si="183"/>
        <v>ND</v>
      </c>
      <c r="K4684" s="17" t="s">
        <v>1739</v>
      </c>
      <c r="L4684" s="17" t="s">
        <v>23846</v>
      </c>
      <c r="M4684" s="20" t="s">
        <v>2025</v>
      </c>
    </row>
    <row r="4685" spans="1:13" ht="20.100000000000001" customHeight="1">
      <c r="A4685" s="3" t="s">
        <v>23847</v>
      </c>
      <c r="B4685" s="2" t="s">
        <v>79</v>
      </c>
      <c r="C4685" s="2"/>
      <c r="D4685" s="4">
        <f t="shared" si="182"/>
        <v>1</v>
      </c>
      <c r="E4685" s="2" t="s">
        <v>76</v>
      </c>
      <c r="F4685" s="2" t="s">
        <v>23848</v>
      </c>
      <c r="G4685" s="2" t="s">
        <v>23849</v>
      </c>
      <c r="H4685" s="2" t="s">
        <v>23850</v>
      </c>
      <c r="I4685" s="2" t="s">
        <v>23851</v>
      </c>
      <c r="J4685" s="2" t="str">
        <f t="shared" si="183"/>
        <v>ND</v>
      </c>
      <c r="K4685" s="17" t="s">
        <v>1739</v>
      </c>
      <c r="L4685" s="17" t="s">
        <v>23852</v>
      </c>
      <c r="M4685" s="20" t="s">
        <v>2025</v>
      </c>
    </row>
    <row r="4686" spans="1:13" ht="20.100000000000001" customHeight="1">
      <c r="A4686" s="3" t="s">
        <v>23853</v>
      </c>
      <c r="B4686" s="2" t="s">
        <v>79</v>
      </c>
      <c r="C4686" s="2"/>
      <c r="D4686" s="4">
        <f t="shared" si="182"/>
        <v>1</v>
      </c>
      <c r="E4686" s="2" t="s">
        <v>76</v>
      </c>
      <c r="F4686" s="2" t="s">
        <v>23854</v>
      </c>
      <c r="G4686" s="2" t="s">
        <v>23855</v>
      </c>
      <c r="H4686" s="2" t="s">
        <v>23856</v>
      </c>
      <c r="I4686" s="2" t="s">
        <v>23857</v>
      </c>
      <c r="J4686" s="2" t="str">
        <f t="shared" si="183"/>
        <v>ND</v>
      </c>
      <c r="K4686" s="17" t="s">
        <v>1739</v>
      </c>
      <c r="L4686" s="17" t="s">
        <v>23858</v>
      </c>
      <c r="M4686" s="20" t="s">
        <v>2025</v>
      </c>
    </row>
    <row r="4687" spans="1:13" ht="20.100000000000001" customHeight="1">
      <c r="A4687" s="3" t="s">
        <v>23859</v>
      </c>
      <c r="B4687" s="2" t="s">
        <v>79</v>
      </c>
      <c r="C4687" s="2"/>
      <c r="D4687" s="4">
        <f t="shared" si="182"/>
        <v>1</v>
      </c>
      <c r="E4687" s="2" t="s">
        <v>23</v>
      </c>
      <c r="F4687" s="2" t="s">
        <v>23860</v>
      </c>
      <c r="G4687" s="2" t="s">
        <v>23861</v>
      </c>
      <c r="H4687" s="2" t="s">
        <v>23862</v>
      </c>
      <c r="I4687" s="2" t="s">
        <v>23863</v>
      </c>
      <c r="J4687" s="2" t="str">
        <f t="shared" si="183"/>
        <v>ND</v>
      </c>
      <c r="K4687" s="17" t="s">
        <v>1739</v>
      </c>
      <c r="L4687" s="17" t="s">
        <v>23864</v>
      </c>
      <c r="M4687" s="20" t="s">
        <v>2025</v>
      </c>
    </row>
    <row r="4688" spans="1:13" ht="20.100000000000001" customHeight="1">
      <c r="A4688" s="3" t="s">
        <v>23865</v>
      </c>
      <c r="B4688" s="2" t="s">
        <v>79</v>
      </c>
      <c r="C4688" s="2"/>
      <c r="D4688" s="4">
        <f t="shared" si="182"/>
        <v>1</v>
      </c>
      <c r="E4688" s="2" t="s">
        <v>23</v>
      </c>
      <c r="F4688" s="2" t="s">
        <v>23866</v>
      </c>
      <c r="G4688" s="2" t="s">
        <v>23867</v>
      </c>
      <c r="H4688" s="2" t="s">
        <v>23868</v>
      </c>
      <c r="I4688" s="2" t="s">
        <v>23869</v>
      </c>
      <c r="J4688" s="2" t="str">
        <f t="shared" si="183"/>
        <v>ND</v>
      </c>
      <c r="K4688" s="17" t="s">
        <v>1739</v>
      </c>
      <c r="L4688" s="17" t="s">
        <v>23870</v>
      </c>
      <c r="M4688" s="20" t="s">
        <v>2025</v>
      </c>
    </row>
    <row r="4689" spans="1:13" ht="20.100000000000001" customHeight="1">
      <c r="A4689" s="3" t="s">
        <v>23871</v>
      </c>
      <c r="B4689" s="2" t="s">
        <v>79</v>
      </c>
      <c r="C4689" s="2"/>
      <c r="D4689" s="4">
        <f t="shared" si="182"/>
        <v>1</v>
      </c>
      <c r="E4689" s="2" t="s">
        <v>23</v>
      </c>
      <c r="F4689" s="2" t="s">
        <v>23872</v>
      </c>
      <c r="G4689" s="2" t="s">
        <v>23873</v>
      </c>
      <c r="H4689" s="2" t="s">
        <v>23874</v>
      </c>
      <c r="I4689" s="2" t="s">
        <v>23875</v>
      </c>
      <c r="J4689" s="2" t="str">
        <f t="shared" si="183"/>
        <v>ND</v>
      </c>
      <c r="K4689" s="17" t="s">
        <v>1739</v>
      </c>
      <c r="L4689" s="17" t="s">
        <v>23876</v>
      </c>
      <c r="M4689" s="20" t="s">
        <v>2025</v>
      </c>
    </row>
    <row r="4690" spans="1:13" ht="20.100000000000001" customHeight="1">
      <c r="A4690" s="3" t="s">
        <v>23877</v>
      </c>
      <c r="B4690" s="2" t="s">
        <v>79</v>
      </c>
      <c r="C4690" s="2"/>
      <c r="D4690" s="4">
        <f t="shared" si="182"/>
        <v>1</v>
      </c>
      <c r="E4690" s="2" t="s">
        <v>23</v>
      </c>
      <c r="F4690" s="2" t="s">
        <v>23878</v>
      </c>
      <c r="G4690" s="2" t="s">
        <v>23879</v>
      </c>
      <c r="H4690" s="2" t="s">
        <v>23880</v>
      </c>
      <c r="I4690" s="2" t="s">
        <v>23881</v>
      </c>
      <c r="J4690" s="2" t="str">
        <f t="shared" si="183"/>
        <v>ND</v>
      </c>
      <c r="K4690" s="17" t="s">
        <v>1739</v>
      </c>
      <c r="L4690" s="17" t="s">
        <v>23882</v>
      </c>
      <c r="M4690" s="20" t="s">
        <v>2025</v>
      </c>
    </row>
    <row r="4691" spans="1:13" ht="20.100000000000001" customHeight="1">
      <c r="A4691" s="3" t="s">
        <v>23883</v>
      </c>
      <c r="B4691" s="2" t="s">
        <v>79</v>
      </c>
      <c r="C4691" s="2"/>
      <c r="D4691" s="4">
        <f t="shared" si="182"/>
        <v>1</v>
      </c>
      <c r="E4691" s="2" t="s">
        <v>23</v>
      </c>
      <c r="F4691" s="2" t="s">
        <v>23884</v>
      </c>
      <c r="G4691" s="2" t="s">
        <v>23885</v>
      </c>
      <c r="H4691" s="2" t="s">
        <v>23886</v>
      </c>
      <c r="I4691" s="2" t="s">
        <v>23887</v>
      </c>
      <c r="J4691" s="2" t="str">
        <f t="shared" si="183"/>
        <v>ND</v>
      </c>
      <c r="K4691" s="17" t="s">
        <v>1739</v>
      </c>
      <c r="L4691" s="17" t="s">
        <v>23888</v>
      </c>
      <c r="M4691" s="20" t="s">
        <v>2025</v>
      </c>
    </row>
    <row r="4692" spans="1:13" ht="20.100000000000001" customHeight="1">
      <c r="A4692" s="3" t="s">
        <v>23889</v>
      </c>
      <c r="B4692" s="2" t="s">
        <v>79</v>
      </c>
      <c r="C4692" s="2"/>
      <c r="D4692" s="4">
        <f t="shared" si="182"/>
        <v>1</v>
      </c>
      <c r="E4692" s="2" t="s">
        <v>23</v>
      </c>
      <c r="F4692" s="2" t="s">
        <v>23890</v>
      </c>
      <c r="G4692" s="2" t="s">
        <v>23891</v>
      </c>
      <c r="H4692" s="2" t="s">
        <v>23892</v>
      </c>
      <c r="I4692" s="2" t="s">
        <v>23893</v>
      </c>
      <c r="J4692" s="2" t="str">
        <f t="shared" si="183"/>
        <v>ND</v>
      </c>
      <c r="K4692" s="17" t="s">
        <v>1739</v>
      </c>
      <c r="L4692" s="17" t="s">
        <v>23894</v>
      </c>
      <c r="M4692" s="20" t="s">
        <v>2025</v>
      </c>
    </row>
    <row r="4693" spans="1:13" ht="20.100000000000001" customHeight="1">
      <c r="A4693" s="3" t="s">
        <v>23895</v>
      </c>
      <c r="B4693" s="2" t="s">
        <v>79</v>
      </c>
      <c r="C4693" s="2"/>
      <c r="D4693" s="4">
        <f t="shared" si="182"/>
        <v>1</v>
      </c>
      <c r="E4693" s="2" t="s">
        <v>23</v>
      </c>
      <c r="F4693" s="2" t="s">
        <v>23896</v>
      </c>
      <c r="G4693" s="2" t="s">
        <v>23897</v>
      </c>
      <c r="H4693" s="2" t="s">
        <v>23898</v>
      </c>
      <c r="I4693" s="2" t="s">
        <v>23899</v>
      </c>
      <c r="J4693" s="2" t="str">
        <f t="shared" si="183"/>
        <v>ND</v>
      </c>
      <c r="K4693" s="17" t="s">
        <v>1739</v>
      </c>
      <c r="L4693" s="17" t="s">
        <v>23900</v>
      </c>
      <c r="M4693" s="20" t="s">
        <v>2025</v>
      </c>
    </row>
    <row r="4694" spans="1:13" ht="20.100000000000001" customHeight="1">
      <c r="A4694" s="3" t="s">
        <v>23901</v>
      </c>
      <c r="B4694" s="2" t="s">
        <v>79</v>
      </c>
      <c r="C4694" s="2"/>
      <c r="D4694" s="4">
        <f t="shared" si="182"/>
        <v>1</v>
      </c>
      <c r="E4694" s="2" t="s">
        <v>23</v>
      </c>
      <c r="F4694" s="2" t="s">
        <v>23902</v>
      </c>
      <c r="G4694" s="2" t="s">
        <v>23903</v>
      </c>
      <c r="H4694" s="2" t="s">
        <v>23904</v>
      </c>
      <c r="I4694" s="2" t="s">
        <v>23905</v>
      </c>
      <c r="J4694" s="2" t="str">
        <f t="shared" si="183"/>
        <v>ND</v>
      </c>
      <c r="K4694" s="17" t="s">
        <v>1739</v>
      </c>
      <c r="L4694" s="17" t="s">
        <v>23906</v>
      </c>
      <c r="M4694" s="20" t="s">
        <v>2025</v>
      </c>
    </row>
    <row r="4695" spans="1:13" ht="20.100000000000001" customHeight="1">
      <c r="A4695" s="3" t="s">
        <v>23907</v>
      </c>
      <c r="B4695" s="2" t="s">
        <v>79</v>
      </c>
      <c r="C4695" s="2"/>
      <c r="D4695" s="4">
        <f t="shared" si="182"/>
        <v>1</v>
      </c>
      <c r="E4695" s="2" t="s">
        <v>23</v>
      </c>
      <c r="F4695" s="2" t="s">
        <v>23908</v>
      </c>
      <c r="G4695" s="2" t="s">
        <v>2046</v>
      </c>
      <c r="H4695" s="2" t="s">
        <v>23909</v>
      </c>
      <c r="I4695" s="2" t="s">
        <v>2048</v>
      </c>
      <c r="J4695" s="2" t="str">
        <f t="shared" si="183"/>
        <v>ND</v>
      </c>
      <c r="K4695" s="17" t="s">
        <v>1739</v>
      </c>
      <c r="L4695" s="17" t="s">
        <v>23910</v>
      </c>
      <c r="M4695" s="20" t="s">
        <v>2025</v>
      </c>
    </row>
    <row r="4696" spans="1:13" ht="20.100000000000001" customHeight="1">
      <c r="A4696" s="3" t="s">
        <v>23911</v>
      </c>
      <c r="B4696" s="2" t="s">
        <v>79</v>
      </c>
      <c r="C4696" s="2"/>
      <c r="D4696" s="4">
        <f t="shared" si="182"/>
        <v>1</v>
      </c>
      <c r="E4696" s="2" t="s">
        <v>23</v>
      </c>
      <c r="F4696" s="2" t="s">
        <v>23912</v>
      </c>
      <c r="G4696" s="2" t="s">
        <v>23913</v>
      </c>
      <c r="H4696" s="2" t="s">
        <v>23914</v>
      </c>
      <c r="I4696" s="2" t="s">
        <v>859</v>
      </c>
      <c r="J4696" s="2" t="str">
        <f t="shared" si="183"/>
        <v>ND</v>
      </c>
      <c r="K4696" s="17" t="s">
        <v>1739</v>
      </c>
      <c r="L4696" s="17" t="s">
        <v>23915</v>
      </c>
      <c r="M4696" s="20" t="s">
        <v>2025</v>
      </c>
    </row>
    <row r="4697" spans="1:13" ht="20.100000000000001" customHeight="1">
      <c r="A4697" s="3" t="s">
        <v>23916</v>
      </c>
      <c r="B4697" s="2" t="s">
        <v>79</v>
      </c>
      <c r="C4697" s="2"/>
      <c r="D4697" s="4">
        <f t="shared" si="182"/>
        <v>1</v>
      </c>
      <c r="E4697" s="2" t="s">
        <v>23</v>
      </c>
      <c r="F4697" s="2" t="s">
        <v>23917</v>
      </c>
      <c r="G4697" s="2" t="s">
        <v>23918</v>
      </c>
      <c r="H4697" s="2" t="s">
        <v>23919</v>
      </c>
      <c r="I4697" s="2" t="s">
        <v>1805</v>
      </c>
      <c r="J4697" s="2" t="str">
        <f t="shared" si="183"/>
        <v>ND</v>
      </c>
      <c r="K4697" s="17" t="s">
        <v>1739</v>
      </c>
      <c r="L4697" s="17" t="s">
        <v>23920</v>
      </c>
      <c r="M4697" s="20" t="s">
        <v>2025</v>
      </c>
    </row>
    <row r="4698" spans="1:13" ht="20.100000000000001" customHeight="1">
      <c r="A4698" s="3" t="s">
        <v>23921</v>
      </c>
      <c r="B4698" s="2" t="s">
        <v>79</v>
      </c>
      <c r="C4698" s="2"/>
      <c r="D4698" s="4">
        <f t="shared" si="182"/>
        <v>1</v>
      </c>
      <c r="E4698" s="2" t="s">
        <v>23</v>
      </c>
      <c r="F4698" s="2" t="s">
        <v>23670</v>
      </c>
      <c r="G4698" s="2" t="s">
        <v>23922</v>
      </c>
      <c r="H4698" s="2" t="s">
        <v>23672</v>
      </c>
      <c r="I4698" s="2" t="s">
        <v>23923</v>
      </c>
      <c r="J4698" s="2" t="str">
        <f t="shared" si="183"/>
        <v>ND</v>
      </c>
      <c r="K4698" s="17" t="s">
        <v>1739</v>
      </c>
      <c r="L4698" s="17" t="s">
        <v>23924</v>
      </c>
      <c r="M4698" s="20" t="s">
        <v>2025</v>
      </c>
    </row>
    <row r="4699" spans="1:13" ht="20.100000000000001" customHeight="1">
      <c r="A4699" s="3" t="s">
        <v>23925</v>
      </c>
      <c r="B4699" s="2" t="s">
        <v>79</v>
      </c>
      <c r="C4699" s="2"/>
      <c r="D4699" s="4">
        <f t="shared" si="182"/>
        <v>1</v>
      </c>
      <c r="E4699" s="2" t="s">
        <v>23</v>
      </c>
      <c r="F4699" s="2" t="s">
        <v>23926</v>
      </c>
      <c r="G4699" s="2" t="s">
        <v>23927</v>
      </c>
      <c r="H4699" s="2" t="s">
        <v>23928</v>
      </c>
      <c r="I4699" s="2" t="s">
        <v>23929</v>
      </c>
      <c r="J4699" s="2" t="str">
        <f t="shared" si="183"/>
        <v>ND</v>
      </c>
      <c r="K4699" s="17" t="s">
        <v>1739</v>
      </c>
      <c r="L4699" s="17" t="s">
        <v>23930</v>
      </c>
      <c r="M4699" s="20" t="s">
        <v>2025</v>
      </c>
    </row>
    <row r="4700" spans="1:13" ht="20.100000000000001" customHeight="1">
      <c r="A4700" s="3" t="s">
        <v>23931</v>
      </c>
      <c r="B4700" s="2" t="s">
        <v>79</v>
      </c>
      <c r="C4700" s="2"/>
      <c r="D4700" s="4">
        <f t="shared" si="182"/>
        <v>1</v>
      </c>
      <c r="E4700" s="2" t="s">
        <v>23</v>
      </c>
      <c r="F4700" s="2" t="s">
        <v>23932</v>
      </c>
      <c r="G4700" s="2" t="s">
        <v>23933</v>
      </c>
      <c r="H4700" s="2" t="s">
        <v>23934</v>
      </c>
      <c r="I4700" s="2" t="s">
        <v>23935</v>
      </c>
      <c r="J4700" s="2" t="str">
        <f t="shared" si="183"/>
        <v>ND</v>
      </c>
      <c r="K4700" s="17" t="s">
        <v>1739</v>
      </c>
      <c r="L4700" s="17" t="s">
        <v>23936</v>
      </c>
      <c r="M4700" s="20" t="s">
        <v>2025</v>
      </c>
    </row>
    <row r="4701" spans="1:13" ht="20.100000000000001" customHeight="1">
      <c r="A4701" s="3" t="s">
        <v>23937</v>
      </c>
      <c r="B4701" s="2" t="s">
        <v>79</v>
      </c>
      <c r="C4701" s="2"/>
      <c r="D4701" s="4">
        <f t="shared" si="182"/>
        <v>1</v>
      </c>
      <c r="E4701" s="2" t="s">
        <v>23</v>
      </c>
      <c r="F4701" s="2" t="s">
        <v>23938</v>
      </c>
      <c r="G4701" s="2" t="s">
        <v>23939</v>
      </c>
      <c r="H4701" s="2" t="s">
        <v>23940</v>
      </c>
      <c r="I4701" s="2" t="s">
        <v>23941</v>
      </c>
      <c r="J4701" s="2" t="str">
        <f t="shared" si="183"/>
        <v>ND</v>
      </c>
      <c r="K4701" s="17" t="s">
        <v>1739</v>
      </c>
      <c r="L4701" s="17" t="s">
        <v>23942</v>
      </c>
      <c r="M4701" s="20" t="s">
        <v>2025</v>
      </c>
    </row>
    <row r="4702" spans="1:13" ht="20.100000000000001" customHeight="1">
      <c r="A4702" s="3" t="s">
        <v>23943</v>
      </c>
      <c r="B4702" s="2" t="s">
        <v>79</v>
      </c>
      <c r="C4702" s="2"/>
      <c r="D4702" s="4">
        <f t="shared" si="182"/>
        <v>1</v>
      </c>
      <c r="E4702" s="2" t="s">
        <v>23</v>
      </c>
      <c r="F4702" s="2" t="s">
        <v>23944</v>
      </c>
      <c r="G4702" s="2" t="s">
        <v>23945</v>
      </c>
      <c r="H4702" s="2" t="s">
        <v>23946</v>
      </c>
      <c r="I4702" s="2" t="s">
        <v>23947</v>
      </c>
      <c r="J4702" s="2" t="str">
        <f t="shared" si="183"/>
        <v>ND</v>
      </c>
      <c r="K4702" s="17" t="s">
        <v>1739</v>
      </c>
      <c r="L4702" s="17" t="s">
        <v>23948</v>
      </c>
      <c r="M4702" s="20" t="s">
        <v>2025</v>
      </c>
    </row>
    <row r="4703" spans="1:13" ht="20.100000000000001" customHeight="1">
      <c r="A4703" s="3" t="s">
        <v>23949</v>
      </c>
      <c r="B4703" s="2" t="s">
        <v>79</v>
      </c>
      <c r="C4703" s="2"/>
      <c r="D4703" s="4">
        <f t="shared" si="182"/>
        <v>1</v>
      </c>
      <c r="E4703" s="2" t="s">
        <v>23</v>
      </c>
      <c r="F4703" s="2" t="s">
        <v>23950</v>
      </c>
      <c r="G4703" s="2" t="s">
        <v>23951</v>
      </c>
      <c r="H4703" s="2" t="s">
        <v>23952</v>
      </c>
      <c r="I4703" s="2" t="s">
        <v>8231</v>
      </c>
      <c r="J4703" s="2" t="str">
        <f t="shared" si="183"/>
        <v>ND</v>
      </c>
      <c r="K4703" s="17" t="s">
        <v>1739</v>
      </c>
      <c r="L4703" s="17" t="s">
        <v>23953</v>
      </c>
      <c r="M4703" s="20" t="s">
        <v>2025</v>
      </c>
    </row>
    <row r="4704" spans="1:13" ht="20.100000000000001" customHeight="1">
      <c r="A4704" s="3" t="s">
        <v>23954</v>
      </c>
      <c r="B4704" s="2" t="s">
        <v>79</v>
      </c>
      <c r="C4704" s="2"/>
      <c r="D4704" s="4">
        <f t="shared" si="182"/>
        <v>1</v>
      </c>
      <c r="E4704" s="2" t="s">
        <v>23</v>
      </c>
      <c r="F4704" s="2" t="s">
        <v>23955</v>
      </c>
      <c r="G4704" s="2" t="s">
        <v>23956</v>
      </c>
      <c r="H4704" s="2" t="s">
        <v>23957</v>
      </c>
      <c r="I4704" s="2" t="s">
        <v>23958</v>
      </c>
      <c r="J4704" s="2" t="str">
        <f t="shared" si="183"/>
        <v>ND</v>
      </c>
      <c r="K4704" s="17" t="s">
        <v>1739</v>
      </c>
      <c r="L4704" s="17" t="s">
        <v>23959</v>
      </c>
      <c r="M4704" s="20" t="s">
        <v>2025</v>
      </c>
    </row>
    <row r="4705" spans="1:13" ht="20.100000000000001" customHeight="1">
      <c r="A4705" s="3" t="s">
        <v>23960</v>
      </c>
      <c r="B4705" s="2" t="s">
        <v>79</v>
      </c>
      <c r="C4705" s="2"/>
      <c r="D4705" s="4">
        <f t="shared" si="182"/>
        <v>1</v>
      </c>
      <c r="E4705" s="2" t="s">
        <v>23</v>
      </c>
      <c r="F4705" s="2" t="s">
        <v>23961</v>
      </c>
      <c r="G4705" s="2" t="s">
        <v>23962</v>
      </c>
      <c r="H4705" s="2" t="s">
        <v>23963</v>
      </c>
      <c r="I4705" s="2" t="s">
        <v>23964</v>
      </c>
      <c r="J4705" s="2" t="str">
        <f t="shared" si="183"/>
        <v>ND</v>
      </c>
      <c r="K4705" s="17" t="s">
        <v>1739</v>
      </c>
      <c r="L4705" s="17" t="s">
        <v>23965</v>
      </c>
      <c r="M4705" s="20" t="s">
        <v>2025</v>
      </c>
    </row>
    <row r="4706" spans="1:13" ht="20.100000000000001" customHeight="1">
      <c r="A4706" s="3" t="s">
        <v>23966</v>
      </c>
      <c r="B4706" s="2" t="s">
        <v>79</v>
      </c>
      <c r="C4706" s="2"/>
      <c r="D4706" s="4">
        <f t="shared" si="182"/>
        <v>1</v>
      </c>
      <c r="E4706" s="2" t="s">
        <v>23</v>
      </c>
      <c r="F4706" s="2" t="s">
        <v>23967</v>
      </c>
      <c r="G4706" s="2" t="s">
        <v>23968</v>
      </c>
      <c r="H4706" s="2" t="s">
        <v>23969</v>
      </c>
      <c r="I4706" s="2" t="s">
        <v>23970</v>
      </c>
      <c r="J4706" s="2" t="str">
        <f t="shared" si="183"/>
        <v>ND</v>
      </c>
      <c r="K4706" s="17" t="s">
        <v>1739</v>
      </c>
      <c r="L4706" s="17" t="s">
        <v>23971</v>
      </c>
      <c r="M4706" s="20" t="s">
        <v>2025</v>
      </c>
    </row>
    <row r="4707" spans="1:13" ht="20.100000000000001" customHeight="1">
      <c r="A4707" s="3" t="s">
        <v>23972</v>
      </c>
      <c r="B4707" s="2" t="s">
        <v>79</v>
      </c>
      <c r="C4707" s="2"/>
      <c r="D4707" s="4">
        <f t="shared" si="182"/>
        <v>1</v>
      </c>
      <c r="E4707" s="2" t="s">
        <v>23</v>
      </c>
      <c r="F4707" s="2" t="s">
        <v>23973</v>
      </c>
      <c r="G4707" s="2" t="s">
        <v>23974</v>
      </c>
      <c r="H4707" s="2" t="s">
        <v>23975</v>
      </c>
      <c r="I4707" s="2" t="s">
        <v>23976</v>
      </c>
      <c r="J4707" s="2" t="str">
        <f t="shared" si="183"/>
        <v>ND</v>
      </c>
      <c r="K4707" s="17" t="s">
        <v>1739</v>
      </c>
      <c r="L4707" s="17" t="s">
        <v>23977</v>
      </c>
      <c r="M4707" s="20" t="s">
        <v>2025</v>
      </c>
    </row>
    <row r="4708" spans="1:13" ht="20.100000000000001" customHeight="1">
      <c r="A4708" s="3" t="s">
        <v>23978</v>
      </c>
      <c r="B4708" s="2" t="s">
        <v>79</v>
      </c>
      <c r="C4708" s="2"/>
      <c r="D4708" s="4">
        <f t="shared" si="182"/>
        <v>1</v>
      </c>
      <c r="E4708" s="2" t="s">
        <v>23</v>
      </c>
      <c r="F4708" s="2" t="s">
        <v>23979</v>
      </c>
      <c r="G4708" s="2" t="s">
        <v>23980</v>
      </c>
      <c r="H4708" s="2" t="s">
        <v>23981</v>
      </c>
      <c r="I4708" s="2" t="s">
        <v>23982</v>
      </c>
      <c r="J4708" s="2" t="str">
        <f t="shared" si="183"/>
        <v>ND</v>
      </c>
      <c r="K4708" s="17" t="s">
        <v>1739</v>
      </c>
      <c r="L4708" s="17" t="s">
        <v>23983</v>
      </c>
      <c r="M4708" s="20" t="s">
        <v>2025</v>
      </c>
    </row>
    <row r="4709" spans="1:13" ht="20.100000000000001" customHeight="1">
      <c r="A4709" s="3" t="s">
        <v>23984</v>
      </c>
      <c r="B4709" s="2" t="s">
        <v>79</v>
      </c>
      <c r="C4709" s="2"/>
      <c r="D4709" s="4">
        <f t="shared" si="182"/>
        <v>1</v>
      </c>
      <c r="E4709" s="2" t="s">
        <v>23</v>
      </c>
      <c r="F4709" s="2" t="s">
        <v>23985</v>
      </c>
      <c r="G4709" s="2" t="s">
        <v>23986</v>
      </c>
      <c r="H4709" s="2" t="s">
        <v>23987</v>
      </c>
      <c r="I4709" s="2" t="s">
        <v>23988</v>
      </c>
      <c r="J4709" s="2" t="str">
        <f t="shared" si="183"/>
        <v>ND</v>
      </c>
      <c r="K4709" s="17" t="s">
        <v>1739</v>
      </c>
      <c r="L4709" s="17" t="s">
        <v>23989</v>
      </c>
      <c r="M4709" s="20" t="s">
        <v>2025</v>
      </c>
    </row>
    <row r="4710" spans="1:13" ht="20.100000000000001" customHeight="1">
      <c r="A4710" s="3" t="s">
        <v>23990</v>
      </c>
      <c r="B4710" s="2" t="s">
        <v>79</v>
      </c>
      <c r="C4710" s="2"/>
      <c r="D4710" s="4">
        <f t="shared" si="182"/>
        <v>1</v>
      </c>
      <c r="E4710" s="2" t="s">
        <v>23</v>
      </c>
      <c r="F4710" s="2" t="s">
        <v>23991</v>
      </c>
      <c r="G4710" s="2" t="s">
        <v>23992</v>
      </c>
      <c r="H4710" s="2" t="s">
        <v>23993</v>
      </c>
      <c r="I4710" s="2" t="s">
        <v>23994</v>
      </c>
      <c r="J4710" s="2" t="str">
        <f t="shared" si="183"/>
        <v>ND</v>
      </c>
      <c r="K4710" s="17" t="s">
        <v>1739</v>
      </c>
      <c r="L4710" s="17" t="s">
        <v>23995</v>
      </c>
      <c r="M4710" s="20" t="s">
        <v>2025</v>
      </c>
    </row>
    <row r="4711" spans="1:13" ht="20.100000000000001" customHeight="1">
      <c r="A4711" s="3" t="s">
        <v>23996</v>
      </c>
      <c r="B4711" s="2" t="s">
        <v>79</v>
      </c>
      <c r="C4711" s="2"/>
      <c r="D4711" s="4">
        <f t="shared" si="182"/>
        <v>1</v>
      </c>
      <c r="E4711" s="2" t="s">
        <v>23</v>
      </c>
      <c r="F4711" s="2" t="s">
        <v>23997</v>
      </c>
      <c r="G4711" s="2" t="s">
        <v>23998</v>
      </c>
      <c r="H4711" s="2" t="s">
        <v>23999</v>
      </c>
      <c r="I4711" s="2" t="s">
        <v>8047</v>
      </c>
      <c r="J4711" s="2" t="str">
        <f t="shared" si="183"/>
        <v>ND</v>
      </c>
      <c r="K4711" s="17" t="s">
        <v>1739</v>
      </c>
      <c r="L4711" s="17" t="s">
        <v>24000</v>
      </c>
      <c r="M4711" s="20" t="s">
        <v>2025</v>
      </c>
    </row>
    <row r="4712" spans="1:13" ht="20.100000000000001" customHeight="1">
      <c r="A4712" s="3" t="s">
        <v>24001</v>
      </c>
      <c r="B4712" s="2" t="s">
        <v>79</v>
      </c>
      <c r="C4712" s="2"/>
      <c r="D4712" s="4">
        <f t="shared" si="182"/>
        <v>1</v>
      </c>
      <c r="E4712" s="2" t="s">
        <v>23</v>
      </c>
      <c r="F4712" s="2" t="s">
        <v>24002</v>
      </c>
      <c r="G4712" s="2" t="s">
        <v>24003</v>
      </c>
      <c r="H4712" s="2" t="s">
        <v>24004</v>
      </c>
      <c r="I4712" s="2" t="s">
        <v>4268</v>
      </c>
      <c r="J4712" s="2" t="str">
        <f t="shared" si="183"/>
        <v>ND</v>
      </c>
      <c r="K4712" s="17" t="s">
        <v>1739</v>
      </c>
      <c r="L4712" s="17" t="s">
        <v>24005</v>
      </c>
      <c r="M4712" s="20" t="s">
        <v>2025</v>
      </c>
    </row>
    <row r="4713" spans="1:13" ht="20.100000000000001" customHeight="1">
      <c r="A4713" s="3" t="s">
        <v>24006</v>
      </c>
      <c r="B4713" s="2"/>
      <c r="C4713" s="2" t="s">
        <v>79</v>
      </c>
      <c r="D4713" s="4">
        <f t="shared" si="182"/>
        <v>0</v>
      </c>
      <c r="E4713" s="2" t="s">
        <v>23</v>
      </c>
      <c r="F4713" s="2" t="s">
        <v>24007</v>
      </c>
      <c r="G4713" s="2" t="s">
        <v>24008</v>
      </c>
      <c r="H4713" s="2" t="s">
        <v>24009</v>
      </c>
      <c r="I4713" s="2" t="s">
        <v>24010</v>
      </c>
      <c r="J4713" s="2" t="str">
        <f t="shared" si="183"/>
        <v>ND</v>
      </c>
      <c r="K4713" s="17" t="s">
        <v>1739</v>
      </c>
      <c r="L4713" s="17" t="s">
        <v>24011</v>
      </c>
      <c r="M4713" s="20" t="s">
        <v>2025</v>
      </c>
    </row>
    <row r="4714" spans="1:13" ht="20.100000000000001" customHeight="1">
      <c r="A4714" s="3" t="s">
        <v>24012</v>
      </c>
      <c r="B4714" s="2" t="s">
        <v>79</v>
      </c>
      <c r="C4714" s="2"/>
      <c r="D4714" s="4">
        <f t="shared" ref="D4714:D4777" si="184">IF(ISNUMBER(SEARCH("SARS-CoV2_WT",B4714)), 1, 0)</f>
        <v>1</v>
      </c>
      <c r="E4714" s="2" t="s">
        <v>23</v>
      </c>
      <c r="F4714" s="2" t="s">
        <v>24013</v>
      </c>
      <c r="G4714" s="2" t="s">
        <v>24014</v>
      </c>
      <c r="H4714" s="2" t="s">
        <v>24015</v>
      </c>
      <c r="I4714" s="2" t="s">
        <v>24016</v>
      </c>
      <c r="J4714" s="2" t="str">
        <f t="shared" si="183"/>
        <v>ND</v>
      </c>
      <c r="K4714" s="17" t="s">
        <v>1739</v>
      </c>
      <c r="L4714" s="17" t="s">
        <v>24017</v>
      </c>
      <c r="M4714" s="20" t="s">
        <v>2025</v>
      </c>
    </row>
    <row r="4715" spans="1:13" ht="20.100000000000001" customHeight="1">
      <c r="A4715" s="3" t="s">
        <v>24018</v>
      </c>
      <c r="B4715" s="2" t="s">
        <v>79</v>
      </c>
      <c r="C4715" s="2"/>
      <c r="D4715" s="4">
        <f t="shared" si="184"/>
        <v>1</v>
      </c>
      <c r="E4715" s="2" t="s">
        <v>23</v>
      </c>
      <c r="F4715" s="2" t="s">
        <v>24019</v>
      </c>
      <c r="G4715" s="2" t="s">
        <v>24020</v>
      </c>
      <c r="H4715" s="2" t="s">
        <v>24021</v>
      </c>
      <c r="I4715" s="2" t="s">
        <v>24022</v>
      </c>
      <c r="J4715" s="2" t="str">
        <f t="shared" si="183"/>
        <v>ND</v>
      </c>
      <c r="K4715" s="17" t="s">
        <v>1739</v>
      </c>
      <c r="L4715" s="17" t="s">
        <v>24023</v>
      </c>
      <c r="M4715" s="20" t="s">
        <v>2025</v>
      </c>
    </row>
    <row r="4716" spans="1:13" ht="20.100000000000001" customHeight="1">
      <c r="A4716" s="3" t="s">
        <v>24024</v>
      </c>
      <c r="B4716" s="2" t="s">
        <v>79</v>
      </c>
      <c r="C4716" s="2"/>
      <c r="D4716" s="4">
        <f t="shared" si="184"/>
        <v>1</v>
      </c>
      <c r="E4716" s="2" t="s">
        <v>23</v>
      </c>
      <c r="F4716" s="2" t="s">
        <v>24025</v>
      </c>
      <c r="G4716" s="2" t="s">
        <v>24026</v>
      </c>
      <c r="H4716" s="2" t="s">
        <v>24027</v>
      </c>
      <c r="I4716" s="2" t="s">
        <v>24028</v>
      </c>
      <c r="J4716" s="2" t="str">
        <f t="shared" si="183"/>
        <v>ND</v>
      </c>
      <c r="K4716" s="17" t="s">
        <v>1739</v>
      </c>
      <c r="L4716" s="17" t="s">
        <v>24029</v>
      </c>
      <c r="M4716" s="20" t="s">
        <v>2025</v>
      </c>
    </row>
    <row r="4717" spans="1:13" ht="20.100000000000001" customHeight="1">
      <c r="A4717" s="3" t="s">
        <v>24030</v>
      </c>
      <c r="B4717" s="2" t="s">
        <v>79</v>
      </c>
      <c r="C4717" s="2"/>
      <c r="D4717" s="4">
        <f t="shared" si="184"/>
        <v>1</v>
      </c>
      <c r="E4717" s="2" t="s">
        <v>23</v>
      </c>
      <c r="F4717" s="2" t="s">
        <v>24031</v>
      </c>
      <c r="G4717" s="2" t="s">
        <v>24032</v>
      </c>
      <c r="H4717" s="2" t="s">
        <v>24033</v>
      </c>
      <c r="I4717" s="2" t="s">
        <v>24034</v>
      </c>
      <c r="J4717" s="2" t="str">
        <f t="shared" si="183"/>
        <v>ND</v>
      </c>
      <c r="K4717" s="17" t="s">
        <v>1739</v>
      </c>
      <c r="L4717" s="17" t="s">
        <v>24035</v>
      </c>
      <c r="M4717" s="20" t="s">
        <v>2025</v>
      </c>
    </row>
    <row r="4718" spans="1:13" ht="20.100000000000001" customHeight="1">
      <c r="A4718" s="3" t="s">
        <v>24036</v>
      </c>
      <c r="B4718" s="2" t="s">
        <v>79</v>
      </c>
      <c r="C4718" s="2"/>
      <c r="D4718" s="4">
        <f t="shared" si="184"/>
        <v>1</v>
      </c>
      <c r="E4718" s="2" t="s">
        <v>23</v>
      </c>
      <c r="F4718" s="2" t="s">
        <v>24037</v>
      </c>
      <c r="G4718" s="2" t="s">
        <v>24038</v>
      </c>
      <c r="H4718" s="2" t="s">
        <v>24039</v>
      </c>
      <c r="I4718" s="2" t="s">
        <v>24040</v>
      </c>
      <c r="J4718" s="2" t="str">
        <f t="shared" si="183"/>
        <v>ND</v>
      </c>
      <c r="K4718" s="17" t="s">
        <v>1739</v>
      </c>
      <c r="L4718" s="17" t="s">
        <v>24041</v>
      </c>
      <c r="M4718" s="20" t="s">
        <v>2025</v>
      </c>
    </row>
    <row r="4719" spans="1:13" ht="20.100000000000001" customHeight="1">
      <c r="A4719" s="3" t="s">
        <v>24042</v>
      </c>
      <c r="B4719" s="2" t="s">
        <v>79</v>
      </c>
      <c r="C4719" s="2"/>
      <c r="D4719" s="4">
        <f t="shared" si="184"/>
        <v>1</v>
      </c>
      <c r="E4719" s="2" t="s">
        <v>23</v>
      </c>
      <c r="F4719" s="2" t="s">
        <v>24043</v>
      </c>
      <c r="G4719" s="2" t="s">
        <v>24044</v>
      </c>
      <c r="H4719" s="2" t="s">
        <v>24045</v>
      </c>
      <c r="I4719" s="2" t="s">
        <v>24046</v>
      </c>
      <c r="J4719" s="2" t="str">
        <f t="shared" si="183"/>
        <v>ND</v>
      </c>
      <c r="K4719" s="17" t="s">
        <v>1739</v>
      </c>
      <c r="L4719" s="17" t="s">
        <v>24047</v>
      </c>
      <c r="M4719" s="20" t="s">
        <v>2025</v>
      </c>
    </row>
    <row r="4720" spans="1:13" ht="20.100000000000001" customHeight="1">
      <c r="A4720" s="3" t="s">
        <v>24048</v>
      </c>
      <c r="B4720" s="2" t="s">
        <v>79</v>
      </c>
      <c r="C4720" s="2"/>
      <c r="D4720" s="4">
        <f t="shared" si="184"/>
        <v>1</v>
      </c>
      <c r="E4720" s="2" t="s">
        <v>23</v>
      </c>
      <c r="F4720" s="2" t="s">
        <v>24049</v>
      </c>
      <c r="G4720" s="2" t="s">
        <v>24050</v>
      </c>
      <c r="H4720" s="2" t="s">
        <v>23874</v>
      </c>
      <c r="I4720" s="2" t="s">
        <v>24051</v>
      </c>
      <c r="J4720" s="2" t="str">
        <f t="shared" si="183"/>
        <v>ND</v>
      </c>
      <c r="K4720" s="17" t="s">
        <v>1739</v>
      </c>
      <c r="L4720" s="17" t="s">
        <v>24052</v>
      </c>
      <c r="M4720" s="20" t="s">
        <v>2025</v>
      </c>
    </row>
    <row r="4721" spans="1:13" ht="20.100000000000001" customHeight="1">
      <c r="A4721" s="3" t="s">
        <v>24053</v>
      </c>
      <c r="B4721" s="2" t="s">
        <v>79</v>
      </c>
      <c r="C4721" s="2"/>
      <c r="D4721" s="4">
        <f t="shared" si="184"/>
        <v>1</v>
      </c>
      <c r="E4721" s="2" t="s">
        <v>23</v>
      </c>
      <c r="F4721" s="2" t="s">
        <v>24054</v>
      </c>
      <c r="G4721" s="2" t="s">
        <v>24055</v>
      </c>
      <c r="H4721" s="2" t="s">
        <v>24056</v>
      </c>
      <c r="I4721" s="2" t="s">
        <v>24057</v>
      </c>
      <c r="J4721" s="2" t="str">
        <f t="shared" si="183"/>
        <v>ND</v>
      </c>
      <c r="K4721" s="17" t="s">
        <v>1739</v>
      </c>
      <c r="L4721" s="17" t="s">
        <v>24058</v>
      </c>
      <c r="M4721" s="20" t="s">
        <v>2025</v>
      </c>
    </row>
    <row r="4722" spans="1:13" ht="20.100000000000001" customHeight="1">
      <c r="A4722" s="3" t="s">
        <v>24059</v>
      </c>
      <c r="B4722" s="2"/>
      <c r="C4722" s="2" t="s">
        <v>79</v>
      </c>
      <c r="D4722" s="4">
        <f t="shared" si="184"/>
        <v>0</v>
      </c>
      <c r="E4722" s="2" t="s">
        <v>23</v>
      </c>
      <c r="F4722" s="2" t="s">
        <v>24060</v>
      </c>
      <c r="G4722" s="2" t="s">
        <v>24061</v>
      </c>
      <c r="H4722" s="2" t="s">
        <v>24062</v>
      </c>
      <c r="I4722" s="2" t="s">
        <v>24063</v>
      </c>
      <c r="J4722" s="2" t="str">
        <f t="shared" si="183"/>
        <v>ND</v>
      </c>
      <c r="K4722" s="17" t="s">
        <v>1739</v>
      </c>
      <c r="L4722" s="17" t="s">
        <v>24064</v>
      </c>
      <c r="M4722" s="20" t="s">
        <v>2025</v>
      </c>
    </row>
    <row r="4723" spans="1:13" ht="20.100000000000001" customHeight="1">
      <c r="A4723" s="3" t="s">
        <v>24065</v>
      </c>
      <c r="B4723" s="2" t="s">
        <v>1236</v>
      </c>
      <c r="C4723" s="2"/>
      <c r="D4723" s="4">
        <f t="shared" si="184"/>
        <v>1</v>
      </c>
      <c r="E4723" s="2" t="s">
        <v>23</v>
      </c>
      <c r="F4723" s="2" t="s">
        <v>24066</v>
      </c>
      <c r="G4723" s="2" t="s">
        <v>24067</v>
      </c>
      <c r="H4723" s="2" t="s">
        <v>24068</v>
      </c>
      <c r="I4723" s="2" t="s">
        <v>24069</v>
      </c>
      <c r="J4723" s="2" t="str">
        <f t="shared" si="183"/>
        <v>ND</v>
      </c>
      <c r="K4723" s="17" t="s">
        <v>1739</v>
      </c>
      <c r="L4723" s="17" t="s">
        <v>24070</v>
      </c>
      <c r="M4723" s="20" t="s">
        <v>2025</v>
      </c>
    </row>
    <row r="4724" spans="1:13" ht="20.100000000000001" customHeight="1">
      <c r="A4724" s="3" t="s">
        <v>24071</v>
      </c>
      <c r="B4724" s="2" t="s">
        <v>79</v>
      </c>
      <c r="C4724" s="2"/>
      <c r="D4724" s="4">
        <f t="shared" si="184"/>
        <v>1</v>
      </c>
      <c r="E4724" s="2" t="s">
        <v>23</v>
      </c>
      <c r="F4724" s="2" t="s">
        <v>24072</v>
      </c>
      <c r="G4724" s="2" t="s">
        <v>24073</v>
      </c>
      <c r="H4724" s="2" t="s">
        <v>24074</v>
      </c>
      <c r="I4724" s="2" t="s">
        <v>24075</v>
      </c>
      <c r="J4724" s="2" t="str">
        <f t="shared" si="183"/>
        <v>ND</v>
      </c>
      <c r="K4724" s="17" t="s">
        <v>1739</v>
      </c>
      <c r="L4724" s="17" t="s">
        <v>24076</v>
      </c>
      <c r="M4724" s="20" t="s">
        <v>2025</v>
      </c>
    </row>
    <row r="4725" spans="1:13" ht="20.100000000000001" customHeight="1">
      <c r="A4725" s="3" t="s">
        <v>24077</v>
      </c>
      <c r="B4725" s="2" t="s">
        <v>79</v>
      </c>
      <c r="C4725" s="2"/>
      <c r="D4725" s="4">
        <f t="shared" si="184"/>
        <v>1</v>
      </c>
      <c r="E4725" s="2" t="s">
        <v>23</v>
      </c>
      <c r="F4725" s="2" t="s">
        <v>24078</v>
      </c>
      <c r="G4725" s="2" t="s">
        <v>24079</v>
      </c>
      <c r="H4725" s="2" t="s">
        <v>24080</v>
      </c>
      <c r="I4725" s="2" t="s">
        <v>23958</v>
      </c>
      <c r="J4725" s="2" t="str">
        <f t="shared" si="183"/>
        <v>ND</v>
      </c>
      <c r="K4725" s="17" t="s">
        <v>1739</v>
      </c>
      <c r="L4725" s="17" t="s">
        <v>24081</v>
      </c>
      <c r="M4725" s="20" t="s">
        <v>2025</v>
      </c>
    </row>
    <row r="4726" spans="1:13" ht="20.100000000000001" customHeight="1">
      <c r="A4726" s="3" t="s">
        <v>24082</v>
      </c>
      <c r="B4726" s="2" t="s">
        <v>1236</v>
      </c>
      <c r="C4726" s="2"/>
      <c r="D4726" s="4">
        <f t="shared" si="184"/>
        <v>1</v>
      </c>
      <c r="E4726" s="2" t="s">
        <v>23</v>
      </c>
      <c r="F4726" s="2" t="s">
        <v>24083</v>
      </c>
      <c r="G4726" s="2" t="s">
        <v>24084</v>
      </c>
      <c r="H4726" s="2" t="s">
        <v>24085</v>
      </c>
      <c r="I4726" s="2" t="s">
        <v>24086</v>
      </c>
      <c r="J4726" s="2" t="str">
        <f t="shared" si="183"/>
        <v>ND</v>
      </c>
      <c r="K4726" s="17" t="s">
        <v>1739</v>
      </c>
      <c r="L4726" s="17" t="s">
        <v>24087</v>
      </c>
      <c r="M4726" s="20" t="s">
        <v>2025</v>
      </c>
    </row>
    <row r="4727" spans="1:13" ht="20.100000000000001" customHeight="1">
      <c r="A4727" s="3" t="s">
        <v>24088</v>
      </c>
      <c r="B4727" s="2" t="s">
        <v>79</v>
      </c>
      <c r="C4727" s="2"/>
      <c r="D4727" s="4">
        <f t="shared" si="184"/>
        <v>1</v>
      </c>
      <c r="E4727" s="2" t="s">
        <v>23</v>
      </c>
      <c r="F4727" s="2" t="s">
        <v>24089</v>
      </c>
      <c r="G4727" s="2" t="s">
        <v>24090</v>
      </c>
      <c r="H4727" s="2" t="s">
        <v>24091</v>
      </c>
      <c r="I4727" s="2" t="s">
        <v>24092</v>
      </c>
      <c r="J4727" s="2" t="str">
        <f t="shared" si="183"/>
        <v>ND</v>
      </c>
      <c r="K4727" s="17" t="s">
        <v>1739</v>
      </c>
      <c r="L4727" s="17" t="s">
        <v>24093</v>
      </c>
      <c r="M4727" s="20" t="s">
        <v>2025</v>
      </c>
    </row>
    <row r="4728" spans="1:13" ht="20.100000000000001" customHeight="1">
      <c r="A4728" s="3" t="s">
        <v>24094</v>
      </c>
      <c r="B4728" s="2" t="s">
        <v>79</v>
      </c>
      <c r="C4728" s="2"/>
      <c r="D4728" s="4">
        <f t="shared" si="184"/>
        <v>1</v>
      </c>
      <c r="E4728" s="2" t="s">
        <v>23</v>
      </c>
      <c r="F4728" s="2" t="s">
        <v>24095</v>
      </c>
      <c r="G4728" s="2" t="s">
        <v>24096</v>
      </c>
      <c r="H4728" s="2" t="s">
        <v>24097</v>
      </c>
      <c r="I4728" s="2" t="s">
        <v>24098</v>
      </c>
      <c r="J4728" s="2" t="str">
        <f t="shared" si="183"/>
        <v>ND</v>
      </c>
      <c r="K4728" s="17" t="s">
        <v>1739</v>
      </c>
      <c r="L4728" s="17" t="s">
        <v>24099</v>
      </c>
      <c r="M4728" s="20" t="s">
        <v>2025</v>
      </c>
    </row>
    <row r="4729" spans="1:13" ht="20.100000000000001" customHeight="1">
      <c r="A4729" s="3" t="s">
        <v>24100</v>
      </c>
      <c r="B4729" s="2"/>
      <c r="C4729" s="2" t="s">
        <v>79</v>
      </c>
      <c r="D4729" s="4">
        <f t="shared" si="184"/>
        <v>0</v>
      </c>
      <c r="E4729" s="2" t="s">
        <v>23</v>
      </c>
      <c r="F4729" s="2" t="s">
        <v>24066</v>
      </c>
      <c r="G4729" s="2" t="s">
        <v>24067</v>
      </c>
      <c r="H4729" s="2" t="s">
        <v>24068</v>
      </c>
      <c r="I4729" s="2" t="s">
        <v>24069</v>
      </c>
      <c r="J4729" s="2" t="str">
        <f t="shared" si="183"/>
        <v>ND</v>
      </c>
      <c r="K4729" s="17" t="s">
        <v>1739</v>
      </c>
      <c r="L4729" s="17" t="s">
        <v>24101</v>
      </c>
      <c r="M4729" s="20" t="s">
        <v>2025</v>
      </c>
    </row>
    <row r="4730" spans="1:13" ht="20.100000000000001" customHeight="1">
      <c r="A4730" s="3" t="s">
        <v>24102</v>
      </c>
      <c r="B4730" s="2" t="s">
        <v>79</v>
      </c>
      <c r="C4730" s="2"/>
      <c r="D4730" s="4">
        <f t="shared" si="184"/>
        <v>1</v>
      </c>
      <c r="E4730" s="2" t="s">
        <v>23</v>
      </c>
      <c r="F4730" s="2" t="s">
        <v>24103</v>
      </c>
      <c r="G4730" s="2" t="s">
        <v>24104</v>
      </c>
      <c r="H4730" s="2" t="s">
        <v>24105</v>
      </c>
      <c r="I4730" s="2" t="s">
        <v>24106</v>
      </c>
      <c r="J4730" s="2" t="str">
        <f t="shared" si="183"/>
        <v>ND</v>
      </c>
      <c r="K4730" s="17" t="s">
        <v>1739</v>
      </c>
      <c r="L4730" s="17" t="s">
        <v>24107</v>
      </c>
      <c r="M4730" s="20" t="s">
        <v>2025</v>
      </c>
    </row>
    <row r="4731" spans="1:13" ht="20.100000000000001" customHeight="1">
      <c r="A4731" s="3" t="s">
        <v>24108</v>
      </c>
      <c r="B4731" s="2" t="s">
        <v>79</v>
      </c>
      <c r="C4731" s="2"/>
      <c r="D4731" s="4">
        <f t="shared" si="184"/>
        <v>1</v>
      </c>
      <c r="E4731" s="2" t="s">
        <v>23</v>
      </c>
      <c r="F4731" s="2" t="s">
        <v>24109</v>
      </c>
      <c r="G4731" s="2" t="s">
        <v>24110</v>
      </c>
      <c r="H4731" s="2" t="s">
        <v>24111</v>
      </c>
      <c r="I4731" s="2" t="s">
        <v>24112</v>
      </c>
      <c r="J4731" s="2" t="str">
        <f t="shared" si="183"/>
        <v>ND</v>
      </c>
      <c r="K4731" s="17" t="s">
        <v>1739</v>
      </c>
      <c r="L4731" s="17" t="s">
        <v>24113</v>
      </c>
      <c r="M4731" s="20" t="s">
        <v>2025</v>
      </c>
    </row>
    <row r="4732" spans="1:13" ht="20.100000000000001" customHeight="1">
      <c r="A4732" s="3" t="s">
        <v>24114</v>
      </c>
      <c r="B4732" s="2" t="s">
        <v>1236</v>
      </c>
      <c r="C4732" s="2"/>
      <c r="D4732" s="4">
        <f t="shared" si="184"/>
        <v>1</v>
      </c>
      <c r="E4732" s="2" t="s">
        <v>23</v>
      </c>
      <c r="F4732" s="2" t="s">
        <v>24115</v>
      </c>
      <c r="G4732" s="2" t="s">
        <v>24116</v>
      </c>
      <c r="H4732" s="2" t="s">
        <v>24117</v>
      </c>
      <c r="I4732" s="2" t="s">
        <v>2048</v>
      </c>
      <c r="J4732" s="2" t="str">
        <f t="shared" si="183"/>
        <v>ND</v>
      </c>
      <c r="K4732" s="17" t="s">
        <v>1739</v>
      </c>
      <c r="L4732" s="17" t="s">
        <v>24118</v>
      </c>
      <c r="M4732" s="20" t="s">
        <v>2025</v>
      </c>
    </row>
    <row r="4733" spans="1:13" ht="20.100000000000001" customHeight="1">
      <c r="A4733" s="3" t="s">
        <v>24119</v>
      </c>
      <c r="B4733" s="2" t="s">
        <v>79</v>
      </c>
      <c r="C4733" s="2"/>
      <c r="D4733" s="4">
        <f t="shared" si="184"/>
        <v>1</v>
      </c>
      <c r="E4733" s="2" t="s">
        <v>23</v>
      </c>
      <c r="F4733" s="2" t="s">
        <v>24060</v>
      </c>
      <c r="G4733" s="2" t="s">
        <v>24061</v>
      </c>
      <c r="H4733" s="2" t="s">
        <v>24062</v>
      </c>
      <c r="I4733" s="2" t="s">
        <v>24063</v>
      </c>
      <c r="J4733" s="2" t="str">
        <f t="shared" si="183"/>
        <v>ND</v>
      </c>
      <c r="K4733" s="17" t="s">
        <v>1739</v>
      </c>
      <c r="L4733" s="17" t="s">
        <v>24120</v>
      </c>
      <c r="M4733" s="20" t="s">
        <v>2025</v>
      </c>
    </row>
    <row r="4734" spans="1:13" ht="20.100000000000001" customHeight="1">
      <c r="A4734" s="3" t="s">
        <v>24121</v>
      </c>
      <c r="B4734" s="2"/>
      <c r="C4734" s="2" t="s">
        <v>79</v>
      </c>
      <c r="D4734" s="4">
        <f t="shared" si="184"/>
        <v>0</v>
      </c>
      <c r="E4734" s="2" t="s">
        <v>23</v>
      </c>
      <c r="F4734" s="2" t="s">
        <v>24122</v>
      </c>
      <c r="G4734" s="2" t="s">
        <v>24123</v>
      </c>
      <c r="H4734" s="2" t="s">
        <v>24124</v>
      </c>
      <c r="I4734" s="2" t="s">
        <v>24016</v>
      </c>
      <c r="J4734" s="2" t="str">
        <f t="shared" si="183"/>
        <v>ND</v>
      </c>
      <c r="K4734" s="17" t="s">
        <v>1739</v>
      </c>
      <c r="L4734" s="17" t="s">
        <v>24125</v>
      </c>
      <c r="M4734" s="20" t="s">
        <v>2025</v>
      </c>
    </row>
    <row r="4735" spans="1:13" ht="20.100000000000001" customHeight="1">
      <c r="A4735" s="3" t="s">
        <v>24126</v>
      </c>
      <c r="B4735" s="2" t="s">
        <v>79</v>
      </c>
      <c r="C4735" s="2"/>
      <c r="D4735" s="4">
        <f t="shared" si="184"/>
        <v>1</v>
      </c>
      <c r="E4735" s="2" t="s">
        <v>23</v>
      </c>
      <c r="F4735" s="2" t="s">
        <v>24127</v>
      </c>
      <c r="G4735" s="2" t="s">
        <v>24128</v>
      </c>
      <c r="H4735" s="2" t="s">
        <v>24129</v>
      </c>
      <c r="I4735" s="2" t="s">
        <v>24130</v>
      </c>
      <c r="J4735" s="2" t="str">
        <f t="shared" si="183"/>
        <v>ND</v>
      </c>
      <c r="K4735" s="17" t="s">
        <v>1739</v>
      </c>
      <c r="L4735" s="17" t="s">
        <v>24131</v>
      </c>
      <c r="M4735" s="20" t="s">
        <v>2025</v>
      </c>
    </row>
    <row r="4736" spans="1:13" ht="20.100000000000001" customHeight="1">
      <c r="A4736" s="3" t="s">
        <v>24132</v>
      </c>
      <c r="B4736" s="2" t="s">
        <v>79</v>
      </c>
      <c r="C4736" s="2"/>
      <c r="D4736" s="4">
        <f t="shared" si="184"/>
        <v>1</v>
      </c>
      <c r="E4736" s="2" t="s">
        <v>23</v>
      </c>
      <c r="F4736" s="2" t="s">
        <v>24133</v>
      </c>
      <c r="G4736" s="2" t="s">
        <v>24134</v>
      </c>
      <c r="H4736" s="2" t="s">
        <v>24135</v>
      </c>
      <c r="I4736" s="2" t="s">
        <v>24136</v>
      </c>
      <c r="J4736" s="2" t="str">
        <f t="shared" si="183"/>
        <v>ND</v>
      </c>
      <c r="K4736" s="17" t="s">
        <v>1739</v>
      </c>
      <c r="L4736" s="17" t="s">
        <v>24137</v>
      </c>
      <c r="M4736" s="20" t="s">
        <v>2025</v>
      </c>
    </row>
    <row r="4737" spans="1:13" ht="20.100000000000001" customHeight="1">
      <c r="A4737" s="3" t="s">
        <v>24138</v>
      </c>
      <c r="B4737" s="2" t="s">
        <v>1236</v>
      </c>
      <c r="C4737" s="2"/>
      <c r="D4737" s="4">
        <f t="shared" si="184"/>
        <v>1</v>
      </c>
      <c r="E4737" s="2" t="s">
        <v>23</v>
      </c>
      <c r="F4737" s="2" t="s">
        <v>24139</v>
      </c>
      <c r="G4737" s="2" t="s">
        <v>24140</v>
      </c>
      <c r="H4737" s="2" t="s">
        <v>24141</v>
      </c>
      <c r="I4737" s="2" t="s">
        <v>24016</v>
      </c>
      <c r="J4737" s="2" t="str">
        <f t="shared" si="183"/>
        <v>ND</v>
      </c>
      <c r="K4737" s="17" t="s">
        <v>1739</v>
      </c>
      <c r="L4737" s="17" t="s">
        <v>24142</v>
      </c>
      <c r="M4737" s="20" t="s">
        <v>2025</v>
      </c>
    </row>
    <row r="4738" spans="1:13" ht="20.100000000000001" customHeight="1">
      <c r="A4738" s="3" t="s">
        <v>24143</v>
      </c>
      <c r="B4738" s="2" t="s">
        <v>1236</v>
      </c>
      <c r="C4738" s="2"/>
      <c r="D4738" s="4">
        <f t="shared" si="184"/>
        <v>1</v>
      </c>
      <c r="E4738" s="2" t="s">
        <v>23</v>
      </c>
      <c r="F4738" s="2" t="s">
        <v>23908</v>
      </c>
      <c r="G4738" s="2" t="s">
        <v>2046</v>
      </c>
      <c r="H4738" s="2" t="s">
        <v>23909</v>
      </c>
      <c r="I4738" s="2" t="s">
        <v>2048</v>
      </c>
      <c r="J4738" s="2" t="str">
        <f t="shared" si="183"/>
        <v>ND</v>
      </c>
      <c r="K4738" s="17" t="s">
        <v>1739</v>
      </c>
      <c r="L4738" s="17" t="s">
        <v>24144</v>
      </c>
      <c r="M4738" s="20" t="s">
        <v>2025</v>
      </c>
    </row>
    <row r="4739" spans="1:13" ht="20.100000000000001" customHeight="1">
      <c r="A4739" s="3" t="s">
        <v>24145</v>
      </c>
      <c r="B4739" s="2" t="s">
        <v>79</v>
      </c>
      <c r="C4739" s="2"/>
      <c r="D4739" s="4">
        <f t="shared" si="184"/>
        <v>1</v>
      </c>
      <c r="E4739" s="2" t="s">
        <v>6706</v>
      </c>
      <c r="F4739" s="2" t="s">
        <v>24146</v>
      </c>
      <c r="G4739" s="2" t="s">
        <v>24147</v>
      </c>
      <c r="H4739" s="2" t="s">
        <v>24148</v>
      </c>
      <c r="I4739" s="2" t="s">
        <v>24149</v>
      </c>
      <c r="J4739" s="2" t="str">
        <f t="shared" si="183"/>
        <v>ND</v>
      </c>
      <c r="K4739" s="17" t="s">
        <v>1739</v>
      </c>
      <c r="L4739" s="17" t="s">
        <v>24150</v>
      </c>
      <c r="M4739" s="20" t="s">
        <v>2025</v>
      </c>
    </row>
    <row r="4740" spans="1:13" ht="20.100000000000001" customHeight="1">
      <c r="A4740" s="3" t="s">
        <v>24151</v>
      </c>
      <c r="B4740" s="2" t="s">
        <v>79</v>
      </c>
      <c r="C4740" s="2"/>
      <c r="D4740" s="4">
        <f t="shared" si="184"/>
        <v>1</v>
      </c>
      <c r="E4740" s="2" t="s">
        <v>23</v>
      </c>
      <c r="F4740" s="2" t="s">
        <v>24152</v>
      </c>
      <c r="G4740" s="2"/>
      <c r="H4740" s="2" t="s">
        <v>24153</v>
      </c>
      <c r="I4740" s="2"/>
      <c r="J4740" s="2" t="str">
        <f t="shared" ref="J4740:J4803" si="185">RIGHT(K4740, 4)</f>
        <v>ND</v>
      </c>
      <c r="K4740" s="17" t="s">
        <v>1739</v>
      </c>
      <c r="L4740" s="17" t="s">
        <v>24154</v>
      </c>
      <c r="M4740" s="20" t="s">
        <v>24155</v>
      </c>
    </row>
    <row r="4741" spans="1:13" ht="20.100000000000001" customHeight="1">
      <c r="A4741" s="3" t="s">
        <v>24156</v>
      </c>
      <c r="B4741" s="2" t="s">
        <v>79</v>
      </c>
      <c r="C4741" s="2"/>
      <c r="D4741" s="4">
        <f t="shared" si="184"/>
        <v>1</v>
      </c>
      <c r="E4741" s="2" t="s">
        <v>23</v>
      </c>
      <c r="F4741" s="2" t="s">
        <v>24157</v>
      </c>
      <c r="G4741" s="2"/>
      <c r="H4741" s="2" t="s">
        <v>24158</v>
      </c>
      <c r="I4741" s="2"/>
      <c r="J4741" s="2" t="str">
        <f t="shared" si="185"/>
        <v>ND</v>
      </c>
      <c r="K4741" s="17" t="s">
        <v>1739</v>
      </c>
      <c r="L4741" s="17" t="s">
        <v>24159</v>
      </c>
      <c r="M4741" s="20" t="s">
        <v>24155</v>
      </c>
    </row>
    <row r="4742" spans="1:13" ht="20.100000000000001" customHeight="1">
      <c r="A4742" s="3" t="s">
        <v>24160</v>
      </c>
      <c r="B4742" s="2" t="s">
        <v>79</v>
      </c>
      <c r="C4742" s="2"/>
      <c r="D4742" s="4">
        <f t="shared" si="184"/>
        <v>1</v>
      </c>
      <c r="E4742" s="2" t="s">
        <v>23</v>
      </c>
      <c r="F4742" s="2" t="s">
        <v>24161</v>
      </c>
      <c r="G4742" s="2"/>
      <c r="H4742" s="2" t="s">
        <v>24162</v>
      </c>
      <c r="I4742" s="2"/>
      <c r="J4742" s="2" t="str">
        <f t="shared" si="185"/>
        <v>ND</v>
      </c>
      <c r="K4742" s="17" t="s">
        <v>1739</v>
      </c>
      <c r="L4742" s="17" t="s">
        <v>24163</v>
      </c>
      <c r="M4742" s="20" t="s">
        <v>24155</v>
      </c>
    </row>
    <row r="4743" spans="1:13" ht="20.100000000000001" customHeight="1">
      <c r="A4743" s="3" t="s">
        <v>24164</v>
      </c>
      <c r="B4743" s="2" t="s">
        <v>79</v>
      </c>
      <c r="C4743" s="2"/>
      <c r="D4743" s="4">
        <f t="shared" si="184"/>
        <v>1</v>
      </c>
      <c r="E4743" s="2" t="s">
        <v>23</v>
      </c>
      <c r="F4743" s="2" t="s">
        <v>24165</v>
      </c>
      <c r="G4743" s="2"/>
      <c r="H4743" s="2" t="s">
        <v>24166</v>
      </c>
      <c r="I4743" s="2"/>
      <c r="J4743" s="2" t="str">
        <f t="shared" si="185"/>
        <v>ND</v>
      </c>
      <c r="K4743" s="17" t="s">
        <v>1739</v>
      </c>
      <c r="L4743" s="17" t="s">
        <v>24167</v>
      </c>
      <c r="M4743" s="20" t="s">
        <v>24155</v>
      </c>
    </row>
    <row r="4744" spans="1:13" ht="20.100000000000001" customHeight="1">
      <c r="A4744" s="3" t="s">
        <v>24168</v>
      </c>
      <c r="B4744" s="2" t="s">
        <v>79</v>
      </c>
      <c r="C4744" s="2"/>
      <c r="D4744" s="4">
        <f t="shared" si="184"/>
        <v>1</v>
      </c>
      <c r="E4744" s="2" t="s">
        <v>23</v>
      </c>
      <c r="F4744" s="2" t="s">
        <v>24169</v>
      </c>
      <c r="G4744" s="2"/>
      <c r="H4744" s="2" t="s">
        <v>24153</v>
      </c>
      <c r="I4744" s="2"/>
      <c r="J4744" s="2" t="str">
        <f t="shared" si="185"/>
        <v>ND</v>
      </c>
      <c r="K4744" s="17" t="s">
        <v>1739</v>
      </c>
      <c r="L4744" s="17" t="s">
        <v>24170</v>
      </c>
      <c r="M4744" s="20" t="s">
        <v>24155</v>
      </c>
    </row>
    <row r="4745" spans="1:13" ht="20.100000000000001" customHeight="1">
      <c r="A4745" s="3" t="s">
        <v>24171</v>
      </c>
      <c r="B4745" s="2" t="s">
        <v>79</v>
      </c>
      <c r="C4745" s="2"/>
      <c r="D4745" s="4">
        <f t="shared" si="184"/>
        <v>1</v>
      </c>
      <c r="E4745" s="2" t="s">
        <v>23</v>
      </c>
      <c r="F4745" s="2" t="s">
        <v>24172</v>
      </c>
      <c r="G4745" s="2"/>
      <c r="H4745" s="2" t="s">
        <v>24166</v>
      </c>
      <c r="I4745" s="2"/>
      <c r="J4745" s="2" t="str">
        <f t="shared" si="185"/>
        <v>ND</v>
      </c>
      <c r="K4745" s="17" t="s">
        <v>1739</v>
      </c>
      <c r="L4745" s="17" t="s">
        <v>24173</v>
      </c>
      <c r="M4745" s="20" t="s">
        <v>24155</v>
      </c>
    </row>
    <row r="4746" spans="1:13" ht="20.100000000000001" customHeight="1">
      <c r="A4746" s="3" t="s">
        <v>24174</v>
      </c>
      <c r="B4746" s="2" t="s">
        <v>79</v>
      </c>
      <c r="C4746" s="2"/>
      <c r="D4746" s="4">
        <f t="shared" si="184"/>
        <v>1</v>
      </c>
      <c r="E4746" s="2" t="s">
        <v>23</v>
      </c>
      <c r="F4746" s="2" t="s">
        <v>24175</v>
      </c>
      <c r="G4746" s="2"/>
      <c r="H4746" s="2" t="s">
        <v>24166</v>
      </c>
      <c r="I4746" s="2"/>
      <c r="J4746" s="2" t="str">
        <f t="shared" si="185"/>
        <v>ND</v>
      </c>
      <c r="K4746" s="17" t="s">
        <v>1739</v>
      </c>
      <c r="L4746" s="17" t="s">
        <v>24176</v>
      </c>
      <c r="M4746" s="20" t="s">
        <v>24155</v>
      </c>
    </row>
    <row r="4747" spans="1:13" ht="20.100000000000001" customHeight="1">
      <c r="A4747" s="3" t="s">
        <v>24177</v>
      </c>
      <c r="B4747" s="2" t="s">
        <v>79</v>
      </c>
      <c r="C4747" s="2"/>
      <c r="D4747" s="4">
        <f t="shared" si="184"/>
        <v>1</v>
      </c>
      <c r="E4747" s="2" t="s">
        <v>23</v>
      </c>
      <c r="F4747" s="2" t="s">
        <v>24178</v>
      </c>
      <c r="G4747" s="2"/>
      <c r="H4747" s="2" t="s">
        <v>24179</v>
      </c>
      <c r="I4747" s="2"/>
      <c r="J4747" s="2" t="str">
        <f t="shared" si="185"/>
        <v>ND</v>
      </c>
      <c r="K4747" s="17" t="s">
        <v>1739</v>
      </c>
      <c r="L4747" s="17" t="s">
        <v>24180</v>
      </c>
      <c r="M4747" s="20" t="s">
        <v>24155</v>
      </c>
    </row>
    <row r="4748" spans="1:13" ht="20.100000000000001" customHeight="1">
      <c r="A4748" s="3">
        <v>201</v>
      </c>
      <c r="B4748" s="2" t="s">
        <v>22</v>
      </c>
      <c r="C4748" s="2"/>
      <c r="D4748" s="4">
        <f t="shared" si="184"/>
        <v>0</v>
      </c>
      <c r="E4748" s="2" t="s">
        <v>23</v>
      </c>
      <c r="F4748" s="2" t="s">
        <v>24181</v>
      </c>
      <c r="G4748" s="2" t="s">
        <v>962</v>
      </c>
      <c r="H4748" s="2" t="s">
        <v>24182</v>
      </c>
      <c r="I4748" s="2" t="s">
        <v>964</v>
      </c>
      <c r="J4748" s="2" t="str">
        <f t="shared" si="185"/>
        <v>ND</v>
      </c>
      <c r="K4748" s="17" t="s">
        <v>1739</v>
      </c>
      <c r="L4748" s="17" t="s">
        <v>24183</v>
      </c>
      <c r="M4748" s="20" t="s">
        <v>24184</v>
      </c>
    </row>
    <row r="4749" spans="1:13" ht="20.100000000000001" customHeight="1">
      <c r="A4749" s="3" t="s">
        <v>24185</v>
      </c>
      <c r="B4749" s="2" t="s">
        <v>94</v>
      </c>
      <c r="C4749" s="2"/>
      <c r="D4749" s="4">
        <f t="shared" si="184"/>
        <v>0</v>
      </c>
      <c r="E4749" s="2" t="s">
        <v>23</v>
      </c>
      <c r="F4749" s="2" t="s">
        <v>19700</v>
      </c>
      <c r="G4749" s="2" t="s">
        <v>19701</v>
      </c>
      <c r="H4749" s="2" t="s">
        <v>19702</v>
      </c>
      <c r="I4749" s="2" t="s">
        <v>2197</v>
      </c>
      <c r="J4749" s="2" t="str">
        <f t="shared" si="185"/>
        <v>ND</v>
      </c>
      <c r="K4749" s="17" t="s">
        <v>1739</v>
      </c>
      <c r="L4749" s="17" t="s">
        <v>24186</v>
      </c>
      <c r="M4749" s="20" t="s">
        <v>24187</v>
      </c>
    </row>
    <row r="4750" spans="1:13" ht="20.100000000000001" customHeight="1">
      <c r="A4750" s="3" t="s">
        <v>24188</v>
      </c>
      <c r="B4750" s="2" t="s">
        <v>94</v>
      </c>
      <c r="C4750" s="2"/>
      <c r="D4750" s="4">
        <f t="shared" si="184"/>
        <v>0</v>
      </c>
      <c r="E4750" s="2" t="s">
        <v>23</v>
      </c>
      <c r="F4750" s="2" t="s">
        <v>23464</v>
      </c>
      <c r="G4750" s="2" t="s">
        <v>23465</v>
      </c>
      <c r="H4750" s="2" t="s">
        <v>23466</v>
      </c>
      <c r="I4750" s="2" t="s">
        <v>6692</v>
      </c>
      <c r="J4750" s="2" t="str">
        <f t="shared" si="185"/>
        <v>ND</v>
      </c>
      <c r="K4750" s="17" t="s">
        <v>1739</v>
      </c>
      <c r="L4750" s="17" t="s">
        <v>24189</v>
      </c>
      <c r="M4750" s="20" t="s">
        <v>24187</v>
      </c>
    </row>
    <row r="4751" spans="1:13" ht="20.100000000000001" customHeight="1">
      <c r="A4751" s="3" t="s">
        <v>24190</v>
      </c>
      <c r="B4751" s="2" t="s">
        <v>22</v>
      </c>
      <c r="C4751" s="2"/>
      <c r="D4751" s="4">
        <f t="shared" si="184"/>
        <v>0</v>
      </c>
      <c r="E4751" s="2" t="s">
        <v>61</v>
      </c>
      <c r="F4751" s="2" t="s">
        <v>24191</v>
      </c>
      <c r="G4751" s="2" t="s">
        <v>24192</v>
      </c>
      <c r="H4751" s="2" t="s">
        <v>24193</v>
      </c>
      <c r="I4751" s="2" t="s">
        <v>3568</v>
      </c>
      <c r="J4751" s="2" t="str">
        <f t="shared" si="185"/>
        <v>ND</v>
      </c>
      <c r="K4751" s="17" t="s">
        <v>1739</v>
      </c>
      <c r="L4751" s="17" t="s">
        <v>24194</v>
      </c>
      <c r="M4751" s="20" t="s">
        <v>24195</v>
      </c>
    </row>
    <row r="4752" spans="1:13" ht="20.100000000000001" customHeight="1">
      <c r="A4752" s="3" t="s">
        <v>24196</v>
      </c>
      <c r="B4752" s="2" t="s">
        <v>22</v>
      </c>
      <c r="C4752" s="2"/>
      <c r="D4752" s="4">
        <f t="shared" si="184"/>
        <v>0</v>
      </c>
      <c r="E4752" s="2" t="s">
        <v>61</v>
      </c>
      <c r="F4752" s="2" t="s">
        <v>24197</v>
      </c>
      <c r="G4752" s="2" t="s">
        <v>24198</v>
      </c>
      <c r="H4752" s="2" t="s">
        <v>24199</v>
      </c>
      <c r="I4752" s="2" t="s">
        <v>24200</v>
      </c>
      <c r="J4752" s="2" t="str">
        <f t="shared" si="185"/>
        <v>ND</v>
      </c>
      <c r="K4752" s="17" t="s">
        <v>1739</v>
      </c>
      <c r="L4752" s="17"/>
      <c r="M4752" s="20" t="s">
        <v>24195</v>
      </c>
    </row>
    <row r="4753" spans="1:13" ht="20.100000000000001" customHeight="1">
      <c r="A4753" s="3">
        <v>400</v>
      </c>
      <c r="B4753" s="2" t="s">
        <v>22</v>
      </c>
      <c r="C4753" s="2"/>
      <c r="D4753" s="4">
        <f t="shared" si="184"/>
        <v>0</v>
      </c>
      <c r="E4753" s="2" t="s">
        <v>23</v>
      </c>
      <c r="F4753" s="2" t="s">
        <v>24201</v>
      </c>
      <c r="G4753" s="2" t="s">
        <v>24192</v>
      </c>
      <c r="H4753" s="2" t="s">
        <v>24202</v>
      </c>
      <c r="I4753" s="2" t="s">
        <v>3568</v>
      </c>
      <c r="J4753" s="2" t="str">
        <f t="shared" si="185"/>
        <v>ND</v>
      </c>
      <c r="K4753" s="17" t="s">
        <v>1739</v>
      </c>
      <c r="L4753" s="17" t="s">
        <v>24203</v>
      </c>
      <c r="M4753" s="20" t="s">
        <v>24195</v>
      </c>
    </row>
    <row r="4754" spans="1:13" ht="20.100000000000001" customHeight="1">
      <c r="A4754" s="3">
        <v>50000</v>
      </c>
      <c r="B4754" s="2" t="s">
        <v>22</v>
      </c>
      <c r="C4754" s="2"/>
      <c r="D4754" s="4">
        <f t="shared" si="184"/>
        <v>0</v>
      </c>
      <c r="E4754" s="2" t="s">
        <v>23</v>
      </c>
      <c r="F4754" s="2" t="s">
        <v>24204</v>
      </c>
      <c r="G4754" s="2" t="s">
        <v>24205</v>
      </c>
      <c r="H4754" s="2" t="s">
        <v>24206</v>
      </c>
      <c r="I4754" s="2" t="s">
        <v>24207</v>
      </c>
      <c r="J4754" s="2" t="str">
        <f t="shared" si="185"/>
        <v>ND</v>
      </c>
      <c r="K4754" s="17" t="s">
        <v>1739</v>
      </c>
      <c r="L4754" s="17" t="s">
        <v>24208</v>
      </c>
      <c r="M4754" s="20" t="s">
        <v>24195</v>
      </c>
    </row>
    <row r="4755" spans="1:13" ht="20.100000000000001" customHeight="1">
      <c r="A4755" s="3" t="s">
        <v>24209</v>
      </c>
      <c r="B4755" s="2" t="s">
        <v>22</v>
      </c>
      <c r="C4755" s="2"/>
      <c r="D4755" s="4">
        <f t="shared" si="184"/>
        <v>0</v>
      </c>
      <c r="E4755" s="2" t="s">
        <v>23</v>
      </c>
      <c r="F4755" s="2" t="s">
        <v>24210</v>
      </c>
      <c r="G4755" s="2" t="s">
        <v>24211</v>
      </c>
      <c r="H4755" s="2" t="s">
        <v>24212</v>
      </c>
      <c r="I4755" s="2" t="s">
        <v>24213</v>
      </c>
      <c r="J4755" s="2" t="str">
        <f t="shared" si="185"/>
        <v>ND</v>
      </c>
      <c r="K4755" s="17" t="s">
        <v>1739</v>
      </c>
      <c r="L4755" s="17" t="s">
        <v>24214</v>
      </c>
      <c r="M4755" s="20" t="s">
        <v>24195</v>
      </c>
    </row>
    <row r="4756" spans="1:13" ht="20.100000000000001" customHeight="1">
      <c r="A4756" s="3" t="s">
        <v>24215</v>
      </c>
      <c r="B4756" s="2" t="s">
        <v>22</v>
      </c>
      <c r="C4756" s="2"/>
      <c r="D4756" s="4">
        <f t="shared" si="184"/>
        <v>0</v>
      </c>
      <c r="E4756" s="2" t="s">
        <v>23</v>
      </c>
      <c r="F4756" s="2" t="s">
        <v>24216</v>
      </c>
      <c r="G4756" s="2" t="s">
        <v>24217</v>
      </c>
      <c r="H4756" s="2" t="s">
        <v>24218</v>
      </c>
      <c r="I4756" s="2" t="s">
        <v>24219</v>
      </c>
      <c r="J4756" s="2" t="str">
        <f t="shared" si="185"/>
        <v>ND</v>
      </c>
      <c r="K4756" s="17" t="s">
        <v>1739</v>
      </c>
      <c r="L4756" s="17" t="s">
        <v>24220</v>
      </c>
      <c r="M4756" s="20" t="s">
        <v>24195</v>
      </c>
    </row>
    <row r="4757" spans="1:13" ht="20.100000000000001" customHeight="1">
      <c r="A4757" s="3" t="s">
        <v>24221</v>
      </c>
      <c r="B4757" s="2" t="s">
        <v>22</v>
      </c>
      <c r="C4757" s="2"/>
      <c r="D4757" s="4">
        <f t="shared" si="184"/>
        <v>0</v>
      </c>
      <c r="E4757" s="2" t="s">
        <v>23</v>
      </c>
      <c r="F4757" s="2" t="s">
        <v>24222</v>
      </c>
      <c r="G4757" s="2" t="s">
        <v>24223</v>
      </c>
      <c r="H4757" s="2" t="s">
        <v>24224</v>
      </c>
      <c r="I4757" s="2" t="s">
        <v>3568</v>
      </c>
      <c r="J4757" s="2" t="str">
        <f t="shared" si="185"/>
        <v>ND</v>
      </c>
      <c r="K4757" s="17" t="s">
        <v>1739</v>
      </c>
      <c r="L4757" s="17" t="s">
        <v>24225</v>
      </c>
      <c r="M4757" s="20" t="s">
        <v>24195</v>
      </c>
    </row>
    <row r="4758" spans="1:13" ht="20.100000000000001" customHeight="1">
      <c r="A4758" s="3" t="s">
        <v>24226</v>
      </c>
      <c r="B4758" s="2" t="s">
        <v>22</v>
      </c>
      <c r="C4758" s="2"/>
      <c r="D4758" s="4">
        <f t="shared" si="184"/>
        <v>0</v>
      </c>
      <c r="E4758" s="2" t="s">
        <v>23</v>
      </c>
      <c r="F4758" s="2" t="s">
        <v>24227</v>
      </c>
      <c r="G4758" s="2" t="s">
        <v>24228</v>
      </c>
      <c r="H4758" s="2" t="s">
        <v>24229</v>
      </c>
      <c r="I4758" s="2" t="s">
        <v>9569</v>
      </c>
      <c r="J4758" s="2" t="str">
        <f t="shared" si="185"/>
        <v>ND</v>
      </c>
      <c r="K4758" s="17" t="s">
        <v>1739</v>
      </c>
      <c r="L4758" s="17" t="s">
        <v>24230</v>
      </c>
      <c r="M4758" s="20" t="s">
        <v>24195</v>
      </c>
    </row>
    <row r="4759" spans="1:13" ht="20.100000000000001" customHeight="1">
      <c r="A4759" s="3" t="s">
        <v>24231</v>
      </c>
      <c r="B4759" s="2" t="s">
        <v>22</v>
      </c>
      <c r="C4759" s="2"/>
      <c r="D4759" s="4">
        <f t="shared" si="184"/>
        <v>0</v>
      </c>
      <c r="E4759" s="2" t="s">
        <v>23</v>
      </c>
      <c r="F4759" s="2" t="s">
        <v>24232</v>
      </c>
      <c r="G4759" s="2" t="s">
        <v>24233</v>
      </c>
      <c r="H4759" s="2" t="s">
        <v>24224</v>
      </c>
      <c r="I4759" s="2" t="s">
        <v>3568</v>
      </c>
      <c r="J4759" s="2" t="str">
        <f t="shared" si="185"/>
        <v>ND</v>
      </c>
      <c r="K4759" s="17" t="s">
        <v>1739</v>
      </c>
      <c r="L4759" s="17" t="s">
        <v>22081</v>
      </c>
      <c r="M4759" s="20" t="s">
        <v>24195</v>
      </c>
    </row>
    <row r="4760" spans="1:13" ht="20.100000000000001" customHeight="1">
      <c r="A4760" s="3" t="s">
        <v>24234</v>
      </c>
      <c r="B4760" s="2" t="s">
        <v>22</v>
      </c>
      <c r="C4760" s="2"/>
      <c r="D4760" s="4">
        <f t="shared" si="184"/>
        <v>0</v>
      </c>
      <c r="E4760" s="2" t="s">
        <v>23</v>
      </c>
      <c r="F4760" s="2" t="s">
        <v>24235</v>
      </c>
      <c r="G4760" s="2" t="s">
        <v>24192</v>
      </c>
      <c r="H4760" s="2" t="s">
        <v>24202</v>
      </c>
      <c r="I4760" s="2" t="s">
        <v>3568</v>
      </c>
      <c r="J4760" s="2" t="str">
        <f t="shared" si="185"/>
        <v>ND</v>
      </c>
      <c r="K4760" s="17" t="s">
        <v>1739</v>
      </c>
      <c r="L4760" s="17" t="s">
        <v>24236</v>
      </c>
      <c r="M4760" s="20" t="s">
        <v>24195</v>
      </c>
    </row>
    <row r="4761" spans="1:13" ht="20.100000000000001" customHeight="1">
      <c r="A4761" s="3" t="s">
        <v>24237</v>
      </c>
      <c r="B4761" s="2" t="s">
        <v>22</v>
      </c>
      <c r="C4761" s="2"/>
      <c r="D4761" s="4">
        <f t="shared" si="184"/>
        <v>0</v>
      </c>
      <c r="E4761" s="2" t="s">
        <v>23</v>
      </c>
      <c r="F4761" s="2" t="s">
        <v>24238</v>
      </c>
      <c r="G4761" s="2" t="s">
        <v>24211</v>
      </c>
      <c r="H4761" s="2" t="s">
        <v>24212</v>
      </c>
      <c r="I4761" s="2" t="s">
        <v>24213</v>
      </c>
      <c r="J4761" s="2" t="str">
        <f t="shared" si="185"/>
        <v>ND</v>
      </c>
      <c r="K4761" s="17" t="s">
        <v>1739</v>
      </c>
      <c r="L4761" s="17" t="s">
        <v>24239</v>
      </c>
      <c r="M4761" s="20" t="s">
        <v>24195</v>
      </c>
    </row>
    <row r="4762" spans="1:13" ht="20.100000000000001" customHeight="1">
      <c r="A4762" s="3" t="s">
        <v>24240</v>
      </c>
      <c r="B4762" s="2" t="s">
        <v>22</v>
      </c>
      <c r="C4762" s="2"/>
      <c r="D4762" s="4">
        <f t="shared" si="184"/>
        <v>0</v>
      </c>
      <c r="E4762" s="2" t="s">
        <v>23</v>
      </c>
      <c r="F4762" s="2" t="s">
        <v>24241</v>
      </c>
      <c r="G4762" s="2" t="s">
        <v>24242</v>
      </c>
      <c r="H4762" s="2" t="s">
        <v>24218</v>
      </c>
      <c r="I4762" s="2" t="s">
        <v>24219</v>
      </c>
      <c r="J4762" s="2" t="str">
        <f t="shared" si="185"/>
        <v>ND</v>
      </c>
      <c r="K4762" s="17" t="s">
        <v>1739</v>
      </c>
      <c r="L4762" s="17" t="s">
        <v>24243</v>
      </c>
      <c r="M4762" s="20" t="s">
        <v>24195</v>
      </c>
    </row>
    <row r="4763" spans="1:13" ht="20.100000000000001" customHeight="1">
      <c r="A4763" s="3" t="s">
        <v>24244</v>
      </c>
      <c r="B4763" s="2" t="s">
        <v>22</v>
      </c>
      <c r="C4763" s="2"/>
      <c r="D4763" s="4">
        <f t="shared" si="184"/>
        <v>0</v>
      </c>
      <c r="E4763" s="2" t="s">
        <v>23</v>
      </c>
      <c r="F4763" s="2" t="s">
        <v>24245</v>
      </c>
      <c r="G4763" s="2" t="s">
        <v>24192</v>
      </c>
      <c r="H4763" s="2" t="s">
        <v>24224</v>
      </c>
      <c r="I4763" s="2" t="s">
        <v>3568</v>
      </c>
      <c r="J4763" s="2" t="str">
        <f t="shared" si="185"/>
        <v>ND</v>
      </c>
      <c r="K4763" s="17" t="s">
        <v>1739</v>
      </c>
      <c r="L4763" s="17" t="s">
        <v>24246</v>
      </c>
      <c r="M4763" s="20" t="s">
        <v>24195</v>
      </c>
    </row>
    <row r="4764" spans="1:13" ht="20.100000000000001" customHeight="1">
      <c r="A4764" s="3" t="s">
        <v>24247</v>
      </c>
      <c r="B4764" s="2" t="s">
        <v>22</v>
      </c>
      <c r="C4764" s="2"/>
      <c r="D4764" s="4">
        <f t="shared" si="184"/>
        <v>0</v>
      </c>
      <c r="E4764" s="2" t="s">
        <v>33</v>
      </c>
      <c r="F4764" s="2" t="s">
        <v>24248</v>
      </c>
      <c r="G4764" s="2" t="s">
        <v>24205</v>
      </c>
      <c r="H4764" s="2" t="s">
        <v>24249</v>
      </c>
      <c r="I4764" s="2" t="s">
        <v>24207</v>
      </c>
      <c r="J4764" s="2" t="str">
        <f t="shared" si="185"/>
        <v>ND</v>
      </c>
      <c r="K4764" s="17" t="s">
        <v>1739</v>
      </c>
      <c r="L4764" s="17" t="s">
        <v>24250</v>
      </c>
      <c r="M4764" s="20" t="s">
        <v>24195</v>
      </c>
    </row>
    <row r="4765" spans="1:13" ht="20.100000000000001" customHeight="1">
      <c r="A4765" s="3" t="s">
        <v>24251</v>
      </c>
      <c r="B4765" s="2" t="s">
        <v>22</v>
      </c>
      <c r="C4765" s="2"/>
      <c r="D4765" s="4">
        <f t="shared" si="184"/>
        <v>0</v>
      </c>
      <c r="E4765" s="2" t="s">
        <v>33</v>
      </c>
      <c r="F4765" s="2" t="s">
        <v>24252</v>
      </c>
      <c r="G4765" s="2" t="s">
        <v>24253</v>
      </c>
      <c r="H4765" s="2" t="s">
        <v>24254</v>
      </c>
      <c r="I4765" s="2" t="s">
        <v>24255</v>
      </c>
      <c r="J4765" s="2" t="str">
        <f t="shared" si="185"/>
        <v>ND</v>
      </c>
      <c r="K4765" s="17" t="s">
        <v>1739</v>
      </c>
      <c r="L4765" s="17" t="s">
        <v>24256</v>
      </c>
      <c r="M4765" s="20" t="s">
        <v>24195</v>
      </c>
    </row>
    <row r="4766" spans="1:13" ht="20.100000000000001" customHeight="1">
      <c r="A4766" s="3" t="s">
        <v>24257</v>
      </c>
      <c r="B4766" s="2" t="s">
        <v>22</v>
      </c>
      <c r="C4766" s="2"/>
      <c r="D4766" s="4">
        <f t="shared" si="184"/>
        <v>0</v>
      </c>
      <c r="E4766" s="2" t="s">
        <v>33</v>
      </c>
      <c r="F4766" s="2" t="s">
        <v>24191</v>
      </c>
      <c r="G4766" s="2" t="s">
        <v>24253</v>
      </c>
      <c r="H4766" s="2" t="s">
        <v>24193</v>
      </c>
      <c r="I4766" s="2" t="s">
        <v>24255</v>
      </c>
      <c r="J4766" s="2" t="str">
        <f t="shared" si="185"/>
        <v>ND</v>
      </c>
      <c r="K4766" s="17" t="s">
        <v>1739</v>
      </c>
      <c r="L4766" s="17" t="s">
        <v>24258</v>
      </c>
      <c r="M4766" s="20" t="s">
        <v>24195</v>
      </c>
    </row>
    <row r="4767" spans="1:13" ht="20.100000000000001" customHeight="1">
      <c r="A4767" s="3" t="s">
        <v>24259</v>
      </c>
      <c r="B4767" s="2" t="s">
        <v>22</v>
      </c>
      <c r="C4767" s="2"/>
      <c r="D4767" s="4">
        <f t="shared" si="184"/>
        <v>0</v>
      </c>
      <c r="E4767" s="2" t="s">
        <v>33</v>
      </c>
      <c r="F4767" s="2" t="s">
        <v>24260</v>
      </c>
      <c r="G4767" s="2" t="s">
        <v>24211</v>
      </c>
      <c r="H4767" s="2" t="s">
        <v>24212</v>
      </c>
      <c r="I4767" s="2" t="s">
        <v>24213</v>
      </c>
      <c r="J4767" s="2" t="str">
        <f t="shared" si="185"/>
        <v>ND</v>
      </c>
      <c r="K4767" s="17" t="s">
        <v>1739</v>
      </c>
      <c r="L4767" s="17" t="s">
        <v>24261</v>
      </c>
      <c r="M4767" s="20" t="s">
        <v>24195</v>
      </c>
    </row>
    <row r="4768" spans="1:13" ht="20.100000000000001" customHeight="1">
      <c r="A4768" s="3" t="s">
        <v>24262</v>
      </c>
      <c r="B4768" s="2" t="s">
        <v>22</v>
      </c>
      <c r="C4768" s="2"/>
      <c r="D4768" s="4">
        <f t="shared" si="184"/>
        <v>0</v>
      </c>
      <c r="E4768" s="2" t="s">
        <v>33</v>
      </c>
      <c r="F4768" s="2" t="s">
        <v>24263</v>
      </c>
      <c r="G4768" s="2" t="s">
        <v>24211</v>
      </c>
      <c r="H4768" s="2" t="s">
        <v>24193</v>
      </c>
      <c r="I4768" s="2" t="s">
        <v>24213</v>
      </c>
      <c r="J4768" s="2" t="str">
        <f t="shared" si="185"/>
        <v>ND</v>
      </c>
      <c r="K4768" s="17" t="s">
        <v>1739</v>
      </c>
      <c r="L4768" s="17" t="s">
        <v>24264</v>
      </c>
      <c r="M4768" s="20" t="s">
        <v>24195</v>
      </c>
    </row>
    <row r="4769" spans="1:13" ht="20.100000000000001" customHeight="1">
      <c r="A4769" s="3" t="s">
        <v>24265</v>
      </c>
      <c r="B4769" s="2" t="s">
        <v>22</v>
      </c>
      <c r="C4769" s="2"/>
      <c r="D4769" s="4">
        <f t="shared" si="184"/>
        <v>0</v>
      </c>
      <c r="E4769" s="2" t="s">
        <v>33</v>
      </c>
      <c r="F4769" s="2" t="s">
        <v>24245</v>
      </c>
      <c r="G4769" s="2" t="s">
        <v>24211</v>
      </c>
      <c r="H4769" s="2" t="s">
        <v>24224</v>
      </c>
      <c r="I4769" s="2" t="s">
        <v>24213</v>
      </c>
      <c r="J4769" s="2" t="str">
        <f t="shared" si="185"/>
        <v>ND</v>
      </c>
      <c r="K4769" s="17" t="s">
        <v>1739</v>
      </c>
      <c r="L4769" s="17" t="s">
        <v>24266</v>
      </c>
      <c r="M4769" s="20" t="s">
        <v>24195</v>
      </c>
    </row>
    <row r="4770" spans="1:13" ht="20.100000000000001" customHeight="1">
      <c r="A4770" s="3" t="s">
        <v>24267</v>
      </c>
      <c r="B4770" s="2" t="s">
        <v>22</v>
      </c>
      <c r="C4770" s="2"/>
      <c r="D4770" s="4">
        <f t="shared" si="184"/>
        <v>0</v>
      </c>
      <c r="E4770" s="2" t="s">
        <v>33</v>
      </c>
      <c r="F4770" s="2" t="s">
        <v>24248</v>
      </c>
      <c r="G4770" s="2" t="s">
        <v>24211</v>
      </c>
      <c r="H4770" s="2" t="s">
        <v>24249</v>
      </c>
      <c r="I4770" s="2" t="s">
        <v>24213</v>
      </c>
      <c r="J4770" s="2" t="str">
        <f t="shared" si="185"/>
        <v>ND</v>
      </c>
      <c r="K4770" s="17" t="s">
        <v>1739</v>
      </c>
      <c r="L4770" s="17" t="s">
        <v>24268</v>
      </c>
      <c r="M4770" s="20" t="s">
        <v>24195</v>
      </c>
    </row>
    <row r="4771" spans="1:13" ht="20.100000000000001" customHeight="1">
      <c r="A4771" s="3" t="s">
        <v>24269</v>
      </c>
      <c r="B4771" s="2" t="s">
        <v>22</v>
      </c>
      <c r="C4771" s="2"/>
      <c r="D4771" s="4">
        <f t="shared" si="184"/>
        <v>0</v>
      </c>
      <c r="E4771" s="2" t="s">
        <v>33</v>
      </c>
      <c r="F4771" s="2" t="s">
        <v>24248</v>
      </c>
      <c r="G4771" s="2" t="s">
        <v>15824</v>
      </c>
      <c r="H4771" s="2" t="s">
        <v>24249</v>
      </c>
      <c r="I4771" s="2" t="s">
        <v>4890</v>
      </c>
      <c r="J4771" s="2" t="str">
        <f t="shared" si="185"/>
        <v>ND</v>
      </c>
      <c r="K4771" s="17" t="s">
        <v>1739</v>
      </c>
      <c r="L4771" s="17" t="s">
        <v>24270</v>
      </c>
      <c r="M4771" s="20" t="s">
        <v>24195</v>
      </c>
    </row>
    <row r="4772" spans="1:13" ht="20.100000000000001" customHeight="1">
      <c r="A4772" s="3" t="s">
        <v>24271</v>
      </c>
      <c r="B4772" s="2" t="s">
        <v>22</v>
      </c>
      <c r="C4772" s="2"/>
      <c r="D4772" s="4">
        <f t="shared" si="184"/>
        <v>0</v>
      </c>
      <c r="E4772" s="2" t="s">
        <v>33</v>
      </c>
      <c r="F4772" s="2" t="s">
        <v>24272</v>
      </c>
      <c r="G4772" s="2" t="s">
        <v>24273</v>
      </c>
      <c r="H4772" s="2" t="s">
        <v>24218</v>
      </c>
      <c r="I4772" s="2" t="s">
        <v>24219</v>
      </c>
      <c r="J4772" s="2" t="str">
        <f t="shared" si="185"/>
        <v>ND</v>
      </c>
      <c r="K4772" s="17" t="s">
        <v>1739</v>
      </c>
      <c r="L4772" s="17" t="s">
        <v>24274</v>
      </c>
      <c r="M4772" s="20" t="s">
        <v>24195</v>
      </c>
    </row>
    <row r="4773" spans="1:13" ht="20.100000000000001" customHeight="1">
      <c r="A4773" s="3" t="s">
        <v>24275</v>
      </c>
      <c r="B4773" s="2" t="s">
        <v>79</v>
      </c>
      <c r="C4773" s="2"/>
      <c r="D4773" s="4">
        <f t="shared" si="184"/>
        <v>1</v>
      </c>
      <c r="E4773" s="2" t="s">
        <v>61</v>
      </c>
      <c r="F4773" s="2" t="s">
        <v>24276</v>
      </c>
      <c r="G4773" s="2" t="s">
        <v>24277</v>
      </c>
      <c r="H4773" s="2" t="s">
        <v>24278</v>
      </c>
      <c r="I4773" s="2" t="s">
        <v>24279</v>
      </c>
      <c r="J4773" s="2" t="str">
        <f t="shared" si="185"/>
        <v>ND</v>
      </c>
      <c r="K4773" s="17" t="s">
        <v>1739</v>
      </c>
      <c r="L4773" s="17" t="s">
        <v>24280</v>
      </c>
      <c r="M4773" s="20" t="s">
        <v>24281</v>
      </c>
    </row>
    <row r="4774" spans="1:13" ht="20.100000000000001" customHeight="1">
      <c r="A4774" s="3" t="s">
        <v>24282</v>
      </c>
      <c r="B4774" s="2" t="s">
        <v>79</v>
      </c>
      <c r="C4774" s="2"/>
      <c r="D4774" s="4">
        <f t="shared" si="184"/>
        <v>1</v>
      </c>
      <c r="E4774" s="2" t="s">
        <v>61</v>
      </c>
      <c r="F4774" s="2" t="s">
        <v>24283</v>
      </c>
      <c r="G4774" s="2" t="s">
        <v>24284</v>
      </c>
      <c r="H4774" s="2" t="s">
        <v>24278</v>
      </c>
      <c r="I4774" s="2" t="s">
        <v>24279</v>
      </c>
      <c r="J4774" s="2" t="str">
        <f t="shared" si="185"/>
        <v>ND</v>
      </c>
      <c r="K4774" s="17" t="s">
        <v>1739</v>
      </c>
      <c r="L4774" s="17" t="s">
        <v>24285</v>
      </c>
      <c r="M4774" s="20" t="s">
        <v>24281</v>
      </c>
    </row>
    <row r="4775" spans="1:13" ht="20.100000000000001" customHeight="1">
      <c r="A4775" s="3" t="s">
        <v>24286</v>
      </c>
      <c r="B4775" s="2" t="s">
        <v>79</v>
      </c>
      <c r="C4775" s="2"/>
      <c r="D4775" s="4">
        <f t="shared" si="184"/>
        <v>1</v>
      </c>
      <c r="E4775" s="2" t="s">
        <v>61</v>
      </c>
      <c r="F4775" s="2" t="s">
        <v>24287</v>
      </c>
      <c r="G4775" s="2" t="s">
        <v>24288</v>
      </c>
      <c r="H4775" s="2" t="s">
        <v>24278</v>
      </c>
      <c r="I4775" s="2" t="s">
        <v>24279</v>
      </c>
      <c r="J4775" s="2" t="str">
        <f t="shared" si="185"/>
        <v>ND</v>
      </c>
      <c r="K4775" s="17" t="s">
        <v>1739</v>
      </c>
      <c r="L4775" s="17" t="s">
        <v>24289</v>
      </c>
      <c r="M4775" s="20" t="s">
        <v>24281</v>
      </c>
    </row>
    <row r="4776" spans="1:13" ht="20.100000000000001" customHeight="1">
      <c r="A4776" s="3" t="s">
        <v>24290</v>
      </c>
      <c r="B4776" s="2" t="s">
        <v>79</v>
      </c>
      <c r="C4776" s="2"/>
      <c r="D4776" s="4">
        <f t="shared" si="184"/>
        <v>1</v>
      </c>
      <c r="E4776" s="2" t="s">
        <v>61</v>
      </c>
      <c r="F4776" s="2" t="s">
        <v>24291</v>
      </c>
      <c r="G4776" s="2" t="s">
        <v>24288</v>
      </c>
      <c r="H4776" s="2" t="s">
        <v>24292</v>
      </c>
      <c r="I4776" s="2" t="s">
        <v>24279</v>
      </c>
      <c r="J4776" s="2" t="str">
        <f t="shared" si="185"/>
        <v>ND</v>
      </c>
      <c r="K4776" s="17" t="s">
        <v>1739</v>
      </c>
      <c r="L4776" s="17" t="s">
        <v>24293</v>
      </c>
      <c r="M4776" s="20" t="s">
        <v>24281</v>
      </c>
    </row>
    <row r="4777" spans="1:13" ht="20.100000000000001" customHeight="1">
      <c r="A4777" s="3" t="s">
        <v>24294</v>
      </c>
      <c r="B4777" s="2" t="s">
        <v>79</v>
      </c>
      <c r="C4777" s="2"/>
      <c r="D4777" s="4">
        <f t="shared" si="184"/>
        <v>1</v>
      </c>
      <c r="E4777" s="2" t="s">
        <v>61</v>
      </c>
      <c r="F4777" s="2" t="s">
        <v>24295</v>
      </c>
      <c r="G4777" s="2" t="s">
        <v>24288</v>
      </c>
      <c r="H4777" s="2" t="s">
        <v>24278</v>
      </c>
      <c r="I4777" s="2" t="s">
        <v>24279</v>
      </c>
      <c r="J4777" s="2" t="str">
        <f t="shared" si="185"/>
        <v>ND</v>
      </c>
      <c r="K4777" s="17" t="s">
        <v>1739</v>
      </c>
      <c r="L4777" s="17" t="s">
        <v>24296</v>
      </c>
      <c r="M4777" s="20" t="s">
        <v>24281</v>
      </c>
    </row>
    <row r="4778" spans="1:13" ht="20.100000000000001" customHeight="1">
      <c r="A4778" s="3" t="s">
        <v>24297</v>
      </c>
      <c r="B4778" s="2" t="s">
        <v>79</v>
      </c>
      <c r="C4778" s="2"/>
      <c r="D4778" s="4">
        <f t="shared" ref="D4778:D4841" si="186">IF(ISNUMBER(SEARCH("SARS-CoV2_WT",B4778)), 1, 0)</f>
        <v>1</v>
      </c>
      <c r="E4778" s="2" t="s">
        <v>61</v>
      </c>
      <c r="F4778" s="2" t="s">
        <v>24298</v>
      </c>
      <c r="G4778" s="2" t="s">
        <v>24284</v>
      </c>
      <c r="H4778" s="2" t="s">
        <v>24299</v>
      </c>
      <c r="I4778" s="2" t="s">
        <v>24279</v>
      </c>
      <c r="J4778" s="2" t="str">
        <f t="shared" si="185"/>
        <v>ND</v>
      </c>
      <c r="K4778" s="17" t="s">
        <v>1739</v>
      </c>
      <c r="L4778" s="17" t="s">
        <v>24300</v>
      </c>
      <c r="M4778" s="20" t="s">
        <v>24281</v>
      </c>
    </row>
    <row r="4779" spans="1:13" ht="20.100000000000001" customHeight="1">
      <c r="A4779" s="3" t="s">
        <v>24301</v>
      </c>
      <c r="B4779" s="2" t="s">
        <v>79</v>
      </c>
      <c r="C4779" s="2"/>
      <c r="D4779" s="4">
        <f t="shared" si="186"/>
        <v>1</v>
      </c>
      <c r="E4779" s="2" t="s">
        <v>23</v>
      </c>
      <c r="F4779" s="2" t="s">
        <v>24302</v>
      </c>
      <c r="G4779" s="2" t="s">
        <v>24303</v>
      </c>
      <c r="H4779" s="2" t="s">
        <v>24304</v>
      </c>
      <c r="I4779" s="2" t="s">
        <v>937</v>
      </c>
      <c r="J4779" s="2" t="str">
        <f t="shared" si="185"/>
        <v>ND</v>
      </c>
      <c r="K4779" s="17" t="s">
        <v>1739</v>
      </c>
      <c r="L4779" s="17" t="s">
        <v>24305</v>
      </c>
      <c r="M4779" s="20" t="s">
        <v>24281</v>
      </c>
    </row>
    <row r="4780" spans="1:13" ht="20.100000000000001" customHeight="1">
      <c r="A4780" s="3" t="s">
        <v>24306</v>
      </c>
      <c r="B4780" s="2" t="s">
        <v>79</v>
      </c>
      <c r="C4780" s="2"/>
      <c r="D4780" s="4">
        <f t="shared" si="186"/>
        <v>1</v>
      </c>
      <c r="E4780" s="2" t="s">
        <v>23</v>
      </c>
      <c r="F4780" s="2" t="s">
        <v>24307</v>
      </c>
      <c r="G4780" s="2" t="s">
        <v>24303</v>
      </c>
      <c r="H4780" s="2" t="s">
        <v>24304</v>
      </c>
      <c r="I4780" s="2" t="s">
        <v>937</v>
      </c>
      <c r="J4780" s="2" t="str">
        <f t="shared" si="185"/>
        <v>ND</v>
      </c>
      <c r="K4780" s="17" t="s">
        <v>1739</v>
      </c>
      <c r="L4780" s="17" t="s">
        <v>24308</v>
      </c>
      <c r="M4780" s="20" t="s">
        <v>24281</v>
      </c>
    </row>
    <row r="4781" spans="1:13" ht="20.100000000000001" customHeight="1">
      <c r="A4781" s="3" t="s">
        <v>24309</v>
      </c>
      <c r="B4781" s="2" t="s">
        <v>79</v>
      </c>
      <c r="C4781" s="2"/>
      <c r="D4781" s="4">
        <f t="shared" si="186"/>
        <v>1</v>
      </c>
      <c r="E4781" s="2" t="s">
        <v>23</v>
      </c>
      <c r="F4781" s="2" t="s">
        <v>24307</v>
      </c>
      <c r="G4781" s="2" t="s">
        <v>24303</v>
      </c>
      <c r="H4781" s="2" t="s">
        <v>24304</v>
      </c>
      <c r="I4781" s="2" t="s">
        <v>937</v>
      </c>
      <c r="J4781" s="2" t="str">
        <f t="shared" si="185"/>
        <v>ND</v>
      </c>
      <c r="K4781" s="17" t="s">
        <v>1739</v>
      </c>
      <c r="L4781" s="17" t="s">
        <v>24310</v>
      </c>
      <c r="M4781" s="20" t="s">
        <v>24281</v>
      </c>
    </row>
    <row r="4782" spans="1:13" ht="20.100000000000001" customHeight="1">
      <c r="A4782" s="3" t="s">
        <v>24311</v>
      </c>
      <c r="B4782" s="2"/>
      <c r="C4782" s="2"/>
      <c r="D4782" s="4">
        <f t="shared" si="186"/>
        <v>0</v>
      </c>
      <c r="E4782" s="2" t="s">
        <v>33</v>
      </c>
      <c r="F4782" s="2" t="s">
        <v>24312</v>
      </c>
      <c r="G4782" s="2" t="s">
        <v>24313</v>
      </c>
      <c r="H4782" s="2" t="s">
        <v>24314</v>
      </c>
      <c r="I4782" s="2" t="s">
        <v>11223</v>
      </c>
      <c r="J4782" s="2" t="str">
        <f t="shared" si="185"/>
        <v>ND</v>
      </c>
      <c r="K4782" s="17" t="s">
        <v>1739</v>
      </c>
      <c r="L4782" s="17" t="s">
        <v>24315</v>
      </c>
      <c r="M4782" s="20" t="s">
        <v>21808</v>
      </c>
    </row>
    <row r="4783" spans="1:13" ht="20.100000000000001" customHeight="1">
      <c r="A4783" s="3" t="s">
        <v>24316</v>
      </c>
      <c r="B4783" s="2"/>
      <c r="C4783" s="2"/>
      <c r="D4783" s="4">
        <f t="shared" si="186"/>
        <v>0</v>
      </c>
      <c r="E4783" s="2" t="s">
        <v>33</v>
      </c>
      <c r="F4783" s="2" t="s">
        <v>24317</v>
      </c>
      <c r="G4783" s="2" t="s">
        <v>24318</v>
      </c>
      <c r="H4783" s="2" t="s">
        <v>21749</v>
      </c>
      <c r="I4783" s="2" t="s">
        <v>24319</v>
      </c>
      <c r="J4783" s="2" t="str">
        <f t="shared" si="185"/>
        <v>ND</v>
      </c>
      <c r="K4783" s="17" t="s">
        <v>1739</v>
      </c>
      <c r="L4783" s="17" t="s">
        <v>24320</v>
      </c>
      <c r="M4783" s="20" t="s">
        <v>21808</v>
      </c>
    </row>
    <row r="4784" spans="1:13" ht="20.100000000000001" customHeight="1">
      <c r="A4784" s="3" t="s">
        <v>24321</v>
      </c>
      <c r="B4784" s="2"/>
      <c r="C4784" s="2"/>
      <c r="D4784" s="4">
        <f t="shared" si="186"/>
        <v>0</v>
      </c>
      <c r="E4784" s="2" t="s">
        <v>33</v>
      </c>
      <c r="F4784" s="2" t="s">
        <v>24322</v>
      </c>
      <c r="G4784" s="2" t="s">
        <v>24323</v>
      </c>
      <c r="H4784" s="2" t="s">
        <v>24324</v>
      </c>
      <c r="I4784" s="2" t="s">
        <v>24325</v>
      </c>
      <c r="J4784" s="2" t="str">
        <f t="shared" si="185"/>
        <v>ND</v>
      </c>
      <c r="K4784" s="17" t="s">
        <v>1739</v>
      </c>
      <c r="L4784" s="17" t="s">
        <v>24326</v>
      </c>
      <c r="M4784" s="20" t="s">
        <v>21808</v>
      </c>
    </row>
    <row r="4785" spans="1:13" ht="20.100000000000001" customHeight="1">
      <c r="A4785" s="3" t="s">
        <v>24327</v>
      </c>
      <c r="B4785" s="2"/>
      <c r="C4785" s="2"/>
      <c r="D4785" s="4">
        <f t="shared" si="186"/>
        <v>0</v>
      </c>
      <c r="E4785" s="2" t="s">
        <v>33</v>
      </c>
      <c r="F4785" s="2" t="s">
        <v>24328</v>
      </c>
      <c r="G4785" s="2" t="s">
        <v>24329</v>
      </c>
      <c r="H4785" s="2" t="s">
        <v>24324</v>
      </c>
      <c r="I4785" s="2" t="s">
        <v>254</v>
      </c>
      <c r="J4785" s="2" t="str">
        <f t="shared" si="185"/>
        <v>ND</v>
      </c>
      <c r="K4785" s="17" t="s">
        <v>1739</v>
      </c>
      <c r="L4785" s="17" t="s">
        <v>24330</v>
      </c>
      <c r="M4785" s="20" t="s">
        <v>21808</v>
      </c>
    </row>
    <row r="4786" spans="1:13" ht="20.100000000000001" customHeight="1">
      <c r="A4786" s="3" t="s">
        <v>24331</v>
      </c>
      <c r="B4786" s="2"/>
      <c r="C4786" s="2"/>
      <c r="D4786" s="4">
        <f t="shared" si="186"/>
        <v>0</v>
      </c>
      <c r="E4786" s="2" t="s">
        <v>33</v>
      </c>
      <c r="F4786" s="2" t="s">
        <v>24332</v>
      </c>
      <c r="G4786" s="2" t="s">
        <v>24333</v>
      </c>
      <c r="H4786" s="2" t="s">
        <v>24334</v>
      </c>
      <c r="I4786" s="2" t="s">
        <v>24335</v>
      </c>
      <c r="J4786" s="2" t="str">
        <f t="shared" si="185"/>
        <v>ND</v>
      </c>
      <c r="K4786" s="17" t="s">
        <v>1739</v>
      </c>
      <c r="L4786" s="17" t="s">
        <v>24336</v>
      </c>
      <c r="M4786" s="20" t="s">
        <v>21808</v>
      </c>
    </row>
    <row r="4787" spans="1:13" ht="20.100000000000001" customHeight="1">
      <c r="A4787" s="3" t="s">
        <v>24337</v>
      </c>
      <c r="B4787" s="2"/>
      <c r="C4787" s="2"/>
      <c r="D4787" s="4">
        <f t="shared" si="186"/>
        <v>0</v>
      </c>
      <c r="E4787" s="2" t="s">
        <v>33</v>
      </c>
      <c r="F4787" s="2" t="s">
        <v>24338</v>
      </c>
      <c r="G4787" s="2" t="s">
        <v>24339</v>
      </c>
      <c r="H4787" s="2" t="s">
        <v>24340</v>
      </c>
      <c r="I4787" s="2" t="s">
        <v>807</v>
      </c>
      <c r="J4787" s="2" t="str">
        <f t="shared" si="185"/>
        <v>ND</v>
      </c>
      <c r="K4787" s="17" t="s">
        <v>1739</v>
      </c>
      <c r="L4787" s="17" t="s">
        <v>24341</v>
      </c>
      <c r="M4787" s="20" t="s">
        <v>21808</v>
      </c>
    </row>
    <row r="4788" spans="1:13" ht="20.100000000000001" customHeight="1">
      <c r="A4788" s="3" t="s">
        <v>24342</v>
      </c>
      <c r="B4788" s="2"/>
      <c r="C4788" s="2"/>
      <c r="D4788" s="4">
        <f t="shared" si="186"/>
        <v>0</v>
      </c>
      <c r="E4788" s="2" t="s">
        <v>33</v>
      </c>
      <c r="F4788" s="2" t="s">
        <v>24343</v>
      </c>
      <c r="G4788" s="2" t="s">
        <v>24344</v>
      </c>
      <c r="H4788" s="2" t="s">
        <v>24340</v>
      </c>
      <c r="I4788" s="2" t="s">
        <v>24345</v>
      </c>
      <c r="J4788" s="2" t="str">
        <f t="shared" si="185"/>
        <v>ND</v>
      </c>
      <c r="K4788" s="17" t="s">
        <v>1739</v>
      </c>
      <c r="L4788" s="17" t="s">
        <v>24346</v>
      </c>
      <c r="M4788" s="20" t="s">
        <v>21808</v>
      </c>
    </row>
    <row r="4789" spans="1:13" ht="20.100000000000001" customHeight="1">
      <c r="A4789" s="3" t="s">
        <v>24347</v>
      </c>
      <c r="B4789" s="2"/>
      <c r="C4789" s="2"/>
      <c r="D4789" s="4">
        <f t="shared" si="186"/>
        <v>0</v>
      </c>
      <c r="E4789" s="2" t="s">
        <v>33</v>
      </c>
      <c r="F4789" s="2" t="s">
        <v>24348</v>
      </c>
      <c r="G4789" s="2" t="s">
        <v>24349</v>
      </c>
      <c r="H4789" s="2" t="s">
        <v>24324</v>
      </c>
      <c r="I4789" s="2" t="s">
        <v>24350</v>
      </c>
      <c r="J4789" s="2" t="str">
        <f t="shared" si="185"/>
        <v>ND</v>
      </c>
      <c r="K4789" s="17" t="s">
        <v>1739</v>
      </c>
      <c r="L4789" s="17" t="s">
        <v>24351</v>
      </c>
      <c r="M4789" s="20" t="s">
        <v>21808</v>
      </c>
    </row>
    <row r="4790" spans="1:13" ht="20.100000000000001" customHeight="1">
      <c r="A4790" s="3" t="s">
        <v>24352</v>
      </c>
      <c r="B4790" s="2"/>
      <c r="C4790" s="2"/>
      <c r="D4790" s="4">
        <f t="shared" si="186"/>
        <v>0</v>
      </c>
      <c r="E4790" s="2" t="s">
        <v>33</v>
      </c>
      <c r="F4790" s="2" t="s">
        <v>24353</v>
      </c>
      <c r="G4790" s="2" t="s">
        <v>24354</v>
      </c>
      <c r="H4790" s="2" t="s">
        <v>24355</v>
      </c>
      <c r="I4790" s="2" t="s">
        <v>807</v>
      </c>
      <c r="J4790" s="2" t="str">
        <f t="shared" si="185"/>
        <v>ND</v>
      </c>
      <c r="K4790" s="17" t="s">
        <v>1739</v>
      </c>
      <c r="L4790" s="17" t="s">
        <v>24356</v>
      </c>
      <c r="M4790" s="20" t="s">
        <v>21808</v>
      </c>
    </row>
    <row r="4791" spans="1:13" ht="20.100000000000001" customHeight="1">
      <c r="A4791" s="3" t="s">
        <v>24357</v>
      </c>
      <c r="B4791" s="2" t="s">
        <v>22</v>
      </c>
      <c r="C4791" s="2" t="s">
        <v>79</v>
      </c>
      <c r="D4791" s="4">
        <f t="shared" si="186"/>
        <v>0</v>
      </c>
      <c r="E4791" s="2" t="s">
        <v>23</v>
      </c>
      <c r="F4791" s="2" t="s">
        <v>1739</v>
      </c>
      <c r="G4791" s="2" t="s">
        <v>1739</v>
      </c>
      <c r="H4791" s="2" t="s">
        <v>1739</v>
      </c>
      <c r="I4791" s="2" t="s">
        <v>1739</v>
      </c>
      <c r="J4791" s="2" t="str">
        <f t="shared" si="185"/>
        <v>ND</v>
      </c>
      <c r="K4791" s="17" t="s">
        <v>1739</v>
      </c>
      <c r="L4791" s="17"/>
      <c r="M4791" s="20" t="s">
        <v>24358</v>
      </c>
    </row>
    <row r="4792" spans="1:13" ht="20.100000000000001" customHeight="1">
      <c r="A4792" s="3" t="s">
        <v>24359</v>
      </c>
      <c r="B4792" s="2" t="s">
        <v>22</v>
      </c>
      <c r="C4792" s="2" t="s">
        <v>79</v>
      </c>
      <c r="D4792" s="4">
        <f t="shared" si="186"/>
        <v>0</v>
      </c>
      <c r="E4792" s="2" t="s">
        <v>23</v>
      </c>
      <c r="F4792" s="2" t="s">
        <v>1739</v>
      </c>
      <c r="G4792" s="2" t="s">
        <v>1739</v>
      </c>
      <c r="H4792" s="2" t="s">
        <v>1739</v>
      </c>
      <c r="I4792" s="2" t="s">
        <v>1739</v>
      </c>
      <c r="J4792" s="2" t="str">
        <f t="shared" si="185"/>
        <v>ND</v>
      </c>
      <c r="K4792" s="17" t="s">
        <v>1739</v>
      </c>
      <c r="L4792" s="17"/>
      <c r="M4792" s="20" t="s">
        <v>24358</v>
      </c>
    </row>
    <row r="4793" spans="1:13" ht="20.100000000000001" customHeight="1">
      <c r="A4793" s="3" t="s">
        <v>24360</v>
      </c>
      <c r="B4793" s="2" t="s">
        <v>79</v>
      </c>
      <c r="C4793" s="2"/>
      <c r="D4793" s="4">
        <f t="shared" si="186"/>
        <v>1</v>
      </c>
      <c r="E4793" s="2" t="s">
        <v>23</v>
      </c>
      <c r="F4793" s="2" t="s">
        <v>24361</v>
      </c>
      <c r="G4793" s="2" t="s">
        <v>24362</v>
      </c>
      <c r="H4793" s="2" t="s">
        <v>24363</v>
      </c>
      <c r="I4793" s="2" t="s">
        <v>24364</v>
      </c>
      <c r="J4793" s="2" t="str">
        <f t="shared" si="185"/>
        <v>ND</v>
      </c>
      <c r="K4793" s="17" t="s">
        <v>1739</v>
      </c>
      <c r="L4793" s="17" t="s">
        <v>24365</v>
      </c>
      <c r="M4793" s="20" t="s">
        <v>24366</v>
      </c>
    </row>
    <row r="4794" spans="1:13" ht="20.100000000000001" customHeight="1">
      <c r="A4794" s="3" t="s">
        <v>24367</v>
      </c>
      <c r="B4794" s="2" t="s">
        <v>79</v>
      </c>
      <c r="C4794" s="2"/>
      <c r="D4794" s="4">
        <f t="shared" si="186"/>
        <v>1</v>
      </c>
      <c r="E4794" s="2" t="s">
        <v>23</v>
      </c>
      <c r="F4794" s="2" t="s">
        <v>24368</v>
      </c>
      <c r="G4794" s="2" t="s">
        <v>24369</v>
      </c>
      <c r="H4794" s="2" t="s">
        <v>24370</v>
      </c>
      <c r="I4794" s="2" t="s">
        <v>24371</v>
      </c>
      <c r="J4794" s="2" t="str">
        <f t="shared" si="185"/>
        <v>ND</v>
      </c>
      <c r="K4794" s="17" t="s">
        <v>1739</v>
      </c>
      <c r="L4794" s="17" t="s">
        <v>24372</v>
      </c>
      <c r="M4794" s="20" t="s">
        <v>24366</v>
      </c>
    </row>
    <row r="4795" spans="1:13" ht="20.100000000000001" customHeight="1">
      <c r="A4795" s="3" t="s">
        <v>24373</v>
      </c>
      <c r="B4795" s="2"/>
      <c r="C4795" s="2"/>
      <c r="D4795" s="4">
        <f t="shared" si="186"/>
        <v>0</v>
      </c>
      <c r="E4795" s="2" t="s">
        <v>203</v>
      </c>
      <c r="F4795" s="2" t="s">
        <v>24374</v>
      </c>
      <c r="G4795" s="2" t="s">
        <v>24375</v>
      </c>
      <c r="H4795" s="2" t="s">
        <v>24376</v>
      </c>
      <c r="I4795" s="2" t="s">
        <v>24377</v>
      </c>
      <c r="J4795" s="2" t="str">
        <f t="shared" si="185"/>
        <v>ND</v>
      </c>
      <c r="K4795" s="17" t="s">
        <v>1739</v>
      </c>
      <c r="L4795" s="17" t="s">
        <v>24378</v>
      </c>
      <c r="M4795" s="20" t="s">
        <v>24379</v>
      </c>
    </row>
    <row r="4796" spans="1:13" ht="20.100000000000001" customHeight="1">
      <c r="A4796" s="3" t="s">
        <v>24380</v>
      </c>
      <c r="B4796" s="2" t="s">
        <v>24381</v>
      </c>
      <c r="C4796" s="2"/>
      <c r="D4796" s="4">
        <f t="shared" si="186"/>
        <v>0</v>
      </c>
      <c r="E4796" s="2" t="s">
        <v>105</v>
      </c>
      <c r="F4796" s="2" t="s">
        <v>24382</v>
      </c>
      <c r="G4796" s="2" t="s">
        <v>24383</v>
      </c>
      <c r="H4796" s="2" t="s">
        <v>24384</v>
      </c>
      <c r="I4796" s="2" t="s">
        <v>21539</v>
      </c>
      <c r="J4796" s="2" t="str">
        <f t="shared" si="185"/>
        <v>ND</v>
      </c>
      <c r="K4796" s="17" t="s">
        <v>1739</v>
      </c>
      <c r="L4796" s="17" t="s">
        <v>24385</v>
      </c>
      <c r="M4796" s="20" t="s">
        <v>24379</v>
      </c>
    </row>
    <row r="4797" spans="1:13" ht="20.100000000000001" customHeight="1">
      <c r="A4797" s="3" t="s">
        <v>24386</v>
      </c>
      <c r="B4797" s="2" t="s">
        <v>24387</v>
      </c>
      <c r="C4797" s="2"/>
      <c r="D4797" s="4">
        <f t="shared" si="186"/>
        <v>0</v>
      </c>
      <c r="E4797" s="2" t="s">
        <v>105</v>
      </c>
      <c r="F4797" s="2" t="s">
        <v>24388</v>
      </c>
      <c r="G4797" s="2" t="s">
        <v>24389</v>
      </c>
      <c r="H4797" s="2" t="s">
        <v>24390</v>
      </c>
      <c r="I4797" s="2" t="s">
        <v>24391</v>
      </c>
      <c r="J4797" s="2" t="str">
        <f t="shared" si="185"/>
        <v>ND</v>
      </c>
      <c r="K4797" s="17" t="s">
        <v>1739</v>
      </c>
      <c r="L4797" s="17" t="s">
        <v>24392</v>
      </c>
      <c r="M4797" s="20" t="s">
        <v>24379</v>
      </c>
    </row>
    <row r="4798" spans="1:13" ht="20.100000000000001" customHeight="1">
      <c r="A4798" s="3" t="s">
        <v>24393</v>
      </c>
      <c r="B4798" s="2" t="s">
        <v>24381</v>
      </c>
      <c r="C4798" s="2"/>
      <c r="D4798" s="4">
        <f t="shared" si="186"/>
        <v>0</v>
      </c>
      <c r="E4798" s="2" t="s">
        <v>105</v>
      </c>
      <c r="F4798" s="2" t="s">
        <v>24394</v>
      </c>
      <c r="G4798" s="2" t="s">
        <v>24395</v>
      </c>
      <c r="H4798" s="2" t="s">
        <v>24396</v>
      </c>
      <c r="I4798" s="2" t="s">
        <v>21529</v>
      </c>
      <c r="J4798" s="2" t="str">
        <f t="shared" si="185"/>
        <v>ND</v>
      </c>
      <c r="K4798" s="17" t="s">
        <v>1739</v>
      </c>
      <c r="L4798" s="17" t="s">
        <v>24397</v>
      </c>
      <c r="M4798" s="20" t="s">
        <v>24379</v>
      </c>
    </row>
    <row r="4799" spans="1:13" ht="20.100000000000001" customHeight="1">
      <c r="A4799" s="3" t="s">
        <v>24398</v>
      </c>
      <c r="B4799" s="2" t="s">
        <v>24381</v>
      </c>
      <c r="C4799" s="2"/>
      <c r="D4799" s="4">
        <f t="shared" si="186"/>
        <v>0</v>
      </c>
      <c r="E4799" s="2" t="s">
        <v>105</v>
      </c>
      <c r="F4799" s="2" t="s">
        <v>24399</v>
      </c>
      <c r="G4799" s="2" t="s">
        <v>24400</v>
      </c>
      <c r="H4799" s="2" t="s">
        <v>24401</v>
      </c>
      <c r="I4799" s="2" t="s">
        <v>24402</v>
      </c>
      <c r="J4799" s="2" t="str">
        <f t="shared" si="185"/>
        <v>ND</v>
      </c>
      <c r="K4799" s="17" t="s">
        <v>1739</v>
      </c>
      <c r="L4799" s="17" t="s">
        <v>24403</v>
      </c>
      <c r="M4799" s="20" t="s">
        <v>24379</v>
      </c>
    </row>
    <row r="4800" spans="1:13" ht="20.100000000000001" customHeight="1">
      <c r="A4800" s="3" t="s">
        <v>24404</v>
      </c>
      <c r="B4800" s="2" t="s">
        <v>24387</v>
      </c>
      <c r="C4800" s="2"/>
      <c r="D4800" s="4">
        <f t="shared" si="186"/>
        <v>0</v>
      </c>
      <c r="E4800" s="2" t="s">
        <v>105</v>
      </c>
      <c r="F4800" s="2" t="s">
        <v>24405</v>
      </c>
      <c r="G4800" s="2" t="s">
        <v>21537</v>
      </c>
      <c r="H4800" s="2" t="s">
        <v>24406</v>
      </c>
      <c r="I4800" s="2" t="s">
        <v>21539</v>
      </c>
      <c r="J4800" s="2" t="str">
        <f t="shared" si="185"/>
        <v>ND</v>
      </c>
      <c r="K4800" s="17" t="s">
        <v>1739</v>
      </c>
      <c r="L4800" s="17" t="s">
        <v>24407</v>
      </c>
      <c r="M4800" s="20" t="s">
        <v>24379</v>
      </c>
    </row>
    <row r="4801" spans="1:13" ht="20.100000000000001" customHeight="1">
      <c r="A4801" s="3" t="s">
        <v>24408</v>
      </c>
      <c r="B4801" s="2" t="s">
        <v>24387</v>
      </c>
      <c r="C4801" s="2"/>
      <c r="D4801" s="4">
        <f t="shared" si="186"/>
        <v>0</v>
      </c>
      <c r="E4801" s="2" t="s">
        <v>105</v>
      </c>
      <c r="F4801" s="2" t="s">
        <v>24409</v>
      </c>
      <c r="G4801" s="2" t="s">
        <v>24410</v>
      </c>
      <c r="H4801" s="2" t="s">
        <v>24411</v>
      </c>
      <c r="I4801" s="2" t="s">
        <v>24412</v>
      </c>
      <c r="J4801" s="2" t="str">
        <f t="shared" si="185"/>
        <v>ND</v>
      </c>
      <c r="K4801" s="17" t="s">
        <v>1739</v>
      </c>
      <c r="L4801" s="17" t="s">
        <v>24413</v>
      </c>
      <c r="M4801" s="20" t="s">
        <v>24379</v>
      </c>
    </row>
    <row r="4802" spans="1:13" ht="20.100000000000001" customHeight="1">
      <c r="A4802" s="3" t="s">
        <v>24414</v>
      </c>
      <c r="B4802" s="2" t="s">
        <v>24387</v>
      </c>
      <c r="C4802" s="2"/>
      <c r="D4802" s="4">
        <f t="shared" si="186"/>
        <v>0</v>
      </c>
      <c r="E4802" s="2" t="s">
        <v>105</v>
      </c>
      <c r="F4802" s="2" t="s">
        <v>24415</v>
      </c>
      <c r="G4802" s="2" t="s">
        <v>24416</v>
      </c>
      <c r="H4802" s="2" t="s">
        <v>24384</v>
      </c>
      <c r="I4802" s="2" t="s">
        <v>24417</v>
      </c>
      <c r="J4802" s="2" t="str">
        <f t="shared" si="185"/>
        <v>ND</v>
      </c>
      <c r="K4802" s="17" t="s">
        <v>1739</v>
      </c>
      <c r="L4802" s="17" t="s">
        <v>24418</v>
      </c>
      <c r="M4802" s="20" t="s">
        <v>24379</v>
      </c>
    </row>
    <row r="4803" spans="1:13" ht="20.100000000000001" customHeight="1">
      <c r="A4803" s="3" t="s">
        <v>24419</v>
      </c>
      <c r="B4803" s="2"/>
      <c r="C4803" s="2"/>
      <c r="D4803" s="4">
        <f t="shared" si="186"/>
        <v>0</v>
      </c>
      <c r="E4803" s="2" t="s">
        <v>184</v>
      </c>
      <c r="F4803" s="2" t="s">
        <v>24420</v>
      </c>
      <c r="G4803" s="2"/>
      <c r="H4803" s="2" t="s">
        <v>24421</v>
      </c>
      <c r="I4803" s="2"/>
      <c r="J4803" s="2" t="str">
        <f t="shared" si="185"/>
        <v>ND</v>
      </c>
      <c r="K4803" s="17" t="s">
        <v>1739</v>
      </c>
      <c r="L4803" s="17" t="s">
        <v>24422</v>
      </c>
      <c r="M4803" s="20" t="s">
        <v>24423</v>
      </c>
    </row>
    <row r="4804" spans="1:13" ht="20.100000000000001" customHeight="1">
      <c r="A4804" s="3" t="s">
        <v>24424</v>
      </c>
      <c r="B4804" s="2"/>
      <c r="C4804" s="2"/>
      <c r="D4804" s="4">
        <f t="shared" si="186"/>
        <v>0</v>
      </c>
      <c r="E4804" s="2" t="s">
        <v>184</v>
      </c>
      <c r="F4804" s="2" t="s">
        <v>24425</v>
      </c>
      <c r="G4804" s="2"/>
      <c r="H4804" s="2" t="s">
        <v>24426</v>
      </c>
      <c r="I4804" s="2"/>
      <c r="J4804" s="2" t="str">
        <f t="shared" ref="J4804:J4867" si="187">RIGHT(K4804, 4)</f>
        <v>ND</v>
      </c>
      <c r="K4804" s="17" t="s">
        <v>1739</v>
      </c>
      <c r="L4804" s="17" t="s">
        <v>24427</v>
      </c>
      <c r="M4804" s="20" t="s">
        <v>24423</v>
      </c>
    </row>
    <row r="4805" spans="1:13" ht="20.100000000000001" customHeight="1">
      <c r="A4805" s="3" t="s">
        <v>24428</v>
      </c>
      <c r="B4805" s="2"/>
      <c r="C4805" s="2"/>
      <c r="D4805" s="4">
        <f t="shared" si="186"/>
        <v>0</v>
      </c>
      <c r="E4805" s="2" t="s">
        <v>184</v>
      </c>
      <c r="F4805" s="2" t="s">
        <v>24429</v>
      </c>
      <c r="G4805" s="2"/>
      <c r="H4805" s="2" t="s">
        <v>24430</v>
      </c>
      <c r="I4805" s="2"/>
      <c r="J4805" s="2" t="str">
        <f t="shared" si="187"/>
        <v>ND</v>
      </c>
      <c r="K4805" s="17" t="s">
        <v>1739</v>
      </c>
      <c r="L4805" s="17" t="s">
        <v>24431</v>
      </c>
      <c r="M4805" s="20" t="s">
        <v>24423</v>
      </c>
    </row>
    <row r="4806" spans="1:13" ht="20.100000000000001" customHeight="1">
      <c r="A4806" s="3" t="s">
        <v>24432</v>
      </c>
      <c r="B4806" s="2"/>
      <c r="C4806" s="2" t="s">
        <v>94</v>
      </c>
      <c r="D4806" s="4">
        <f t="shared" si="186"/>
        <v>0</v>
      </c>
      <c r="E4806" s="2" t="s">
        <v>23</v>
      </c>
      <c r="F4806" s="2" t="s">
        <v>24433</v>
      </c>
      <c r="G4806" s="2" t="s">
        <v>24434</v>
      </c>
      <c r="H4806" s="2" t="s">
        <v>24435</v>
      </c>
      <c r="I4806" s="2" t="s">
        <v>2393</v>
      </c>
      <c r="J4806" s="2" t="str">
        <f t="shared" si="187"/>
        <v>ND</v>
      </c>
      <c r="K4806" s="17" t="s">
        <v>1739</v>
      </c>
      <c r="L4806" s="17" t="s">
        <v>24436</v>
      </c>
      <c r="M4806" s="20" t="s">
        <v>127</v>
      </c>
    </row>
    <row r="4807" spans="1:13" ht="20.100000000000001" customHeight="1">
      <c r="A4807" s="3" t="s">
        <v>24437</v>
      </c>
      <c r="B4807" s="2"/>
      <c r="C4807" s="2" t="s">
        <v>94</v>
      </c>
      <c r="D4807" s="4">
        <f t="shared" si="186"/>
        <v>0</v>
      </c>
      <c r="E4807" s="2" t="s">
        <v>23</v>
      </c>
      <c r="F4807" s="2" t="s">
        <v>24438</v>
      </c>
      <c r="G4807" s="2" t="s">
        <v>24439</v>
      </c>
      <c r="H4807" s="2" t="s">
        <v>24440</v>
      </c>
      <c r="I4807" s="2" t="s">
        <v>24441</v>
      </c>
      <c r="J4807" s="2" t="str">
        <f t="shared" si="187"/>
        <v>ND</v>
      </c>
      <c r="K4807" s="17" t="s">
        <v>1739</v>
      </c>
      <c r="L4807" s="17" t="s">
        <v>24442</v>
      </c>
      <c r="M4807" s="20" t="s">
        <v>127</v>
      </c>
    </row>
    <row r="4808" spans="1:13" ht="20.100000000000001" customHeight="1">
      <c r="A4808" s="3" t="s">
        <v>24443</v>
      </c>
      <c r="B4808" s="2"/>
      <c r="C4808" s="2" t="s">
        <v>94</v>
      </c>
      <c r="D4808" s="4">
        <f t="shared" si="186"/>
        <v>0</v>
      </c>
      <c r="E4808" s="2" t="s">
        <v>23</v>
      </c>
      <c r="F4808" s="2" t="s">
        <v>24444</v>
      </c>
      <c r="G4808" s="2" t="s">
        <v>24445</v>
      </c>
      <c r="H4808" s="2" t="s">
        <v>24446</v>
      </c>
      <c r="I4808" s="2" t="s">
        <v>24447</v>
      </c>
      <c r="J4808" s="2" t="str">
        <f t="shared" si="187"/>
        <v>ND</v>
      </c>
      <c r="K4808" s="17" t="s">
        <v>1739</v>
      </c>
      <c r="L4808" s="17" t="s">
        <v>24448</v>
      </c>
      <c r="M4808" s="20" t="s">
        <v>127</v>
      </c>
    </row>
    <row r="4809" spans="1:13" ht="20.100000000000001" customHeight="1">
      <c r="A4809" s="3" t="s">
        <v>24449</v>
      </c>
      <c r="B4809" s="2"/>
      <c r="C4809" s="2" t="s">
        <v>94</v>
      </c>
      <c r="D4809" s="4">
        <f t="shared" si="186"/>
        <v>0</v>
      </c>
      <c r="E4809" s="2" t="s">
        <v>23</v>
      </c>
      <c r="F4809" s="2" t="s">
        <v>24450</v>
      </c>
      <c r="G4809" s="2" t="s">
        <v>24451</v>
      </c>
      <c r="H4809" s="2" t="s">
        <v>24452</v>
      </c>
      <c r="I4809" s="2" t="s">
        <v>24453</v>
      </c>
      <c r="J4809" s="2" t="str">
        <f t="shared" si="187"/>
        <v>ND</v>
      </c>
      <c r="K4809" s="17" t="s">
        <v>1739</v>
      </c>
      <c r="L4809" s="17" t="s">
        <v>24454</v>
      </c>
      <c r="M4809" s="20" t="s">
        <v>127</v>
      </c>
    </row>
    <row r="4810" spans="1:13" ht="20.100000000000001" customHeight="1">
      <c r="A4810" s="3" t="s">
        <v>24455</v>
      </c>
      <c r="B4810" s="2"/>
      <c r="C4810" s="2" t="s">
        <v>94</v>
      </c>
      <c r="D4810" s="4">
        <f t="shared" si="186"/>
        <v>0</v>
      </c>
      <c r="E4810" s="2" t="s">
        <v>23</v>
      </c>
      <c r="F4810" s="2" t="s">
        <v>24456</v>
      </c>
      <c r="G4810" s="2" t="s">
        <v>24457</v>
      </c>
      <c r="H4810" s="2" t="s">
        <v>24458</v>
      </c>
      <c r="I4810" s="2" t="s">
        <v>24459</v>
      </c>
      <c r="J4810" s="2" t="str">
        <f t="shared" si="187"/>
        <v>ND</v>
      </c>
      <c r="K4810" s="17" t="s">
        <v>1739</v>
      </c>
      <c r="L4810" s="17" t="s">
        <v>24460</v>
      </c>
      <c r="M4810" s="20" t="s">
        <v>127</v>
      </c>
    </row>
    <row r="4811" spans="1:13" ht="20.100000000000001" customHeight="1">
      <c r="A4811" s="3" t="s">
        <v>24461</v>
      </c>
      <c r="B4811" s="2"/>
      <c r="C4811" s="2" t="s">
        <v>94</v>
      </c>
      <c r="D4811" s="4">
        <f t="shared" si="186"/>
        <v>0</v>
      </c>
      <c r="E4811" s="2" t="s">
        <v>23</v>
      </c>
      <c r="F4811" s="2" t="s">
        <v>24462</v>
      </c>
      <c r="G4811" s="2" t="s">
        <v>24463</v>
      </c>
      <c r="H4811" s="2" t="s">
        <v>24464</v>
      </c>
      <c r="I4811" s="2" t="s">
        <v>24465</v>
      </c>
      <c r="J4811" s="2" t="str">
        <f t="shared" si="187"/>
        <v>ND</v>
      </c>
      <c r="K4811" s="17" t="s">
        <v>1739</v>
      </c>
      <c r="L4811" s="17" t="s">
        <v>24466</v>
      </c>
      <c r="M4811" s="20" t="s">
        <v>127</v>
      </c>
    </row>
    <row r="4812" spans="1:13" ht="20.100000000000001" customHeight="1">
      <c r="A4812" s="3" t="s">
        <v>24467</v>
      </c>
      <c r="B4812" s="2"/>
      <c r="C4812" s="2" t="s">
        <v>94</v>
      </c>
      <c r="D4812" s="4">
        <f t="shared" si="186"/>
        <v>0</v>
      </c>
      <c r="E4812" s="2" t="s">
        <v>23</v>
      </c>
      <c r="F4812" s="2" t="s">
        <v>24468</v>
      </c>
      <c r="G4812" s="2" t="s">
        <v>24469</v>
      </c>
      <c r="H4812" s="2" t="s">
        <v>24470</v>
      </c>
      <c r="I4812" s="2" t="s">
        <v>24471</v>
      </c>
      <c r="J4812" s="2" t="str">
        <f t="shared" si="187"/>
        <v>ND</v>
      </c>
      <c r="K4812" s="17" t="s">
        <v>1739</v>
      </c>
      <c r="L4812" s="17" t="s">
        <v>24472</v>
      </c>
      <c r="M4812" s="20" t="s">
        <v>127</v>
      </c>
    </row>
    <row r="4813" spans="1:13" ht="20.100000000000001" customHeight="1">
      <c r="A4813" s="3" t="s">
        <v>24473</v>
      </c>
      <c r="B4813" s="2"/>
      <c r="C4813" s="2" t="s">
        <v>94</v>
      </c>
      <c r="D4813" s="4">
        <f t="shared" si="186"/>
        <v>0</v>
      </c>
      <c r="E4813" s="2" t="s">
        <v>23</v>
      </c>
      <c r="F4813" s="2" t="s">
        <v>24450</v>
      </c>
      <c r="G4813" s="2" t="s">
        <v>24474</v>
      </c>
      <c r="H4813" s="2" t="s">
        <v>24452</v>
      </c>
      <c r="I4813" s="2" t="s">
        <v>24475</v>
      </c>
      <c r="J4813" s="2" t="str">
        <f t="shared" si="187"/>
        <v>ND</v>
      </c>
      <c r="K4813" s="17" t="s">
        <v>1739</v>
      </c>
      <c r="L4813" s="17" t="s">
        <v>24476</v>
      </c>
      <c r="M4813" s="20" t="s">
        <v>127</v>
      </c>
    </row>
    <row r="4814" spans="1:13" ht="20.100000000000001" customHeight="1">
      <c r="A4814" s="3" t="s">
        <v>24477</v>
      </c>
      <c r="B4814" s="2"/>
      <c r="C4814" s="2" t="s">
        <v>94</v>
      </c>
      <c r="D4814" s="4">
        <f t="shared" si="186"/>
        <v>0</v>
      </c>
      <c r="E4814" s="2" t="s">
        <v>23</v>
      </c>
      <c r="F4814" s="2" t="s">
        <v>24478</v>
      </c>
      <c r="G4814" s="2" t="s">
        <v>24479</v>
      </c>
      <c r="H4814" s="2" t="s">
        <v>24480</v>
      </c>
      <c r="I4814" s="2" t="s">
        <v>24481</v>
      </c>
      <c r="J4814" s="2" t="str">
        <f t="shared" si="187"/>
        <v>ND</v>
      </c>
      <c r="K4814" s="17" t="s">
        <v>1739</v>
      </c>
      <c r="L4814" s="17"/>
      <c r="M4814" s="20" t="s">
        <v>127</v>
      </c>
    </row>
    <row r="4815" spans="1:13" ht="20.100000000000001" customHeight="1">
      <c r="A4815" s="3" t="s">
        <v>24482</v>
      </c>
      <c r="B4815" s="2"/>
      <c r="C4815" s="2" t="s">
        <v>94</v>
      </c>
      <c r="D4815" s="4">
        <f t="shared" si="186"/>
        <v>0</v>
      </c>
      <c r="E4815" s="2" t="s">
        <v>23</v>
      </c>
      <c r="F4815" s="2" t="s">
        <v>24483</v>
      </c>
      <c r="G4815" s="2" t="s">
        <v>24484</v>
      </c>
      <c r="H4815" s="2" t="s">
        <v>24485</v>
      </c>
      <c r="I4815" s="2" t="s">
        <v>24486</v>
      </c>
      <c r="J4815" s="2" t="str">
        <f t="shared" si="187"/>
        <v>ND</v>
      </c>
      <c r="K4815" s="17" t="s">
        <v>1739</v>
      </c>
      <c r="L4815" s="17" t="s">
        <v>24487</v>
      </c>
      <c r="M4815" s="20" t="s">
        <v>127</v>
      </c>
    </row>
    <row r="4816" spans="1:13" ht="20.100000000000001" customHeight="1">
      <c r="A4816" s="3" t="s">
        <v>24488</v>
      </c>
      <c r="B4816" s="2"/>
      <c r="C4816" s="2" t="s">
        <v>94</v>
      </c>
      <c r="D4816" s="4">
        <f t="shared" si="186"/>
        <v>0</v>
      </c>
      <c r="E4816" s="2" t="s">
        <v>23</v>
      </c>
      <c r="F4816" s="2" t="s">
        <v>24489</v>
      </c>
      <c r="G4816" s="2" t="s">
        <v>24490</v>
      </c>
      <c r="H4816" s="2" t="s">
        <v>24491</v>
      </c>
      <c r="I4816" s="2" t="s">
        <v>24492</v>
      </c>
      <c r="J4816" s="2" t="str">
        <f t="shared" si="187"/>
        <v>ND</v>
      </c>
      <c r="K4816" s="17" t="s">
        <v>1739</v>
      </c>
      <c r="L4816" s="17" t="s">
        <v>24493</v>
      </c>
      <c r="M4816" s="20" t="s">
        <v>127</v>
      </c>
    </row>
    <row r="4817" spans="1:13" ht="20.100000000000001" customHeight="1">
      <c r="A4817" s="3" t="s">
        <v>24494</v>
      </c>
      <c r="B4817" s="2"/>
      <c r="C4817" s="2" t="s">
        <v>94</v>
      </c>
      <c r="D4817" s="4">
        <f t="shared" si="186"/>
        <v>0</v>
      </c>
      <c r="E4817" s="2" t="s">
        <v>23</v>
      </c>
      <c r="F4817" s="2" t="s">
        <v>24495</v>
      </c>
      <c r="G4817" s="2" t="s">
        <v>1739</v>
      </c>
      <c r="H4817" s="2" t="s">
        <v>24452</v>
      </c>
      <c r="I4817" s="2" t="s">
        <v>1739</v>
      </c>
      <c r="J4817" s="2" t="str">
        <f t="shared" si="187"/>
        <v>ND</v>
      </c>
      <c r="K4817" s="17" t="s">
        <v>1739</v>
      </c>
      <c r="L4817" s="17"/>
      <c r="M4817" s="20" t="s">
        <v>127</v>
      </c>
    </row>
    <row r="4818" spans="1:13" ht="20.100000000000001" customHeight="1">
      <c r="A4818" s="3" t="s">
        <v>24496</v>
      </c>
      <c r="B4818" s="2" t="s">
        <v>79</v>
      </c>
      <c r="C4818" s="2"/>
      <c r="D4818" s="4">
        <f t="shared" si="186"/>
        <v>1</v>
      </c>
      <c r="E4818" s="2" t="s">
        <v>23</v>
      </c>
      <c r="F4818" s="2" t="s">
        <v>24497</v>
      </c>
      <c r="G4818" s="2"/>
      <c r="H4818" s="2" t="s">
        <v>24498</v>
      </c>
      <c r="I4818" s="2"/>
      <c r="J4818" s="2" t="str">
        <f t="shared" si="187"/>
        <v>ND</v>
      </c>
      <c r="K4818" s="17" t="s">
        <v>1739</v>
      </c>
      <c r="L4818" s="17" t="s">
        <v>24499</v>
      </c>
      <c r="M4818" s="20" t="s">
        <v>24500</v>
      </c>
    </row>
    <row r="4819" spans="1:13" ht="20.100000000000001" customHeight="1">
      <c r="A4819" s="3" t="s">
        <v>24501</v>
      </c>
      <c r="B4819" s="2" t="s">
        <v>1236</v>
      </c>
      <c r="C4819" s="2"/>
      <c r="D4819" s="4">
        <f t="shared" si="186"/>
        <v>1</v>
      </c>
      <c r="E4819" s="2" t="s">
        <v>23</v>
      </c>
      <c r="F4819" s="2" t="s">
        <v>24502</v>
      </c>
      <c r="G4819" s="2"/>
      <c r="H4819" s="2" t="s">
        <v>24503</v>
      </c>
      <c r="I4819" s="2"/>
      <c r="J4819" s="2" t="str">
        <f t="shared" si="187"/>
        <v>ND</v>
      </c>
      <c r="K4819" s="17" t="s">
        <v>1739</v>
      </c>
      <c r="L4819" s="17" t="s">
        <v>24504</v>
      </c>
      <c r="M4819" s="20" t="s">
        <v>24500</v>
      </c>
    </row>
    <row r="4820" spans="1:13" ht="20.100000000000001" customHeight="1">
      <c r="A4820" s="3" t="s">
        <v>24505</v>
      </c>
      <c r="B4820" s="2" t="s">
        <v>79</v>
      </c>
      <c r="C4820" s="2"/>
      <c r="D4820" s="4">
        <f t="shared" si="186"/>
        <v>1</v>
      </c>
      <c r="E4820" s="2" t="s">
        <v>23</v>
      </c>
      <c r="F4820" s="2" t="s">
        <v>21895</v>
      </c>
      <c r="G4820" s="2"/>
      <c r="H4820" s="2" t="s">
        <v>24503</v>
      </c>
      <c r="I4820" s="2"/>
      <c r="J4820" s="2" t="str">
        <f t="shared" si="187"/>
        <v>ND</v>
      </c>
      <c r="K4820" s="17" t="s">
        <v>1739</v>
      </c>
      <c r="L4820" s="17" t="s">
        <v>24506</v>
      </c>
      <c r="M4820" s="20" t="s">
        <v>24500</v>
      </c>
    </row>
    <row r="4821" spans="1:13" ht="20.100000000000001" customHeight="1">
      <c r="A4821" s="3" t="s">
        <v>24507</v>
      </c>
      <c r="B4821" s="2" t="s">
        <v>79</v>
      </c>
      <c r="C4821" s="2"/>
      <c r="D4821" s="4">
        <f t="shared" si="186"/>
        <v>1</v>
      </c>
      <c r="E4821" s="2" t="s">
        <v>23</v>
      </c>
      <c r="F4821" s="2" t="s">
        <v>24508</v>
      </c>
      <c r="G4821" s="2"/>
      <c r="H4821" s="2" t="s">
        <v>24503</v>
      </c>
      <c r="I4821" s="2"/>
      <c r="J4821" s="2" t="str">
        <f t="shared" si="187"/>
        <v>ND</v>
      </c>
      <c r="K4821" s="17" t="s">
        <v>1739</v>
      </c>
      <c r="L4821" s="17" t="s">
        <v>24509</v>
      </c>
      <c r="M4821" s="20" t="s">
        <v>24500</v>
      </c>
    </row>
    <row r="4822" spans="1:13" ht="20.100000000000001" customHeight="1">
      <c r="A4822" s="3" t="s">
        <v>24510</v>
      </c>
      <c r="B4822" s="2" t="s">
        <v>79</v>
      </c>
      <c r="C4822" s="2"/>
      <c r="D4822" s="4">
        <f t="shared" si="186"/>
        <v>1</v>
      </c>
      <c r="E4822" s="2" t="s">
        <v>23</v>
      </c>
      <c r="F4822" s="2" t="s">
        <v>24511</v>
      </c>
      <c r="G4822" s="2"/>
      <c r="H4822" s="2" t="s">
        <v>24512</v>
      </c>
      <c r="I4822" s="2"/>
      <c r="J4822" s="2" t="str">
        <f t="shared" si="187"/>
        <v>ND</v>
      </c>
      <c r="K4822" s="17" t="s">
        <v>1739</v>
      </c>
      <c r="L4822" s="17" t="s">
        <v>24513</v>
      </c>
      <c r="M4822" s="20" t="s">
        <v>24500</v>
      </c>
    </row>
    <row r="4823" spans="1:13" ht="20.100000000000001" customHeight="1">
      <c r="A4823" s="3" t="s">
        <v>24514</v>
      </c>
      <c r="B4823" s="2" t="s">
        <v>79</v>
      </c>
      <c r="C4823" s="2"/>
      <c r="D4823" s="4">
        <f t="shared" si="186"/>
        <v>1</v>
      </c>
      <c r="E4823" s="2" t="s">
        <v>23</v>
      </c>
      <c r="F4823" s="2" t="s">
        <v>24515</v>
      </c>
      <c r="G4823" s="2"/>
      <c r="H4823" s="2" t="s">
        <v>24516</v>
      </c>
      <c r="I4823" s="2"/>
      <c r="J4823" s="2" t="str">
        <f t="shared" si="187"/>
        <v>ND</v>
      </c>
      <c r="K4823" s="17" t="s">
        <v>1739</v>
      </c>
      <c r="L4823" s="17" t="s">
        <v>24517</v>
      </c>
      <c r="M4823" s="20" t="s">
        <v>24500</v>
      </c>
    </row>
    <row r="4824" spans="1:13" ht="20.100000000000001" customHeight="1">
      <c r="A4824" s="3" t="s">
        <v>24518</v>
      </c>
      <c r="B4824" s="2" t="s">
        <v>79</v>
      </c>
      <c r="C4824" s="2"/>
      <c r="D4824" s="4">
        <f t="shared" si="186"/>
        <v>1</v>
      </c>
      <c r="E4824" s="2" t="s">
        <v>23</v>
      </c>
      <c r="F4824" s="2" t="s">
        <v>24519</v>
      </c>
      <c r="G4824" s="2"/>
      <c r="H4824" s="2" t="s">
        <v>24520</v>
      </c>
      <c r="I4824" s="2"/>
      <c r="J4824" s="2" t="str">
        <f t="shared" si="187"/>
        <v>ND</v>
      </c>
      <c r="K4824" s="17" t="s">
        <v>1739</v>
      </c>
      <c r="L4824" s="17" t="s">
        <v>24521</v>
      </c>
      <c r="M4824" s="20" t="s">
        <v>24500</v>
      </c>
    </row>
    <row r="4825" spans="1:13" ht="20.100000000000001" customHeight="1">
      <c r="A4825" s="3" t="s">
        <v>24522</v>
      </c>
      <c r="B4825" s="2" t="s">
        <v>79</v>
      </c>
      <c r="C4825" s="2"/>
      <c r="D4825" s="4">
        <f t="shared" si="186"/>
        <v>1</v>
      </c>
      <c r="E4825" s="2" t="s">
        <v>23</v>
      </c>
      <c r="F4825" s="2" t="s">
        <v>24523</v>
      </c>
      <c r="G4825" s="2"/>
      <c r="H4825" s="2" t="s">
        <v>24520</v>
      </c>
      <c r="I4825" s="2"/>
      <c r="J4825" s="2" t="str">
        <f t="shared" si="187"/>
        <v>ND</v>
      </c>
      <c r="K4825" s="17" t="s">
        <v>1739</v>
      </c>
      <c r="L4825" s="17" t="s">
        <v>24524</v>
      </c>
      <c r="M4825" s="20" t="s">
        <v>24500</v>
      </c>
    </row>
    <row r="4826" spans="1:13" ht="20.100000000000001" customHeight="1">
      <c r="A4826" s="3" t="s">
        <v>24525</v>
      </c>
      <c r="B4826" s="2" t="s">
        <v>1236</v>
      </c>
      <c r="C4826" s="2"/>
      <c r="D4826" s="4">
        <f t="shared" si="186"/>
        <v>1</v>
      </c>
      <c r="E4826" s="2" t="s">
        <v>23</v>
      </c>
      <c r="F4826" s="2" t="s">
        <v>24526</v>
      </c>
      <c r="G4826" s="2"/>
      <c r="H4826" s="2" t="s">
        <v>24527</v>
      </c>
      <c r="I4826" s="2"/>
      <c r="J4826" s="2" t="str">
        <f t="shared" si="187"/>
        <v>ND</v>
      </c>
      <c r="K4826" s="17" t="s">
        <v>1739</v>
      </c>
      <c r="L4826" s="17" t="s">
        <v>24528</v>
      </c>
      <c r="M4826" s="20" t="s">
        <v>24500</v>
      </c>
    </row>
    <row r="4827" spans="1:13" ht="20.100000000000001" customHeight="1">
      <c r="A4827" s="3" t="s">
        <v>24529</v>
      </c>
      <c r="B4827" s="2" t="s">
        <v>79</v>
      </c>
      <c r="C4827" s="2"/>
      <c r="D4827" s="4">
        <f t="shared" si="186"/>
        <v>1</v>
      </c>
      <c r="E4827" s="2" t="s">
        <v>23</v>
      </c>
      <c r="F4827" s="2" t="s">
        <v>24530</v>
      </c>
      <c r="G4827" s="2"/>
      <c r="H4827" s="2" t="s">
        <v>24527</v>
      </c>
      <c r="I4827" s="2"/>
      <c r="J4827" s="2" t="str">
        <f t="shared" si="187"/>
        <v>ND</v>
      </c>
      <c r="K4827" s="17" t="s">
        <v>1739</v>
      </c>
      <c r="L4827" s="17" t="s">
        <v>24531</v>
      </c>
      <c r="M4827" s="20" t="s">
        <v>24500</v>
      </c>
    </row>
    <row r="4828" spans="1:13" ht="20.100000000000001" customHeight="1">
      <c r="A4828" s="3" t="s">
        <v>24532</v>
      </c>
      <c r="B4828" s="2" t="s">
        <v>79</v>
      </c>
      <c r="C4828" s="2"/>
      <c r="D4828" s="4">
        <f t="shared" si="186"/>
        <v>1</v>
      </c>
      <c r="E4828" s="2" t="s">
        <v>23</v>
      </c>
      <c r="F4828" s="2" t="s">
        <v>24533</v>
      </c>
      <c r="G4828" s="2"/>
      <c r="H4828" s="2" t="s">
        <v>24527</v>
      </c>
      <c r="I4828" s="2"/>
      <c r="J4828" s="2" t="str">
        <f t="shared" si="187"/>
        <v>ND</v>
      </c>
      <c r="K4828" s="17" t="s">
        <v>1739</v>
      </c>
      <c r="L4828" s="17" t="s">
        <v>24534</v>
      </c>
      <c r="M4828" s="20" t="s">
        <v>24500</v>
      </c>
    </row>
    <row r="4829" spans="1:13" ht="20.100000000000001" customHeight="1">
      <c r="A4829" s="3" t="s">
        <v>24535</v>
      </c>
      <c r="B4829" s="2" t="s">
        <v>79</v>
      </c>
      <c r="C4829" s="2"/>
      <c r="D4829" s="4">
        <f t="shared" si="186"/>
        <v>1</v>
      </c>
      <c r="E4829" s="2" t="s">
        <v>23</v>
      </c>
      <c r="F4829" s="2" t="s">
        <v>24536</v>
      </c>
      <c r="G4829" s="2"/>
      <c r="H4829" s="2" t="s">
        <v>24537</v>
      </c>
      <c r="I4829" s="2"/>
      <c r="J4829" s="2" t="str">
        <f t="shared" si="187"/>
        <v>ND</v>
      </c>
      <c r="K4829" s="17" t="s">
        <v>1739</v>
      </c>
      <c r="L4829" s="17" t="s">
        <v>24538</v>
      </c>
      <c r="M4829" s="20" t="s">
        <v>24500</v>
      </c>
    </row>
    <row r="4830" spans="1:13" ht="20.100000000000001" customHeight="1">
      <c r="A4830" s="3" t="s">
        <v>24539</v>
      </c>
      <c r="B4830" s="2" t="s">
        <v>79</v>
      </c>
      <c r="C4830" s="2"/>
      <c r="D4830" s="4">
        <f t="shared" si="186"/>
        <v>1</v>
      </c>
      <c r="E4830" s="2" t="s">
        <v>23</v>
      </c>
      <c r="F4830" s="2" t="s">
        <v>24540</v>
      </c>
      <c r="G4830" s="2"/>
      <c r="H4830" s="2" t="s">
        <v>24537</v>
      </c>
      <c r="I4830" s="2"/>
      <c r="J4830" s="2" t="str">
        <f t="shared" si="187"/>
        <v>ND</v>
      </c>
      <c r="K4830" s="17" t="s">
        <v>1739</v>
      </c>
      <c r="L4830" s="17" t="s">
        <v>24541</v>
      </c>
      <c r="M4830" s="20" t="s">
        <v>24500</v>
      </c>
    </row>
    <row r="4831" spans="1:13" ht="20.100000000000001" customHeight="1">
      <c r="A4831" s="3" t="s">
        <v>24542</v>
      </c>
      <c r="B4831" s="2" t="s">
        <v>94</v>
      </c>
      <c r="C4831" s="2"/>
      <c r="D4831" s="4">
        <f t="shared" si="186"/>
        <v>0</v>
      </c>
      <c r="E4831" s="2" t="s">
        <v>23</v>
      </c>
      <c r="F4831" s="2" t="s">
        <v>24543</v>
      </c>
      <c r="G4831" s="2" t="s">
        <v>6341</v>
      </c>
      <c r="H4831" s="2" t="s">
        <v>6378</v>
      </c>
      <c r="I4831" s="2" t="s">
        <v>6342</v>
      </c>
      <c r="J4831" s="2" t="str">
        <f t="shared" si="187"/>
        <v>aper</v>
      </c>
      <c r="K4831" s="17" t="s">
        <v>24544</v>
      </c>
      <c r="L4831" s="17" t="s">
        <v>24545</v>
      </c>
      <c r="M4831" s="20" t="s">
        <v>6316</v>
      </c>
    </row>
    <row r="4832" spans="1:13" ht="20.100000000000001" customHeight="1">
      <c r="A4832" s="3" t="s">
        <v>24546</v>
      </c>
      <c r="B4832" s="2" t="s">
        <v>24547</v>
      </c>
      <c r="C4832" s="2"/>
      <c r="D4832" s="4">
        <f t="shared" si="186"/>
        <v>1</v>
      </c>
      <c r="E4832" s="2" t="s">
        <v>23</v>
      </c>
      <c r="F4832" s="2" t="s">
        <v>21895</v>
      </c>
      <c r="G4832" s="2" t="s">
        <v>285</v>
      </c>
      <c r="H4832" s="2" t="s">
        <v>286</v>
      </c>
      <c r="I4832" s="2" t="s">
        <v>287</v>
      </c>
      <c r="J4832" s="2" t="str">
        <f t="shared" si="187"/>
        <v>S309</v>
      </c>
      <c r="K4832" s="17" t="s">
        <v>24548</v>
      </c>
      <c r="L4832" s="17"/>
      <c r="M4832" s="20" t="s">
        <v>24549</v>
      </c>
    </row>
    <row r="4833" spans="1:13" ht="20.100000000000001" customHeight="1">
      <c r="A4833" s="3" t="s">
        <v>24550</v>
      </c>
      <c r="B4833" s="2" t="s">
        <v>24551</v>
      </c>
      <c r="C4833" s="2" t="s">
        <v>419</v>
      </c>
      <c r="D4833" s="4">
        <f t="shared" si="186"/>
        <v>1</v>
      </c>
      <c r="E4833" s="2" t="s">
        <v>61</v>
      </c>
      <c r="F4833" s="2" t="s">
        <v>24552</v>
      </c>
      <c r="G4833" s="2" t="s">
        <v>24553</v>
      </c>
      <c r="H4833" s="2" t="s">
        <v>24554</v>
      </c>
      <c r="I4833" s="2" t="s">
        <v>576</v>
      </c>
      <c r="J4833" s="2" t="str">
        <f t="shared" si="187"/>
        <v/>
      </c>
      <c r="K4833" s="17"/>
      <c r="L4833" s="17" t="s">
        <v>24555</v>
      </c>
      <c r="M4833" s="20" t="s">
        <v>2146</v>
      </c>
    </row>
    <row r="4834" spans="1:13" ht="20.100000000000001" customHeight="1">
      <c r="A4834" s="3" t="s">
        <v>24556</v>
      </c>
      <c r="B4834" s="2" t="s">
        <v>24557</v>
      </c>
      <c r="C4834" s="2" t="s">
        <v>5341</v>
      </c>
      <c r="D4834" s="4">
        <f t="shared" si="186"/>
        <v>1</v>
      </c>
      <c r="E4834" s="2" t="s">
        <v>61</v>
      </c>
      <c r="F4834" s="2" t="s">
        <v>24558</v>
      </c>
      <c r="G4834" s="2" t="s">
        <v>24559</v>
      </c>
      <c r="H4834" s="2" t="s">
        <v>24560</v>
      </c>
      <c r="I4834" s="2" t="s">
        <v>15522</v>
      </c>
      <c r="J4834" s="2" t="str">
        <f t="shared" si="187"/>
        <v/>
      </c>
      <c r="K4834" s="17"/>
      <c r="L4834" s="17" t="s">
        <v>24561</v>
      </c>
      <c r="M4834" s="20" t="s">
        <v>2146</v>
      </c>
    </row>
    <row r="4835" spans="1:13" ht="20.100000000000001" customHeight="1">
      <c r="A4835" s="3" t="s">
        <v>24562</v>
      </c>
      <c r="B4835" s="2" t="s">
        <v>24557</v>
      </c>
      <c r="C4835" s="2" t="s">
        <v>5341</v>
      </c>
      <c r="D4835" s="4">
        <f t="shared" si="186"/>
        <v>1</v>
      </c>
      <c r="E4835" s="2" t="s">
        <v>61</v>
      </c>
      <c r="F4835" s="2" t="s">
        <v>24563</v>
      </c>
      <c r="G4835" s="2" t="s">
        <v>24564</v>
      </c>
      <c r="H4835" s="2" t="s">
        <v>24565</v>
      </c>
      <c r="I4835" s="2" t="s">
        <v>24566</v>
      </c>
      <c r="J4835" s="2" t="str">
        <f t="shared" si="187"/>
        <v/>
      </c>
      <c r="K4835" s="17"/>
      <c r="L4835" s="17" t="s">
        <v>24567</v>
      </c>
      <c r="M4835" s="20" t="s">
        <v>2146</v>
      </c>
    </row>
    <row r="4836" spans="1:13" ht="20.100000000000001" customHeight="1">
      <c r="A4836" s="3" t="s">
        <v>24568</v>
      </c>
      <c r="B4836" s="2" t="s">
        <v>24569</v>
      </c>
      <c r="C4836" s="2" t="s">
        <v>24570</v>
      </c>
      <c r="D4836" s="4">
        <f t="shared" si="186"/>
        <v>1</v>
      </c>
      <c r="E4836" s="2" t="s">
        <v>61</v>
      </c>
      <c r="F4836" s="2" t="s">
        <v>24571</v>
      </c>
      <c r="G4836" s="2" t="s">
        <v>24572</v>
      </c>
      <c r="H4836" s="2" t="s">
        <v>24573</v>
      </c>
      <c r="I4836" s="2" t="s">
        <v>24574</v>
      </c>
      <c r="J4836" s="2" t="str">
        <f t="shared" si="187"/>
        <v/>
      </c>
      <c r="K4836" s="17"/>
      <c r="L4836" s="17" t="s">
        <v>24575</v>
      </c>
      <c r="M4836" s="20" t="s">
        <v>2146</v>
      </c>
    </row>
    <row r="4837" spans="1:13" ht="20.100000000000001" customHeight="1">
      <c r="A4837" s="3" t="s">
        <v>24576</v>
      </c>
      <c r="B4837" s="2" t="s">
        <v>24577</v>
      </c>
      <c r="C4837" s="2" t="s">
        <v>24578</v>
      </c>
      <c r="D4837" s="4">
        <f t="shared" si="186"/>
        <v>1</v>
      </c>
      <c r="E4837" s="2" t="s">
        <v>61</v>
      </c>
      <c r="F4837" s="2" t="s">
        <v>24579</v>
      </c>
      <c r="G4837" s="2" t="s">
        <v>24580</v>
      </c>
      <c r="H4837" s="2" t="s">
        <v>24581</v>
      </c>
      <c r="I4837" s="2" t="s">
        <v>5760</v>
      </c>
      <c r="J4837" s="2" t="str">
        <f t="shared" si="187"/>
        <v/>
      </c>
      <c r="K4837" s="17"/>
      <c r="L4837" s="17" t="s">
        <v>24582</v>
      </c>
      <c r="M4837" s="20" t="s">
        <v>2146</v>
      </c>
    </row>
    <row r="4838" spans="1:13" ht="20.100000000000001" customHeight="1">
      <c r="A4838" s="3" t="s">
        <v>24583</v>
      </c>
      <c r="B4838" s="2" t="s">
        <v>24557</v>
      </c>
      <c r="C4838" s="2" t="s">
        <v>24584</v>
      </c>
      <c r="D4838" s="4">
        <f t="shared" si="186"/>
        <v>1</v>
      </c>
      <c r="E4838" s="2" t="s">
        <v>61</v>
      </c>
      <c r="F4838" s="2" t="s">
        <v>24585</v>
      </c>
      <c r="G4838" s="2" t="s">
        <v>24586</v>
      </c>
      <c r="H4838" s="2" t="s">
        <v>24587</v>
      </c>
      <c r="I4838" s="2" t="s">
        <v>24588</v>
      </c>
      <c r="J4838" s="2" t="str">
        <f t="shared" si="187"/>
        <v/>
      </c>
      <c r="K4838" s="17"/>
      <c r="L4838" s="17" t="s">
        <v>24589</v>
      </c>
      <c r="M4838" s="20" t="s">
        <v>2146</v>
      </c>
    </row>
    <row r="4839" spans="1:13" ht="20.100000000000001" customHeight="1">
      <c r="A4839" s="3" t="s">
        <v>24590</v>
      </c>
      <c r="B4839" s="2" t="s">
        <v>24591</v>
      </c>
      <c r="C4839" s="2" t="s">
        <v>2464</v>
      </c>
      <c r="D4839" s="4">
        <f t="shared" si="186"/>
        <v>1</v>
      </c>
      <c r="E4839" s="2" t="s">
        <v>61</v>
      </c>
      <c r="F4839" s="2" t="s">
        <v>24592</v>
      </c>
      <c r="G4839" s="2" t="s">
        <v>24593</v>
      </c>
      <c r="H4839" s="2" t="s">
        <v>24594</v>
      </c>
      <c r="I4839" s="2" t="s">
        <v>24595</v>
      </c>
      <c r="J4839" s="2" t="str">
        <f t="shared" si="187"/>
        <v/>
      </c>
      <c r="K4839" s="17"/>
      <c r="L4839" s="17" t="s">
        <v>24596</v>
      </c>
      <c r="M4839" s="20" t="s">
        <v>2146</v>
      </c>
    </row>
    <row r="4840" spans="1:13" ht="20.100000000000001" customHeight="1">
      <c r="A4840" s="3" t="s">
        <v>24597</v>
      </c>
      <c r="B4840" s="2"/>
      <c r="C4840" s="2" t="s">
        <v>79</v>
      </c>
      <c r="D4840" s="4">
        <f t="shared" si="186"/>
        <v>0</v>
      </c>
      <c r="E4840" s="2" t="s">
        <v>61</v>
      </c>
      <c r="F4840" s="2" t="s">
        <v>24598</v>
      </c>
      <c r="G4840" s="2" t="s">
        <v>24599</v>
      </c>
      <c r="H4840" s="2" t="s">
        <v>24600</v>
      </c>
      <c r="I4840" s="2" t="s">
        <v>10174</v>
      </c>
      <c r="J4840" s="2" t="str">
        <f t="shared" si="187"/>
        <v/>
      </c>
      <c r="K4840" s="17"/>
      <c r="L4840" s="17" t="s">
        <v>24601</v>
      </c>
      <c r="M4840" s="20" t="s">
        <v>2146</v>
      </c>
    </row>
    <row r="4841" spans="1:13" ht="20.100000000000001" customHeight="1">
      <c r="A4841" s="3" t="s">
        <v>24602</v>
      </c>
      <c r="B4841" s="2"/>
      <c r="C4841" s="2" t="s">
        <v>79</v>
      </c>
      <c r="D4841" s="4">
        <f t="shared" si="186"/>
        <v>0</v>
      </c>
      <c r="E4841" s="2" t="s">
        <v>61</v>
      </c>
      <c r="F4841" s="2" t="s">
        <v>24603</v>
      </c>
      <c r="G4841" s="2" t="s">
        <v>24604</v>
      </c>
      <c r="H4841" s="2" t="s">
        <v>24605</v>
      </c>
      <c r="I4841" s="2" t="s">
        <v>24606</v>
      </c>
      <c r="J4841" s="2" t="str">
        <f t="shared" si="187"/>
        <v/>
      </c>
      <c r="K4841" s="17"/>
      <c r="L4841" s="17" t="s">
        <v>24607</v>
      </c>
      <c r="M4841" s="20" t="s">
        <v>2146</v>
      </c>
    </row>
    <row r="4842" spans="1:13" ht="20.100000000000001" customHeight="1">
      <c r="A4842" s="3" t="s">
        <v>24608</v>
      </c>
      <c r="B4842" s="2"/>
      <c r="C4842" s="2" t="s">
        <v>79</v>
      </c>
      <c r="D4842" s="4">
        <f t="shared" ref="D4842:D4874" si="188">IF(ISNUMBER(SEARCH("SARS-CoV2_WT",B4842)), 1, 0)</f>
        <v>0</v>
      </c>
      <c r="E4842" s="2" t="s">
        <v>61</v>
      </c>
      <c r="F4842" s="2" t="s">
        <v>24609</v>
      </c>
      <c r="G4842" s="2" t="s">
        <v>24610</v>
      </c>
      <c r="H4842" s="2" t="s">
        <v>24611</v>
      </c>
      <c r="I4842" s="2" t="s">
        <v>24612</v>
      </c>
      <c r="J4842" s="2" t="str">
        <f t="shared" si="187"/>
        <v/>
      </c>
      <c r="K4842" s="17"/>
      <c r="L4842" s="17" t="s">
        <v>24613</v>
      </c>
      <c r="M4842" s="20" t="s">
        <v>2146</v>
      </c>
    </row>
    <row r="4843" spans="1:13" ht="20.100000000000001" customHeight="1">
      <c r="A4843" s="3" t="s">
        <v>24614</v>
      </c>
      <c r="B4843" s="2"/>
      <c r="C4843" s="2" t="s">
        <v>79</v>
      </c>
      <c r="D4843" s="4">
        <f t="shared" si="188"/>
        <v>0</v>
      </c>
      <c r="E4843" s="2" t="s">
        <v>61</v>
      </c>
      <c r="F4843" s="2" t="s">
        <v>24615</v>
      </c>
      <c r="G4843" s="2" t="s">
        <v>24616</v>
      </c>
      <c r="H4843" s="2" t="s">
        <v>24617</v>
      </c>
      <c r="I4843" s="2" t="s">
        <v>10003</v>
      </c>
      <c r="J4843" s="2" t="str">
        <f t="shared" si="187"/>
        <v/>
      </c>
      <c r="K4843" s="17"/>
      <c r="L4843" s="17" t="s">
        <v>24618</v>
      </c>
      <c r="M4843" s="20" t="s">
        <v>2146</v>
      </c>
    </row>
    <row r="4844" spans="1:13" ht="20.100000000000001" customHeight="1">
      <c r="A4844" s="3" t="s">
        <v>24619</v>
      </c>
      <c r="B4844" s="2"/>
      <c r="C4844" s="2" t="s">
        <v>79</v>
      </c>
      <c r="D4844" s="4">
        <f t="shared" si="188"/>
        <v>0</v>
      </c>
      <c r="E4844" s="2" t="s">
        <v>61</v>
      </c>
      <c r="F4844" s="2" t="s">
        <v>24620</v>
      </c>
      <c r="G4844" s="2" t="s">
        <v>24621</v>
      </c>
      <c r="H4844" s="2" t="s">
        <v>24622</v>
      </c>
      <c r="I4844" s="2" t="s">
        <v>24623</v>
      </c>
      <c r="J4844" s="2" t="str">
        <f t="shared" si="187"/>
        <v/>
      </c>
      <c r="K4844" s="17"/>
      <c r="L4844" s="17" t="s">
        <v>24624</v>
      </c>
      <c r="M4844" s="20" t="s">
        <v>2146</v>
      </c>
    </row>
    <row r="4845" spans="1:13" ht="20.100000000000001" customHeight="1">
      <c r="A4845" s="3" t="s">
        <v>24625</v>
      </c>
      <c r="B4845" s="2"/>
      <c r="C4845" s="2" t="s">
        <v>79</v>
      </c>
      <c r="D4845" s="4">
        <f t="shared" si="188"/>
        <v>0</v>
      </c>
      <c r="E4845" s="2" t="s">
        <v>61</v>
      </c>
      <c r="F4845" s="2" t="s">
        <v>24626</v>
      </c>
      <c r="G4845" s="2" t="s">
        <v>24627</v>
      </c>
      <c r="H4845" s="2" t="s">
        <v>24628</v>
      </c>
      <c r="I4845" s="2" t="s">
        <v>24629</v>
      </c>
      <c r="J4845" s="2" t="str">
        <f t="shared" si="187"/>
        <v/>
      </c>
      <c r="K4845" s="17"/>
      <c r="L4845" s="17" t="s">
        <v>24630</v>
      </c>
      <c r="M4845" s="20" t="s">
        <v>2146</v>
      </c>
    </row>
    <row r="4846" spans="1:13" ht="20.100000000000001" customHeight="1">
      <c r="A4846" s="3" t="s">
        <v>24631</v>
      </c>
      <c r="B4846" s="2"/>
      <c r="C4846" s="2" t="s">
        <v>79</v>
      </c>
      <c r="D4846" s="4">
        <f t="shared" si="188"/>
        <v>0</v>
      </c>
      <c r="E4846" s="2" t="s">
        <v>61</v>
      </c>
      <c r="F4846" s="2" t="s">
        <v>24632</v>
      </c>
      <c r="G4846" s="2" t="s">
        <v>24633</v>
      </c>
      <c r="H4846" s="2" t="s">
        <v>24634</v>
      </c>
      <c r="I4846" s="2" t="s">
        <v>24635</v>
      </c>
      <c r="J4846" s="2" t="str">
        <f t="shared" si="187"/>
        <v/>
      </c>
      <c r="K4846" s="17"/>
      <c r="L4846" s="17" t="s">
        <v>24636</v>
      </c>
      <c r="M4846" s="20" t="s">
        <v>2146</v>
      </c>
    </row>
    <row r="4847" spans="1:13" ht="20.100000000000001" customHeight="1">
      <c r="A4847" s="3" t="s">
        <v>24637</v>
      </c>
      <c r="B4847" s="2" t="s">
        <v>79</v>
      </c>
      <c r="C4847" s="2"/>
      <c r="D4847" s="4">
        <f t="shared" si="188"/>
        <v>1</v>
      </c>
      <c r="E4847" s="2" t="s">
        <v>23</v>
      </c>
      <c r="F4847" s="2" t="s">
        <v>24638</v>
      </c>
      <c r="G4847" s="2" t="s">
        <v>24639</v>
      </c>
      <c r="H4847" s="2" t="s">
        <v>24640</v>
      </c>
      <c r="I4847" s="2" t="s">
        <v>24641</v>
      </c>
      <c r="J4847" s="2" t="str">
        <f t="shared" si="187"/>
        <v/>
      </c>
      <c r="K4847" s="17"/>
      <c r="L4847" s="17" t="s">
        <v>24642</v>
      </c>
      <c r="M4847" s="20" t="s">
        <v>2146</v>
      </c>
    </row>
    <row r="4848" spans="1:13" ht="20.100000000000001" customHeight="1">
      <c r="A4848" s="3" t="s">
        <v>24643</v>
      </c>
      <c r="B4848" s="2" t="s">
        <v>24644</v>
      </c>
      <c r="C4848" s="2" t="s">
        <v>2150</v>
      </c>
      <c r="D4848" s="4">
        <f t="shared" si="188"/>
        <v>1</v>
      </c>
      <c r="E4848" s="2" t="s">
        <v>23</v>
      </c>
      <c r="F4848" s="2" t="s">
        <v>24645</v>
      </c>
      <c r="G4848" s="2" t="s">
        <v>24646</v>
      </c>
      <c r="H4848" s="2" t="s">
        <v>24647</v>
      </c>
      <c r="I4848" s="2" t="s">
        <v>338</v>
      </c>
      <c r="J4848" s="2" t="str">
        <f t="shared" si="187"/>
        <v/>
      </c>
      <c r="K4848" s="17"/>
      <c r="L4848" s="17" t="s">
        <v>24648</v>
      </c>
      <c r="M4848" s="20" t="s">
        <v>2146</v>
      </c>
    </row>
    <row r="4849" spans="1:13" ht="20.100000000000001" customHeight="1">
      <c r="A4849" s="3" t="s">
        <v>24649</v>
      </c>
      <c r="B4849" s="2" t="s">
        <v>1615</v>
      </c>
      <c r="C4849" s="2" t="s">
        <v>2150</v>
      </c>
      <c r="D4849" s="4">
        <f t="shared" si="188"/>
        <v>1</v>
      </c>
      <c r="E4849" s="2" t="s">
        <v>23</v>
      </c>
      <c r="F4849" s="2" t="s">
        <v>24650</v>
      </c>
      <c r="G4849" s="2" t="s">
        <v>24651</v>
      </c>
      <c r="H4849" s="2" t="s">
        <v>24652</v>
      </c>
      <c r="I4849" s="2" t="s">
        <v>10534</v>
      </c>
      <c r="J4849" s="2" t="str">
        <f t="shared" si="187"/>
        <v/>
      </c>
      <c r="K4849" s="17"/>
      <c r="L4849" s="17" t="s">
        <v>24653</v>
      </c>
      <c r="M4849" s="20" t="s">
        <v>2146</v>
      </c>
    </row>
    <row r="4850" spans="1:13" ht="20.100000000000001" customHeight="1">
      <c r="A4850" s="3" t="s">
        <v>24654</v>
      </c>
      <c r="B4850" s="2" t="s">
        <v>1236</v>
      </c>
      <c r="C4850" s="2"/>
      <c r="D4850" s="4">
        <f t="shared" si="188"/>
        <v>1</v>
      </c>
      <c r="E4850" s="2" t="s">
        <v>23</v>
      </c>
      <c r="F4850" s="2" t="s">
        <v>24655</v>
      </c>
      <c r="G4850" s="2" t="s">
        <v>24656</v>
      </c>
      <c r="H4850" s="2" t="s">
        <v>24657</v>
      </c>
      <c r="I4850" s="2" t="s">
        <v>24658</v>
      </c>
      <c r="J4850" s="2" t="str">
        <f t="shared" si="187"/>
        <v/>
      </c>
      <c r="K4850" s="17"/>
      <c r="L4850" s="17" t="s">
        <v>24659</v>
      </c>
      <c r="M4850" s="20" t="s">
        <v>2146</v>
      </c>
    </row>
    <row r="4851" spans="1:13" ht="20.100000000000001" customHeight="1">
      <c r="A4851" s="3" t="s">
        <v>24660</v>
      </c>
      <c r="B4851" s="2" t="s">
        <v>1236</v>
      </c>
      <c r="C4851" s="2"/>
      <c r="D4851" s="4">
        <f t="shared" si="188"/>
        <v>1</v>
      </c>
      <c r="E4851" s="2" t="s">
        <v>23</v>
      </c>
      <c r="F4851" s="2" t="s">
        <v>24661</v>
      </c>
      <c r="G4851" s="2" t="s">
        <v>24662</v>
      </c>
      <c r="H4851" s="2" t="s">
        <v>24663</v>
      </c>
      <c r="I4851" s="2" t="s">
        <v>3568</v>
      </c>
      <c r="J4851" s="2" t="str">
        <f t="shared" si="187"/>
        <v/>
      </c>
      <c r="K4851" s="17"/>
      <c r="L4851" s="17" t="s">
        <v>24664</v>
      </c>
      <c r="M4851" s="20" t="s">
        <v>2146</v>
      </c>
    </row>
    <row r="4852" spans="1:13" ht="20.100000000000001" customHeight="1">
      <c r="A4852" s="3" t="s">
        <v>24665</v>
      </c>
      <c r="B4852" s="2" t="s">
        <v>79</v>
      </c>
      <c r="C4852" s="2"/>
      <c r="D4852" s="4">
        <f t="shared" si="188"/>
        <v>1</v>
      </c>
      <c r="E4852" s="2" t="s">
        <v>23</v>
      </c>
      <c r="F4852" s="2" t="s">
        <v>24666</v>
      </c>
      <c r="G4852" s="2" t="s">
        <v>24667</v>
      </c>
      <c r="H4852" s="2" t="s">
        <v>24668</v>
      </c>
      <c r="I4852" s="2" t="s">
        <v>6501</v>
      </c>
      <c r="J4852" s="2" t="str">
        <f t="shared" si="187"/>
        <v/>
      </c>
      <c r="K4852" s="17"/>
      <c r="L4852" s="17" t="s">
        <v>24669</v>
      </c>
      <c r="M4852" s="20" t="s">
        <v>2146</v>
      </c>
    </row>
    <row r="4853" spans="1:13" ht="20.100000000000001" customHeight="1">
      <c r="A4853" s="3" t="s">
        <v>24670</v>
      </c>
      <c r="B4853" s="2"/>
      <c r="C4853" s="2" t="s">
        <v>79</v>
      </c>
      <c r="D4853" s="4">
        <f t="shared" si="188"/>
        <v>0</v>
      </c>
      <c r="E4853" s="2" t="s">
        <v>23</v>
      </c>
      <c r="F4853" s="2" t="s">
        <v>24671</v>
      </c>
      <c r="G4853" s="2" t="s">
        <v>24672</v>
      </c>
      <c r="H4853" s="2" t="s">
        <v>24673</v>
      </c>
      <c r="I4853" s="2" t="s">
        <v>11007</v>
      </c>
      <c r="J4853" s="2" t="str">
        <f t="shared" si="187"/>
        <v/>
      </c>
      <c r="K4853" s="17"/>
      <c r="L4853" s="17" t="s">
        <v>24674</v>
      </c>
      <c r="M4853" s="20" t="s">
        <v>2146</v>
      </c>
    </row>
    <row r="4854" spans="1:13" ht="20.100000000000001" customHeight="1">
      <c r="A4854" s="3" t="s">
        <v>24675</v>
      </c>
      <c r="B4854" s="2" t="s">
        <v>321</v>
      </c>
      <c r="C4854" s="2"/>
      <c r="D4854" s="4">
        <f t="shared" si="188"/>
        <v>1</v>
      </c>
      <c r="E4854" s="2" t="s">
        <v>23</v>
      </c>
      <c r="F4854" s="2" t="s">
        <v>24676</v>
      </c>
      <c r="G4854" s="2" t="s">
        <v>24677</v>
      </c>
      <c r="H4854" s="2" t="s">
        <v>24678</v>
      </c>
      <c r="I4854" s="2" t="s">
        <v>5703</v>
      </c>
      <c r="J4854" s="2" t="str">
        <f t="shared" si="187"/>
        <v/>
      </c>
      <c r="K4854" s="17"/>
      <c r="L4854" s="17" t="s">
        <v>24679</v>
      </c>
      <c r="M4854" s="20" t="s">
        <v>2146</v>
      </c>
    </row>
    <row r="4855" spans="1:13" ht="20.100000000000001" customHeight="1">
      <c r="A4855" s="3" t="s">
        <v>24680</v>
      </c>
      <c r="B4855" s="2" t="s">
        <v>1236</v>
      </c>
      <c r="C4855" s="2"/>
      <c r="D4855" s="4">
        <f t="shared" si="188"/>
        <v>1</v>
      </c>
      <c r="E4855" s="2" t="s">
        <v>23</v>
      </c>
      <c r="F4855" s="2" t="s">
        <v>24681</v>
      </c>
      <c r="G4855" s="2" t="s">
        <v>24682</v>
      </c>
      <c r="H4855" s="2" t="s">
        <v>24683</v>
      </c>
      <c r="I4855" s="2" t="s">
        <v>11588</v>
      </c>
      <c r="J4855" s="2" t="str">
        <f t="shared" si="187"/>
        <v/>
      </c>
      <c r="K4855" s="17"/>
      <c r="L4855" s="17" t="s">
        <v>24684</v>
      </c>
      <c r="M4855" s="20" t="s">
        <v>2146</v>
      </c>
    </row>
    <row r="4856" spans="1:13" ht="20.100000000000001" customHeight="1">
      <c r="A4856" s="3" t="s">
        <v>24685</v>
      </c>
      <c r="B4856" s="2"/>
      <c r="C4856" s="2" t="s">
        <v>79</v>
      </c>
      <c r="D4856" s="4">
        <f t="shared" si="188"/>
        <v>0</v>
      </c>
      <c r="E4856" s="2" t="s">
        <v>23</v>
      </c>
      <c r="F4856" s="2" t="s">
        <v>24686</v>
      </c>
      <c r="G4856" s="2" t="s">
        <v>24687</v>
      </c>
      <c r="H4856" s="2" t="s">
        <v>24688</v>
      </c>
      <c r="I4856" s="2" t="s">
        <v>24689</v>
      </c>
      <c r="J4856" s="2" t="str">
        <f t="shared" si="187"/>
        <v/>
      </c>
      <c r="K4856" s="17"/>
      <c r="L4856" s="17" t="s">
        <v>24690</v>
      </c>
      <c r="M4856" s="20" t="s">
        <v>2146</v>
      </c>
    </row>
    <row r="4857" spans="1:13" ht="20.100000000000001" customHeight="1">
      <c r="A4857" s="3" t="s">
        <v>24691</v>
      </c>
      <c r="B4857" s="2"/>
      <c r="C4857" s="2" t="s">
        <v>79</v>
      </c>
      <c r="D4857" s="4">
        <f t="shared" si="188"/>
        <v>0</v>
      </c>
      <c r="E4857" s="2" t="s">
        <v>23</v>
      </c>
      <c r="F4857" s="2" t="s">
        <v>24692</v>
      </c>
      <c r="G4857" s="2" t="s">
        <v>24693</v>
      </c>
      <c r="H4857" s="2" t="s">
        <v>24694</v>
      </c>
      <c r="I4857" s="2" t="s">
        <v>24695</v>
      </c>
      <c r="J4857" s="2" t="str">
        <f t="shared" si="187"/>
        <v/>
      </c>
      <c r="K4857" s="17"/>
      <c r="L4857" s="17" t="s">
        <v>24696</v>
      </c>
      <c r="M4857" s="20" t="s">
        <v>2146</v>
      </c>
    </row>
    <row r="4858" spans="1:13" ht="20.100000000000001" customHeight="1">
      <c r="A4858" s="3" t="s">
        <v>24697</v>
      </c>
      <c r="B4858" s="2" t="s">
        <v>1236</v>
      </c>
      <c r="C4858" s="2"/>
      <c r="D4858" s="4">
        <f t="shared" si="188"/>
        <v>1</v>
      </c>
      <c r="E4858" s="2" t="s">
        <v>23</v>
      </c>
      <c r="F4858" s="2" t="s">
        <v>24698</v>
      </c>
      <c r="G4858" s="2" t="s">
        <v>24699</v>
      </c>
      <c r="H4858" s="2" t="s">
        <v>24700</v>
      </c>
      <c r="I4858" s="2" t="s">
        <v>24701</v>
      </c>
      <c r="J4858" s="2" t="str">
        <f t="shared" si="187"/>
        <v/>
      </c>
      <c r="K4858" s="17"/>
      <c r="L4858" s="17" t="s">
        <v>24702</v>
      </c>
      <c r="M4858" s="20" t="s">
        <v>2146</v>
      </c>
    </row>
    <row r="4859" spans="1:13" ht="20.100000000000001" customHeight="1">
      <c r="A4859" s="3" t="s">
        <v>24703</v>
      </c>
      <c r="B4859" s="2" t="s">
        <v>24704</v>
      </c>
      <c r="C4859" s="2"/>
      <c r="D4859" s="4">
        <f t="shared" si="188"/>
        <v>0</v>
      </c>
      <c r="E4859" s="2" t="s">
        <v>23</v>
      </c>
      <c r="F4859" s="2" t="s">
        <v>24705</v>
      </c>
      <c r="G4859" s="2"/>
      <c r="H4859" s="2" t="s">
        <v>24706</v>
      </c>
      <c r="I4859" s="2"/>
      <c r="J4859" s="2" t="str">
        <f t="shared" si="187"/>
        <v/>
      </c>
      <c r="K4859" s="17"/>
      <c r="L4859" s="17" t="s">
        <v>24707</v>
      </c>
      <c r="M4859" s="20" t="s">
        <v>24708</v>
      </c>
    </row>
    <row r="4860" spans="1:13" ht="20.100000000000001" customHeight="1">
      <c r="A4860" s="3" t="s">
        <v>24709</v>
      </c>
      <c r="B4860" s="2" t="s">
        <v>24704</v>
      </c>
      <c r="C4860" s="2"/>
      <c r="D4860" s="4">
        <f t="shared" si="188"/>
        <v>0</v>
      </c>
      <c r="E4860" s="2" t="s">
        <v>23</v>
      </c>
      <c r="F4860" s="2" t="s">
        <v>24710</v>
      </c>
      <c r="G4860" s="2"/>
      <c r="H4860" s="2" t="s">
        <v>24706</v>
      </c>
      <c r="I4860" s="2"/>
      <c r="J4860" s="2" t="str">
        <f t="shared" si="187"/>
        <v/>
      </c>
      <c r="K4860" s="17"/>
      <c r="L4860" s="17" t="s">
        <v>24711</v>
      </c>
      <c r="M4860" s="20" t="s">
        <v>24708</v>
      </c>
    </row>
    <row r="4861" spans="1:13" ht="20.100000000000001" customHeight="1">
      <c r="A4861" s="3" t="s">
        <v>24712</v>
      </c>
      <c r="B4861" s="2" t="s">
        <v>24704</v>
      </c>
      <c r="C4861" s="2"/>
      <c r="D4861" s="4">
        <f t="shared" si="188"/>
        <v>0</v>
      </c>
      <c r="E4861" s="2" t="s">
        <v>23</v>
      </c>
      <c r="F4861" s="2" t="s">
        <v>24713</v>
      </c>
      <c r="G4861" s="2"/>
      <c r="H4861" s="2" t="s">
        <v>24706</v>
      </c>
      <c r="I4861" s="2"/>
      <c r="J4861" s="2" t="str">
        <f t="shared" si="187"/>
        <v/>
      </c>
      <c r="K4861" s="17"/>
      <c r="L4861" s="17" t="s">
        <v>24714</v>
      </c>
      <c r="M4861" s="20" t="s">
        <v>24708</v>
      </c>
    </row>
    <row r="4862" spans="1:13" ht="20.100000000000001" customHeight="1">
      <c r="A4862" s="3" t="s">
        <v>24715</v>
      </c>
      <c r="B4862" s="2" t="s">
        <v>24704</v>
      </c>
      <c r="C4862" s="2"/>
      <c r="D4862" s="4">
        <f t="shared" si="188"/>
        <v>0</v>
      </c>
      <c r="E4862" s="2" t="s">
        <v>23</v>
      </c>
      <c r="F4862" s="2" t="s">
        <v>24716</v>
      </c>
      <c r="G4862" s="2"/>
      <c r="H4862" s="2" t="s">
        <v>24706</v>
      </c>
      <c r="I4862" s="2"/>
      <c r="J4862" s="2" t="str">
        <f t="shared" si="187"/>
        <v/>
      </c>
      <c r="K4862" s="17"/>
      <c r="L4862" s="17" t="s">
        <v>24717</v>
      </c>
      <c r="M4862" s="20" t="s">
        <v>24708</v>
      </c>
    </row>
    <row r="4863" spans="1:13" ht="20.100000000000001" customHeight="1">
      <c r="A4863" s="3" t="s">
        <v>24718</v>
      </c>
      <c r="B4863" s="2" t="s">
        <v>24704</v>
      </c>
      <c r="C4863" s="2"/>
      <c r="D4863" s="4">
        <f t="shared" si="188"/>
        <v>0</v>
      </c>
      <c r="E4863" s="2" t="s">
        <v>23</v>
      </c>
      <c r="F4863" s="2" t="s">
        <v>24719</v>
      </c>
      <c r="G4863" s="2"/>
      <c r="H4863" s="2" t="s">
        <v>24706</v>
      </c>
      <c r="I4863" s="2"/>
      <c r="J4863" s="2" t="str">
        <f t="shared" si="187"/>
        <v/>
      </c>
      <c r="K4863" s="17"/>
      <c r="L4863" s="17" t="s">
        <v>24720</v>
      </c>
      <c r="M4863" s="20" t="s">
        <v>24708</v>
      </c>
    </row>
    <row r="4864" spans="1:13" ht="20.100000000000001" customHeight="1">
      <c r="A4864" s="3" t="s">
        <v>24721</v>
      </c>
      <c r="B4864" s="2" t="s">
        <v>79</v>
      </c>
      <c r="C4864" s="2"/>
      <c r="D4864" s="4">
        <f t="shared" si="188"/>
        <v>1</v>
      </c>
      <c r="E4864" s="2" t="s">
        <v>61</v>
      </c>
      <c r="F4864" s="2" t="s">
        <v>24722</v>
      </c>
      <c r="G4864" s="2" t="s">
        <v>24723</v>
      </c>
      <c r="H4864" s="2" t="s">
        <v>24724</v>
      </c>
      <c r="I4864" s="2" t="s">
        <v>5760</v>
      </c>
      <c r="J4864" s="2" t="str">
        <f t="shared" si="187"/>
        <v/>
      </c>
      <c r="K4864" s="17"/>
      <c r="L4864" s="17" t="s">
        <v>24725</v>
      </c>
      <c r="M4864" s="20" t="s">
        <v>24726</v>
      </c>
    </row>
    <row r="4865" spans="1:13" ht="20.100000000000001" customHeight="1">
      <c r="A4865" s="3" t="s">
        <v>24727</v>
      </c>
      <c r="B4865" s="2" t="s">
        <v>79</v>
      </c>
      <c r="C4865" s="2"/>
      <c r="D4865" s="4">
        <f t="shared" si="188"/>
        <v>1</v>
      </c>
      <c r="E4865" s="2" t="s">
        <v>61</v>
      </c>
      <c r="F4865" s="2" t="s">
        <v>24728</v>
      </c>
      <c r="G4865" s="2" t="s">
        <v>24729</v>
      </c>
      <c r="H4865" s="2" t="s">
        <v>24730</v>
      </c>
      <c r="I4865" s="2" t="s">
        <v>24731</v>
      </c>
      <c r="J4865" s="2" t="str">
        <f t="shared" si="187"/>
        <v/>
      </c>
      <c r="K4865" s="17"/>
      <c r="L4865" s="17" t="s">
        <v>24732</v>
      </c>
      <c r="M4865" s="20" t="s">
        <v>24726</v>
      </c>
    </row>
    <row r="4866" spans="1:13" ht="20.100000000000001" customHeight="1">
      <c r="A4866" s="3" t="s">
        <v>24733</v>
      </c>
      <c r="B4866" s="2" t="s">
        <v>79</v>
      </c>
      <c r="C4866" s="2"/>
      <c r="D4866" s="4">
        <f t="shared" si="188"/>
        <v>1</v>
      </c>
      <c r="E4866" s="2" t="s">
        <v>61</v>
      </c>
      <c r="F4866" s="2" t="s">
        <v>24734</v>
      </c>
      <c r="G4866" s="2" t="s">
        <v>24735</v>
      </c>
      <c r="H4866" s="2" t="s">
        <v>24736</v>
      </c>
      <c r="I4866" s="2" t="s">
        <v>15974</v>
      </c>
      <c r="J4866" s="2" t="str">
        <f t="shared" si="187"/>
        <v/>
      </c>
      <c r="K4866" s="17"/>
      <c r="L4866" s="17" t="s">
        <v>24737</v>
      </c>
      <c r="M4866" s="20" t="s">
        <v>24726</v>
      </c>
    </row>
    <row r="4867" spans="1:13" ht="20.100000000000001" customHeight="1">
      <c r="A4867" s="3" t="s">
        <v>24738</v>
      </c>
      <c r="B4867" s="2" t="s">
        <v>79</v>
      </c>
      <c r="C4867" s="2"/>
      <c r="D4867" s="4">
        <f t="shared" si="188"/>
        <v>1</v>
      </c>
      <c r="E4867" s="2" t="s">
        <v>61</v>
      </c>
      <c r="F4867" s="2" t="s">
        <v>24739</v>
      </c>
      <c r="G4867" s="2" t="s">
        <v>24740</v>
      </c>
      <c r="H4867" s="2" t="s">
        <v>24741</v>
      </c>
      <c r="I4867" s="2" t="s">
        <v>10828</v>
      </c>
      <c r="J4867" s="2" t="str">
        <f t="shared" si="187"/>
        <v/>
      </c>
      <c r="K4867" s="17"/>
      <c r="L4867" s="17" t="s">
        <v>24742</v>
      </c>
      <c r="M4867" s="20" t="s">
        <v>24726</v>
      </c>
    </row>
    <row r="4868" spans="1:13" ht="20.100000000000001" customHeight="1">
      <c r="A4868" s="3" t="s">
        <v>24743</v>
      </c>
      <c r="B4868" s="2" t="s">
        <v>79</v>
      </c>
      <c r="C4868" s="2"/>
      <c r="D4868" s="4">
        <f t="shared" si="188"/>
        <v>1</v>
      </c>
      <c r="E4868" s="2" t="s">
        <v>61</v>
      </c>
      <c r="F4868" s="2" t="s">
        <v>24744</v>
      </c>
      <c r="G4868" s="2" t="s">
        <v>24745</v>
      </c>
      <c r="H4868" s="2" t="s">
        <v>24746</v>
      </c>
      <c r="I4868" s="2" t="s">
        <v>19036</v>
      </c>
      <c r="J4868" s="2" t="str">
        <f t="shared" ref="J4868:J4874" si="189">RIGHT(K4868, 4)</f>
        <v/>
      </c>
      <c r="K4868" s="17"/>
      <c r="L4868" s="17" t="s">
        <v>24747</v>
      </c>
      <c r="M4868" s="20" t="s">
        <v>24726</v>
      </c>
    </row>
    <row r="4869" spans="1:13" ht="20.100000000000001" customHeight="1">
      <c r="A4869" s="3" t="s">
        <v>24748</v>
      </c>
      <c r="B4869" s="2" t="s">
        <v>79</v>
      </c>
      <c r="C4869" s="2"/>
      <c r="D4869" s="4">
        <f t="shared" si="188"/>
        <v>1</v>
      </c>
      <c r="E4869" s="2" t="s">
        <v>61</v>
      </c>
      <c r="F4869" s="2" t="s">
        <v>24749</v>
      </c>
      <c r="G4869" s="2" t="s">
        <v>24750</v>
      </c>
      <c r="H4869" s="2" t="s">
        <v>24751</v>
      </c>
      <c r="I4869" s="2" t="s">
        <v>24752</v>
      </c>
      <c r="J4869" s="2" t="str">
        <f t="shared" si="189"/>
        <v/>
      </c>
      <c r="K4869" s="17"/>
      <c r="L4869" s="17" t="s">
        <v>24753</v>
      </c>
      <c r="M4869" s="20" t="s">
        <v>24726</v>
      </c>
    </row>
    <row r="4870" spans="1:13" ht="20.100000000000001" customHeight="1">
      <c r="A4870" s="3" t="s">
        <v>24754</v>
      </c>
      <c r="B4870" s="2" t="s">
        <v>79</v>
      </c>
      <c r="C4870" s="2"/>
      <c r="D4870" s="4">
        <f t="shared" si="188"/>
        <v>1</v>
      </c>
      <c r="E4870" s="2" t="s">
        <v>61</v>
      </c>
      <c r="F4870" s="2" t="s">
        <v>24755</v>
      </c>
      <c r="G4870" s="2" t="s">
        <v>24756</v>
      </c>
      <c r="H4870" s="2" t="s">
        <v>24757</v>
      </c>
      <c r="I4870" s="2" t="s">
        <v>24758</v>
      </c>
      <c r="J4870" s="2" t="str">
        <f t="shared" si="189"/>
        <v/>
      </c>
      <c r="K4870" s="17"/>
      <c r="L4870" s="17" t="s">
        <v>24759</v>
      </c>
      <c r="M4870" s="20" t="s">
        <v>24726</v>
      </c>
    </row>
    <row r="4871" spans="1:13" ht="20.100000000000001" customHeight="1">
      <c r="A4871" s="3" t="s">
        <v>24760</v>
      </c>
      <c r="B4871" s="2" t="s">
        <v>79</v>
      </c>
      <c r="C4871" s="2"/>
      <c r="D4871" s="4">
        <f t="shared" si="188"/>
        <v>1</v>
      </c>
      <c r="E4871" s="2" t="s">
        <v>61</v>
      </c>
      <c r="F4871" s="2" t="s">
        <v>24761</v>
      </c>
      <c r="G4871" s="2" t="s">
        <v>24762</v>
      </c>
      <c r="H4871" s="2" t="s">
        <v>24757</v>
      </c>
      <c r="I4871" s="2" t="s">
        <v>24763</v>
      </c>
      <c r="J4871" s="2" t="str">
        <f t="shared" si="189"/>
        <v/>
      </c>
      <c r="K4871" s="17"/>
      <c r="L4871" s="17" t="s">
        <v>24764</v>
      </c>
      <c r="M4871" s="20" t="s">
        <v>24726</v>
      </c>
    </row>
    <row r="4872" spans="1:13" ht="20.100000000000001" customHeight="1">
      <c r="A4872" s="3" t="s">
        <v>24765</v>
      </c>
      <c r="B4872" s="2" t="s">
        <v>79</v>
      </c>
      <c r="C4872" s="2"/>
      <c r="D4872" s="4">
        <f t="shared" si="188"/>
        <v>1</v>
      </c>
      <c r="E4872" s="2" t="s">
        <v>61</v>
      </c>
      <c r="F4872" s="2" t="s">
        <v>24766</v>
      </c>
      <c r="G4872" s="2" t="s">
        <v>24767</v>
      </c>
      <c r="H4872" s="2" t="s">
        <v>24768</v>
      </c>
      <c r="I4872" s="2" t="s">
        <v>19036</v>
      </c>
      <c r="J4872" s="2" t="str">
        <f t="shared" si="189"/>
        <v/>
      </c>
      <c r="K4872" s="17"/>
      <c r="L4872" s="17" t="s">
        <v>24769</v>
      </c>
      <c r="M4872" s="20" t="s">
        <v>24726</v>
      </c>
    </row>
    <row r="4873" spans="1:13" ht="20.100000000000001" customHeight="1">
      <c r="A4873" s="3" t="s">
        <v>24770</v>
      </c>
      <c r="B4873" s="2" t="s">
        <v>79</v>
      </c>
      <c r="C4873" s="2"/>
      <c r="D4873" s="4">
        <f t="shared" si="188"/>
        <v>1</v>
      </c>
      <c r="E4873" s="2" t="s">
        <v>61</v>
      </c>
      <c r="F4873" s="2" t="s">
        <v>24771</v>
      </c>
      <c r="G4873" s="2" t="s">
        <v>24772</v>
      </c>
      <c r="H4873" s="2" t="s">
        <v>24773</v>
      </c>
      <c r="I4873" s="2" t="s">
        <v>10003</v>
      </c>
      <c r="J4873" s="2" t="str">
        <f t="shared" si="189"/>
        <v/>
      </c>
      <c r="K4873" s="17"/>
      <c r="L4873" s="17" t="s">
        <v>24774</v>
      </c>
      <c r="M4873" s="20" t="s">
        <v>24726</v>
      </c>
    </row>
    <row r="4874" spans="1:13" ht="20.100000000000001" customHeight="1">
      <c r="A4874" s="3" t="s">
        <v>24775</v>
      </c>
      <c r="B4874" s="2" t="s">
        <v>79</v>
      </c>
      <c r="C4874" s="2"/>
      <c r="D4874" s="4">
        <f t="shared" si="188"/>
        <v>1</v>
      </c>
      <c r="E4874" s="2" t="s">
        <v>61</v>
      </c>
      <c r="F4874" s="2" t="s">
        <v>24776</v>
      </c>
      <c r="G4874" s="2" t="s">
        <v>24777</v>
      </c>
      <c r="H4874" s="2" t="s">
        <v>24768</v>
      </c>
      <c r="I4874" s="2" t="s">
        <v>24778</v>
      </c>
      <c r="J4874" s="2" t="str">
        <f t="shared" si="189"/>
        <v/>
      </c>
      <c r="K4874" s="17"/>
      <c r="L4874" s="17" t="s">
        <v>24779</v>
      </c>
      <c r="M4874" s="20" t="s">
        <v>24726</v>
      </c>
    </row>
    <row r="4896" ht="12.75"/>
    <row r="4897" ht="12.75"/>
  </sheetData>
  <sortState xmlns:xlrd2="http://schemas.microsoft.com/office/spreadsheetml/2017/richdata2" ref="A2:V312">
    <sortCondition ref="J3:J4874"/>
  </sortState>
  <hyperlinks>
    <hyperlink ref="M3920" r:id="rId1" display="https://elifesciences.org/articles/73027" xr:uid="{00000000-0004-0000-0000-000000000000}"/>
    <hyperlink ref="M3901" r:id="rId2" display="https://elifesciences.org/articles/73027" xr:uid="{00000000-0004-0000-0000-000001000000}"/>
    <hyperlink ref="M3902" r:id="rId3" display="https://elifesciences.org/articles/73027" xr:uid="{00000000-0004-0000-0000-000002000000}"/>
    <hyperlink ref="M3921" r:id="rId4" display="https://elifesciences.org/articles/73027" xr:uid="{00000000-0004-0000-0000-000003000000}"/>
    <hyperlink ref="M3922" r:id="rId5" display="https://elifesciences.org/articles/73027" xr:uid="{00000000-0004-0000-0000-000004000000}"/>
    <hyperlink ref="M3923" r:id="rId6" display="https://elifesciences.org/articles/73027" xr:uid="{00000000-0004-0000-0000-000005000000}"/>
    <hyperlink ref="M3903" r:id="rId7" display="https://elifesciences.org/articles/73027" xr:uid="{00000000-0004-0000-0000-000006000000}"/>
    <hyperlink ref="M3904" r:id="rId8" display="https://elifesciences.org/articles/73027" xr:uid="{00000000-0004-0000-0000-000007000000}"/>
    <hyperlink ref="M3905" r:id="rId9" display="https://elifesciences.org/articles/73027" xr:uid="{00000000-0004-0000-0000-000008000000}"/>
    <hyperlink ref="M3906" r:id="rId10" display="https://elifesciences.org/articles/73027" xr:uid="{00000000-0004-0000-0000-000009000000}"/>
    <hyperlink ref="M3924" r:id="rId11" display="https://elifesciences.org/articles/73027" xr:uid="{00000000-0004-0000-0000-00000A000000}"/>
    <hyperlink ref="M3925" r:id="rId12" display="https://elifesciences.org/articles/73027" xr:uid="{00000000-0004-0000-0000-00000B000000}"/>
    <hyperlink ref="M3907" r:id="rId13" display="https://elifesciences.org/articles/73027" xr:uid="{00000000-0004-0000-0000-00000C000000}"/>
    <hyperlink ref="M3926" r:id="rId14" display="https://elifesciences.org/articles/73027" xr:uid="{00000000-0004-0000-0000-00000D000000}"/>
    <hyperlink ref="M3927" r:id="rId15" display="https://elifesciences.org/articles/73027" xr:uid="{00000000-0004-0000-0000-00000E000000}"/>
    <hyperlink ref="M3928" r:id="rId16" display="https://elifesciences.org/articles/73027" xr:uid="{00000000-0004-0000-0000-00000F000000}"/>
    <hyperlink ref="M3929" r:id="rId17" display="https://elifesciences.org/articles/73027" xr:uid="{00000000-0004-0000-0000-000010000000}"/>
    <hyperlink ref="M3908" r:id="rId18" display="https://elifesciences.org/articles/73027" xr:uid="{00000000-0004-0000-0000-000011000000}"/>
    <hyperlink ref="M3909" r:id="rId19" display="https://elifesciences.org/articles/73027" xr:uid="{00000000-0004-0000-0000-000012000000}"/>
    <hyperlink ref="M3930" r:id="rId20" display="https://elifesciences.org/articles/73027" xr:uid="{00000000-0004-0000-0000-000013000000}"/>
    <hyperlink ref="M3931" r:id="rId21" display="https://elifesciences.org/articles/73027" xr:uid="{00000000-0004-0000-0000-000014000000}"/>
    <hyperlink ref="M3932" r:id="rId22" display="https://elifesciences.org/articles/73027" xr:uid="{00000000-0004-0000-0000-000015000000}"/>
    <hyperlink ref="M3910" r:id="rId23" display="https://elifesciences.org/articles/73027" xr:uid="{00000000-0004-0000-0000-000016000000}"/>
    <hyperlink ref="M3933" r:id="rId24" display="https://elifesciences.org/articles/73027" xr:uid="{00000000-0004-0000-0000-000017000000}"/>
    <hyperlink ref="M3911" r:id="rId25" display="https://elifesciences.org/articles/73027" xr:uid="{00000000-0004-0000-0000-000018000000}"/>
    <hyperlink ref="M3934" r:id="rId26" display="https://elifesciences.org/articles/73027" xr:uid="{00000000-0004-0000-0000-000019000000}"/>
    <hyperlink ref="M3935" r:id="rId27" display="https://elifesciences.org/articles/73027" xr:uid="{00000000-0004-0000-0000-00001A000000}"/>
    <hyperlink ref="M3936" r:id="rId28" display="https://elifesciences.org/articles/73027" xr:uid="{00000000-0004-0000-0000-00001B000000}"/>
    <hyperlink ref="M3937" r:id="rId29" display="https://elifesciences.org/articles/73027" xr:uid="{00000000-0004-0000-0000-00001C000000}"/>
    <hyperlink ref="M3938" r:id="rId30" display="https://elifesciences.org/articles/73027" xr:uid="{00000000-0004-0000-0000-00001D000000}"/>
    <hyperlink ref="M3912" r:id="rId31" display="https://elifesciences.org/articles/73027" xr:uid="{00000000-0004-0000-0000-00001E000000}"/>
    <hyperlink ref="M3939" r:id="rId32" display="https://elifesciences.org/articles/73027" xr:uid="{00000000-0004-0000-0000-00001F000000}"/>
    <hyperlink ref="M3940" r:id="rId33" display="https://elifesciences.org/articles/73027" xr:uid="{00000000-0004-0000-0000-000020000000}"/>
    <hyperlink ref="M3913" r:id="rId34" display="https://elifesciences.org/articles/73027" xr:uid="{00000000-0004-0000-0000-000021000000}"/>
    <hyperlink ref="M3914" r:id="rId35" display="https://elifesciences.org/articles/73027" xr:uid="{00000000-0004-0000-0000-000022000000}"/>
    <hyperlink ref="M3941" r:id="rId36" display="https://elifesciences.org/articles/73027" xr:uid="{00000000-0004-0000-0000-000023000000}"/>
    <hyperlink ref="M3942" r:id="rId37" display="https://elifesciences.org/articles/73027" xr:uid="{00000000-0004-0000-0000-000024000000}"/>
    <hyperlink ref="M3943" r:id="rId38" display="https://elifesciences.org/articles/73027" xr:uid="{00000000-0004-0000-0000-000025000000}"/>
    <hyperlink ref="M3944" r:id="rId39" display="https://elifesciences.org/articles/73027" xr:uid="{00000000-0004-0000-0000-000026000000}"/>
    <hyperlink ref="M3945" r:id="rId40" display="https://elifesciences.org/articles/73027" xr:uid="{00000000-0004-0000-0000-000027000000}"/>
    <hyperlink ref="M3946" r:id="rId41" display="https://elifesciences.org/articles/73027" xr:uid="{00000000-0004-0000-0000-000028000000}"/>
    <hyperlink ref="M3915" r:id="rId42" display="https://elifesciences.org/articles/73027" xr:uid="{00000000-0004-0000-0000-000029000000}"/>
    <hyperlink ref="M3916" r:id="rId43" display="https://elifesciences.org/articles/73027" xr:uid="{00000000-0004-0000-0000-00002A000000}"/>
    <hyperlink ref="M3947" r:id="rId44" display="https://elifesciences.org/articles/73027" xr:uid="{00000000-0004-0000-0000-00002B000000}"/>
    <hyperlink ref="M3948" r:id="rId45" display="https://elifesciences.org/articles/73027" xr:uid="{00000000-0004-0000-0000-00002C000000}"/>
    <hyperlink ref="M3949" r:id="rId46" display="https://elifesciences.org/articles/73027" xr:uid="{00000000-0004-0000-0000-00002D000000}"/>
    <hyperlink ref="M3917" r:id="rId47" display="https://elifesciences.org/articles/73027" xr:uid="{00000000-0004-0000-0000-00002E000000}"/>
    <hyperlink ref="M3918" r:id="rId48" display="https://elifesciences.org/articles/73027" xr:uid="{00000000-0004-0000-0000-00002F000000}"/>
    <hyperlink ref="M3919" r:id="rId49" display="https://elifesciences.org/articles/73027" xr:uid="{00000000-0004-0000-0000-000030000000}"/>
    <hyperlink ref="M3950" r:id="rId50" display="https://elifesciences.org/articles/73027" xr:uid="{00000000-0004-0000-0000-000031000000}"/>
    <hyperlink ref="M3951" r:id="rId51" display="https://elifesciences.org/articles/73027" xr:uid="{00000000-0004-0000-0000-000032000000}"/>
    <hyperlink ref="M3952" r:id="rId52" display="https://elifesciences.org/articles/73027" xr:uid="{00000000-0004-0000-0000-000033000000}"/>
    <hyperlink ref="M3953" r:id="rId53" display="https://elifesciences.org/articles/73027" xr:uid="{00000000-0004-0000-0000-000034000000}"/>
    <hyperlink ref="M3954" r:id="rId54" display="https://elifesciences.org/articles/73027" xr:uid="{00000000-0004-0000-0000-000035000000}"/>
    <hyperlink ref="M3955" r:id="rId55" display="https://elifesciences.org/articles/73027" xr:uid="{00000000-0004-0000-0000-000036000000}"/>
    <hyperlink ref="M3956" r:id="rId56" display="https://elifesciences.org/articles/73027" xr:uid="{00000000-0004-0000-0000-000037000000}"/>
    <hyperlink ref="M3957" r:id="rId57" display="https://elifesciences.org/articles/73027" xr:uid="{00000000-0004-0000-0000-000038000000}"/>
    <hyperlink ref="M3958" r:id="rId58" display="https://elifesciences.org/articles/73027" xr:uid="{00000000-0004-0000-0000-000039000000}"/>
    <hyperlink ref="M3959" r:id="rId59" display="https://elifesciences.org/articles/73027" xr:uid="{00000000-0004-0000-0000-00003A000000}"/>
    <hyperlink ref="M3960" r:id="rId60" display="https://elifesciences.org/articles/73027" xr:uid="{00000000-0004-0000-0000-00003B000000}"/>
    <hyperlink ref="M3961" r:id="rId61" display="https://elifesciences.org/articles/73027" xr:uid="{00000000-0004-0000-0000-00003C000000}"/>
    <hyperlink ref="M3962" r:id="rId62" display="https://elifesciences.org/articles/73027" xr:uid="{00000000-0004-0000-0000-00003D000000}"/>
    <hyperlink ref="M3963" r:id="rId63" display="https://elifesciences.org/articles/73027" xr:uid="{00000000-0004-0000-0000-00003E000000}"/>
    <hyperlink ref="M3964" r:id="rId64" display="https://elifesciences.org/articles/73027" xr:uid="{00000000-0004-0000-0000-00003F000000}"/>
    <hyperlink ref="M3965" r:id="rId65" display="https://elifesciences.org/articles/73027" xr:uid="{00000000-0004-0000-0000-000040000000}"/>
    <hyperlink ref="M3966" r:id="rId66" display="https://elifesciences.org/articles/73027" xr:uid="{00000000-0004-0000-0000-000041000000}"/>
    <hyperlink ref="M3967" r:id="rId67" display="https://elifesciences.org/articles/73027" xr:uid="{00000000-0004-0000-0000-000042000000}"/>
    <hyperlink ref="M3968" r:id="rId68" display="https://elifesciences.org/articles/73027" xr:uid="{00000000-0004-0000-0000-000043000000}"/>
    <hyperlink ref="M3969" r:id="rId69" display="https://elifesciences.org/articles/73027" xr:uid="{00000000-0004-0000-0000-000044000000}"/>
    <hyperlink ref="M3970" r:id="rId70" display="https://elifesciences.org/articles/73027" xr:uid="{00000000-0004-0000-0000-000045000000}"/>
    <hyperlink ref="M3971" r:id="rId71" display="https://elifesciences.org/articles/73027" xr:uid="{00000000-0004-0000-0000-000046000000}"/>
    <hyperlink ref="M3972" r:id="rId72" display="https://elifesciences.org/articles/73027" xr:uid="{00000000-0004-0000-0000-000047000000}"/>
    <hyperlink ref="M3973" r:id="rId73" display="https://elifesciences.org/articles/73027" xr:uid="{00000000-0004-0000-0000-000048000000}"/>
    <hyperlink ref="M3974" r:id="rId74" display="https://elifesciences.org/articles/73027" xr:uid="{00000000-0004-0000-0000-000049000000}"/>
    <hyperlink ref="M3975" r:id="rId75" display="https://elifesciences.org/articles/73027" xr:uid="{00000000-0004-0000-0000-00004A000000}"/>
    <hyperlink ref="M3976" r:id="rId76" display="https://elifesciences.org/articles/73027" xr:uid="{00000000-0004-0000-0000-00004B000000}"/>
    <hyperlink ref="M3977" r:id="rId77" display="https://elifesciences.org/articles/73027" xr:uid="{00000000-0004-0000-0000-00004C000000}"/>
    <hyperlink ref="M3978" r:id="rId78" display="https://elifesciences.org/articles/73027" xr:uid="{00000000-0004-0000-0000-00004D000000}"/>
    <hyperlink ref="M3979" r:id="rId79" display="https://elifesciences.org/articles/73027" xr:uid="{00000000-0004-0000-0000-00004E000000}"/>
    <hyperlink ref="M3980" r:id="rId80" display="https://elifesciences.org/articles/73027" xr:uid="{00000000-0004-0000-0000-00004F000000}"/>
    <hyperlink ref="M3981" r:id="rId81" display="https://elifesciences.org/articles/73027" xr:uid="{00000000-0004-0000-0000-000050000000}"/>
    <hyperlink ref="M3982" r:id="rId82" display="https://elifesciences.org/articles/73027" xr:uid="{00000000-0004-0000-0000-000051000000}"/>
    <hyperlink ref="M3983" r:id="rId83" display="https://elifesciences.org/articles/73027" xr:uid="{00000000-0004-0000-0000-000052000000}"/>
    <hyperlink ref="M3984" r:id="rId84" display="https://elifesciences.org/articles/73027" xr:uid="{00000000-0004-0000-0000-000053000000}"/>
    <hyperlink ref="M3985" r:id="rId85" display="https://elifesciences.org/articles/73027" xr:uid="{00000000-0004-0000-0000-000054000000}"/>
    <hyperlink ref="M3986" r:id="rId86" display="https://elifesciences.org/articles/73027" xr:uid="{00000000-0004-0000-0000-000055000000}"/>
    <hyperlink ref="M3987" r:id="rId87" display="https://elifesciences.org/articles/73027" xr:uid="{00000000-0004-0000-0000-000056000000}"/>
    <hyperlink ref="M3988" r:id="rId88" display="https://elifesciences.org/articles/73027" xr:uid="{00000000-0004-0000-0000-000057000000}"/>
    <hyperlink ref="M3989" r:id="rId89" display="https://elifesciences.org/articles/73027" xr:uid="{00000000-0004-0000-0000-000058000000}"/>
    <hyperlink ref="M3990" r:id="rId90" display="https://elifesciences.org/articles/73027" xr:uid="{00000000-0004-0000-0000-000059000000}"/>
    <hyperlink ref="M4072" r:id="rId91" display="https://elifesciences.org/articles/73027" xr:uid="{00000000-0004-0000-0000-00005A000000}"/>
    <hyperlink ref="M4073" r:id="rId92" display="https://elifesciences.org/articles/73027" xr:uid="{00000000-0004-0000-0000-00005B000000}"/>
    <hyperlink ref="M4074" r:id="rId93" display="https://elifesciences.org/articles/73027" xr:uid="{00000000-0004-0000-0000-00005C000000}"/>
    <hyperlink ref="M4075" r:id="rId94" display="https://elifesciences.org/articles/73027" xr:uid="{00000000-0004-0000-0000-00005D000000}"/>
    <hyperlink ref="M4076" r:id="rId95" display="https://elifesciences.org/articles/73027" xr:uid="{00000000-0004-0000-0000-00005E000000}"/>
    <hyperlink ref="M4077" r:id="rId96" display="https://elifesciences.org/articles/73027" xr:uid="{00000000-0004-0000-0000-00005F000000}"/>
    <hyperlink ref="M4078" r:id="rId97" display="https://elifesciences.org/articles/73027" xr:uid="{00000000-0004-0000-0000-000060000000}"/>
    <hyperlink ref="M4079" r:id="rId98" display="https://elifesciences.org/articles/73027" xr:uid="{00000000-0004-0000-0000-000061000000}"/>
    <hyperlink ref="M4080" r:id="rId99" display="https://elifesciences.org/articles/73027" xr:uid="{00000000-0004-0000-0000-000062000000}"/>
    <hyperlink ref="M4081" r:id="rId100" display="https://elifesciences.org/articles/73027" xr:uid="{00000000-0004-0000-0000-000063000000}"/>
    <hyperlink ref="M4082" r:id="rId101" display="https://elifesciences.org/articles/73027" xr:uid="{00000000-0004-0000-0000-000064000000}"/>
    <hyperlink ref="M4083" r:id="rId102" display="https://elifesciences.org/articles/73027" xr:uid="{00000000-0004-0000-0000-000065000000}"/>
    <hyperlink ref="M4084" r:id="rId103" display="https://elifesciences.org/articles/73027" xr:uid="{00000000-0004-0000-0000-000066000000}"/>
    <hyperlink ref="M4085" r:id="rId104" display="https://elifesciences.org/articles/73027" xr:uid="{00000000-0004-0000-0000-000067000000}"/>
    <hyperlink ref="M4086" r:id="rId105" display="https://elifesciences.org/articles/73027" xr:uid="{00000000-0004-0000-0000-000068000000}"/>
    <hyperlink ref="M4087" r:id="rId106" display="https://elifesciences.org/articles/73027" xr:uid="{00000000-0004-0000-0000-000069000000}"/>
    <hyperlink ref="M4088" r:id="rId107" display="https://elifesciences.org/articles/73027" xr:uid="{00000000-0004-0000-0000-00006A000000}"/>
    <hyperlink ref="M4089" r:id="rId108" display="https://elifesciences.org/articles/73027" xr:uid="{00000000-0004-0000-0000-00006B000000}"/>
    <hyperlink ref="M4090" r:id="rId109" display="https://elifesciences.org/articles/73027" xr:uid="{00000000-0004-0000-0000-00006C000000}"/>
    <hyperlink ref="M4091" r:id="rId110" display="https://elifesciences.org/articles/73027" xr:uid="{00000000-0004-0000-0000-00006D000000}"/>
    <hyperlink ref="M4092" r:id="rId111" display="https://elifesciences.org/articles/73027" xr:uid="{00000000-0004-0000-0000-00006E000000}"/>
    <hyperlink ref="M4093" r:id="rId112" display="https://elifesciences.org/articles/73027" xr:uid="{00000000-0004-0000-0000-00006F000000}"/>
    <hyperlink ref="M4094" r:id="rId113" display="https://elifesciences.org/articles/73027" xr:uid="{00000000-0004-0000-0000-000070000000}"/>
    <hyperlink ref="M4095" r:id="rId114" display="https://elifesciences.org/articles/73027" xr:uid="{00000000-0004-0000-0000-000071000000}"/>
    <hyperlink ref="M4096" r:id="rId115" display="https://elifesciences.org/articles/73027" xr:uid="{00000000-0004-0000-0000-000072000000}"/>
    <hyperlink ref="M4097" r:id="rId116" display="https://elifesciences.org/articles/73027" xr:uid="{00000000-0004-0000-0000-000073000000}"/>
    <hyperlink ref="M795" r:id="rId117" display="https://www.science.org/doi/10.1126/science.abf4830" xr:uid="{00000000-0004-0000-0000-000074000000}"/>
    <hyperlink ref="M3727" r:id="rId118" display="https://www.science.org/doi/10.1126/science.abf4830" xr:uid="{00000000-0004-0000-0000-000075000000}"/>
    <hyperlink ref="M794" r:id="rId119" display="https://www.science.org/doi/10.1126/science.abf4830" xr:uid="{00000000-0004-0000-0000-000076000000}"/>
    <hyperlink ref="M796" r:id="rId120" display="https://www.science.org/doi/10.1126/science.abf4830" xr:uid="{00000000-0004-0000-0000-000078000000}"/>
    <hyperlink ref="M3728" r:id="rId121" display="https://www.science.org/doi/10.1126/science.abf4830" xr:uid="{00000000-0004-0000-0000-000079000000}"/>
    <hyperlink ref="K281" r:id="rId122" xr:uid="{00000000-0004-0000-0000-00007A000000}"/>
    <hyperlink ref="M281" r:id="rId123" display="https://www.sciencedirect.com/science/article/pii/S1931312821005199" xr:uid="{00000000-0004-0000-0000-00007B000000}"/>
    <hyperlink ref="K127" r:id="rId124" xr:uid="{00000000-0004-0000-0000-00007C000000}"/>
    <hyperlink ref="M127" r:id="rId125" display="https://www.frontiersin.org/articles/10.3389/fimmu.2021.766821/full" xr:uid="{00000000-0004-0000-0000-00007D000000}"/>
    <hyperlink ref="M858" r:id="rId126" display="https://www.cell.com/cell-reports/fulltext/S2211-1247(21)00729-4)" xr:uid="{00000000-0004-0000-0000-00007E000000}"/>
    <hyperlink ref="M864" r:id="rId127" display="https://www.cell.com/cell-reports/fulltext/S2211-1247(21)00729-4)" xr:uid="{00000000-0004-0000-0000-00007F000000}"/>
    <hyperlink ref="M865" r:id="rId128" display="https://www.cell.com/cell-reports/fulltext/S2211-1247(21)00729-4)" xr:uid="{00000000-0004-0000-0000-000080000000}"/>
    <hyperlink ref="M866" r:id="rId129" display="https://www.cell.com/cell-reports/fulltext/S2211-1247(21)00729-4)" xr:uid="{00000000-0004-0000-0000-000081000000}"/>
    <hyperlink ref="M867" r:id="rId130" display="https://www.cell.com/cell-reports/fulltext/S2211-1247(21)00729-4)" xr:uid="{00000000-0004-0000-0000-000082000000}"/>
    <hyperlink ref="M797" r:id="rId131" display="https://www.cell.com/cell-reports/fulltext/S2211-1247(21)00729-4)" xr:uid="{00000000-0004-0000-0000-000083000000}"/>
    <hyperlink ref="M868" r:id="rId132" display="https://www.cell.com/cell-reports/fulltext/S2211-1247(21)00729-4)" xr:uid="{00000000-0004-0000-0000-000084000000}"/>
    <hyperlink ref="M869" r:id="rId133" display="https://www.cell.com/cell-reports/fulltext/S2211-1247(21)00729-4)" xr:uid="{00000000-0004-0000-0000-000085000000}"/>
    <hyperlink ref="M870" r:id="rId134" display="https://www.cell.com/cell-reports/fulltext/S2211-1247(21)00729-4)" xr:uid="{00000000-0004-0000-0000-000086000000}"/>
    <hyperlink ref="M871" r:id="rId135" display="https://www.cell.com/cell-reports/fulltext/S2211-1247(21)00729-4)" xr:uid="{00000000-0004-0000-0000-000087000000}"/>
    <hyperlink ref="M872" r:id="rId136" display="https://www.cell.com/cell-reports/fulltext/S2211-1247(21)00729-4)" xr:uid="{00000000-0004-0000-0000-000088000000}"/>
    <hyperlink ref="M873" r:id="rId137" display="https://www.cell.com/cell-reports/fulltext/S2211-1247(21)00729-4)" xr:uid="{00000000-0004-0000-0000-000089000000}"/>
    <hyperlink ref="M4859" r:id="rId138" display="https://www.biorxiv.org/content/10.1101/2021.12.07.471597v1" xr:uid="{00000000-0004-0000-0000-00008A000000}"/>
    <hyperlink ref="M4860" r:id="rId139" display="https://www.biorxiv.org/content/10.1101/2021.12.07.471597v1" xr:uid="{00000000-0004-0000-0000-00008B000000}"/>
    <hyperlink ref="M4861" r:id="rId140" display="https://www.biorxiv.org/content/10.1101/2021.12.07.471597v1" xr:uid="{00000000-0004-0000-0000-00008C000000}"/>
    <hyperlink ref="M4862" r:id="rId141" display="https://www.biorxiv.org/content/10.1101/2021.12.07.471597v1" xr:uid="{00000000-0004-0000-0000-00008D000000}"/>
    <hyperlink ref="M4863" r:id="rId142" display="https://www.biorxiv.org/content/10.1101/2021.12.07.471597v1" xr:uid="{00000000-0004-0000-0000-00008E000000}"/>
    <hyperlink ref="K285" r:id="rId143" xr:uid="{00000000-0004-0000-0000-00008F000000}"/>
    <hyperlink ref="M285" r:id="rId144" display="https://www.sciencedirect.com/science/article/pii/S1931312821005199" xr:uid="{00000000-0004-0000-0000-000090000000}"/>
    <hyperlink ref="K284" r:id="rId145" xr:uid="{00000000-0004-0000-0000-000091000000}"/>
    <hyperlink ref="M284" r:id="rId146" display="https://www.sciencedirect.com/science/article/pii/S1931312821005199" xr:uid="{00000000-0004-0000-0000-000092000000}"/>
    <hyperlink ref="K283" r:id="rId147" xr:uid="{00000000-0004-0000-0000-000093000000}"/>
    <hyperlink ref="M283" r:id="rId148" display="https://www.sciencedirect.com/science/article/pii/S1931312821005199" xr:uid="{00000000-0004-0000-0000-000094000000}"/>
    <hyperlink ref="M282" r:id="rId149" display="https://www.sciencedirect.com/science/article/pii/S1931312821005199" xr:uid="{00000000-0004-0000-0000-000096000000}"/>
    <hyperlink ref="K280" r:id="rId150" xr:uid="{00000000-0004-0000-0000-000097000000}"/>
    <hyperlink ref="M280" r:id="rId151" display="https://www.sciencedirect.com/science/article/pii/S1931312821005199" xr:uid="{00000000-0004-0000-0000-000098000000}"/>
    <hyperlink ref="M279" r:id="rId152" display="https://www.sciencedirect.com/science/article/pii/S1931312821005199" xr:uid="{00000000-0004-0000-0000-00009A000000}"/>
    <hyperlink ref="K278" r:id="rId153" xr:uid="{00000000-0004-0000-0000-00009B000000}"/>
    <hyperlink ref="M278" r:id="rId154" display="https://www.sciencedirect.com/science/article/pii/S1931312821005199" xr:uid="{00000000-0004-0000-0000-00009C000000}"/>
    <hyperlink ref="K277" r:id="rId155" xr:uid="{00000000-0004-0000-0000-00009D000000}"/>
    <hyperlink ref="M277" r:id="rId156" display="https://www.sciencedirect.com/science/article/pii/S1931312821005199" xr:uid="{00000000-0004-0000-0000-00009E000000}"/>
    <hyperlink ref="K276" r:id="rId157" xr:uid="{00000000-0004-0000-0000-00009F000000}"/>
    <hyperlink ref="M276" r:id="rId158" display="https://www.sciencedirect.com/science/article/pii/S1931312821005199" xr:uid="{00000000-0004-0000-0000-0000A0000000}"/>
    <hyperlink ref="K286" r:id="rId159" xr:uid="{00000000-0004-0000-0000-0000A1000000}"/>
    <hyperlink ref="M286" r:id="rId160" display="https://www.sciencedirect.com/science/article/pii/S1931312821005199" xr:uid="{00000000-0004-0000-0000-0000A2000000}"/>
    <hyperlink ref="K275" r:id="rId161" xr:uid="{00000000-0004-0000-0000-0000A3000000}"/>
    <hyperlink ref="M275" r:id="rId162" display="https://www.sciencedirect.com/science/article/pii/S1931312821005199" xr:uid="{00000000-0004-0000-0000-0000A4000000}"/>
    <hyperlink ref="K274" r:id="rId163" xr:uid="{00000000-0004-0000-0000-0000A5000000}"/>
    <hyperlink ref="M274" r:id="rId164" display="https://www.sciencedirect.com/science/article/pii/S1931312821005199" xr:uid="{00000000-0004-0000-0000-0000A6000000}"/>
    <hyperlink ref="K273" r:id="rId165" xr:uid="{00000000-0004-0000-0000-0000A7000000}"/>
    <hyperlink ref="M273" r:id="rId166" display="https://www.sciencedirect.com/science/article/pii/S1931312821005199" xr:uid="{00000000-0004-0000-0000-0000A8000000}"/>
    <hyperlink ref="K272" r:id="rId167" xr:uid="{00000000-0004-0000-0000-0000A9000000}"/>
    <hyperlink ref="M272" r:id="rId168" display="https://www.sciencedirect.com/science/article/pii/S1931312821005199" xr:uid="{00000000-0004-0000-0000-0000AA000000}"/>
    <hyperlink ref="K271" r:id="rId169" xr:uid="{00000000-0004-0000-0000-0000AB000000}"/>
    <hyperlink ref="M271" r:id="rId170" display="https://www.sciencedirect.com/science/article/pii/S1931312821005199" xr:uid="{00000000-0004-0000-0000-0000AC000000}"/>
    <hyperlink ref="K270" r:id="rId171" xr:uid="{00000000-0004-0000-0000-0000AD000000}"/>
    <hyperlink ref="M270" r:id="rId172" display="https://www.sciencedirect.com/science/article/pii/S1931312821005199" xr:uid="{00000000-0004-0000-0000-0000AE000000}"/>
    <hyperlink ref="K304" r:id="rId173" xr:uid="{00000000-0004-0000-0000-0000AF000000}"/>
    <hyperlink ref="M304" r:id="rId174" display="https://www.science.org/doi/10.1126/science.abl6251" xr:uid="{00000000-0004-0000-0000-0000B0000000}"/>
    <hyperlink ref="K253" r:id="rId175" xr:uid="{00000000-0004-0000-0000-0000B1000000}"/>
    <hyperlink ref="M253" r:id="rId176" display="https://www.cell.com/cell-reports/fulltext/S2211-1247(21)00729-4)" xr:uid="{00000000-0004-0000-0000-0000B2000000}"/>
    <hyperlink ref="K96" r:id="rId177" xr:uid="{00000000-0004-0000-0000-0000B3000000}"/>
    <hyperlink ref="K308" r:id="rId178" xr:uid="{00000000-0004-0000-0000-0000B4000000}"/>
    <hyperlink ref="M308" r:id="rId179" display="https://www.nature.com/articles/s41392-021-00810-1" xr:uid="{00000000-0004-0000-0000-0000B5000000}"/>
    <hyperlink ref="K309" r:id="rId180" xr:uid="{00000000-0004-0000-0000-0000B6000000}"/>
    <hyperlink ref="M309" r:id="rId181" display="https://www.nature.com/articles/s41392-021-00810-1" xr:uid="{00000000-0004-0000-0000-0000B7000000}"/>
    <hyperlink ref="M4833" r:id="rId182" display="https://www.nature.com/articles/s41590-021-01068-z" xr:uid="{00000000-0004-0000-0000-0000B8000000}"/>
    <hyperlink ref="M4834" r:id="rId183" display="https://www.nature.com/articles/s41590-021-01068-z" xr:uid="{00000000-0004-0000-0000-0000B9000000}"/>
    <hyperlink ref="M4835" r:id="rId184" display="https://www.nature.com/articles/s41590-021-01068-z" xr:uid="{00000000-0004-0000-0000-0000BA000000}"/>
    <hyperlink ref="M4836" r:id="rId185" display="https://www.nature.com/articles/s41590-021-01068-z" xr:uid="{00000000-0004-0000-0000-0000BB000000}"/>
    <hyperlink ref="M4837" r:id="rId186" display="https://www.nature.com/articles/s41590-021-01068-z" xr:uid="{00000000-0004-0000-0000-0000BC000000}"/>
    <hyperlink ref="M4838" r:id="rId187" display="https://www.nature.com/articles/s41590-021-01068-z" xr:uid="{00000000-0004-0000-0000-0000BD000000}"/>
    <hyperlink ref="M4839" r:id="rId188" display="https://www.nature.com/articles/s41590-021-01068-z" xr:uid="{00000000-0004-0000-0000-0000BE000000}"/>
    <hyperlink ref="M4840" r:id="rId189" display="https://www.nature.com/articles/s41590-021-01068-z" xr:uid="{00000000-0004-0000-0000-0000BF000000}"/>
    <hyperlink ref="M4841" r:id="rId190" display="https://www.nature.com/articles/s41590-021-01068-z" xr:uid="{00000000-0004-0000-0000-0000C0000000}"/>
    <hyperlink ref="M4842" r:id="rId191" display="https://www.nature.com/articles/s41590-021-01068-z" xr:uid="{00000000-0004-0000-0000-0000C1000000}"/>
    <hyperlink ref="M4843" r:id="rId192" display="https://www.nature.com/articles/s41590-021-01068-z" xr:uid="{00000000-0004-0000-0000-0000C2000000}"/>
    <hyperlink ref="M4844" r:id="rId193" display="https://www.nature.com/articles/s41590-021-01068-z" xr:uid="{00000000-0004-0000-0000-0000C3000000}"/>
    <hyperlink ref="M4845" r:id="rId194" display="https://www.nature.com/articles/s41590-021-01068-z" xr:uid="{00000000-0004-0000-0000-0000C4000000}"/>
    <hyperlink ref="M4846" r:id="rId195" display="https://www.nature.com/articles/s41590-021-01068-z" xr:uid="{00000000-0004-0000-0000-0000C5000000}"/>
    <hyperlink ref="M4847" r:id="rId196" display="https://www.nature.com/articles/s41590-021-01068-z" xr:uid="{00000000-0004-0000-0000-0000C6000000}"/>
    <hyperlink ref="M4848" r:id="rId197" display="https://www.nature.com/articles/s41590-021-01068-z" xr:uid="{00000000-0004-0000-0000-0000C7000000}"/>
    <hyperlink ref="K246" r:id="rId198" xr:uid="{00000000-0004-0000-0000-0000C8000000}"/>
    <hyperlink ref="M246" r:id="rId199" display="https://www.nature.com/articles/s41590-021-01068-z" xr:uid="{00000000-0004-0000-0000-0000C9000000}"/>
    <hyperlink ref="M4849" r:id="rId200" display="https://www.nature.com/articles/s41590-021-01068-z" xr:uid="{00000000-0004-0000-0000-0000CA000000}"/>
    <hyperlink ref="M4850" r:id="rId201" display="https://www.nature.com/articles/s41590-021-01068-z" xr:uid="{00000000-0004-0000-0000-0000CB000000}"/>
    <hyperlink ref="K245" r:id="rId202" xr:uid="{00000000-0004-0000-0000-0000CC000000}"/>
    <hyperlink ref="M245" r:id="rId203" display="https://www.nature.com/articles/s41590-021-01068-z" xr:uid="{00000000-0004-0000-0000-0000CD000000}"/>
    <hyperlink ref="M4851" r:id="rId204" display="https://www.nature.com/articles/s41590-021-01068-z" xr:uid="{00000000-0004-0000-0000-0000CE000000}"/>
    <hyperlink ref="M4852" r:id="rId205" display="https://www.nature.com/articles/s41590-021-01068-z" xr:uid="{00000000-0004-0000-0000-0000CF000000}"/>
    <hyperlink ref="M4853" r:id="rId206" display="https://www.nature.com/articles/s41590-021-01068-z" xr:uid="{00000000-0004-0000-0000-0000D0000000}"/>
    <hyperlink ref="K244" r:id="rId207" xr:uid="{00000000-0004-0000-0000-0000D1000000}"/>
    <hyperlink ref="M244" r:id="rId208" display="https://www.nature.com/articles/s41590-021-01068-z" xr:uid="{00000000-0004-0000-0000-0000D2000000}"/>
    <hyperlink ref="M4854" r:id="rId209" display="https://www.nature.com/articles/s41590-021-01068-z" xr:uid="{00000000-0004-0000-0000-0000D3000000}"/>
    <hyperlink ref="M4855" r:id="rId210" display="https://www.nature.com/articles/s41590-021-01068-z" xr:uid="{00000000-0004-0000-0000-0000D4000000}"/>
    <hyperlink ref="M4856" r:id="rId211" display="https://www.nature.com/articles/s41590-021-01068-z" xr:uid="{00000000-0004-0000-0000-0000D5000000}"/>
    <hyperlink ref="M4857" r:id="rId212" display="https://www.nature.com/articles/s41590-021-01068-z" xr:uid="{00000000-0004-0000-0000-0000D6000000}"/>
    <hyperlink ref="M4858" r:id="rId213" display="https://www.nature.com/articles/s41590-021-01068-z" xr:uid="{00000000-0004-0000-0000-0000D7000000}"/>
    <hyperlink ref="K307" r:id="rId214" xr:uid="{00000000-0004-0000-0000-0000D8000000}"/>
    <hyperlink ref="M313" r:id="rId215" display="https://www.nature.com/articles/s41586-021-04060-7" xr:uid="{00000000-0004-0000-0000-0000D9000000}"/>
    <hyperlink ref="M314" r:id="rId216" display="https://www.nature.com/articles/s41586-021-04060-7" xr:uid="{00000000-0004-0000-0000-0000DA000000}"/>
    <hyperlink ref="M315" r:id="rId217" display="https://www.nature.com/articles/s41586-021-04060-7" xr:uid="{00000000-0004-0000-0000-0000DB000000}"/>
    <hyperlink ref="M316" r:id="rId218" display="https://www.nature.com/articles/s41586-021-04060-7" xr:uid="{00000000-0004-0000-0000-0000DC000000}"/>
    <hyperlink ref="M317" r:id="rId219" display="https://www.nature.com/articles/s41586-021-04060-7" xr:uid="{00000000-0004-0000-0000-0000DD000000}"/>
    <hyperlink ref="M318" r:id="rId220" display="https://www.nature.com/articles/s41586-021-04060-7" xr:uid="{00000000-0004-0000-0000-0000DE000000}"/>
    <hyperlink ref="M319" r:id="rId221" display="https://www.nature.com/articles/s41586-021-04060-7" xr:uid="{00000000-0004-0000-0000-0000DF000000}"/>
    <hyperlink ref="M320" r:id="rId222" display="https://www.nature.com/articles/s41586-021-04060-7" xr:uid="{00000000-0004-0000-0000-0000E0000000}"/>
    <hyperlink ref="M321" r:id="rId223" display="https://www.nature.com/articles/s41586-021-04060-7" xr:uid="{00000000-0004-0000-0000-0000E1000000}"/>
    <hyperlink ref="M322" r:id="rId224" display="https://www.nature.com/articles/s41586-021-04060-7" xr:uid="{00000000-0004-0000-0000-0000E2000000}"/>
    <hyperlink ref="M323" r:id="rId225" display="https://www.nature.com/articles/s41586-021-04060-7" xr:uid="{00000000-0004-0000-0000-0000E3000000}"/>
    <hyperlink ref="M324" r:id="rId226" display="https://www.nature.com/articles/s41586-021-04060-7" xr:uid="{00000000-0004-0000-0000-0000E4000000}"/>
    <hyperlink ref="M325" r:id="rId227" display="https://www.nature.com/articles/s41586-021-04060-7" xr:uid="{00000000-0004-0000-0000-0000E5000000}"/>
    <hyperlink ref="M326" r:id="rId228" display="https://www.nature.com/articles/s41586-021-04060-7" xr:uid="{00000000-0004-0000-0000-0000E6000000}"/>
    <hyperlink ref="M327" r:id="rId229" display="https://www.nature.com/articles/s41586-021-04060-7" xr:uid="{00000000-0004-0000-0000-0000E7000000}"/>
    <hyperlink ref="M328" r:id="rId230" display="https://www.nature.com/articles/s41586-021-04060-7" xr:uid="{00000000-0004-0000-0000-0000E8000000}"/>
    <hyperlink ref="M329" r:id="rId231" display="https://www.nature.com/articles/s41586-021-04060-7" xr:uid="{00000000-0004-0000-0000-0000E9000000}"/>
    <hyperlink ref="M330" r:id="rId232" display="https://www.nature.com/articles/s41586-021-04060-7" xr:uid="{00000000-0004-0000-0000-0000EA000000}"/>
    <hyperlink ref="M331" r:id="rId233" display="https://www.nature.com/articles/s41586-021-04060-7" xr:uid="{00000000-0004-0000-0000-0000EB000000}"/>
    <hyperlink ref="M332" r:id="rId234" display="https://www.nature.com/articles/s41586-021-04060-7" xr:uid="{00000000-0004-0000-0000-0000EC000000}"/>
    <hyperlink ref="M333" r:id="rId235" display="https://www.nature.com/articles/s41586-021-04060-7" xr:uid="{00000000-0004-0000-0000-0000ED000000}"/>
    <hyperlink ref="M334" r:id="rId236" display="https://www.nature.com/articles/s41586-021-04060-7" xr:uid="{00000000-0004-0000-0000-0000EE000000}"/>
    <hyperlink ref="M335" r:id="rId237" display="https://www.nature.com/articles/s41586-021-04060-7" xr:uid="{00000000-0004-0000-0000-0000EF000000}"/>
    <hyperlink ref="M336" r:id="rId238" display="https://www.nature.com/articles/s41586-021-04060-7" xr:uid="{00000000-0004-0000-0000-0000F0000000}"/>
    <hyperlink ref="M337" r:id="rId239" display="https://www.nature.com/articles/s41586-021-04060-7" xr:uid="{00000000-0004-0000-0000-0000F1000000}"/>
    <hyperlink ref="M338" r:id="rId240" display="https://www.nature.com/articles/s41586-021-04060-7" xr:uid="{00000000-0004-0000-0000-0000F2000000}"/>
    <hyperlink ref="M339" r:id="rId241" display="https://www.nature.com/articles/s41586-021-04060-7" xr:uid="{00000000-0004-0000-0000-0000F3000000}"/>
    <hyperlink ref="M340" r:id="rId242" display="https://www.nature.com/articles/s41586-021-04060-7" xr:uid="{00000000-0004-0000-0000-0000F4000000}"/>
    <hyperlink ref="M341" r:id="rId243" display="https://www.nature.com/articles/s41586-021-04060-7" xr:uid="{00000000-0004-0000-0000-0000F5000000}"/>
    <hyperlink ref="M342" r:id="rId244" display="https://www.nature.com/articles/s41586-021-04060-7" xr:uid="{00000000-0004-0000-0000-0000F6000000}"/>
    <hyperlink ref="M343" r:id="rId245" display="https://www.nature.com/articles/s41586-021-04060-7" xr:uid="{00000000-0004-0000-0000-0000F7000000}"/>
    <hyperlink ref="M344" r:id="rId246" display="https://www.nature.com/articles/s41586-021-04060-7" xr:uid="{00000000-0004-0000-0000-0000F8000000}"/>
    <hyperlink ref="M345" r:id="rId247" display="https://www.nature.com/articles/s41586-021-04060-7" xr:uid="{00000000-0004-0000-0000-0000F9000000}"/>
    <hyperlink ref="M346" r:id="rId248" display="https://www.nature.com/articles/s41586-021-04060-7" xr:uid="{00000000-0004-0000-0000-0000FA000000}"/>
    <hyperlink ref="M347" r:id="rId249" display="https://www.nature.com/articles/s41586-021-04060-7" xr:uid="{00000000-0004-0000-0000-0000FB000000}"/>
    <hyperlink ref="M348" r:id="rId250" display="https://www.nature.com/articles/s41586-021-04060-7" xr:uid="{00000000-0004-0000-0000-0000FC000000}"/>
    <hyperlink ref="M349" r:id="rId251" display="https://www.nature.com/articles/s41586-021-04060-7" xr:uid="{00000000-0004-0000-0000-0000FD000000}"/>
    <hyperlink ref="M350" r:id="rId252" display="https://www.nature.com/articles/s41586-021-04060-7" xr:uid="{00000000-0004-0000-0000-0000FE000000}"/>
    <hyperlink ref="M351" r:id="rId253" display="https://www.nature.com/articles/s41586-021-04060-7" xr:uid="{00000000-0004-0000-0000-0000FF000000}"/>
    <hyperlink ref="M352" r:id="rId254" display="https://www.nature.com/articles/s41586-021-04060-7" xr:uid="{00000000-0004-0000-0000-000000010000}"/>
    <hyperlink ref="M353" r:id="rId255" display="https://www.nature.com/articles/s41586-021-04060-7" xr:uid="{00000000-0004-0000-0000-000001010000}"/>
    <hyperlink ref="M354" r:id="rId256" display="https://www.nature.com/articles/s41586-021-04060-7" xr:uid="{00000000-0004-0000-0000-000002010000}"/>
    <hyperlink ref="M355" r:id="rId257" display="https://www.nature.com/articles/s41586-021-04060-7" xr:uid="{00000000-0004-0000-0000-000003010000}"/>
    <hyperlink ref="M356" r:id="rId258" display="https://www.nature.com/articles/s41586-021-04060-7" xr:uid="{00000000-0004-0000-0000-000004010000}"/>
    <hyperlink ref="M357" r:id="rId259" display="https://www.nature.com/articles/s41586-021-04060-7" xr:uid="{00000000-0004-0000-0000-000005010000}"/>
    <hyperlink ref="M358" r:id="rId260" display="https://www.nature.com/articles/s41586-021-04060-7" xr:uid="{00000000-0004-0000-0000-000006010000}"/>
    <hyperlink ref="M359" r:id="rId261" display="https://www.nature.com/articles/s41586-021-04060-7" xr:uid="{00000000-0004-0000-0000-000007010000}"/>
    <hyperlink ref="M360" r:id="rId262" display="https://www.nature.com/articles/s41586-021-04060-7" xr:uid="{00000000-0004-0000-0000-000008010000}"/>
    <hyperlink ref="M361" r:id="rId263" display="https://www.nature.com/articles/s41586-021-04060-7" xr:uid="{00000000-0004-0000-0000-000009010000}"/>
    <hyperlink ref="M362" r:id="rId264" display="https://www.nature.com/articles/s41586-021-04060-7" xr:uid="{00000000-0004-0000-0000-00000A010000}"/>
    <hyperlink ref="M363" r:id="rId265" display="https://www.nature.com/articles/s41586-021-04060-7" xr:uid="{00000000-0004-0000-0000-00000B010000}"/>
    <hyperlink ref="M364" r:id="rId266" display="https://www.nature.com/articles/s41586-021-04060-7" xr:uid="{00000000-0004-0000-0000-00000C010000}"/>
    <hyperlink ref="M365" r:id="rId267" display="https://www.nature.com/articles/s41586-021-04060-7" xr:uid="{00000000-0004-0000-0000-00000D010000}"/>
    <hyperlink ref="M366" r:id="rId268" display="https://www.nature.com/articles/s41586-021-04060-7" xr:uid="{00000000-0004-0000-0000-00000E010000}"/>
    <hyperlink ref="M367" r:id="rId269" display="https://www.nature.com/articles/s41586-021-04060-7" xr:uid="{00000000-0004-0000-0000-00000F010000}"/>
    <hyperlink ref="M368" r:id="rId270" display="https://www.nature.com/articles/s41586-021-04060-7" xr:uid="{00000000-0004-0000-0000-000010010000}"/>
    <hyperlink ref="M369" r:id="rId271" display="https://www.nature.com/articles/s41586-021-04060-7" xr:uid="{00000000-0004-0000-0000-000011010000}"/>
    <hyperlink ref="M370" r:id="rId272" display="https://www.nature.com/articles/s41586-021-04060-7" xr:uid="{00000000-0004-0000-0000-000012010000}"/>
    <hyperlink ref="M371" r:id="rId273" display="https://www.nature.com/articles/s41586-021-04060-7" xr:uid="{00000000-0004-0000-0000-000013010000}"/>
    <hyperlink ref="M372" r:id="rId274" display="https://www.nature.com/articles/s41586-021-04060-7" xr:uid="{00000000-0004-0000-0000-000014010000}"/>
    <hyperlink ref="M373" r:id="rId275" display="https://www.nature.com/articles/s41586-021-04060-7" xr:uid="{00000000-0004-0000-0000-000015010000}"/>
    <hyperlink ref="M374" r:id="rId276" display="https://www.nature.com/articles/s41586-021-04060-7" xr:uid="{00000000-0004-0000-0000-000016010000}"/>
    <hyperlink ref="M375" r:id="rId277" display="https://www.nature.com/articles/s41586-021-04060-7" xr:uid="{00000000-0004-0000-0000-000017010000}"/>
    <hyperlink ref="M376" r:id="rId278" display="https://www.nature.com/articles/s41586-021-04060-7" xr:uid="{00000000-0004-0000-0000-000018010000}"/>
    <hyperlink ref="M377" r:id="rId279" display="https://www.nature.com/articles/s41586-021-04060-7" xr:uid="{00000000-0004-0000-0000-000019010000}"/>
    <hyperlink ref="M378" r:id="rId280" display="https://www.nature.com/articles/s41586-021-04060-7" xr:uid="{00000000-0004-0000-0000-00001A010000}"/>
    <hyperlink ref="M379" r:id="rId281" display="https://www.nature.com/articles/s41586-021-04060-7" xr:uid="{00000000-0004-0000-0000-00001B010000}"/>
    <hyperlink ref="M380" r:id="rId282" display="https://www.nature.com/articles/s41586-021-04060-7" xr:uid="{00000000-0004-0000-0000-00001C010000}"/>
    <hyperlink ref="M381" r:id="rId283" display="https://www.nature.com/articles/s41586-021-04060-7" xr:uid="{00000000-0004-0000-0000-00001D010000}"/>
    <hyperlink ref="M382" r:id="rId284" display="https://www.nature.com/articles/s41586-021-04060-7" xr:uid="{00000000-0004-0000-0000-00001E010000}"/>
    <hyperlink ref="M383" r:id="rId285" display="https://www.nature.com/articles/s41586-021-04060-7" xr:uid="{00000000-0004-0000-0000-00001F010000}"/>
    <hyperlink ref="M384" r:id="rId286" display="https://www.nature.com/articles/s41586-021-04060-7" xr:uid="{00000000-0004-0000-0000-000020010000}"/>
    <hyperlink ref="M385" r:id="rId287" display="https://www.nature.com/articles/s41586-021-04060-7" xr:uid="{00000000-0004-0000-0000-000021010000}"/>
    <hyperlink ref="M386" r:id="rId288" display="https://www.nature.com/articles/s41586-021-04060-7" xr:uid="{00000000-0004-0000-0000-000022010000}"/>
    <hyperlink ref="M387" r:id="rId289" display="https://www.nature.com/articles/s41586-021-04060-7" xr:uid="{00000000-0004-0000-0000-000023010000}"/>
    <hyperlink ref="M388" r:id="rId290" display="https://www.nature.com/articles/s41586-021-04060-7" xr:uid="{00000000-0004-0000-0000-000024010000}"/>
    <hyperlink ref="M389" r:id="rId291" display="https://www.nature.com/articles/s41586-021-04060-7" xr:uid="{00000000-0004-0000-0000-000025010000}"/>
    <hyperlink ref="M390" r:id="rId292" display="https://www.nature.com/articles/s41586-021-04060-7" xr:uid="{00000000-0004-0000-0000-000026010000}"/>
    <hyperlink ref="M391" r:id="rId293" display="https://www.nature.com/articles/s41586-021-04060-7" xr:uid="{00000000-0004-0000-0000-000027010000}"/>
    <hyperlink ref="M392" r:id="rId294" display="https://www.nature.com/articles/s41586-021-04060-7" xr:uid="{00000000-0004-0000-0000-000028010000}"/>
    <hyperlink ref="M393" r:id="rId295" display="https://www.nature.com/articles/s41586-021-04060-7" xr:uid="{00000000-0004-0000-0000-000029010000}"/>
    <hyperlink ref="M394" r:id="rId296" display="https://www.nature.com/articles/s41586-021-04060-7" xr:uid="{00000000-0004-0000-0000-00002A010000}"/>
    <hyperlink ref="M395" r:id="rId297" display="https://www.nature.com/articles/s41586-021-04060-7" xr:uid="{00000000-0004-0000-0000-00002B010000}"/>
    <hyperlink ref="M396" r:id="rId298" display="https://www.nature.com/articles/s41586-021-04060-7" xr:uid="{00000000-0004-0000-0000-00002C010000}"/>
    <hyperlink ref="M397" r:id="rId299" display="https://www.nature.com/articles/s41586-021-04060-7" xr:uid="{00000000-0004-0000-0000-00002D010000}"/>
    <hyperlink ref="M398" r:id="rId300" display="https://www.nature.com/articles/s41586-021-04060-7" xr:uid="{00000000-0004-0000-0000-00002E010000}"/>
    <hyperlink ref="M399" r:id="rId301" display="https://www.nature.com/articles/s41586-021-04060-7" xr:uid="{00000000-0004-0000-0000-00002F010000}"/>
    <hyperlink ref="M400" r:id="rId302" display="https://www.nature.com/articles/s41586-021-04060-7" xr:uid="{00000000-0004-0000-0000-000030010000}"/>
    <hyperlink ref="M401" r:id="rId303" display="https://www.nature.com/articles/s41586-021-04060-7" xr:uid="{00000000-0004-0000-0000-000031010000}"/>
    <hyperlink ref="M402" r:id="rId304" display="https://www.nature.com/articles/s41586-021-04060-7" xr:uid="{00000000-0004-0000-0000-000032010000}"/>
    <hyperlink ref="M403" r:id="rId305" display="https://www.nature.com/articles/s41586-021-04060-7" xr:uid="{00000000-0004-0000-0000-000033010000}"/>
    <hyperlink ref="M404" r:id="rId306" display="https://www.nature.com/articles/s41586-021-04060-7" xr:uid="{00000000-0004-0000-0000-000034010000}"/>
    <hyperlink ref="M405" r:id="rId307" display="https://www.nature.com/articles/s41586-021-04060-7" xr:uid="{00000000-0004-0000-0000-000035010000}"/>
    <hyperlink ref="M406" r:id="rId308" display="https://www.nature.com/articles/s41586-021-04060-7" xr:uid="{00000000-0004-0000-0000-000036010000}"/>
    <hyperlink ref="M407" r:id="rId309" display="https://www.nature.com/articles/s41586-021-04060-7" xr:uid="{00000000-0004-0000-0000-000037010000}"/>
    <hyperlink ref="M408" r:id="rId310" display="https://www.nature.com/articles/s41586-021-04060-7" xr:uid="{00000000-0004-0000-0000-000038010000}"/>
    <hyperlink ref="M409" r:id="rId311" display="https://www.nature.com/articles/s41586-021-04060-7" xr:uid="{00000000-0004-0000-0000-000039010000}"/>
    <hyperlink ref="M410" r:id="rId312" display="https://www.nature.com/articles/s41586-021-04060-7" xr:uid="{00000000-0004-0000-0000-00003A010000}"/>
    <hyperlink ref="M411" r:id="rId313" display="https://www.nature.com/articles/s41586-021-04060-7" xr:uid="{00000000-0004-0000-0000-00003B010000}"/>
    <hyperlink ref="M412" r:id="rId314" display="https://www.nature.com/articles/s41586-021-04060-7" xr:uid="{00000000-0004-0000-0000-00003C010000}"/>
    <hyperlink ref="M413" r:id="rId315" display="https://www.nature.com/articles/s41586-021-04060-7" xr:uid="{00000000-0004-0000-0000-00003D010000}"/>
    <hyperlink ref="M414" r:id="rId316" display="https://www.nature.com/articles/s41586-021-04060-7" xr:uid="{00000000-0004-0000-0000-00003E010000}"/>
    <hyperlink ref="M415" r:id="rId317" display="https://www.nature.com/articles/s41586-021-04060-7" xr:uid="{00000000-0004-0000-0000-00003F010000}"/>
    <hyperlink ref="M416" r:id="rId318" display="https://www.nature.com/articles/s41586-021-04060-7" xr:uid="{00000000-0004-0000-0000-000040010000}"/>
    <hyperlink ref="M417" r:id="rId319" display="https://www.nature.com/articles/s41586-021-04060-7" xr:uid="{00000000-0004-0000-0000-000041010000}"/>
    <hyperlink ref="M418" r:id="rId320" display="https://www.nature.com/articles/s41586-021-04060-7" xr:uid="{00000000-0004-0000-0000-000042010000}"/>
    <hyperlink ref="M419" r:id="rId321" display="https://www.nature.com/articles/s41586-021-04060-7" xr:uid="{00000000-0004-0000-0000-000043010000}"/>
    <hyperlink ref="M420" r:id="rId322" display="https://www.nature.com/articles/s41586-021-04060-7" xr:uid="{00000000-0004-0000-0000-000044010000}"/>
    <hyperlink ref="M421" r:id="rId323" display="https://www.nature.com/articles/s41586-021-04060-7" xr:uid="{00000000-0004-0000-0000-000045010000}"/>
    <hyperlink ref="M422" r:id="rId324" display="https://www.nature.com/articles/s41586-021-04060-7" xr:uid="{00000000-0004-0000-0000-000046010000}"/>
    <hyperlink ref="M423" r:id="rId325" display="https://www.nature.com/articles/s41586-021-04060-7" xr:uid="{00000000-0004-0000-0000-000047010000}"/>
    <hyperlink ref="M424" r:id="rId326" display="https://www.nature.com/articles/s41586-021-04060-7" xr:uid="{00000000-0004-0000-0000-000048010000}"/>
    <hyperlink ref="M425" r:id="rId327" display="https://www.nature.com/articles/s41586-021-04060-7" xr:uid="{00000000-0004-0000-0000-000049010000}"/>
    <hyperlink ref="M426" r:id="rId328" display="https://www.nature.com/articles/s41586-021-04060-7" xr:uid="{00000000-0004-0000-0000-00004A010000}"/>
    <hyperlink ref="M427" r:id="rId329" display="https://www.nature.com/articles/s41586-021-04060-7" xr:uid="{00000000-0004-0000-0000-00004B010000}"/>
    <hyperlink ref="M428" r:id="rId330" display="https://www.nature.com/articles/s41586-021-04060-7" xr:uid="{00000000-0004-0000-0000-00004C010000}"/>
    <hyperlink ref="M429" r:id="rId331" display="https://www.nature.com/articles/s41586-021-04060-7" xr:uid="{00000000-0004-0000-0000-00004D010000}"/>
    <hyperlink ref="M430" r:id="rId332" display="https://www.nature.com/articles/s41586-021-04060-7" xr:uid="{00000000-0004-0000-0000-00004E010000}"/>
    <hyperlink ref="M431" r:id="rId333" display="https://www.nature.com/articles/s41586-021-04060-7" xr:uid="{00000000-0004-0000-0000-00004F010000}"/>
    <hyperlink ref="M432" r:id="rId334" display="https://www.nature.com/articles/s41586-021-04060-7" xr:uid="{00000000-0004-0000-0000-000050010000}"/>
    <hyperlink ref="M433" r:id="rId335" display="https://www.nature.com/articles/s41586-021-04060-7" xr:uid="{00000000-0004-0000-0000-000051010000}"/>
    <hyperlink ref="M434" r:id="rId336" display="https://www.nature.com/articles/s41586-021-04060-7" xr:uid="{00000000-0004-0000-0000-000052010000}"/>
    <hyperlink ref="M435" r:id="rId337" display="https://www.nature.com/articles/s41586-021-04060-7" xr:uid="{00000000-0004-0000-0000-000053010000}"/>
    <hyperlink ref="M436" r:id="rId338" display="https://www.nature.com/articles/s41586-021-04060-7" xr:uid="{00000000-0004-0000-0000-000054010000}"/>
    <hyperlink ref="M437" r:id="rId339" display="https://www.nature.com/articles/s41586-021-04060-7" xr:uid="{00000000-0004-0000-0000-000055010000}"/>
    <hyperlink ref="M438" r:id="rId340" display="https://www.nature.com/articles/s41586-021-04060-7" xr:uid="{00000000-0004-0000-0000-000056010000}"/>
    <hyperlink ref="M439" r:id="rId341" display="https://www.nature.com/articles/s41586-021-04060-7" xr:uid="{00000000-0004-0000-0000-000057010000}"/>
    <hyperlink ref="M440" r:id="rId342" display="https://www.nature.com/articles/s41586-021-04060-7" xr:uid="{00000000-0004-0000-0000-000058010000}"/>
    <hyperlink ref="M441" r:id="rId343" display="https://www.nature.com/articles/s41586-021-04060-7" xr:uid="{00000000-0004-0000-0000-000059010000}"/>
    <hyperlink ref="M442" r:id="rId344" display="https://www.nature.com/articles/s41586-021-04060-7" xr:uid="{00000000-0004-0000-0000-00005A010000}"/>
    <hyperlink ref="M443" r:id="rId345" display="https://www.nature.com/articles/s41586-021-04060-7" xr:uid="{00000000-0004-0000-0000-00005B010000}"/>
    <hyperlink ref="M444" r:id="rId346" display="https://www.nature.com/articles/s41586-021-04060-7" xr:uid="{00000000-0004-0000-0000-00005C010000}"/>
    <hyperlink ref="M445" r:id="rId347" display="https://www.nature.com/articles/s41586-021-04060-7" xr:uid="{00000000-0004-0000-0000-00005D010000}"/>
    <hyperlink ref="M446" r:id="rId348" display="https://www.nature.com/articles/s41586-021-04060-7" xr:uid="{00000000-0004-0000-0000-00005E010000}"/>
    <hyperlink ref="M447" r:id="rId349" display="https://www.nature.com/articles/s41586-021-04060-7" xr:uid="{00000000-0004-0000-0000-00005F010000}"/>
    <hyperlink ref="M448" r:id="rId350" display="https://www.nature.com/articles/s41586-021-04060-7" xr:uid="{00000000-0004-0000-0000-000060010000}"/>
    <hyperlink ref="M449" r:id="rId351" display="https://www.nature.com/articles/s41586-021-04060-7" xr:uid="{00000000-0004-0000-0000-000061010000}"/>
    <hyperlink ref="M450" r:id="rId352" display="https://www.nature.com/articles/s41586-021-04060-7" xr:uid="{00000000-0004-0000-0000-000062010000}"/>
    <hyperlink ref="M451" r:id="rId353" display="https://www.nature.com/articles/s41586-021-04060-7" xr:uid="{00000000-0004-0000-0000-000063010000}"/>
    <hyperlink ref="M452" r:id="rId354" display="https://www.nature.com/articles/s41586-021-04060-7" xr:uid="{00000000-0004-0000-0000-000064010000}"/>
    <hyperlink ref="M453" r:id="rId355" display="https://www.nature.com/articles/s41586-021-04060-7" xr:uid="{00000000-0004-0000-0000-000065010000}"/>
    <hyperlink ref="M454" r:id="rId356" display="https://www.nature.com/articles/s41586-021-04060-7" xr:uid="{00000000-0004-0000-0000-000066010000}"/>
    <hyperlink ref="M455" r:id="rId357" display="https://www.nature.com/articles/s41586-021-04060-7" xr:uid="{00000000-0004-0000-0000-000067010000}"/>
    <hyperlink ref="M456" r:id="rId358" display="https://www.nature.com/articles/s41586-021-04060-7" xr:uid="{00000000-0004-0000-0000-000068010000}"/>
    <hyperlink ref="M457" r:id="rId359" display="https://www.nature.com/articles/s41586-021-04060-7" xr:uid="{00000000-0004-0000-0000-000069010000}"/>
    <hyperlink ref="M458" r:id="rId360" display="https://www.nature.com/articles/s41586-021-04060-7" xr:uid="{00000000-0004-0000-0000-00006A010000}"/>
    <hyperlink ref="M459" r:id="rId361" display="https://www.nature.com/articles/s41586-021-04060-7" xr:uid="{00000000-0004-0000-0000-00006B010000}"/>
    <hyperlink ref="M460" r:id="rId362" display="https://www.nature.com/articles/s41586-021-04060-7" xr:uid="{00000000-0004-0000-0000-00006C010000}"/>
    <hyperlink ref="M461" r:id="rId363" display="https://www.nature.com/articles/s41586-021-04060-7" xr:uid="{00000000-0004-0000-0000-00006D010000}"/>
    <hyperlink ref="M462" r:id="rId364" display="https://www.nature.com/articles/s41586-021-04060-7" xr:uid="{00000000-0004-0000-0000-00006E010000}"/>
    <hyperlink ref="M463" r:id="rId365" display="https://www.nature.com/articles/s41586-021-04060-7" xr:uid="{00000000-0004-0000-0000-00006F010000}"/>
    <hyperlink ref="M464" r:id="rId366" display="https://www.nature.com/articles/s41586-021-04060-7" xr:uid="{00000000-0004-0000-0000-000070010000}"/>
    <hyperlink ref="M465" r:id="rId367" display="https://www.nature.com/articles/s41586-021-04060-7" xr:uid="{00000000-0004-0000-0000-000071010000}"/>
    <hyperlink ref="M466" r:id="rId368" display="https://www.nature.com/articles/s41586-021-04060-7" xr:uid="{00000000-0004-0000-0000-000072010000}"/>
    <hyperlink ref="M467" r:id="rId369" display="https://www.nature.com/articles/s41586-021-04060-7" xr:uid="{00000000-0004-0000-0000-000073010000}"/>
    <hyperlink ref="M468" r:id="rId370" display="https://www.nature.com/articles/s41586-021-04060-7" xr:uid="{00000000-0004-0000-0000-000074010000}"/>
    <hyperlink ref="M469" r:id="rId371" display="https://www.nature.com/articles/s41586-021-04060-7" xr:uid="{00000000-0004-0000-0000-000075010000}"/>
    <hyperlink ref="M470" r:id="rId372" display="https://www.nature.com/articles/s41586-021-04060-7" xr:uid="{00000000-0004-0000-0000-000076010000}"/>
    <hyperlink ref="M471" r:id="rId373" display="https://www.nature.com/articles/s41586-021-04060-7" xr:uid="{00000000-0004-0000-0000-000077010000}"/>
    <hyperlink ref="M472" r:id="rId374" display="https://www.nature.com/articles/s41586-021-04060-7" xr:uid="{00000000-0004-0000-0000-000078010000}"/>
    <hyperlink ref="M473" r:id="rId375" display="https://www.nature.com/articles/s41586-021-04060-7" xr:uid="{00000000-0004-0000-0000-000079010000}"/>
    <hyperlink ref="M474" r:id="rId376" display="https://www.nature.com/articles/s41586-021-04060-7" xr:uid="{00000000-0004-0000-0000-00007A010000}"/>
    <hyperlink ref="M475" r:id="rId377" display="https://www.nature.com/articles/s41586-021-04060-7" xr:uid="{00000000-0004-0000-0000-00007B010000}"/>
    <hyperlink ref="M476" r:id="rId378" display="https://www.nature.com/articles/s41586-021-04060-7" xr:uid="{00000000-0004-0000-0000-00007C010000}"/>
    <hyperlink ref="M477" r:id="rId379" display="https://www.nature.com/articles/s41586-021-04060-7" xr:uid="{00000000-0004-0000-0000-00007D010000}"/>
    <hyperlink ref="M478" r:id="rId380" display="https://www.nature.com/articles/s41586-021-04060-7" xr:uid="{00000000-0004-0000-0000-00007E010000}"/>
    <hyperlink ref="M479" r:id="rId381" display="https://www.nature.com/articles/s41586-021-04060-7" xr:uid="{00000000-0004-0000-0000-00007F010000}"/>
    <hyperlink ref="M480" r:id="rId382" display="https://www.nature.com/articles/s41586-021-04060-7" xr:uid="{00000000-0004-0000-0000-000080010000}"/>
    <hyperlink ref="M481" r:id="rId383" display="https://www.nature.com/articles/s41586-021-04060-7" xr:uid="{00000000-0004-0000-0000-000081010000}"/>
    <hyperlink ref="M482" r:id="rId384" display="https://www.nature.com/articles/s41586-021-04060-7" xr:uid="{00000000-0004-0000-0000-000082010000}"/>
    <hyperlink ref="M483" r:id="rId385" display="https://www.nature.com/articles/s41586-021-04060-7" xr:uid="{00000000-0004-0000-0000-000083010000}"/>
    <hyperlink ref="M484" r:id="rId386" display="https://www.nature.com/articles/s41586-021-04060-7" xr:uid="{00000000-0004-0000-0000-000084010000}"/>
    <hyperlink ref="M485" r:id="rId387" display="https://www.nature.com/articles/s41586-021-04060-7" xr:uid="{00000000-0004-0000-0000-000085010000}"/>
    <hyperlink ref="M486" r:id="rId388" display="https://www.nature.com/articles/s41586-021-04060-7" xr:uid="{00000000-0004-0000-0000-000086010000}"/>
    <hyperlink ref="M487" r:id="rId389" display="https://www.nature.com/articles/s41586-021-04060-7" xr:uid="{00000000-0004-0000-0000-000087010000}"/>
    <hyperlink ref="M488" r:id="rId390" display="https://www.nature.com/articles/s41586-021-04060-7" xr:uid="{00000000-0004-0000-0000-000088010000}"/>
    <hyperlink ref="M489" r:id="rId391" display="https://www.nature.com/articles/s41586-021-04060-7" xr:uid="{00000000-0004-0000-0000-000089010000}"/>
    <hyperlink ref="M490" r:id="rId392" display="https://www.nature.com/articles/s41586-021-04060-7" xr:uid="{00000000-0004-0000-0000-00008A010000}"/>
    <hyperlink ref="M491" r:id="rId393" display="https://www.nature.com/articles/s41586-021-04060-7" xr:uid="{00000000-0004-0000-0000-00008B010000}"/>
    <hyperlink ref="M492" r:id="rId394" display="https://www.nature.com/articles/s41586-021-04060-7" xr:uid="{00000000-0004-0000-0000-00008C010000}"/>
    <hyperlink ref="M493" r:id="rId395" display="https://www.nature.com/articles/s41586-021-04060-7" xr:uid="{00000000-0004-0000-0000-00008D010000}"/>
    <hyperlink ref="M494" r:id="rId396" display="https://www.nature.com/articles/s41586-021-04060-7" xr:uid="{00000000-0004-0000-0000-00008E010000}"/>
    <hyperlink ref="M495" r:id="rId397" display="https://www.nature.com/articles/s41586-021-04060-7" xr:uid="{00000000-0004-0000-0000-00008F010000}"/>
    <hyperlink ref="M496" r:id="rId398" display="https://www.nature.com/articles/s41586-021-04060-7" xr:uid="{00000000-0004-0000-0000-000090010000}"/>
    <hyperlink ref="M497" r:id="rId399" display="https://www.nature.com/articles/s41586-021-04060-7" xr:uid="{00000000-0004-0000-0000-000091010000}"/>
    <hyperlink ref="M498" r:id="rId400" display="https://www.nature.com/articles/s41586-021-04060-7" xr:uid="{00000000-0004-0000-0000-000092010000}"/>
    <hyperlink ref="M499" r:id="rId401" display="https://www.nature.com/articles/s41586-021-04060-7" xr:uid="{00000000-0004-0000-0000-000093010000}"/>
    <hyperlink ref="M500" r:id="rId402" display="https://www.nature.com/articles/s41586-021-04060-7" xr:uid="{00000000-0004-0000-0000-000094010000}"/>
    <hyperlink ref="M501" r:id="rId403" display="https://www.nature.com/articles/s41586-021-04060-7" xr:uid="{00000000-0004-0000-0000-000095010000}"/>
    <hyperlink ref="M502" r:id="rId404" display="https://www.nature.com/articles/s41586-021-04060-7" xr:uid="{00000000-0004-0000-0000-000096010000}"/>
    <hyperlink ref="M503" r:id="rId405" display="https://www.nature.com/articles/s41586-021-04060-7" xr:uid="{00000000-0004-0000-0000-000097010000}"/>
    <hyperlink ref="M504" r:id="rId406" display="https://www.nature.com/articles/s41586-021-04060-7" xr:uid="{00000000-0004-0000-0000-000098010000}"/>
    <hyperlink ref="M505" r:id="rId407" display="https://www.nature.com/articles/s41586-021-04060-7" xr:uid="{00000000-0004-0000-0000-000099010000}"/>
    <hyperlink ref="M506" r:id="rId408" display="https://www.nature.com/articles/s41586-021-04060-7" xr:uid="{00000000-0004-0000-0000-00009A010000}"/>
    <hyperlink ref="M507" r:id="rId409" display="https://www.nature.com/articles/s41586-021-04060-7" xr:uid="{00000000-0004-0000-0000-00009B010000}"/>
    <hyperlink ref="M508" r:id="rId410" display="https://www.nature.com/articles/s41586-021-04060-7" xr:uid="{00000000-0004-0000-0000-00009C010000}"/>
    <hyperlink ref="M509" r:id="rId411" display="https://www.nature.com/articles/s41586-021-04060-7" xr:uid="{00000000-0004-0000-0000-00009D010000}"/>
    <hyperlink ref="M510" r:id="rId412" display="https://www.nature.com/articles/s41586-021-04060-7" xr:uid="{00000000-0004-0000-0000-00009E010000}"/>
    <hyperlink ref="M511" r:id="rId413" display="https://www.nature.com/articles/s41586-021-04060-7" xr:uid="{00000000-0004-0000-0000-00009F010000}"/>
    <hyperlink ref="M512" r:id="rId414" display="https://www.nature.com/articles/s41586-021-04060-7" xr:uid="{00000000-0004-0000-0000-0000A0010000}"/>
    <hyperlink ref="M513" r:id="rId415" display="https://www.nature.com/articles/s41586-021-04060-7" xr:uid="{00000000-0004-0000-0000-0000A1010000}"/>
    <hyperlink ref="M514" r:id="rId416" display="https://www.nature.com/articles/s41586-021-04060-7" xr:uid="{00000000-0004-0000-0000-0000A2010000}"/>
    <hyperlink ref="M515" r:id="rId417" display="https://www.nature.com/articles/s41586-021-04060-7" xr:uid="{00000000-0004-0000-0000-0000A3010000}"/>
    <hyperlink ref="M516" r:id="rId418" display="https://www.nature.com/articles/s41586-021-04060-7" xr:uid="{00000000-0004-0000-0000-0000A4010000}"/>
    <hyperlink ref="M517" r:id="rId419" display="https://www.nature.com/articles/s41586-021-04060-7" xr:uid="{00000000-0004-0000-0000-0000A5010000}"/>
    <hyperlink ref="M518" r:id="rId420" display="https://www.nature.com/articles/s41586-021-04060-7" xr:uid="{00000000-0004-0000-0000-0000A6010000}"/>
    <hyperlink ref="M519" r:id="rId421" display="https://www.nature.com/articles/s41586-021-04060-7" xr:uid="{00000000-0004-0000-0000-0000A7010000}"/>
    <hyperlink ref="M520" r:id="rId422" display="https://www.nature.com/articles/s41586-021-04060-7" xr:uid="{00000000-0004-0000-0000-0000A8010000}"/>
    <hyperlink ref="M521" r:id="rId423" display="https://www.nature.com/articles/s41586-021-04060-7" xr:uid="{00000000-0004-0000-0000-0000A9010000}"/>
    <hyperlink ref="M522" r:id="rId424" display="https://www.nature.com/articles/s41586-021-04060-7" xr:uid="{00000000-0004-0000-0000-0000AA010000}"/>
    <hyperlink ref="M523" r:id="rId425" display="https://www.nature.com/articles/s41586-021-04060-7" xr:uid="{00000000-0004-0000-0000-0000AB010000}"/>
    <hyperlink ref="M524" r:id="rId426" display="https://www.nature.com/articles/s41586-021-04060-7" xr:uid="{00000000-0004-0000-0000-0000AC010000}"/>
    <hyperlink ref="M525" r:id="rId427" display="https://www.nature.com/articles/s41586-021-04060-7" xr:uid="{00000000-0004-0000-0000-0000AD010000}"/>
    <hyperlink ref="M526" r:id="rId428" display="https://www.nature.com/articles/s41586-021-04060-7" xr:uid="{00000000-0004-0000-0000-0000AE010000}"/>
    <hyperlink ref="M527" r:id="rId429" display="https://www.nature.com/articles/s41586-021-04060-7" xr:uid="{00000000-0004-0000-0000-0000AF010000}"/>
    <hyperlink ref="M528" r:id="rId430" display="https://www.nature.com/articles/s41586-021-04060-7" xr:uid="{00000000-0004-0000-0000-0000B0010000}"/>
    <hyperlink ref="M529" r:id="rId431" display="https://www.nature.com/articles/s41586-021-04060-7" xr:uid="{00000000-0004-0000-0000-0000B1010000}"/>
    <hyperlink ref="M530" r:id="rId432" display="https://www.nature.com/articles/s41586-021-04060-7" xr:uid="{00000000-0004-0000-0000-0000B2010000}"/>
    <hyperlink ref="M531" r:id="rId433" display="https://www.nature.com/articles/s41586-021-04060-7" xr:uid="{00000000-0004-0000-0000-0000B3010000}"/>
    <hyperlink ref="M532" r:id="rId434" display="https://www.nature.com/articles/s41586-021-04060-7" xr:uid="{00000000-0004-0000-0000-0000B4010000}"/>
    <hyperlink ref="M533" r:id="rId435" display="https://www.nature.com/articles/s41586-021-04060-7" xr:uid="{00000000-0004-0000-0000-0000B5010000}"/>
    <hyperlink ref="M534" r:id="rId436" display="https://www.nature.com/articles/s41586-021-04060-7" xr:uid="{00000000-0004-0000-0000-0000B6010000}"/>
    <hyperlink ref="M535" r:id="rId437" display="https://www.nature.com/articles/s41586-021-04060-7" xr:uid="{00000000-0004-0000-0000-0000B7010000}"/>
    <hyperlink ref="M536" r:id="rId438" display="https://www.nature.com/articles/s41586-021-04060-7" xr:uid="{00000000-0004-0000-0000-0000B8010000}"/>
    <hyperlink ref="M537" r:id="rId439" display="https://www.nature.com/articles/s41586-021-04060-7" xr:uid="{00000000-0004-0000-0000-0000B9010000}"/>
    <hyperlink ref="M538" r:id="rId440" display="https://www.nature.com/articles/s41586-021-04060-7" xr:uid="{00000000-0004-0000-0000-0000BA010000}"/>
    <hyperlink ref="M539" r:id="rId441" display="https://www.nature.com/articles/s41586-021-04060-7" xr:uid="{00000000-0004-0000-0000-0000BB010000}"/>
    <hyperlink ref="M540" r:id="rId442" display="https://www.nature.com/articles/s41586-021-04060-7" xr:uid="{00000000-0004-0000-0000-0000BC010000}"/>
    <hyperlink ref="M541" r:id="rId443" display="https://www.nature.com/articles/s41586-021-04060-7" xr:uid="{00000000-0004-0000-0000-0000BD010000}"/>
    <hyperlink ref="M542" r:id="rId444" display="https://www.nature.com/articles/s41586-021-04060-7" xr:uid="{00000000-0004-0000-0000-0000BE010000}"/>
    <hyperlink ref="M543" r:id="rId445" display="https://www.nature.com/articles/s41586-021-04060-7" xr:uid="{00000000-0004-0000-0000-0000BF010000}"/>
    <hyperlink ref="M544" r:id="rId446" display="https://www.nature.com/articles/s41586-021-04060-7" xr:uid="{00000000-0004-0000-0000-0000C0010000}"/>
    <hyperlink ref="M545" r:id="rId447" display="https://www.nature.com/articles/s41586-021-04060-7" xr:uid="{00000000-0004-0000-0000-0000C1010000}"/>
    <hyperlink ref="M546" r:id="rId448" display="https://www.nature.com/articles/s41586-021-04060-7" xr:uid="{00000000-0004-0000-0000-0000C2010000}"/>
    <hyperlink ref="M547" r:id="rId449" display="https://www.nature.com/articles/s41586-021-04060-7" xr:uid="{00000000-0004-0000-0000-0000C3010000}"/>
    <hyperlink ref="M548" r:id="rId450" display="https://www.nature.com/articles/s41586-021-04060-7" xr:uid="{00000000-0004-0000-0000-0000C4010000}"/>
    <hyperlink ref="M549" r:id="rId451" display="https://www.nature.com/articles/s41586-021-04060-7" xr:uid="{00000000-0004-0000-0000-0000C5010000}"/>
    <hyperlink ref="M550" r:id="rId452" display="https://www.nature.com/articles/s41586-021-04060-7" xr:uid="{00000000-0004-0000-0000-0000C6010000}"/>
    <hyperlink ref="M551" r:id="rId453" display="https://www.nature.com/articles/s41586-021-04060-7" xr:uid="{00000000-0004-0000-0000-0000C7010000}"/>
    <hyperlink ref="M552" r:id="rId454" display="https://www.nature.com/articles/s41586-021-04060-7" xr:uid="{00000000-0004-0000-0000-0000C8010000}"/>
    <hyperlink ref="M553" r:id="rId455" display="https://www.nature.com/articles/s41586-021-04060-7" xr:uid="{00000000-0004-0000-0000-0000C9010000}"/>
    <hyperlink ref="M554" r:id="rId456" display="https://www.nature.com/articles/s41586-021-04060-7" xr:uid="{00000000-0004-0000-0000-0000CA010000}"/>
    <hyperlink ref="M555" r:id="rId457" display="https://www.nature.com/articles/s41586-021-04060-7" xr:uid="{00000000-0004-0000-0000-0000CB010000}"/>
    <hyperlink ref="M556" r:id="rId458" display="https://www.nature.com/articles/s41586-021-04060-7" xr:uid="{00000000-0004-0000-0000-0000CC010000}"/>
    <hyperlink ref="M557" r:id="rId459" display="https://www.nature.com/articles/s41586-021-04060-7" xr:uid="{00000000-0004-0000-0000-0000CD010000}"/>
    <hyperlink ref="M558" r:id="rId460" display="https://www.nature.com/articles/s41586-021-04060-7" xr:uid="{00000000-0004-0000-0000-0000CE010000}"/>
    <hyperlink ref="M559" r:id="rId461" display="https://www.nature.com/articles/s41586-021-04060-7" xr:uid="{00000000-0004-0000-0000-0000CF010000}"/>
    <hyperlink ref="M560" r:id="rId462" display="https://www.nature.com/articles/s41586-021-04060-7" xr:uid="{00000000-0004-0000-0000-0000D0010000}"/>
    <hyperlink ref="M561" r:id="rId463" display="https://www.nature.com/articles/s41586-021-04060-7" xr:uid="{00000000-0004-0000-0000-0000D1010000}"/>
    <hyperlink ref="M562" r:id="rId464" display="https://www.nature.com/articles/s41586-021-04060-7" xr:uid="{00000000-0004-0000-0000-0000D2010000}"/>
    <hyperlink ref="M563" r:id="rId465" display="https://www.nature.com/articles/s41586-021-04060-7" xr:uid="{00000000-0004-0000-0000-0000D3010000}"/>
    <hyperlink ref="M564" r:id="rId466" display="https://www.nature.com/articles/s41586-021-04060-7" xr:uid="{00000000-0004-0000-0000-0000D4010000}"/>
    <hyperlink ref="M565" r:id="rId467" display="https://www.nature.com/articles/s41586-021-04060-7" xr:uid="{00000000-0004-0000-0000-0000D5010000}"/>
    <hyperlink ref="M566" r:id="rId468" display="https://www.nature.com/articles/s41586-021-04060-7" xr:uid="{00000000-0004-0000-0000-0000D6010000}"/>
    <hyperlink ref="M567" r:id="rId469" display="https://www.nature.com/articles/s41586-021-04060-7" xr:uid="{00000000-0004-0000-0000-0000D7010000}"/>
    <hyperlink ref="M568" r:id="rId470" display="https://www.nature.com/articles/s41586-021-04060-7" xr:uid="{00000000-0004-0000-0000-0000D8010000}"/>
    <hyperlink ref="M569" r:id="rId471" display="https://www.nature.com/articles/s41586-021-04060-7" xr:uid="{00000000-0004-0000-0000-0000D9010000}"/>
    <hyperlink ref="M570" r:id="rId472" display="https://www.nature.com/articles/s41586-021-04060-7" xr:uid="{00000000-0004-0000-0000-0000DA010000}"/>
    <hyperlink ref="M571" r:id="rId473" display="https://www.nature.com/articles/s41586-021-04060-7" xr:uid="{00000000-0004-0000-0000-0000DB010000}"/>
    <hyperlink ref="M572" r:id="rId474" display="https://www.nature.com/articles/s41586-021-04060-7" xr:uid="{00000000-0004-0000-0000-0000DC010000}"/>
    <hyperlink ref="M573" r:id="rId475" display="https://www.nature.com/articles/s41586-021-04060-7" xr:uid="{00000000-0004-0000-0000-0000DD010000}"/>
    <hyperlink ref="M574" r:id="rId476" display="https://www.nature.com/articles/s41586-021-04060-7" xr:uid="{00000000-0004-0000-0000-0000DE010000}"/>
    <hyperlink ref="M575" r:id="rId477" display="https://www.nature.com/articles/s41586-021-04060-7" xr:uid="{00000000-0004-0000-0000-0000DF010000}"/>
    <hyperlink ref="M576" r:id="rId478" display="https://www.nature.com/articles/s41586-021-04060-7" xr:uid="{00000000-0004-0000-0000-0000E0010000}"/>
    <hyperlink ref="M577" r:id="rId479" display="https://www.nature.com/articles/s41586-021-04060-7" xr:uid="{00000000-0004-0000-0000-0000E1010000}"/>
    <hyperlink ref="M578" r:id="rId480" display="https://www.nature.com/articles/s41586-021-04060-7" xr:uid="{00000000-0004-0000-0000-0000E2010000}"/>
    <hyperlink ref="M579" r:id="rId481" display="https://www.nature.com/articles/s41586-021-04060-7" xr:uid="{00000000-0004-0000-0000-0000E3010000}"/>
    <hyperlink ref="M580" r:id="rId482" display="https://www.nature.com/articles/s41586-021-04060-7" xr:uid="{00000000-0004-0000-0000-0000E4010000}"/>
    <hyperlink ref="M581" r:id="rId483" display="https://www.nature.com/articles/s41586-021-04060-7" xr:uid="{00000000-0004-0000-0000-0000E5010000}"/>
    <hyperlink ref="M582" r:id="rId484" display="https://www.nature.com/articles/s41586-021-04060-7" xr:uid="{00000000-0004-0000-0000-0000E6010000}"/>
    <hyperlink ref="M583" r:id="rId485" display="https://www.nature.com/articles/s41586-021-04060-7" xr:uid="{00000000-0004-0000-0000-0000E7010000}"/>
    <hyperlink ref="M584" r:id="rId486" display="https://www.nature.com/articles/s41586-021-04060-7" xr:uid="{00000000-0004-0000-0000-0000E8010000}"/>
    <hyperlink ref="M585" r:id="rId487" display="https://www.nature.com/articles/s41586-021-04060-7" xr:uid="{00000000-0004-0000-0000-0000E9010000}"/>
    <hyperlink ref="M586" r:id="rId488" display="https://www.nature.com/articles/s41586-021-04060-7" xr:uid="{00000000-0004-0000-0000-0000EA010000}"/>
    <hyperlink ref="M587" r:id="rId489" display="https://www.nature.com/articles/s41586-021-04060-7" xr:uid="{00000000-0004-0000-0000-0000EB010000}"/>
    <hyperlink ref="M588" r:id="rId490" display="https://www.nature.com/articles/s41586-021-04060-7" xr:uid="{00000000-0004-0000-0000-0000EC010000}"/>
    <hyperlink ref="M589" r:id="rId491" display="https://www.nature.com/articles/s41586-021-04060-7" xr:uid="{00000000-0004-0000-0000-0000ED010000}"/>
    <hyperlink ref="M590" r:id="rId492" display="https://www.nature.com/articles/s41586-021-04060-7" xr:uid="{00000000-0004-0000-0000-0000EE010000}"/>
    <hyperlink ref="M591" r:id="rId493" display="https://www.nature.com/articles/s41586-021-04060-7" xr:uid="{00000000-0004-0000-0000-0000EF010000}"/>
    <hyperlink ref="M592" r:id="rId494" display="https://www.nature.com/articles/s41586-021-04060-7" xr:uid="{00000000-0004-0000-0000-0000F0010000}"/>
    <hyperlink ref="M593" r:id="rId495" display="https://www.nature.com/articles/s41586-021-04060-7" xr:uid="{00000000-0004-0000-0000-0000F1010000}"/>
    <hyperlink ref="M594" r:id="rId496" display="https://www.nature.com/articles/s41586-021-04060-7" xr:uid="{00000000-0004-0000-0000-0000F2010000}"/>
    <hyperlink ref="M595" r:id="rId497" display="https://www.nature.com/articles/s41586-021-04060-7" xr:uid="{00000000-0004-0000-0000-0000F3010000}"/>
    <hyperlink ref="M596" r:id="rId498" display="https://www.nature.com/articles/s41586-021-04060-7" xr:uid="{00000000-0004-0000-0000-0000F4010000}"/>
    <hyperlink ref="M597" r:id="rId499" display="https://www.nature.com/articles/s41586-021-04060-7" xr:uid="{00000000-0004-0000-0000-0000F5010000}"/>
    <hyperlink ref="M598" r:id="rId500" display="https://www.nature.com/articles/s41586-021-04060-7" xr:uid="{00000000-0004-0000-0000-0000F6010000}"/>
    <hyperlink ref="M599" r:id="rId501" display="https://www.nature.com/articles/s41586-021-04060-7" xr:uid="{00000000-0004-0000-0000-0000F7010000}"/>
    <hyperlink ref="M600" r:id="rId502" display="https://www.nature.com/articles/s41586-021-04060-7" xr:uid="{00000000-0004-0000-0000-0000F8010000}"/>
    <hyperlink ref="M601" r:id="rId503" display="https://www.nature.com/articles/s41586-021-04060-7" xr:uid="{00000000-0004-0000-0000-0000F9010000}"/>
    <hyperlink ref="M602" r:id="rId504" display="https://www.nature.com/articles/s41586-021-04060-7" xr:uid="{00000000-0004-0000-0000-0000FA010000}"/>
    <hyperlink ref="M603" r:id="rId505" display="https://www.nature.com/articles/s41586-021-04060-7" xr:uid="{00000000-0004-0000-0000-0000FB010000}"/>
    <hyperlink ref="M604" r:id="rId506" display="https://www.nature.com/articles/s41586-021-04060-7" xr:uid="{00000000-0004-0000-0000-0000FC010000}"/>
    <hyperlink ref="M605" r:id="rId507" display="https://www.nature.com/articles/s41586-021-04060-7" xr:uid="{00000000-0004-0000-0000-0000FD010000}"/>
    <hyperlink ref="M606" r:id="rId508" display="https://www.nature.com/articles/s41586-021-04060-7" xr:uid="{00000000-0004-0000-0000-0000FE010000}"/>
    <hyperlink ref="M607" r:id="rId509" display="https://www.nature.com/articles/s41586-021-04060-7" xr:uid="{00000000-0004-0000-0000-0000FF010000}"/>
    <hyperlink ref="M608" r:id="rId510" display="https://www.nature.com/articles/s41586-021-04060-7" xr:uid="{00000000-0004-0000-0000-000000020000}"/>
    <hyperlink ref="M609" r:id="rId511" display="https://www.nature.com/articles/s41586-021-04060-7" xr:uid="{00000000-0004-0000-0000-000001020000}"/>
    <hyperlink ref="M610" r:id="rId512" display="https://www.nature.com/articles/s41586-021-04060-7" xr:uid="{00000000-0004-0000-0000-000002020000}"/>
    <hyperlink ref="M611" r:id="rId513" display="https://www.nature.com/articles/s41586-021-04060-7" xr:uid="{00000000-0004-0000-0000-000003020000}"/>
    <hyperlink ref="M612" r:id="rId514" display="https://www.nature.com/articles/s41586-021-04060-7" xr:uid="{00000000-0004-0000-0000-000004020000}"/>
    <hyperlink ref="M613" r:id="rId515" display="https://www.nature.com/articles/s41586-021-04060-7" xr:uid="{00000000-0004-0000-0000-000005020000}"/>
    <hyperlink ref="M614" r:id="rId516" display="https://www.nature.com/articles/s41586-021-04060-7" xr:uid="{00000000-0004-0000-0000-000006020000}"/>
    <hyperlink ref="M615" r:id="rId517" display="https://www.nature.com/articles/s41586-021-04060-7" xr:uid="{00000000-0004-0000-0000-000007020000}"/>
    <hyperlink ref="M616" r:id="rId518" display="https://www.nature.com/articles/s41586-021-04060-7" xr:uid="{00000000-0004-0000-0000-000008020000}"/>
    <hyperlink ref="M617" r:id="rId519" display="https://www.nature.com/articles/s41586-021-04060-7" xr:uid="{00000000-0004-0000-0000-000009020000}"/>
    <hyperlink ref="M618" r:id="rId520" display="https://www.nature.com/articles/s41586-021-04060-7" xr:uid="{00000000-0004-0000-0000-00000A020000}"/>
    <hyperlink ref="M619" r:id="rId521" display="https://www.nature.com/articles/s41586-021-04060-7" xr:uid="{00000000-0004-0000-0000-00000B020000}"/>
    <hyperlink ref="M620" r:id="rId522" display="https://www.nature.com/articles/s41586-021-04060-7" xr:uid="{00000000-0004-0000-0000-00000C020000}"/>
    <hyperlink ref="M621" r:id="rId523" display="https://www.nature.com/articles/s41586-021-04060-7" xr:uid="{00000000-0004-0000-0000-00000D020000}"/>
    <hyperlink ref="M622" r:id="rId524" display="https://www.nature.com/articles/s41586-021-04060-7" xr:uid="{00000000-0004-0000-0000-00000E020000}"/>
    <hyperlink ref="M623" r:id="rId525" display="https://www.nature.com/articles/s41586-021-04060-7" xr:uid="{00000000-0004-0000-0000-00000F020000}"/>
    <hyperlink ref="M624" r:id="rId526" display="https://www.nature.com/articles/s41586-021-04060-7" xr:uid="{00000000-0004-0000-0000-000010020000}"/>
    <hyperlink ref="M625" r:id="rId527" display="https://www.nature.com/articles/s41586-021-04060-7" xr:uid="{00000000-0004-0000-0000-000011020000}"/>
    <hyperlink ref="M626" r:id="rId528" display="https://www.nature.com/articles/s41586-021-04060-7" xr:uid="{00000000-0004-0000-0000-000012020000}"/>
    <hyperlink ref="M627" r:id="rId529" display="https://www.nature.com/articles/s41586-021-04060-7" xr:uid="{00000000-0004-0000-0000-000013020000}"/>
    <hyperlink ref="M628" r:id="rId530" display="https://www.nature.com/articles/s41586-021-04060-7" xr:uid="{00000000-0004-0000-0000-000014020000}"/>
    <hyperlink ref="M629" r:id="rId531" display="https://www.nature.com/articles/s41586-021-04060-7" xr:uid="{00000000-0004-0000-0000-000015020000}"/>
    <hyperlink ref="M630" r:id="rId532" display="https://www.nature.com/articles/s41586-021-04060-7" xr:uid="{00000000-0004-0000-0000-000016020000}"/>
    <hyperlink ref="M631" r:id="rId533" display="https://www.nature.com/articles/s41586-021-04060-7" xr:uid="{00000000-0004-0000-0000-000017020000}"/>
    <hyperlink ref="M632" r:id="rId534" display="https://www.nature.com/articles/s41586-021-04060-7" xr:uid="{00000000-0004-0000-0000-000018020000}"/>
    <hyperlink ref="M633" r:id="rId535" display="https://www.nature.com/articles/s41586-021-04060-7" xr:uid="{00000000-0004-0000-0000-000019020000}"/>
    <hyperlink ref="M634" r:id="rId536" display="https://www.nature.com/articles/s41586-021-04060-7" xr:uid="{00000000-0004-0000-0000-00001A020000}"/>
    <hyperlink ref="M635" r:id="rId537" display="https://www.nature.com/articles/s41586-021-04060-7" xr:uid="{00000000-0004-0000-0000-00001B020000}"/>
    <hyperlink ref="M636" r:id="rId538" display="https://www.nature.com/articles/s41586-021-04060-7" xr:uid="{00000000-0004-0000-0000-00001C020000}"/>
    <hyperlink ref="M637" r:id="rId539" display="https://www.nature.com/articles/s41586-021-04060-7" xr:uid="{00000000-0004-0000-0000-00001D020000}"/>
    <hyperlink ref="M638" r:id="rId540" display="https://www.nature.com/articles/s41586-021-04060-7" xr:uid="{00000000-0004-0000-0000-00001E020000}"/>
    <hyperlink ref="M639" r:id="rId541" display="https://www.nature.com/articles/s41586-021-04060-7" xr:uid="{00000000-0004-0000-0000-00001F020000}"/>
    <hyperlink ref="M640" r:id="rId542" display="https://www.nature.com/articles/s41586-021-04060-7" xr:uid="{00000000-0004-0000-0000-000020020000}"/>
    <hyperlink ref="M641" r:id="rId543" display="https://www.nature.com/articles/s41586-021-04060-7" xr:uid="{00000000-0004-0000-0000-000021020000}"/>
    <hyperlink ref="M642" r:id="rId544" display="https://www.nature.com/articles/s41586-021-04060-7" xr:uid="{00000000-0004-0000-0000-000022020000}"/>
    <hyperlink ref="M643" r:id="rId545" display="https://www.nature.com/articles/s41586-021-04060-7" xr:uid="{00000000-0004-0000-0000-000023020000}"/>
    <hyperlink ref="M644" r:id="rId546" display="https://www.nature.com/articles/s41586-021-04060-7" xr:uid="{00000000-0004-0000-0000-000024020000}"/>
    <hyperlink ref="M645" r:id="rId547" display="https://www.nature.com/articles/s41586-021-04060-7" xr:uid="{00000000-0004-0000-0000-000025020000}"/>
    <hyperlink ref="M646" r:id="rId548" display="https://www.nature.com/articles/s41586-021-04060-7" xr:uid="{00000000-0004-0000-0000-000026020000}"/>
    <hyperlink ref="M647" r:id="rId549" display="https://www.nature.com/articles/s41586-021-04060-7" xr:uid="{00000000-0004-0000-0000-000027020000}"/>
    <hyperlink ref="M648" r:id="rId550" display="https://www.nature.com/articles/s41586-021-04060-7" xr:uid="{00000000-0004-0000-0000-000028020000}"/>
    <hyperlink ref="M649" r:id="rId551" display="https://www.nature.com/articles/s41586-021-04060-7" xr:uid="{00000000-0004-0000-0000-000029020000}"/>
    <hyperlink ref="M650" r:id="rId552" display="https://www.nature.com/articles/s41586-021-04060-7" xr:uid="{00000000-0004-0000-0000-00002A020000}"/>
    <hyperlink ref="M651" r:id="rId553" display="https://www.nature.com/articles/s41586-021-04060-7" xr:uid="{00000000-0004-0000-0000-00002B020000}"/>
    <hyperlink ref="M652" r:id="rId554" display="https://www.nature.com/articles/s41586-021-04060-7" xr:uid="{00000000-0004-0000-0000-00002C020000}"/>
    <hyperlink ref="M653" r:id="rId555" display="https://www.nature.com/articles/s41586-021-04060-7" xr:uid="{00000000-0004-0000-0000-00002D020000}"/>
    <hyperlink ref="M654" r:id="rId556" display="https://www.nature.com/articles/s41586-021-04060-7" xr:uid="{00000000-0004-0000-0000-00002E020000}"/>
    <hyperlink ref="M655" r:id="rId557" display="https://www.nature.com/articles/s41586-021-04060-7" xr:uid="{00000000-0004-0000-0000-00002F020000}"/>
    <hyperlink ref="M656" r:id="rId558" display="https://www.nature.com/articles/s41586-021-04060-7" xr:uid="{00000000-0004-0000-0000-000030020000}"/>
    <hyperlink ref="M657" r:id="rId559" display="https://www.nature.com/articles/s41586-021-04060-7" xr:uid="{00000000-0004-0000-0000-000031020000}"/>
    <hyperlink ref="M658" r:id="rId560" display="https://www.nature.com/articles/s41586-021-04060-7" xr:uid="{00000000-0004-0000-0000-000032020000}"/>
    <hyperlink ref="M659" r:id="rId561" display="https://www.nature.com/articles/s41586-021-04060-7" xr:uid="{00000000-0004-0000-0000-000033020000}"/>
    <hyperlink ref="M660" r:id="rId562" display="https://www.nature.com/articles/s41586-021-04060-7" xr:uid="{00000000-0004-0000-0000-000034020000}"/>
    <hyperlink ref="M661" r:id="rId563" display="https://www.nature.com/articles/s41586-021-04060-7" xr:uid="{00000000-0004-0000-0000-000035020000}"/>
    <hyperlink ref="M662" r:id="rId564" display="https://www.nature.com/articles/s41586-021-04060-7" xr:uid="{00000000-0004-0000-0000-000036020000}"/>
    <hyperlink ref="M663" r:id="rId565" display="https://www.nature.com/articles/s41586-021-04060-7" xr:uid="{00000000-0004-0000-0000-000037020000}"/>
    <hyperlink ref="M664" r:id="rId566" display="https://www.nature.com/articles/s41586-021-04060-7" xr:uid="{00000000-0004-0000-0000-000038020000}"/>
    <hyperlink ref="M665" r:id="rId567" display="https://www.nature.com/articles/s41586-021-04060-7" xr:uid="{00000000-0004-0000-0000-000039020000}"/>
    <hyperlink ref="M666" r:id="rId568" display="https://www.nature.com/articles/s41586-021-04060-7" xr:uid="{00000000-0004-0000-0000-00003A020000}"/>
    <hyperlink ref="M667" r:id="rId569" display="https://www.nature.com/articles/s41586-021-04060-7" xr:uid="{00000000-0004-0000-0000-00003B020000}"/>
    <hyperlink ref="M668" r:id="rId570" display="https://www.nature.com/articles/s41586-021-04060-7" xr:uid="{00000000-0004-0000-0000-00003C020000}"/>
    <hyperlink ref="M669" r:id="rId571" display="https://www.nature.com/articles/s41586-021-04060-7" xr:uid="{00000000-0004-0000-0000-00003D020000}"/>
    <hyperlink ref="M670" r:id="rId572" display="https://www.nature.com/articles/s41586-021-04060-7" xr:uid="{00000000-0004-0000-0000-00003E020000}"/>
    <hyperlink ref="M671" r:id="rId573" display="https://www.nature.com/articles/s41586-021-04060-7" xr:uid="{00000000-0004-0000-0000-00003F020000}"/>
    <hyperlink ref="M672" r:id="rId574" display="https://www.nature.com/articles/s41586-021-04060-7" xr:uid="{00000000-0004-0000-0000-000040020000}"/>
    <hyperlink ref="M673" r:id="rId575" display="https://www.nature.com/articles/s41586-021-04060-7" xr:uid="{00000000-0004-0000-0000-000041020000}"/>
    <hyperlink ref="M674" r:id="rId576" display="https://www.nature.com/articles/s41586-021-04060-7" xr:uid="{00000000-0004-0000-0000-000042020000}"/>
    <hyperlink ref="M675" r:id="rId577" display="https://www.nature.com/articles/s41586-021-04060-7" xr:uid="{00000000-0004-0000-0000-000043020000}"/>
    <hyperlink ref="M676" r:id="rId578" display="https://www.nature.com/articles/s41586-021-04060-7" xr:uid="{00000000-0004-0000-0000-000044020000}"/>
    <hyperlink ref="M677" r:id="rId579" display="https://www.nature.com/articles/s41586-021-04060-7" xr:uid="{00000000-0004-0000-0000-000045020000}"/>
    <hyperlink ref="M678" r:id="rId580" display="https://www.nature.com/articles/s41586-021-04060-7" xr:uid="{00000000-0004-0000-0000-000046020000}"/>
    <hyperlink ref="M679" r:id="rId581" display="https://www.nature.com/articles/s41586-021-04060-7" xr:uid="{00000000-0004-0000-0000-000047020000}"/>
    <hyperlink ref="M680" r:id="rId582" display="https://www.nature.com/articles/s41586-021-04060-7" xr:uid="{00000000-0004-0000-0000-000048020000}"/>
    <hyperlink ref="M681" r:id="rId583" display="https://www.nature.com/articles/s41586-021-04060-7" xr:uid="{00000000-0004-0000-0000-000049020000}"/>
    <hyperlink ref="M682" r:id="rId584" display="https://www.nature.com/articles/s41586-021-04060-7" xr:uid="{00000000-0004-0000-0000-00004A020000}"/>
    <hyperlink ref="M683" r:id="rId585" display="https://www.nature.com/articles/s41586-021-04060-7" xr:uid="{00000000-0004-0000-0000-00004B020000}"/>
    <hyperlink ref="M684" r:id="rId586" display="https://www.nature.com/articles/s41586-021-04060-7" xr:uid="{00000000-0004-0000-0000-00004C020000}"/>
    <hyperlink ref="M685" r:id="rId587" display="https://www.nature.com/articles/s41586-021-04060-7" xr:uid="{00000000-0004-0000-0000-00004D020000}"/>
    <hyperlink ref="M686" r:id="rId588" display="https://www.nature.com/articles/s41586-021-04060-7" xr:uid="{00000000-0004-0000-0000-00004E020000}"/>
    <hyperlink ref="M687" r:id="rId589" display="https://www.nature.com/articles/s41586-021-04060-7" xr:uid="{00000000-0004-0000-0000-00004F020000}"/>
    <hyperlink ref="M688" r:id="rId590" display="https://www.nature.com/articles/s41586-021-04060-7" xr:uid="{00000000-0004-0000-0000-000050020000}"/>
    <hyperlink ref="M689" r:id="rId591" display="https://www.nature.com/articles/s41586-021-04060-7" xr:uid="{00000000-0004-0000-0000-000051020000}"/>
    <hyperlink ref="M690" r:id="rId592" display="https://www.nature.com/articles/s41586-021-04060-7" xr:uid="{00000000-0004-0000-0000-000052020000}"/>
    <hyperlink ref="M691" r:id="rId593" display="https://www.nature.com/articles/s41586-021-04060-7" xr:uid="{00000000-0004-0000-0000-000053020000}"/>
    <hyperlink ref="M692" r:id="rId594" display="https://www.nature.com/articles/s41586-021-04060-7" xr:uid="{00000000-0004-0000-0000-000054020000}"/>
    <hyperlink ref="M693" r:id="rId595" display="https://www.nature.com/articles/s41586-021-04060-7" xr:uid="{00000000-0004-0000-0000-000055020000}"/>
    <hyperlink ref="M694" r:id="rId596" display="https://www.nature.com/articles/s41586-021-04060-7" xr:uid="{00000000-0004-0000-0000-000056020000}"/>
    <hyperlink ref="M695" r:id="rId597" display="https://www.nature.com/articles/s41586-021-04060-7" xr:uid="{00000000-0004-0000-0000-000057020000}"/>
    <hyperlink ref="M696" r:id="rId598" display="https://www.nature.com/articles/s41586-021-04060-7" xr:uid="{00000000-0004-0000-0000-000058020000}"/>
    <hyperlink ref="M697" r:id="rId599" display="https://www.nature.com/articles/s41586-021-04060-7" xr:uid="{00000000-0004-0000-0000-000059020000}"/>
    <hyperlink ref="M698" r:id="rId600" display="https://www.nature.com/articles/s41586-021-04060-7" xr:uid="{00000000-0004-0000-0000-00005A020000}"/>
    <hyperlink ref="M699" r:id="rId601" display="https://www.nature.com/articles/s41586-021-04060-7" xr:uid="{00000000-0004-0000-0000-00005B020000}"/>
    <hyperlink ref="M700" r:id="rId602" display="https://www.nature.com/articles/s41586-021-04060-7" xr:uid="{00000000-0004-0000-0000-00005C020000}"/>
    <hyperlink ref="M701" r:id="rId603" display="https://www.nature.com/articles/s41586-021-04060-7" xr:uid="{00000000-0004-0000-0000-00005D020000}"/>
    <hyperlink ref="M702" r:id="rId604" display="https://www.nature.com/articles/s41586-021-04060-7" xr:uid="{00000000-0004-0000-0000-00005E020000}"/>
    <hyperlink ref="M703" r:id="rId605" display="https://www.nature.com/articles/s41586-021-04060-7" xr:uid="{00000000-0004-0000-0000-00005F020000}"/>
    <hyperlink ref="M704" r:id="rId606" display="https://www.nature.com/articles/s41586-021-04060-7" xr:uid="{00000000-0004-0000-0000-000060020000}"/>
    <hyperlink ref="M705" r:id="rId607" display="https://www.nature.com/articles/s41586-021-04060-7" xr:uid="{00000000-0004-0000-0000-000061020000}"/>
    <hyperlink ref="M706" r:id="rId608" display="https://www.nature.com/articles/s41586-021-04060-7" xr:uid="{00000000-0004-0000-0000-000062020000}"/>
    <hyperlink ref="M707" r:id="rId609" display="https://www.nature.com/articles/s41586-021-04060-7" xr:uid="{00000000-0004-0000-0000-000063020000}"/>
    <hyperlink ref="M708" r:id="rId610" display="https://www.nature.com/articles/s41586-021-04060-7" xr:uid="{00000000-0004-0000-0000-000064020000}"/>
    <hyperlink ref="M709" r:id="rId611" display="https://www.nature.com/articles/s41586-021-04060-7" xr:uid="{00000000-0004-0000-0000-000065020000}"/>
    <hyperlink ref="M710" r:id="rId612" display="https://www.nature.com/articles/s41586-021-04060-7" xr:uid="{00000000-0004-0000-0000-000066020000}"/>
    <hyperlink ref="M711" r:id="rId613" display="https://www.nature.com/articles/s41586-021-04060-7" xr:uid="{00000000-0004-0000-0000-000067020000}"/>
    <hyperlink ref="M712" r:id="rId614" display="https://www.nature.com/articles/s41586-021-04060-7" xr:uid="{00000000-0004-0000-0000-000068020000}"/>
    <hyperlink ref="M713" r:id="rId615" display="https://www.nature.com/articles/s41586-021-04060-7" xr:uid="{00000000-0004-0000-0000-000069020000}"/>
    <hyperlink ref="M714" r:id="rId616" display="https://www.nature.com/articles/s41586-021-04060-7" xr:uid="{00000000-0004-0000-0000-00006A020000}"/>
    <hyperlink ref="M715" r:id="rId617" display="https://www.nature.com/articles/s41586-021-04060-7" xr:uid="{00000000-0004-0000-0000-00006B020000}"/>
    <hyperlink ref="M716" r:id="rId618" display="https://www.nature.com/articles/s41586-021-04060-7" xr:uid="{00000000-0004-0000-0000-00006C020000}"/>
    <hyperlink ref="M717" r:id="rId619" display="https://www.nature.com/articles/s41586-021-04060-7" xr:uid="{00000000-0004-0000-0000-00006D020000}"/>
    <hyperlink ref="M718" r:id="rId620" display="https://www.nature.com/articles/s41586-021-04060-7" xr:uid="{00000000-0004-0000-0000-00006E020000}"/>
    <hyperlink ref="M719" r:id="rId621" display="https://www.nature.com/articles/s41586-021-04060-7" xr:uid="{00000000-0004-0000-0000-00006F020000}"/>
    <hyperlink ref="M720" r:id="rId622" display="https://www.nature.com/articles/s41586-021-04060-7" xr:uid="{00000000-0004-0000-0000-000070020000}"/>
    <hyperlink ref="M721" r:id="rId623" display="https://www.nature.com/articles/s41586-021-04060-7" xr:uid="{00000000-0004-0000-0000-000071020000}"/>
    <hyperlink ref="M722" r:id="rId624" display="https://www.nature.com/articles/s41586-021-04060-7" xr:uid="{00000000-0004-0000-0000-000072020000}"/>
    <hyperlink ref="M723" r:id="rId625" display="https://www.nature.com/articles/s41586-021-04060-7" xr:uid="{00000000-0004-0000-0000-000073020000}"/>
    <hyperlink ref="M724" r:id="rId626" display="https://www.nature.com/articles/s41586-021-04060-7" xr:uid="{00000000-0004-0000-0000-000074020000}"/>
    <hyperlink ref="M725" r:id="rId627" display="https://www.nature.com/articles/s41586-021-04060-7" xr:uid="{00000000-0004-0000-0000-000075020000}"/>
    <hyperlink ref="M726" r:id="rId628" display="https://www.nature.com/articles/s41586-021-04060-7" xr:uid="{00000000-0004-0000-0000-000076020000}"/>
    <hyperlink ref="M727" r:id="rId629" display="https://www.nature.com/articles/s41586-021-04060-7" xr:uid="{00000000-0004-0000-0000-000077020000}"/>
    <hyperlink ref="M728" r:id="rId630" display="https://www.nature.com/articles/s41586-021-04060-7" xr:uid="{00000000-0004-0000-0000-000078020000}"/>
    <hyperlink ref="M729" r:id="rId631" display="https://www.nature.com/articles/s41586-021-04060-7" xr:uid="{00000000-0004-0000-0000-000079020000}"/>
    <hyperlink ref="M730" r:id="rId632" display="https://www.nature.com/articles/s41586-021-04060-7" xr:uid="{00000000-0004-0000-0000-00007A020000}"/>
    <hyperlink ref="M731" r:id="rId633" display="https://www.nature.com/articles/s41586-021-04060-7" xr:uid="{00000000-0004-0000-0000-00007B020000}"/>
    <hyperlink ref="M732" r:id="rId634" display="https://www.nature.com/articles/s41586-021-04060-7" xr:uid="{00000000-0004-0000-0000-00007C020000}"/>
    <hyperlink ref="M733" r:id="rId635" display="https://www.nature.com/articles/s41586-021-04060-7" xr:uid="{00000000-0004-0000-0000-00007D020000}"/>
    <hyperlink ref="M734" r:id="rId636" display="https://www.nature.com/articles/s41586-021-04060-7" xr:uid="{00000000-0004-0000-0000-00007E020000}"/>
    <hyperlink ref="M735" r:id="rId637" display="https://www.nature.com/articles/s41586-021-04060-7" xr:uid="{00000000-0004-0000-0000-00007F020000}"/>
    <hyperlink ref="M736" r:id="rId638" display="https://www.nature.com/articles/s41586-021-04060-7" xr:uid="{00000000-0004-0000-0000-000080020000}"/>
    <hyperlink ref="M737" r:id="rId639" display="https://www.nature.com/articles/s41586-021-04060-7" xr:uid="{00000000-0004-0000-0000-000081020000}"/>
    <hyperlink ref="M738" r:id="rId640" display="https://www.nature.com/articles/s41586-021-04060-7" xr:uid="{00000000-0004-0000-0000-000082020000}"/>
    <hyperlink ref="M739" r:id="rId641" display="https://www.nature.com/articles/s41586-021-04060-7" xr:uid="{00000000-0004-0000-0000-000083020000}"/>
    <hyperlink ref="M740" r:id="rId642" display="https://www.nature.com/articles/s41586-021-04060-7" xr:uid="{00000000-0004-0000-0000-000084020000}"/>
    <hyperlink ref="M741" r:id="rId643" display="https://www.nature.com/articles/s41586-021-04060-7" xr:uid="{00000000-0004-0000-0000-000085020000}"/>
    <hyperlink ref="M742" r:id="rId644" display="https://www.nature.com/articles/s41586-021-04060-7" xr:uid="{00000000-0004-0000-0000-000086020000}"/>
    <hyperlink ref="M743" r:id="rId645" display="https://www.nature.com/articles/s41586-021-04060-7" xr:uid="{00000000-0004-0000-0000-000087020000}"/>
    <hyperlink ref="M744" r:id="rId646" display="https://www.nature.com/articles/s41586-021-04060-7" xr:uid="{00000000-0004-0000-0000-000088020000}"/>
    <hyperlink ref="M745" r:id="rId647" display="https://www.nature.com/articles/s41586-021-04060-7" xr:uid="{00000000-0004-0000-0000-000089020000}"/>
    <hyperlink ref="M746" r:id="rId648" display="https://www.nature.com/articles/s41586-021-04060-7" xr:uid="{00000000-0004-0000-0000-00008A020000}"/>
    <hyperlink ref="M787" r:id="rId649" display="https://www.biorxiv.org/content/10.1101/2021.10.25.465714v1" xr:uid="{00000000-0004-0000-0000-00008B020000}"/>
    <hyperlink ref="M788" r:id="rId650" display="https://www.biorxiv.org/content/10.1101/2021.10.25.465714v1" xr:uid="{00000000-0004-0000-0000-00008D020000}"/>
    <hyperlink ref="M786" r:id="rId651" display="https://www.biorxiv.org/content/10.1101/2021.10.25.465714v1" xr:uid="{00000000-0004-0000-0000-00008E020000}"/>
    <hyperlink ref="M789" r:id="rId652" display="https://www.biorxiv.org/content/10.1101/2021.10.25.465714v1" xr:uid="{00000000-0004-0000-0000-00008F020000}"/>
    <hyperlink ref="M790" r:id="rId653" display="https://www.biorxiv.org/content/10.1101/2021.10.25.465714v1" xr:uid="{00000000-0004-0000-0000-000090020000}"/>
    <hyperlink ref="M791" r:id="rId654" display="https://www.biorxiv.org/content/10.1101/2021.10.25.465714v1" xr:uid="{00000000-0004-0000-0000-000091020000}"/>
    <hyperlink ref="M792" r:id="rId655" display="https://www.biorxiv.org/content/10.1101/2021.10.25.465714v1" xr:uid="{00000000-0004-0000-0000-000092020000}"/>
    <hyperlink ref="M793" r:id="rId656" display="https://www.biorxiv.org/content/10.1101/2021.10.25.465714v1" xr:uid="{00000000-0004-0000-0000-000093020000}"/>
    <hyperlink ref="M747" r:id="rId657" display="https://www.science.org/doi/10.1126/sciimmunol.abl5842" xr:uid="{00000000-0004-0000-0000-000094020000}"/>
    <hyperlink ref="M748" r:id="rId658" display="https://www.science.org/doi/10.1126/sciimmunol.abl5842" xr:uid="{00000000-0004-0000-0000-000095020000}"/>
    <hyperlink ref="M749" r:id="rId659" display="https://www.science.org/doi/10.1126/sciimmunol.abl5842" xr:uid="{00000000-0004-0000-0000-000096020000}"/>
    <hyperlink ref="M750" r:id="rId660" display="https://www.science.org/doi/10.1126/sciimmunol.abl5842" xr:uid="{00000000-0004-0000-0000-000097020000}"/>
    <hyperlink ref="M751" r:id="rId661" display="https://www.science.org/doi/10.1126/sciimmunol.abl5842" xr:uid="{00000000-0004-0000-0000-000098020000}"/>
    <hyperlink ref="M752" r:id="rId662" display="https://www.science.org/doi/10.1126/sciimmunol.abl5842" xr:uid="{00000000-0004-0000-0000-000099020000}"/>
    <hyperlink ref="M753" r:id="rId663" display="https://www.science.org/doi/10.1126/sciimmunol.abl5842" xr:uid="{00000000-0004-0000-0000-00009A020000}"/>
    <hyperlink ref="M754" r:id="rId664" display="https://www.science.org/doi/10.1126/sciimmunol.abl5842" xr:uid="{00000000-0004-0000-0000-00009B020000}"/>
    <hyperlink ref="M755" r:id="rId665" display="https://www.science.org/doi/10.1126/sciimmunol.abl5842" xr:uid="{00000000-0004-0000-0000-00009C020000}"/>
    <hyperlink ref="M756" r:id="rId666" display="https://www.science.org/doi/10.1126/sciimmunol.abl5842" xr:uid="{00000000-0004-0000-0000-00009D020000}"/>
    <hyperlink ref="M757" r:id="rId667" display="https://www.science.org/doi/10.1126/sciimmunol.abl5842" xr:uid="{00000000-0004-0000-0000-00009E020000}"/>
    <hyperlink ref="M758" r:id="rId668" display="https://www.science.org/doi/10.1126/sciimmunol.abl5842" xr:uid="{00000000-0004-0000-0000-00009F020000}"/>
    <hyperlink ref="M759" r:id="rId669" display="https://www.science.org/doi/10.1126/sciimmunol.abl5842" xr:uid="{00000000-0004-0000-0000-0000A0020000}"/>
    <hyperlink ref="M760" r:id="rId670" display="https://www.science.org/doi/10.1126/sciimmunol.abl5842" xr:uid="{00000000-0004-0000-0000-0000A1020000}"/>
    <hyperlink ref="M761" r:id="rId671" display="https://www.science.org/doi/10.1126/sciimmunol.abl5842" xr:uid="{00000000-0004-0000-0000-0000A2020000}"/>
    <hyperlink ref="M762" r:id="rId672" display="https://www.science.org/doi/10.1126/sciimmunol.abl5842" xr:uid="{00000000-0004-0000-0000-0000A3020000}"/>
    <hyperlink ref="M763" r:id="rId673" display="https://www.science.org/doi/10.1126/sciimmunol.abl5842" xr:uid="{00000000-0004-0000-0000-0000A4020000}"/>
    <hyperlink ref="M764" r:id="rId674" display="https://www.science.org/doi/10.1126/sciimmunol.abl5842" xr:uid="{00000000-0004-0000-0000-0000A5020000}"/>
    <hyperlink ref="M765" r:id="rId675" display="https://www.science.org/doi/10.1126/sciimmunol.abl5842" xr:uid="{00000000-0004-0000-0000-0000A6020000}"/>
    <hyperlink ref="M766" r:id="rId676" display="https://www.science.org/doi/10.1126/sciimmunol.abl5842" xr:uid="{00000000-0004-0000-0000-0000A7020000}"/>
    <hyperlink ref="M767" r:id="rId677" display="https://www.science.org/doi/10.1126/sciimmunol.abl5842" xr:uid="{00000000-0004-0000-0000-0000A8020000}"/>
    <hyperlink ref="M768" r:id="rId678" display="https://www.science.org/doi/10.1126/sciimmunol.abl5842" xr:uid="{00000000-0004-0000-0000-0000A9020000}"/>
    <hyperlink ref="M769" r:id="rId679" display="https://www.science.org/doi/10.1126/sciimmunol.abl5842" xr:uid="{00000000-0004-0000-0000-0000AA020000}"/>
    <hyperlink ref="M770" r:id="rId680" display="https://www.science.org/doi/10.1126/sciimmunol.abl5842" xr:uid="{00000000-0004-0000-0000-0000AB020000}"/>
    <hyperlink ref="M771" r:id="rId681" display="https://www.science.org/doi/10.1126/sciimmunol.abl5842" xr:uid="{00000000-0004-0000-0000-0000AC020000}"/>
    <hyperlink ref="M772" r:id="rId682" display="https://www.science.org/doi/10.1126/sciimmunol.abl5842" xr:uid="{00000000-0004-0000-0000-0000AD020000}"/>
    <hyperlink ref="M773" r:id="rId683" display="https://www.science.org/doi/10.1126/sciimmunol.abl5842" xr:uid="{00000000-0004-0000-0000-0000AE020000}"/>
    <hyperlink ref="M774" r:id="rId684" display="https://www.science.org/doi/10.1126/sciimmunol.abl5842" xr:uid="{00000000-0004-0000-0000-0000AF020000}"/>
    <hyperlink ref="M775" r:id="rId685" display="https://www.science.org/doi/10.1126/sciimmunol.abl5842" xr:uid="{00000000-0004-0000-0000-0000B0020000}"/>
    <hyperlink ref="M776" r:id="rId686" display="https://www.science.org/doi/10.1126/sciimmunol.abl5842" xr:uid="{00000000-0004-0000-0000-0000B1020000}"/>
    <hyperlink ref="M777" r:id="rId687" display="https://www.science.org/doi/10.1126/sciimmunol.abl5842" xr:uid="{00000000-0004-0000-0000-0000B2020000}"/>
    <hyperlink ref="M778" r:id="rId688" display="https://www.science.org/doi/10.1126/sciimmunol.abl5842" xr:uid="{00000000-0004-0000-0000-0000B3020000}"/>
    <hyperlink ref="M779" r:id="rId689" display="https://www.science.org/doi/10.1126/sciimmunol.abl5842" xr:uid="{00000000-0004-0000-0000-0000B4020000}"/>
    <hyperlink ref="M780" r:id="rId690" display="https://www.science.org/doi/10.1126/sciimmunol.abl5842" xr:uid="{00000000-0004-0000-0000-0000B5020000}"/>
    <hyperlink ref="M781" r:id="rId691" display="https://www.science.org/doi/10.1126/sciimmunol.abl5842" xr:uid="{00000000-0004-0000-0000-0000B6020000}"/>
    <hyperlink ref="M782" r:id="rId692" display="https://www.science.org/doi/10.1126/sciimmunol.abl5842" xr:uid="{00000000-0004-0000-0000-0000B7020000}"/>
    <hyperlink ref="M783" r:id="rId693" display="https://www.science.org/doi/10.1126/sciimmunol.abl5842" xr:uid="{00000000-0004-0000-0000-0000B8020000}"/>
    <hyperlink ref="M784" r:id="rId694" display="https://www.science.org/doi/10.1126/sciimmunol.abl5842" xr:uid="{00000000-0004-0000-0000-0000B9020000}"/>
    <hyperlink ref="M785" r:id="rId695" display="https://www.science.org/doi/10.1126/sciimmunol.abl5842" xr:uid="{00000000-0004-0000-0000-0000BA020000}"/>
    <hyperlink ref="K303" r:id="rId696" xr:uid="{00000000-0004-0000-0000-0000BB020000}"/>
    <hyperlink ref="M303" r:id="rId697" display="https://www.sciencedirect.com/science/article/pii/S2211124721014029" xr:uid="{00000000-0004-0000-0000-0000BC020000}"/>
    <hyperlink ref="M4103" r:id="rId698" display="https://www.sciencedirect.com/science/article/pii/S2211124721014029" xr:uid="{00000000-0004-0000-0000-0000BD020000}"/>
    <hyperlink ref="M4098" r:id="rId699" display="https://www.nature.com/articles/s41598-021-99401-x" xr:uid="{00000000-0004-0000-0000-0000BE020000}"/>
    <hyperlink ref="M4099" r:id="rId700" display="https://www.nature.com/articles/s41598-021-99401-x" xr:uid="{00000000-0004-0000-0000-0000BF020000}"/>
    <hyperlink ref="M4100" r:id="rId701" display="https://www.nature.com/articles/s41598-021-99401-x" xr:uid="{00000000-0004-0000-0000-0000C0020000}"/>
    <hyperlink ref="M4101" r:id="rId702" display="https://www.nature.com/articles/s41598-021-99401-x" xr:uid="{00000000-0004-0000-0000-0000C1020000}"/>
    <hyperlink ref="M4102" r:id="rId703" display="https://www.nature.com/articles/s41598-021-99401-x" xr:uid="{00000000-0004-0000-0000-0000C2020000}"/>
    <hyperlink ref="M4279" r:id="rId704" display="https://www.biorxiv.org/content/10.1101/2021.10.27.465996v1" xr:uid="{00000000-0004-0000-0000-0000C3020000}"/>
    <hyperlink ref="M4280" r:id="rId705" display="https://www.biorxiv.org/content/10.1101/2021.10.27.465996v1" xr:uid="{00000000-0004-0000-0000-0000C4020000}"/>
    <hyperlink ref="M4281" r:id="rId706" display="https://www.biorxiv.org/content/10.1101/2021.10.27.465996v1" xr:uid="{00000000-0004-0000-0000-0000C5020000}"/>
    <hyperlink ref="M4282" r:id="rId707" display="https://www.biorxiv.org/content/10.1101/2021.10.27.465996v1" xr:uid="{00000000-0004-0000-0000-0000C6020000}"/>
    <hyperlink ref="M4283" r:id="rId708" display="https://www.biorxiv.org/content/10.1101/2021.10.27.465996v1" xr:uid="{00000000-0004-0000-0000-0000C7020000}"/>
    <hyperlink ref="M4284" r:id="rId709" display="https://www.biorxiv.org/content/10.1101/2021.10.27.465996v1" xr:uid="{00000000-0004-0000-0000-0000C8020000}"/>
    <hyperlink ref="M4111" r:id="rId710" display="https://rupress.org/jem/article/218/12/e20211003/212688/Glycan-engineering-of-the-SARS-CoV-2-receptor" xr:uid="{00000000-0004-0000-0000-0000C9020000}"/>
    <hyperlink ref="M4112" r:id="rId711" display="https://rupress.org/jem/article/218/12/e20211003/212688/Glycan-engineering-of-the-SARS-CoV-2-receptor" xr:uid="{00000000-0004-0000-0000-0000CA020000}"/>
    <hyperlink ref="M4113" r:id="rId712" display="https://rupress.org/jem/article/218/12/e20211003/212688/Glycan-engineering-of-the-SARS-CoV-2-receptor" xr:uid="{00000000-0004-0000-0000-0000CB020000}"/>
    <hyperlink ref="M4114" r:id="rId713" display="https://rupress.org/jem/article/218/12/e20211003/212688/Glycan-engineering-of-the-SARS-CoV-2-receptor" xr:uid="{00000000-0004-0000-0000-0000CC020000}"/>
    <hyperlink ref="M4115" r:id="rId714" display="https://rupress.org/jem/article/218/12/e20211003/212688/Glycan-engineering-of-the-SARS-CoV-2-receptor" xr:uid="{00000000-0004-0000-0000-0000CD020000}"/>
    <hyperlink ref="M4116" r:id="rId715" display="https://rupress.org/jem/article/218/12/e20211003/212688/Glycan-engineering-of-the-SARS-CoV-2-receptor" xr:uid="{00000000-0004-0000-0000-0000CE020000}"/>
    <hyperlink ref="M4117" r:id="rId716" display="https://rupress.org/jem/article/218/12/e20211003/212688/Glycan-engineering-of-the-SARS-CoV-2-receptor" xr:uid="{00000000-0004-0000-0000-0000CF020000}"/>
    <hyperlink ref="M4118" r:id="rId717" display="https://rupress.org/jem/article/218/12/e20211003/212688/Glycan-engineering-of-the-SARS-CoV-2-receptor" xr:uid="{00000000-0004-0000-0000-0000D0020000}"/>
    <hyperlink ref="M4119" r:id="rId718" display="https://rupress.org/jem/article/218/12/e20211003/212688/Glycan-engineering-of-the-SARS-CoV-2-receptor" xr:uid="{00000000-0004-0000-0000-0000D1020000}"/>
    <hyperlink ref="M4120" r:id="rId719" display="https://rupress.org/jem/article/218/12/e20211003/212688/Glycan-engineering-of-the-SARS-CoV-2-receptor" xr:uid="{00000000-0004-0000-0000-0000D2020000}"/>
    <hyperlink ref="M4121" r:id="rId720" display="https://rupress.org/jem/article/218/12/e20211003/212688/Glycan-engineering-of-the-SARS-CoV-2-receptor" xr:uid="{00000000-0004-0000-0000-0000D3020000}"/>
    <hyperlink ref="M4122" r:id="rId721" display="https://rupress.org/jem/article/218/12/e20211003/212688/Glycan-engineering-of-the-SARS-CoV-2-receptor" xr:uid="{00000000-0004-0000-0000-0000D4020000}"/>
    <hyperlink ref="M4123" r:id="rId722" display="https://rupress.org/jem/article/218/12/e20211003/212688/Glycan-engineering-of-the-SARS-CoV-2-receptor" xr:uid="{00000000-0004-0000-0000-0000D5020000}"/>
    <hyperlink ref="M4124" r:id="rId723" display="https://rupress.org/jem/article/218/12/e20211003/212688/Glycan-engineering-of-the-SARS-CoV-2-receptor" xr:uid="{00000000-0004-0000-0000-0000D6020000}"/>
    <hyperlink ref="M4125" r:id="rId724" display="https://rupress.org/jem/article/218/12/e20211003/212688/Glycan-engineering-of-the-SARS-CoV-2-receptor" xr:uid="{00000000-0004-0000-0000-0000D7020000}"/>
    <hyperlink ref="M4126" r:id="rId725" display="https://rupress.org/jem/article/218/12/e20211003/212688/Glycan-engineering-of-the-SARS-CoV-2-receptor" xr:uid="{00000000-0004-0000-0000-0000D8020000}"/>
    <hyperlink ref="M4240" r:id="rId726" display="https://www.who.int/publications/m/item/inn-pl-125" xr:uid="{00000000-0004-0000-0000-0000D9020000}"/>
    <hyperlink ref="M4241" r:id="rId727" display="https://www.who.int/publications/m/item/inn-pl-125" xr:uid="{00000000-0004-0000-0000-0000DA020000}"/>
    <hyperlink ref="M4242" r:id="rId728" display="https://www.who.int/publications/m/item/inn-pl-125" xr:uid="{00000000-0004-0000-0000-0000DB020000}"/>
    <hyperlink ref="M4243" r:id="rId729" display="https://www.who.int/publications/m/item/inn-pl-125" xr:uid="{00000000-0004-0000-0000-0000DC020000}"/>
    <hyperlink ref="M4687" r:id="rId730" display="https://www.sciencedirect.com/science/article/pii/S2211124721012869" xr:uid="{00000000-0004-0000-0000-0000DE020000}"/>
    <hyperlink ref="M4688" r:id="rId731" display="https://www.sciencedirect.com/science/article/pii/S2211124721012869" xr:uid="{00000000-0004-0000-0000-0000DF020000}"/>
    <hyperlink ref="M4689" r:id="rId732" display="https://www.sciencedirect.com/science/article/pii/S2211124721012869" xr:uid="{00000000-0004-0000-0000-0000E0020000}"/>
    <hyperlink ref="M4690" r:id="rId733" display="https://www.sciencedirect.com/science/article/pii/S2211124721012869" xr:uid="{00000000-0004-0000-0000-0000E1020000}"/>
    <hyperlink ref="M4691" r:id="rId734" display="https://www.sciencedirect.com/science/article/pii/S2211124721012869" xr:uid="{00000000-0004-0000-0000-0000E2020000}"/>
    <hyperlink ref="M4692" r:id="rId735" display="https://www.sciencedirect.com/science/article/pii/S2211124721012869" xr:uid="{00000000-0004-0000-0000-0000E3020000}"/>
    <hyperlink ref="M4693" r:id="rId736" display="https://www.sciencedirect.com/science/article/pii/S2211124721012869" xr:uid="{00000000-0004-0000-0000-0000E4020000}"/>
    <hyperlink ref="M4694" r:id="rId737" display="https://www.sciencedirect.com/science/article/pii/S2211124721012869" xr:uid="{00000000-0004-0000-0000-0000E5020000}"/>
    <hyperlink ref="M4695" r:id="rId738" display="https://www.sciencedirect.com/science/article/pii/S2211124721012869" xr:uid="{00000000-0004-0000-0000-0000E6020000}"/>
    <hyperlink ref="M4696" r:id="rId739" display="https://www.sciencedirect.com/science/article/pii/S2211124721012869" xr:uid="{00000000-0004-0000-0000-0000E7020000}"/>
    <hyperlink ref="M4697" r:id="rId740" display="https://www.sciencedirect.com/science/article/pii/S2211124721012869" xr:uid="{00000000-0004-0000-0000-0000E8020000}"/>
    <hyperlink ref="M4698" r:id="rId741" display="https://www.sciencedirect.com/science/article/pii/S2211124721012869" xr:uid="{00000000-0004-0000-0000-0000E9020000}"/>
    <hyperlink ref="M4699" r:id="rId742" display="https://www.sciencedirect.com/science/article/pii/S2211124721012869" xr:uid="{00000000-0004-0000-0000-0000EA020000}"/>
    <hyperlink ref="M4700" r:id="rId743" display="https://www.sciencedirect.com/science/article/pii/S2211124721012869" xr:uid="{00000000-0004-0000-0000-0000EB020000}"/>
    <hyperlink ref="M4701" r:id="rId744" display="https://www.sciencedirect.com/science/article/pii/S2211124721012869" xr:uid="{00000000-0004-0000-0000-0000EC020000}"/>
    <hyperlink ref="M4702" r:id="rId745" display="https://www.sciencedirect.com/science/article/pii/S2211124721012869" xr:uid="{00000000-0004-0000-0000-0000ED020000}"/>
    <hyperlink ref="M4703" r:id="rId746" display="https://www.sciencedirect.com/science/article/pii/S2211124721012869" xr:uid="{00000000-0004-0000-0000-0000EE020000}"/>
    <hyperlink ref="M4704" r:id="rId747" display="https://www.sciencedirect.com/science/article/pii/S2211124721012869" xr:uid="{00000000-0004-0000-0000-0000EF020000}"/>
    <hyperlink ref="M4705" r:id="rId748" display="https://www.sciencedirect.com/science/article/pii/S2211124721012869" xr:uid="{00000000-0004-0000-0000-0000F0020000}"/>
    <hyperlink ref="M4706" r:id="rId749" display="https://www.sciencedirect.com/science/article/pii/S2211124721012869" xr:uid="{00000000-0004-0000-0000-0000F1020000}"/>
    <hyperlink ref="M4707" r:id="rId750" display="https://www.sciencedirect.com/science/article/pii/S2211124721012869" xr:uid="{00000000-0004-0000-0000-0000F2020000}"/>
    <hyperlink ref="M4708" r:id="rId751" display="https://www.sciencedirect.com/science/article/pii/S2211124721012869" xr:uid="{00000000-0004-0000-0000-0000F3020000}"/>
    <hyperlink ref="M4709" r:id="rId752" display="https://www.sciencedirect.com/science/article/pii/S2211124721012869" xr:uid="{00000000-0004-0000-0000-0000F4020000}"/>
    <hyperlink ref="M4710" r:id="rId753" display="https://www.sciencedirect.com/science/article/pii/S2211124721012869" xr:uid="{00000000-0004-0000-0000-0000F5020000}"/>
    <hyperlink ref="M4711" r:id="rId754" display="https://www.sciencedirect.com/science/article/pii/S2211124721012869" xr:uid="{00000000-0004-0000-0000-0000F6020000}"/>
    <hyperlink ref="M4712" r:id="rId755" display="https://www.sciencedirect.com/science/article/pii/S2211124721012869" xr:uid="{00000000-0004-0000-0000-0000F7020000}"/>
    <hyperlink ref="M4713" r:id="rId756" display="https://www.sciencedirect.com/science/article/pii/S2211124721012869" xr:uid="{00000000-0004-0000-0000-0000F8020000}"/>
    <hyperlink ref="M4714" r:id="rId757" display="https://www.sciencedirect.com/science/article/pii/S2211124721012869" xr:uid="{00000000-0004-0000-0000-0000F9020000}"/>
    <hyperlink ref="M4715" r:id="rId758" display="https://www.sciencedirect.com/science/article/pii/S2211124721012869" xr:uid="{00000000-0004-0000-0000-0000FA020000}"/>
    <hyperlink ref="M4716" r:id="rId759" display="https://www.sciencedirect.com/science/article/pii/S2211124721012869" xr:uid="{00000000-0004-0000-0000-0000FB020000}"/>
    <hyperlink ref="M4717" r:id="rId760" display="https://www.sciencedirect.com/science/article/pii/S2211124721012869" xr:uid="{00000000-0004-0000-0000-0000FC020000}"/>
    <hyperlink ref="M4718" r:id="rId761" display="https://www.sciencedirect.com/science/article/pii/S2211124721012869" xr:uid="{00000000-0004-0000-0000-0000FD020000}"/>
    <hyperlink ref="M4626" r:id="rId762" display="https://www.sciencedirect.com/science/article/pii/S2211124721012869" xr:uid="{00000000-0004-0000-0000-0000FE020000}"/>
    <hyperlink ref="M4627" r:id="rId763" display="https://www.sciencedirect.com/science/article/pii/S2211124721012869" xr:uid="{00000000-0004-0000-0000-0000FF020000}"/>
    <hyperlink ref="M4628" r:id="rId764" display="https://www.sciencedirect.com/science/article/pii/S2211124721012869" xr:uid="{00000000-0004-0000-0000-000000030000}"/>
    <hyperlink ref="M4719" r:id="rId765" display="https://www.sciencedirect.com/science/article/pii/S2211124721012869" xr:uid="{00000000-0004-0000-0000-000001030000}"/>
    <hyperlink ref="M4739" r:id="rId766" display="https://www.sciencedirect.com/science/article/pii/S2211124721012869" xr:uid="{00000000-0004-0000-0000-000002030000}"/>
    <hyperlink ref="M4629" r:id="rId767" display="https://www.sciencedirect.com/science/article/pii/S2211124721012869" xr:uid="{00000000-0004-0000-0000-000003030000}"/>
    <hyperlink ref="M4720" r:id="rId768" display="https://www.sciencedirect.com/science/article/pii/S2211124721012869" xr:uid="{00000000-0004-0000-0000-000004030000}"/>
    <hyperlink ref="M4630" r:id="rId769" display="https://www.sciencedirect.com/science/article/pii/S2211124721012869" xr:uid="{00000000-0004-0000-0000-000005030000}"/>
    <hyperlink ref="M4631" r:id="rId770" display="https://www.sciencedirect.com/science/article/pii/S2211124721012869" xr:uid="{00000000-0004-0000-0000-000006030000}"/>
    <hyperlink ref="M4721" r:id="rId771" display="https://www.sciencedirect.com/science/article/pii/S2211124721012869" xr:uid="{00000000-0004-0000-0000-000007030000}"/>
    <hyperlink ref="M4632" r:id="rId772" display="https://www.sciencedirect.com/science/article/pii/S2211124721012869" xr:uid="{00000000-0004-0000-0000-000008030000}"/>
    <hyperlink ref="M4633" r:id="rId773" display="https://www.sciencedirect.com/science/article/pii/S2211124721012869" xr:uid="{00000000-0004-0000-0000-000009030000}"/>
    <hyperlink ref="M4634" r:id="rId774" display="https://www.sciencedirect.com/science/article/pii/S2211124721012869" xr:uid="{00000000-0004-0000-0000-00000A030000}"/>
    <hyperlink ref="M4722" r:id="rId775" display="https://www.sciencedirect.com/science/article/pii/S2211124721012869" xr:uid="{00000000-0004-0000-0000-00000B030000}"/>
    <hyperlink ref="M4635" r:id="rId776" display="https://www.sciencedirect.com/science/article/pii/S2211124721012869" xr:uid="{00000000-0004-0000-0000-00000C030000}"/>
    <hyperlink ref="M4636" r:id="rId777" display="https://www.sciencedirect.com/science/article/pii/S2211124721012869" xr:uid="{00000000-0004-0000-0000-00000D030000}"/>
    <hyperlink ref="M4637" r:id="rId778" display="https://www.sciencedirect.com/science/article/pii/S2211124721012869" xr:uid="{00000000-0004-0000-0000-00000E030000}"/>
    <hyperlink ref="M4638" r:id="rId779" display="https://www.sciencedirect.com/science/article/pii/S2211124721012869" xr:uid="{00000000-0004-0000-0000-00000F030000}"/>
    <hyperlink ref="M4639" r:id="rId780" display="https://www.sciencedirect.com/science/article/pii/S2211124721012869" xr:uid="{00000000-0004-0000-0000-000010030000}"/>
    <hyperlink ref="M4640" r:id="rId781" display="https://www.sciencedirect.com/science/article/pii/S2211124721012869" xr:uid="{00000000-0004-0000-0000-000011030000}"/>
    <hyperlink ref="M4641" r:id="rId782" display="https://www.sciencedirect.com/science/article/pii/S2211124721012869" xr:uid="{00000000-0004-0000-0000-000012030000}"/>
    <hyperlink ref="M4642" r:id="rId783" display="https://www.sciencedirect.com/science/article/pii/S2211124721012869" xr:uid="{00000000-0004-0000-0000-000013030000}"/>
    <hyperlink ref="M4643" r:id="rId784" display="https://www.sciencedirect.com/science/article/pii/S2211124721012869" xr:uid="{00000000-0004-0000-0000-000014030000}"/>
    <hyperlink ref="M4644" r:id="rId785" display="https://www.sciencedirect.com/science/article/pii/S2211124721012869" xr:uid="{00000000-0004-0000-0000-000015030000}"/>
    <hyperlink ref="M4723" r:id="rId786" display="https://www.sciencedirect.com/science/article/pii/S2211124721012869" xr:uid="{00000000-0004-0000-0000-000016030000}"/>
    <hyperlink ref="M4645" r:id="rId787" display="https://www.sciencedirect.com/science/article/pii/S2211124721012869" xr:uid="{00000000-0004-0000-0000-000017030000}"/>
    <hyperlink ref="M4646" r:id="rId788" display="https://www.sciencedirect.com/science/article/pii/S2211124721012869" xr:uid="{00000000-0004-0000-0000-000018030000}"/>
    <hyperlink ref="M4647" r:id="rId789" display="https://www.sciencedirect.com/science/article/pii/S2211124721012869" xr:uid="{00000000-0004-0000-0000-000019030000}"/>
    <hyperlink ref="M4648" r:id="rId790" display="https://www.sciencedirect.com/science/article/pii/S2211124721012869" xr:uid="{00000000-0004-0000-0000-00001A030000}"/>
    <hyperlink ref="M4649" r:id="rId791" display="https://www.sciencedirect.com/science/article/pii/S2211124721012869" xr:uid="{00000000-0004-0000-0000-00001B030000}"/>
    <hyperlink ref="M4650" r:id="rId792" display="https://www.sciencedirect.com/science/article/pii/S2211124721012869" xr:uid="{00000000-0004-0000-0000-00001C030000}"/>
    <hyperlink ref="M4651" r:id="rId793" display="https://www.sciencedirect.com/science/article/pii/S2211124721012869" xr:uid="{00000000-0004-0000-0000-00001D030000}"/>
    <hyperlink ref="M4652" r:id="rId794" display="https://www.sciencedirect.com/science/article/pii/S2211124721012869" xr:uid="{00000000-0004-0000-0000-00001E030000}"/>
    <hyperlink ref="M4653" r:id="rId795" display="https://www.sciencedirect.com/science/article/pii/S2211124721012869" xr:uid="{00000000-0004-0000-0000-00001F030000}"/>
    <hyperlink ref="M4654" r:id="rId796" display="https://www.sciencedirect.com/science/article/pii/S2211124721012869" xr:uid="{00000000-0004-0000-0000-000020030000}"/>
    <hyperlink ref="M4724" r:id="rId797" display="https://www.sciencedirect.com/science/article/pii/S2211124721012869" xr:uid="{00000000-0004-0000-0000-000021030000}"/>
    <hyperlink ref="M4655" r:id="rId798" display="https://www.sciencedirect.com/science/article/pii/S2211124721012869" xr:uid="{00000000-0004-0000-0000-000022030000}"/>
    <hyperlink ref="M4725" r:id="rId799" display="https://www.sciencedirect.com/science/article/pii/S2211124721012869" xr:uid="{00000000-0004-0000-0000-000023030000}"/>
    <hyperlink ref="M4656" r:id="rId800" display="https://www.sciencedirect.com/science/article/pii/S2211124721012869" xr:uid="{00000000-0004-0000-0000-000024030000}"/>
    <hyperlink ref="M4657" r:id="rId801" display="https://www.sciencedirect.com/science/article/pii/S2211124721012869" xr:uid="{00000000-0004-0000-0000-000025030000}"/>
    <hyperlink ref="M4726" r:id="rId802" display="https://www.sciencedirect.com/science/article/pii/S2211124721012869" xr:uid="{00000000-0004-0000-0000-000026030000}"/>
    <hyperlink ref="M4727" r:id="rId803" display="https://www.sciencedirect.com/science/article/pii/S2211124721012869" xr:uid="{00000000-0004-0000-0000-000027030000}"/>
    <hyperlink ref="M4658" r:id="rId804" display="https://www.sciencedirect.com/science/article/pii/S2211124721012869" xr:uid="{00000000-0004-0000-0000-000028030000}"/>
    <hyperlink ref="M4659" r:id="rId805" display="https://www.sciencedirect.com/science/article/pii/S2211124721012869" xr:uid="{00000000-0004-0000-0000-000029030000}"/>
    <hyperlink ref="M4660" r:id="rId806" display="https://www.sciencedirect.com/science/article/pii/S2211124721012869" xr:uid="{00000000-0004-0000-0000-00002A030000}"/>
    <hyperlink ref="M4661" r:id="rId807" display="https://www.sciencedirect.com/science/article/pii/S2211124721012869" xr:uid="{00000000-0004-0000-0000-00002B030000}"/>
    <hyperlink ref="M4662" r:id="rId808" display="https://www.sciencedirect.com/science/article/pii/S2211124721012869" xr:uid="{00000000-0004-0000-0000-00002C030000}"/>
    <hyperlink ref="M4663" r:id="rId809" display="https://www.sciencedirect.com/science/article/pii/S2211124721012869" xr:uid="{00000000-0004-0000-0000-00002D030000}"/>
    <hyperlink ref="M4664" r:id="rId810" display="https://www.sciencedirect.com/science/article/pii/S2211124721012869" xr:uid="{00000000-0004-0000-0000-00002E030000}"/>
    <hyperlink ref="M4665" r:id="rId811" display="https://www.sciencedirect.com/science/article/pii/S2211124721012869" xr:uid="{00000000-0004-0000-0000-00002F030000}"/>
    <hyperlink ref="M4666" r:id="rId812" display="https://www.sciencedirect.com/science/article/pii/S2211124721012869" xr:uid="{00000000-0004-0000-0000-000030030000}"/>
    <hyperlink ref="M4667" r:id="rId813" display="https://www.sciencedirect.com/science/article/pii/S2211124721012869" xr:uid="{00000000-0004-0000-0000-000031030000}"/>
    <hyperlink ref="M4668" r:id="rId814" display="https://www.sciencedirect.com/science/article/pii/S2211124721012869" xr:uid="{00000000-0004-0000-0000-000032030000}"/>
    <hyperlink ref="M4669" r:id="rId815" display="https://www.sciencedirect.com/science/article/pii/S2211124721012869" xr:uid="{00000000-0004-0000-0000-000033030000}"/>
    <hyperlink ref="M4670" r:id="rId816" display="https://www.sciencedirect.com/science/article/pii/S2211124721012869" xr:uid="{00000000-0004-0000-0000-000034030000}"/>
    <hyperlink ref="M4671" r:id="rId817" display="https://www.sciencedirect.com/science/article/pii/S2211124721012869" xr:uid="{00000000-0004-0000-0000-000035030000}"/>
    <hyperlink ref="M4672" r:id="rId818" display="https://www.sciencedirect.com/science/article/pii/S2211124721012869" xr:uid="{00000000-0004-0000-0000-000036030000}"/>
    <hyperlink ref="M4673" r:id="rId819" display="https://www.sciencedirect.com/science/article/pii/S2211124721012869" xr:uid="{00000000-0004-0000-0000-000037030000}"/>
    <hyperlink ref="M4674" r:id="rId820" display="https://www.sciencedirect.com/science/article/pii/S2211124721012869" xr:uid="{00000000-0004-0000-0000-000038030000}"/>
    <hyperlink ref="M4675" r:id="rId821" display="https://www.sciencedirect.com/science/article/pii/S2211124721012869" xr:uid="{00000000-0004-0000-0000-000039030000}"/>
    <hyperlink ref="M4676" r:id="rId822" display="https://www.sciencedirect.com/science/article/pii/S2211124721012869" xr:uid="{00000000-0004-0000-0000-00003A030000}"/>
    <hyperlink ref="M4677" r:id="rId823" display="https://www.sciencedirect.com/science/article/pii/S2211124721012869" xr:uid="{00000000-0004-0000-0000-00003B030000}"/>
    <hyperlink ref="M4678" r:id="rId824" display="https://www.sciencedirect.com/science/article/pii/S2211124721012869" xr:uid="{00000000-0004-0000-0000-00003C030000}"/>
    <hyperlink ref="M4679" r:id="rId825" display="https://www.sciencedirect.com/science/article/pii/S2211124721012869" xr:uid="{00000000-0004-0000-0000-00003D030000}"/>
    <hyperlink ref="M4680" r:id="rId826" display="https://www.sciencedirect.com/science/article/pii/S2211124721012869" xr:uid="{00000000-0004-0000-0000-00003E030000}"/>
    <hyperlink ref="M4681" r:id="rId827" display="https://www.sciencedirect.com/science/article/pii/S2211124721012869" xr:uid="{00000000-0004-0000-0000-00003F030000}"/>
    <hyperlink ref="M4682" r:id="rId828" display="https://www.sciencedirect.com/science/article/pii/S2211124721012869" xr:uid="{00000000-0004-0000-0000-000040030000}"/>
    <hyperlink ref="M4683" r:id="rId829" display="https://www.sciencedirect.com/science/article/pii/S2211124721012869" xr:uid="{00000000-0004-0000-0000-000041030000}"/>
    <hyperlink ref="M4684" r:id="rId830" display="https://www.sciencedirect.com/science/article/pii/S2211124721012869" xr:uid="{00000000-0004-0000-0000-000042030000}"/>
    <hyperlink ref="M4685" r:id="rId831" display="https://www.sciencedirect.com/science/article/pii/S2211124721012869" xr:uid="{00000000-0004-0000-0000-000043030000}"/>
    <hyperlink ref="M4728" r:id="rId832" display="https://www.sciencedirect.com/science/article/pii/S2211124721012869" xr:uid="{00000000-0004-0000-0000-000044030000}"/>
    <hyperlink ref="M4686" r:id="rId833" display="https://www.sciencedirect.com/science/article/pii/S2211124721012869" xr:uid="{00000000-0004-0000-0000-000045030000}"/>
    <hyperlink ref="M4729" r:id="rId834" display="https://www.sciencedirect.com/science/article/pii/S2211124721012869" xr:uid="{00000000-0004-0000-0000-000046030000}"/>
    <hyperlink ref="M4730" r:id="rId835" display="https://www.sciencedirect.com/science/article/pii/S2211124721012869" xr:uid="{00000000-0004-0000-0000-000047030000}"/>
    <hyperlink ref="M4731" r:id="rId836" display="https://www.sciencedirect.com/science/article/pii/S2211124721012869" xr:uid="{00000000-0004-0000-0000-000048030000}"/>
    <hyperlink ref="M4732" r:id="rId837" display="https://www.sciencedirect.com/science/article/pii/S2211124721012869" xr:uid="{00000000-0004-0000-0000-000049030000}"/>
    <hyperlink ref="M4733" r:id="rId838" display="https://www.sciencedirect.com/science/article/pii/S2211124721012869" xr:uid="{00000000-0004-0000-0000-00004A030000}"/>
    <hyperlink ref="M4734" r:id="rId839" display="https://www.sciencedirect.com/science/article/pii/S2211124721012869" xr:uid="{00000000-0004-0000-0000-00004B030000}"/>
    <hyperlink ref="M4735" r:id="rId840" display="https://www.sciencedirect.com/science/article/pii/S2211124721012869" xr:uid="{00000000-0004-0000-0000-00004C030000}"/>
    <hyperlink ref="M4736" r:id="rId841" display="https://www.sciencedirect.com/science/article/pii/S2211124721012869" xr:uid="{00000000-0004-0000-0000-00004D030000}"/>
    <hyperlink ref="M4737" r:id="rId842" display="https://www.sciencedirect.com/science/article/pii/S2211124721012869" xr:uid="{00000000-0004-0000-0000-00004E030000}"/>
    <hyperlink ref="M4738" r:id="rId843" display="https://www.sciencedirect.com/science/article/pii/S2211124721012869" xr:uid="{00000000-0004-0000-0000-00004F030000}"/>
    <hyperlink ref="M798" r:id="rId844" display="https://www.sciencedirect.com/science/article/pii/S2211124721012869" xr:uid="{00000000-0004-0000-0000-000050030000}"/>
    <hyperlink ref="M799" r:id="rId845" display="https://www.sciencedirect.com/science/article/pii/S2211124721012869" xr:uid="{00000000-0004-0000-0000-000051030000}"/>
    <hyperlink ref="M874" r:id="rId846" display="https://www.sciencedirect.com/science/article/pii/S2211124721012869" xr:uid="{00000000-0004-0000-0000-000052030000}"/>
    <hyperlink ref="M800" r:id="rId847" display="https://www.sciencedirect.com/science/article/pii/S2211124721012869" xr:uid="{00000000-0004-0000-0000-000053030000}"/>
    <hyperlink ref="M875" r:id="rId848" display="https://www.sciencedirect.com/science/article/pii/S2211124721012869" xr:uid="{00000000-0004-0000-0000-000054030000}"/>
    <hyperlink ref="M876" r:id="rId849" display="https://www.sciencedirect.com/science/article/pii/S2211124721012869" xr:uid="{00000000-0004-0000-0000-000055030000}"/>
    <hyperlink ref="M877" r:id="rId850" display="https://www.sciencedirect.com/science/article/pii/S2211124721012869" xr:uid="{00000000-0004-0000-0000-000056030000}"/>
    <hyperlink ref="M801" r:id="rId851" display="https://www.sciencedirect.com/science/article/pii/S2211124721012869" xr:uid="{00000000-0004-0000-0000-000057030000}"/>
    <hyperlink ref="M878" r:id="rId852" display="https://www.sciencedirect.com/science/article/pii/S2211124721012869" xr:uid="{00000000-0004-0000-0000-000058030000}"/>
    <hyperlink ref="M879" r:id="rId853" display="https://www.sciencedirect.com/science/article/pii/S2211124721012869" xr:uid="{00000000-0004-0000-0000-000059030000}"/>
    <hyperlink ref="M880" r:id="rId854" display="https://www.sciencedirect.com/science/article/pii/S2211124721012869" xr:uid="{00000000-0004-0000-0000-00005A030000}"/>
    <hyperlink ref="M881" r:id="rId855" display="https://www.sciencedirect.com/science/article/pii/S2211124721012869" xr:uid="{00000000-0004-0000-0000-00005B030000}"/>
    <hyperlink ref="M882" r:id="rId856" display="https://www.sciencedirect.com/science/article/pii/S2211124721012869" xr:uid="{00000000-0004-0000-0000-00005C030000}"/>
    <hyperlink ref="M883" r:id="rId857" display="https://www.sciencedirect.com/science/article/pii/S2211124721012869" xr:uid="{00000000-0004-0000-0000-00005D030000}"/>
    <hyperlink ref="M884" r:id="rId858" display="https://www.sciencedirect.com/science/article/pii/S2211124721012869" xr:uid="{00000000-0004-0000-0000-00005E030000}"/>
    <hyperlink ref="M885" r:id="rId859" display="https://www.sciencedirect.com/science/article/pii/S2211124721012869" xr:uid="{00000000-0004-0000-0000-00005F030000}"/>
    <hyperlink ref="M886" r:id="rId860" display="https://www.sciencedirect.com/science/article/pii/S2211124721012869" xr:uid="{00000000-0004-0000-0000-000060030000}"/>
    <hyperlink ref="M887" r:id="rId861" display="https://www.sciencedirect.com/science/article/pii/S2211124721012869" xr:uid="{00000000-0004-0000-0000-000061030000}"/>
    <hyperlink ref="M888" r:id="rId862" display="https://www.sciencedirect.com/science/article/pii/S2211124721012869" xr:uid="{00000000-0004-0000-0000-000062030000}"/>
    <hyperlink ref="M889" r:id="rId863" display="https://www.sciencedirect.com/science/article/pii/S2211124721012869" xr:uid="{00000000-0004-0000-0000-000063030000}"/>
    <hyperlink ref="M890" r:id="rId864" display="https://www.sciencedirect.com/science/article/pii/S2211124721012869" xr:uid="{00000000-0004-0000-0000-000064030000}"/>
    <hyperlink ref="M891" r:id="rId865" display="https://www.sciencedirect.com/science/article/pii/S2211124721012869" xr:uid="{00000000-0004-0000-0000-000065030000}"/>
    <hyperlink ref="M892" r:id="rId866" display="https://www.sciencedirect.com/science/article/pii/S2211124721012869" xr:uid="{00000000-0004-0000-0000-000066030000}"/>
    <hyperlink ref="M893" r:id="rId867" display="https://www.sciencedirect.com/science/article/pii/S2211124721012869" xr:uid="{00000000-0004-0000-0000-000067030000}"/>
    <hyperlink ref="M802" r:id="rId868" display="https://www.sciencedirect.com/science/article/pii/S2211124721012869" xr:uid="{00000000-0004-0000-0000-000068030000}"/>
    <hyperlink ref="M803" r:id="rId869" display="https://www.sciencedirect.com/science/article/pii/S2211124721012869" xr:uid="{00000000-0004-0000-0000-000069030000}"/>
    <hyperlink ref="M894" r:id="rId870" display="https://www.sciencedirect.com/science/article/pii/S2211124721012869" xr:uid="{00000000-0004-0000-0000-00006A030000}"/>
    <hyperlink ref="M895" r:id="rId871" display="https://www.sciencedirect.com/science/article/pii/S2211124721012869" xr:uid="{00000000-0004-0000-0000-00006B030000}"/>
    <hyperlink ref="M896" r:id="rId872" display="https://www.sciencedirect.com/science/article/pii/S2211124721012869" xr:uid="{00000000-0004-0000-0000-00006C030000}"/>
    <hyperlink ref="M897" r:id="rId873" display="https://www.sciencedirect.com/science/article/pii/S2211124721012869" xr:uid="{00000000-0004-0000-0000-00006D030000}"/>
    <hyperlink ref="M898" r:id="rId874" display="https://www.sciencedirect.com/science/article/pii/S2211124721012869" xr:uid="{00000000-0004-0000-0000-00006E030000}"/>
    <hyperlink ref="M899" r:id="rId875" display="https://www.sciencedirect.com/science/article/pii/S2211124721012869" xr:uid="{00000000-0004-0000-0000-00006F030000}"/>
    <hyperlink ref="M900" r:id="rId876" display="https://www.sciencedirect.com/science/article/pii/S2211124721012869" xr:uid="{00000000-0004-0000-0000-000070030000}"/>
    <hyperlink ref="M901" r:id="rId877" display="https://www.sciencedirect.com/science/article/pii/S2211124721012869" xr:uid="{00000000-0004-0000-0000-000071030000}"/>
    <hyperlink ref="M902" r:id="rId878" display="https://www.sciencedirect.com/science/article/pii/S2211124721012869" xr:uid="{00000000-0004-0000-0000-000072030000}"/>
    <hyperlink ref="M903" r:id="rId879" display="https://www.sciencedirect.com/science/article/pii/S2211124721012869" xr:uid="{00000000-0004-0000-0000-000073030000}"/>
    <hyperlink ref="M904" r:id="rId880" display="https://www.sciencedirect.com/science/article/pii/S2211124721012869" xr:uid="{00000000-0004-0000-0000-000074030000}"/>
    <hyperlink ref="M905" r:id="rId881" display="https://www.sciencedirect.com/science/article/pii/S2211124721012869" xr:uid="{00000000-0004-0000-0000-000075030000}"/>
    <hyperlink ref="M859" r:id="rId882" display="https://www.sciencedirect.com/science/article/pii/S2211124721012869" xr:uid="{00000000-0004-0000-0000-000076030000}"/>
    <hyperlink ref="M906" r:id="rId883" display="https://www.sciencedirect.com/science/article/pii/S2211124721012869" xr:uid="{00000000-0004-0000-0000-000077030000}"/>
    <hyperlink ref="M907" r:id="rId884" display="https://www.sciencedirect.com/science/article/pii/S2211124721012869" xr:uid="{00000000-0004-0000-0000-000078030000}"/>
    <hyperlink ref="M908" r:id="rId885" display="https://www.sciencedirect.com/science/article/pii/S2211124721012869" xr:uid="{00000000-0004-0000-0000-000079030000}"/>
    <hyperlink ref="M909" r:id="rId886" display="https://www.sciencedirect.com/science/article/pii/S2211124721012869" xr:uid="{00000000-0004-0000-0000-00007A030000}"/>
    <hyperlink ref="M910" r:id="rId887" display="https://www.sciencedirect.com/science/article/pii/S2211124721012869" xr:uid="{00000000-0004-0000-0000-00007B030000}"/>
    <hyperlink ref="M804" r:id="rId888" display="https://www.sciencedirect.com/science/article/pii/S2211124721012869" xr:uid="{00000000-0004-0000-0000-00007C030000}"/>
    <hyperlink ref="M805" r:id="rId889" display="https://www.sciencedirect.com/science/article/pii/S2211124721012869" xr:uid="{00000000-0004-0000-0000-00007D030000}"/>
    <hyperlink ref="M806" r:id="rId890" display="https://www.sciencedirect.com/science/article/pii/S2211124721012869" xr:uid="{00000000-0004-0000-0000-00007E030000}"/>
    <hyperlink ref="M807" r:id="rId891" display="https://www.sciencedirect.com/science/article/pii/S2211124721012869" xr:uid="{00000000-0004-0000-0000-00007F030000}"/>
    <hyperlink ref="M808" r:id="rId892" display="https://www.sciencedirect.com/science/article/pii/S2211124721012869" xr:uid="{00000000-0004-0000-0000-000080030000}"/>
    <hyperlink ref="M809" r:id="rId893" display="https://www.sciencedirect.com/science/article/pii/S2211124721012869" xr:uid="{00000000-0004-0000-0000-000081030000}"/>
    <hyperlink ref="M810" r:id="rId894" display="https://www.sciencedirect.com/science/article/pii/S2211124721012869" xr:uid="{00000000-0004-0000-0000-000082030000}"/>
    <hyperlink ref="M811" r:id="rId895" display="https://www.sciencedirect.com/science/article/pii/S2211124721012869" xr:uid="{00000000-0004-0000-0000-000083030000}"/>
    <hyperlink ref="M812" r:id="rId896" display="https://www.sciencedirect.com/science/article/pii/S2211124721012869" xr:uid="{00000000-0004-0000-0000-000084030000}"/>
    <hyperlink ref="M813" r:id="rId897" display="https://www.sciencedirect.com/science/article/pii/S2211124721012869" xr:uid="{00000000-0004-0000-0000-000085030000}"/>
    <hyperlink ref="M911" r:id="rId898" display="https://www.sciencedirect.com/science/article/pii/S2211124721012869" xr:uid="{00000000-0004-0000-0000-000086030000}"/>
    <hyperlink ref="M814" r:id="rId899" display="https://www.sciencedirect.com/science/article/pii/S2211124721012869" xr:uid="{00000000-0004-0000-0000-000087030000}"/>
    <hyperlink ref="M815" r:id="rId900" display="https://www.sciencedirect.com/science/article/pii/S2211124721012869" xr:uid="{00000000-0004-0000-0000-000088030000}"/>
    <hyperlink ref="M816" r:id="rId901" display="https://www.sciencedirect.com/science/article/pii/S2211124721012869" xr:uid="{00000000-0004-0000-0000-000089030000}"/>
    <hyperlink ref="M817" r:id="rId902" display="https://www.sciencedirect.com/science/article/pii/S2211124721012869" xr:uid="{00000000-0004-0000-0000-00008A030000}"/>
    <hyperlink ref="M912" r:id="rId903" display="https://www.sciencedirect.com/science/article/pii/S2211124721012869" xr:uid="{00000000-0004-0000-0000-00008B030000}"/>
    <hyperlink ref="M913" r:id="rId904" display="https://www.sciencedirect.com/science/article/pii/S2211124721012869" xr:uid="{00000000-0004-0000-0000-00008C030000}"/>
    <hyperlink ref="M818" r:id="rId905" display="https://www.sciencedirect.com/science/article/pii/S2211124721012869" xr:uid="{00000000-0004-0000-0000-00008D030000}"/>
    <hyperlink ref="M819" r:id="rId906" display="https://www.sciencedirect.com/science/article/pii/S2211124721012869" xr:uid="{00000000-0004-0000-0000-00008E030000}"/>
    <hyperlink ref="M914" r:id="rId907" display="https://www.sciencedirect.com/science/article/pii/S2211124721012869" xr:uid="{00000000-0004-0000-0000-00008F030000}"/>
    <hyperlink ref="M820" r:id="rId908" display="https://www.sciencedirect.com/science/article/pii/S2211124721012869" xr:uid="{00000000-0004-0000-0000-000090030000}"/>
    <hyperlink ref="M821" r:id="rId909" display="https://www.sciencedirect.com/science/article/pii/S2211124721012869" xr:uid="{00000000-0004-0000-0000-000091030000}"/>
    <hyperlink ref="M822" r:id="rId910" display="https://www.sciencedirect.com/science/article/pii/S2211124721012869" xr:uid="{00000000-0004-0000-0000-000092030000}"/>
    <hyperlink ref="M915" r:id="rId911" display="https://www.sciencedirect.com/science/article/pii/S2211124721012869" xr:uid="{00000000-0004-0000-0000-000093030000}"/>
    <hyperlink ref="M860" r:id="rId912" display="https://www.sciencedirect.com/science/article/pii/S2211124721012869" xr:uid="{00000000-0004-0000-0000-000094030000}"/>
    <hyperlink ref="M823" r:id="rId913" display="https://www.sciencedirect.com/science/article/pii/S2211124721012869" xr:uid="{00000000-0004-0000-0000-000095030000}"/>
    <hyperlink ref="M824" r:id="rId914" display="https://www.sciencedirect.com/science/article/pii/S2211124721012869" xr:uid="{00000000-0004-0000-0000-000096030000}"/>
    <hyperlink ref="M825" r:id="rId915" display="https://www.sciencedirect.com/science/article/pii/S2211124721012869" xr:uid="{00000000-0004-0000-0000-000097030000}"/>
    <hyperlink ref="M826" r:id="rId916" display="https://www.sciencedirect.com/science/article/pii/S2211124721012869" xr:uid="{00000000-0004-0000-0000-000098030000}"/>
    <hyperlink ref="M827" r:id="rId917" display="https://www.sciencedirect.com/science/article/pii/S2211124721012869" xr:uid="{00000000-0004-0000-0000-000099030000}"/>
    <hyperlink ref="M916" r:id="rId918" display="https://www.sciencedirect.com/science/article/pii/S2211124721012869" xr:uid="{00000000-0004-0000-0000-00009A030000}"/>
    <hyperlink ref="M828" r:id="rId919" display="https://www.sciencedirect.com/science/article/pii/S2211124721012869" xr:uid="{00000000-0004-0000-0000-00009B030000}"/>
    <hyperlink ref="M829" r:id="rId920" display="https://www.sciencedirect.com/science/article/pii/S2211124721012869" xr:uid="{00000000-0004-0000-0000-00009C030000}"/>
    <hyperlink ref="M830" r:id="rId921" display="https://www.sciencedirect.com/science/article/pii/S2211124721012869" xr:uid="{00000000-0004-0000-0000-00009D030000}"/>
    <hyperlink ref="M831" r:id="rId922" display="https://www.sciencedirect.com/science/article/pii/S2211124721012869" xr:uid="{00000000-0004-0000-0000-00009E030000}"/>
    <hyperlink ref="M832" r:id="rId923" display="https://www.sciencedirect.com/science/article/pii/S2211124721012869" xr:uid="{00000000-0004-0000-0000-00009F030000}"/>
    <hyperlink ref="M833" r:id="rId924" display="https://www.sciencedirect.com/science/article/pii/S2211124721012869" xr:uid="{00000000-0004-0000-0000-0000A0030000}"/>
    <hyperlink ref="M834" r:id="rId925" display="https://www.sciencedirect.com/science/article/pii/S2211124721012869" xr:uid="{00000000-0004-0000-0000-0000A1030000}"/>
    <hyperlink ref="M835" r:id="rId926" display="https://www.sciencedirect.com/science/article/pii/S2211124721012869" xr:uid="{00000000-0004-0000-0000-0000A2030000}"/>
    <hyperlink ref="M836" r:id="rId927" display="https://www.sciencedirect.com/science/article/pii/S2211124721012869" xr:uid="{00000000-0004-0000-0000-0000A3030000}"/>
    <hyperlink ref="M837" r:id="rId928" display="https://www.sciencedirect.com/science/article/pii/S2211124721012869" xr:uid="{00000000-0004-0000-0000-0000A4030000}"/>
    <hyperlink ref="M917" r:id="rId929" display="https://www.sciencedirect.com/science/article/pii/S2211124721012869" xr:uid="{00000000-0004-0000-0000-0000A5030000}"/>
    <hyperlink ref="M838" r:id="rId930" display="https://www.sciencedirect.com/science/article/pii/S2211124721012869" xr:uid="{00000000-0004-0000-0000-0000A6030000}"/>
    <hyperlink ref="M918" r:id="rId931" display="https://www.sciencedirect.com/science/article/pii/S2211124721012869" xr:uid="{00000000-0004-0000-0000-0000A7030000}"/>
    <hyperlink ref="M919" r:id="rId932" display="https://www.sciencedirect.com/science/article/pii/S2211124721012869" xr:uid="{00000000-0004-0000-0000-0000A8030000}"/>
    <hyperlink ref="M920" r:id="rId933" display="https://www.sciencedirect.com/science/article/pii/S2211124721012869" xr:uid="{00000000-0004-0000-0000-0000A9030000}"/>
    <hyperlink ref="M839" r:id="rId934" display="https://www.sciencedirect.com/science/article/pii/S2211124721012869" xr:uid="{00000000-0004-0000-0000-0000AA030000}"/>
    <hyperlink ref="M840" r:id="rId935" display="https://www.sciencedirect.com/science/article/pii/S2211124721012869" xr:uid="{00000000-0004-0000-0000-0000AB030000}"/>
    <hyperlink ref="M921" r:id="rId936" display="https://www.sciencedirect.com/science/article/pii/S2211124721012869" xr:uid="{00000000-0004-0000-0000-0000AC030000}"/>
    <hyperlink ref="M841" r:id="rId937" display="https://www.sciencedirect.com/science/article/pii/S2211124721012869" xr:uid="{00000000-0004-0000-0000-0000AD030000}"/>
    <hyperlink ref="M842" r:id="rId938" display="https://www.sciencedirect.com/science/article/pii/S2211124721012869" xr:uid="{00000000-0004-0000-0000-0000AE030000}"/>
    <hyperlink ref="M922" r:id="rId939" display="https://www.sciencedirect.com/science/article/pii/S2211124721012869" xr:uid="{00000000-0004-0000-0000-0000AF030000}"/>
    <hyperlink ref="M843" r:id="rId940" display="https://www.sciencedirect.com/science/article/pii/S2211124721012869" xr:uid="{00000000-0004-0000-0000-0000B0030000}"/>
    <hyperlink ref="M923" r:id="rId941" display="https://www.sciencedirect.com/science/article/pii/S2211124721012869" xr:uid="{00000000-0004-0000-0000-0000B1030000}"/>
    <hyperlink ref="M844" r:id="rId942" display="https://www.sciencedirect.com/science/article/pii/S2211124721012869" xr:uid="{00000000-0004-0000-0000-0000B2030000}"/>
    <hyperlink ref="M845" r:id="rId943" display="https://www.sciencedirect.com/science/article/pii/S2211124721012869" xr:uid="{00000000-0004-0000-0000-0000B3030000}"/>
    <hyperlink ref="M846" r:id="rId944" display="https://www.sciencedirect.com/science/article/pii/S2211124721012869" xr:uid="{00000000-0004-0000-0000-0000B4030000}"/>
    <hyperlink ref="M924" r:id="rId945" display="https://www.sciencedirect.com/science/article/pii/S2211124721012869" xr:uid="{00000000-0004-0000-0000-0000B5030000}"/>
    <hyperlink ref="M847" r:id="rId946" display="https://www.sciencedirect.com/science/article/pii/S2211124721012869" xr:uid="{00000000-0004-0000-0000-0000B6030000}"/>
    <hyperlink ref="M848" r:id="rId947" display="https://www.sciencedirect.com/science/article/pii/S2211124721012869" xr:uid="{00000000-0004-0000-0000-0000B7030000}"/>
    <hyperlink ref="M849" r:id="rId948" display="https://www.sciencedirect.com/science/article/pii/S2211124721012869" xr:uid="{00000000-0004-0000-0000-0000B8030000}"/>
    <hyperlink ref="M925" r:id="rId949" display="https://www.sciencedirect.com/science/article/pii/S2211124721012869" xr:uid="{00000000-0004-0000-0000-0000B9030000}"/>
    <hyperlink ref="M850" r:id="rId950" display="https://www.sciencedirect.com/science/article/pii/S2211124721012869" xr:uid="{00000000-0004-0000-0000-0000BA030000}"/>
    <hyperlink ref="M926" r:id="rId951" display="https://www.sciencedirect.com/science/article/pii/S2211124721012869" xr:uid="{00000000-0004-0000-0000-0000BB030000}"/>
    <hyperlink ref="M927" r:id="rId952" display="https://www.sciencedirect.com/science/article/pii/S2211124721012869" xr:uid="{00000000-0004-0000-0000-0000BC030000}"/>
    <hyperlink ref="M928" r:id="rId953" display="https://www.sciencedirect.com/science/article/pii/S2211124721012869" xr:uid="{00000000-0004-0000-0000-0000BD030000}"/>
    <hyperlink ref="M929" r:id="rId954" display="https://www.sciencedirect.com/science/article/pii/S2211124721012869" xr:uid="{00000000-0004-0000-0000-0000BE030000}"/>
    <hyperlink ref="M930" r:id="rId955" display="https://www.sciencedirect.com/science/article/pii/S2211124721012869" xr:uid="{00000000-0004-0000-0000-0000BF030000}"/>
    <hyperlink ref="M931" r:id="rId956" display="https://www.sciencedirect.com/science/article/pii/S2211124721012869" xr:uid="{00000000-0004-0000-0000-0000C0030000}"/>
    <hyperlink ref="M932" r:id="rId957" display="https://www.sciencedirect.com/science/article/pii/S2211124721012869" xr:uid="{00000000-0004-0000-0000-0000C1030000}"/>
    <hyperlink ref="M933" r:id="rId958" display="https://www.sciencedirect.com/science/article/pii/S2211124721012869" xr:uid="{00000000-0004-0000-0000-0000C2030000}"/>
    <hyperlink ref="M934" r:id="rId959" display="https://www.sciencedirect.com/science/article/pii/S2211124721012869" xr:uid="{00000000-0004-0000-0000-0000C3030000}"/>
    <hyperlink ref="M935" r:id="rId960" display="https://www.sciencedirect.com/science/article/pii/S2211124721012869" xr:uid="{00000000-0004-0000-0000-0000C4030000}"/>
    <hyperlink ref="M936" r:id="rId961" display="https://www.sciencedirect.com/science/article/pii/S2211124721012869" xr:uid="{00000000-0004-0000-0000-0000C5030000}"/>
    <hyperlink ref="M851" r:id="rId962" display="https://www.sciencedirect.com/science/article/pii/S2211124721012869" xr:uid="{00000000-0004-0000-0000-0000C6030000}"/>
    <hyperlink ref="M937" r:id="rId963" display="https://www.sciencedirect.com/science/article/pii/S2211124721012869" xr:uid="{00000000-0004-0000-0000-0000C7030000}"/>
    <hyperlink ref="M938" r:id="rId964" display="https://www.sciencedirect.com/science/article/pii/S2211124721012869" xr:uid="{00000000-0004-0000-0000-0000C8030000}"/>
    <hyperlink ref="M861" r:id="rId965" display="https://www.sciencedirect.com/science/article/pii/S2211124721012869" xr:uid="{00000000-0004-0000-0000-0000C9030000}"/>
    <hyperlink ref="M852" r:id="rId966" display="https://www.sciencedirect.com/science/article/pii/S2211124721012869" xr:uid="{00000000-0004-0000-0000-0000CA030000}"/>
    <hyperlink ref="M853" r:id="rId967" display="https://www.sciencedirect.com/science/article/pii/S2211124721012869" xr:uid="{00000000-0004-0000-0000-0000CB030000}"/>
    <hyperlink ref="M854" r:id="rId968" display="https://www.sciencedirect.com/science/article/pii/S2211124721012869" xr:uid="{00000000-0004-0000-0000-0000CC030000}"/>
    <hyperlink ref="M939" r:id="rId969" display="https://www.sciencedirect.com/science/article/pii/S2211124721012869" xr:uid="{00000000-0004-0000-0000-0000CD030000}"/>
    <hyperlink ref="M940" r:id="rId970" display="https://www.sciencedirect.com/science/article/pii/S2211124721012869" xr:uid="{00000000-0004-0000-0000-0000CE030000}"/>
    <hyperlink ref="M941" r:id="rId971" display="https://www.sciencedirect.com/science/article/pii/S2211124721012869" xr:uid="{00000000-0004-0000-0000-0000CF030000}"/>
    <hyperlink ref="M855" r:id="rId972" display="https://www.sciencedirect.com/science/article/pii/S2211124721012869" xr:uid="{00000000-0004-0000-0000-0000D0030000}"/>
    <hyperlink ref="M856" r:id="rId973" display="https://www.sciencedirect.com/science/article/pii/S2211124721012869" xr:uid="{00000000-0004-0000-0000-0000D1030000}"/>
    <hyperlink ref="M862" r:id="rId974" display="https://www.sciencedirect.com/science/article/pii/S2211124721012869" xr:uid="{00000000-0004-0000-0000-0000D2030000}"/>
    <hyperlink ref="M942" r:id="rId975" display="https://www.sciencedirect.com/science/article/pii/S2211124721012869" xr:uid="{00000000-0004-0000-0000-0000D3030000}"/>
    <hyperlink ref="M943" r:id="rId976" display="https://www.sciencedirect.com/science/article/pii/S2211124721012869" xr:uid="{00000000-0004-0000-0000-0000D4030000}"/>
    <hyperlink ref="M944" r:id="rId977" display="https://www.sciencedirect.com/science/article/pii/S2211124721012869" xr:uid="{00000000-0004-0000-0000-0000D5030000}"/>
    <hyperlink ref="M863" r:id="rId978" display="https://www.sciencedirect.com/science/article/pii/S2211124721012869" xr:uid="{00000000-0004-0000-0000-0000D6030000}"/>
    <hyperlink ref="M857" r:id="rId979" display="https://www.sciencedirect.com/science/article/pii/S2211124721012869" xr:uid="{00000000-0004-0000-0000-0000D7030000}"/>
    <hyperlink ref="M945" r:id="rId980" display="https://www.sciencedirect.com/science/article/pii/S2211124721012869" xr:uid="{00000000-0004-0000-0000-0000D8030000}"/>
    <hyperlink ref="M946" r:id="rId981" display="https://www.sciencedirect.com/science/article/pii/S2211124721012869" xr:uid="{00000000-0004-0000-0000-0000D9030000}"/>
    <hyperlink ref="M947" r:id="rId982" display="https://www.sciencedirect.com/science/article/pii/S2211124721012869" xr:uid="{00000000-0004-0000-0000-0000DA030000}"/>
    <hyperlink ref="M948" r:id="rId983" display="https://www.sciencedirect.com/science/article/pii/S2211124721012869" xr:uid="{00000000-0004-0000-0000-0000DB030000}"/>
    <hyperlink ref="M949" r:id="rId984" display="https://www.sciencedirect.com/science/article/pii/S2211124721012869" xr:uid="{00000000-0004-0000-0000-0000DC030000}"/>
    <hyperlink ref="M950" r:id="rId985" display="https://www.sciencedirect.com/science/article/pii/S2211124721012869" xr:uid="{00000000-0004-0000-0000-0000DD030000}"/>
    <hyperlink ref="M951" r:id="rId986" display="https://www.sciencedirect.com/science/article/pii/S2211124721012869" xr:uid="{00000000-0004-0000-0000-0000DE030000}"/>
    <hyperlink ref="M952" r:id="rId987" display="https://www.sciencedirect.com/science/article/pii/S2211124721012869" xr:uid="{00000000-0004-0000-0000-0000DF030000}"/>
    <hyperlink ref="M953" r:id="rId988" display="https://www.sciencedirect.com/science/article/pii/S2211124721012869" xr:uid="{00000000-0004-0000-0000-0000E0030000}"/>
    <hyperlink ref="M954" r:id="rId989" display="https://www.sciencedirect.com/science/article/pii/S2211124721012869" xr:uid="{00000000-0004-0000-0000-0000E1030000}"/>
    <hyperlink ref="M955" r:id="rId990" display="https://www.sciencedirect.com/science/article/pii/S2211124721012869" xr:uid="{00000000-0004-0000-0000-0000E2030000}"/>
    <hyperlink ref="M956" r:id="rId991" display="https://www.sciencedirect.com/science/article/pii/S2211124721012869" xr:uid="{00000000-0004-0000-0000-0000E3030000}"/>
    <hyperlink ref="M957" r:id="rId992" display="https://www.sciencedirect.com/science/article/pii/S2211124721012869" xr:uid="{00000000-0004-0000-0000-0000E4030000}"/>
    <hyperlink ref="M958" r:id="rId993" display="https://www.sciencedirect.com/science/article/pii/S2211124721012869" xr:uid="{00000000-0004-0000-0000-0000E5030000}"/>
    <hyperlink ref="M1259" r:id="rId994" display="https://www.biorxiv.org/content/10.1101/2021.09.30.462420v1.full" xr:uid="{00000000-0004-0000-0000-0000E6030000}"/>
    <hyperlink ref="M1260" r:id="rId995" display="https://www.biorxiv.org/content/10.1101/2021.09.30.462420v1.full" xr:uid="{00000000-0004-0000-0000-0000E7030000}"/>
    <hyperlink ref="M1261" r:id="rId996" display="https://www.biorxiv.org/content/10.1101/2021.09.30.462420v1.full" xr:uid="{00000000-0004-0000-0000-0000E8030000}"/>
    <hyperlink ref="M1262" r:id="rId997" display="https://www.biorxiv.org/content/10.1101/2021.09.30.462420v1.full" xr:uid="{00000000-0004-0000-0000-0000E9030000}"/>
    <hyperlink ref="M1263" r:id="rId998" display="https://www.biorxiv.org/content/10.1101/2021.09.30.462420v1.full" xr:uid="{00000000-0004-0000-0000-0000EA030000}"/>
    <hyperlink ref="M1264" r:id="rId999" display="https://www.biorxiv.org/content/10.1101/2021.09.30.462420v1.full" xr:uid="{00000000-0004-0000-0000-0000EC030000}"/>
    <hyperlink ref="M1265" r:id="rId1000" display="https://www.biorxiv.org/content/10.1101/2021.09.30.462420v1.full" xr:uid="{00000000-0004-0000-0000-0000ED030000}"/>
    <hyperlink ref="M1266" r:id="rId1001" display="https://www.biorxiv.org/content/10.1101/2021.09.30.462420v1.full" xr:uid="{00000000-0004-0000-0000-0000EE030000}"/>
    <hyperlink ref="M1267" r:id="rId1002" display="https://www.biorxiv.org/content/10.1101/2021.09.30.462420v1.full" xr:uid="{00000000-0004-0000-0000-0000EF030000}"/>
    <hyperlink ref="M1268" r:id="rId1003" display="https://www.biorxiv.org/content/10.1101/2021.09.30.462420v1.full" xr:uid="{00000000-0004-0000-0000-0000F0030000}"/>
    <hyperlink ref="M1269" r:id="rId1004" display="https://www.biorxiv.org/content/10.1101/2021.09.30.462420v1.full" xr:uid="{00000000-0004-0000-0000-0000F1030000}"/>
    <hyperlink ref="M1270" r:id="rId1005" display="https://www.biorxiv.org/content/10.1101/2021.09.30.462420v1.full" xr:uid="{00000000-0004-0000-0000-0000F2030000}"/>
    <hyperlink ref="M1271" r:id="rId1006" display="https://www.biorxiv.org/content/10.1101/2021.09.30.462420v1.full" xr:uid="{00000000-0004-0000-0000-0000F3030000}"/>
    <hyperlink ref="M1272" r:id="rId1007" display="https://www.biorxiv.org/content/10.1101/2021.09.30.462420v1.full" xr:uid="{00000000-0004-0000-0000-0000F4030000}"/>
    <hyperlink ref="M1273" r:id="rId1008" display="https://www.biorxiv.org/content/10.1101/2021.09.30.462420v1.full" xr:uid="{00000000-0004-0000-0000-0000F5030000}"/>
    <hyperlink ref="M1274" r:id="rId1009" display="https://www.biorxiv.org/content/10.1101/2021.09.30.462420v1.full" xr:uid="{00000000-0004-0000-0000-0000F6030000}"/>
    <hyperlink ref="M1275" r:id="rId1010" display="https://www.biorxiv.org/content/10.1101/2021.09.30.462420v1.full" xr:uid="{00000000-0004-0000-0000-0000F7030000}"/>
    <hyperlink ref="M1276" r:id="rId1011" display="https://www.biorxiv.org/content/10.1101/2021.09.30.462420v1.full" xr:uid="{00000000-0004-0000-0000-0000F8030000}"/>
    <hyperlink ref="M1277" r:id="rId1012" display="https://www.biorxiv.org/content/10.1101/2021.09.30.462420v1.full" xr:uid="{00000000-0004-0000-0000-0000F9030000}"/>
    <hyperlink ref="M1278" r:id="rId1013" display="https://www.biorxiv.org/content/10.1101/2021.09.30.462420v1.full" xr:uid="{00000000-0004-0000-0000-0000FB030000}"/>
    <hyperlink ref="M1279" r:id="rId1014" display="https://www.biorxiv.org/content/10.1101/2021.09.30.462420v1.full" xr:uid="{00000000-0004-0000-0000-0000FC030000}"/>
    <hyperlink ref="M1280" r:id="rId1015" display="https://www.biorxiv.org/content/10.1101/2021.09.30.462420v1.full" xr:uid="{00000000-0004-0000-0000-0000FD030000}"/>
    <hyperlink ref="M1281" r:id="rId1016" display="https://www.biorxiv.org/content/10.1101/2021.09.30.462420v1.full" xr:uid="{00000000-0004-0000-0000-0000FE030000}"/>
    <hyperlink ref="M1282" r:id="rId1017" display="https://www.biorxiv.org/content/10.1101/2021.09.30.462420v1.full" xr:uid="{00000000-0004-0000-0000-0000FF030000}"/>
    <hyperlink ref="M1283" r:id="rId1018" display="https://www.biorxiv.org/content/10.1101/2021.09.30.462420v1.full" xr:uid="{00000000-0004-0000-0000-000000040000}"/>
    <hyperlink ref="M1284" r:id="rId1019" display="https://www.biorxiv.org/content/10.1101/2021.09.30.462420v1.full" xr:uid="{00000000-0004-0000-0000-000001040000}"/>
    <hyperlink ref="M1285" r:id="rId1020" display="https://www.biorxiv.org/content/10.1101/2021.09.30.462420v1.full" xr:uid="{00000000-0004-0000-0000-000002040000}"/>
    <hyperlink ref="M1286" r:id="rId1021" display="https://www.biorxiv.org/content/10.1101/2021.09.30.462420v1.full" xr:uid="{00000000-0004-0000-0000-000003040000}"/>
    <hyperlink ref="M1287" r:id="rId1022" display="https://www.biorxiv.org/content/10.1101/2021.09.30.462420v1.full" xr:uid="{00000000-0004-0000-0000-000004040000}"/>
    <hyperlink ref="M1288" r:id="rId1023" display="https://www.biorxiv.org/content/10.1101/2021.09.30.462420v1.full" xr:uid="{00000000-0004-0000-0000-000005040000}"/>
    <hyperlink ref="M1289" r:id="rId1024" display="https://www.biorxiv.org/content/10.1101/2021.09.30.462420v1.full" xr:uid="{00000000-0004-0000-0000-000006040000}"/>
    <hyperlink ref="M1290" r:id="rId1025" display="https://www.biorxiv.org/content/10.1101/2021.09.30.462420v1.full" xr:uid="{00000000-0004-0000-0000-000007040000}"/>
    <hyperlink ref="M1291" r:id="rId1026" display="https://www.biorxiv.org/content/10.1101/2021.09.30.462420v1.full" xr:uid="{00000000-0004-0000-0000-000008040000}"/>
    <hyperlink ref="M1292" r:id="rId1027" display="https://www.biorxiv.org/content/10.1101/2021.09.30.462420v1.full" xr:uid="{00000000-0004-0000-0000-000009040000}"/>
    <hyperlink ref="M1293" r:id="rId1028" display="https://www.biorxiv.org/content/10.1101/2021.09.30.462420v1.full" xr:uid="{00000000-0004-0000-0000-00000A040000}"/>
    <hyperlink ref="M1294" r:id="rId1029" display="https://www.biorxiv.org/content/10.1101/2021.09.30.462420v1.full" xr:uid="{00000000-0004-0000-0000-00000B040000}"/>
    <hyperlink ref="M1295" r:id="rId1030" display="https://www.biorxiv.org/content/10.1101/2021.09.30.462420v1.full" xr:uid="{00000000-0004-0000-0000-00000C040000}"/>
    <hyperlink ref="M1296" r:id="rId1031" display="https://www.biorxiv.org/content/10.1101/2021.09.30.462420v1.full" xr:uid="{00000000-0004-0000-0000-00000D040000}"/>
    <hyperlink ref="M1297" r:id="rId1032" display="https://www.biorxiv.org/content/10.1101/2021.09.30.462420v1.full" xr:uid="{00000000-0004-0000-0000-00000E040000}"/>
    <hyperlink ref="M1298" r:id="rId1033" display="https://www.biorxiv.org/content/10.1101/2021.09.30.462420v1.full" xr:uid="{00000000-0004-0000-0000-00000F040000}"/>
    <hyperlink ref="M1299" r:id="rId1034" display="https://www.biorxiv.org/content/10.1101/2021.09.30.462420v1.full" xr:uid="{00000000-0004-0000-0000-000010040000}"/>
    <hyperlink ref="M1300" r:id="rId1035" display="https://www.biorxiv.org/content/10.1101/2021.09.30.462420v1.full" xr:uid="{00000000-0004-0000-0000-000011040000}"/>
    <hyperlink ref="M1301" r:id="rId1036" display="https://www.biorxiv.org/content/10.1101/2021.09.30.462420v1.full" xr:uid="{00000000-0004-0000-0000-000012040000}"/>
    <hyperlink ref="M1302" r:id="rId1037" display="https://www.biorxiv.org/content/10.1101/2021.09.30.462420v1.full" xr:uid="{00000000-0004-0000-0000-000013040000}"/>
    <hyperlink ref="M1303" r:id="rId1038" display="https://www.biorxiv.org/content/10.1101/2021.09.30.462420v1.full" xr:uid="{00000000-0004-0000-0000-000014040000}"/>
    <hyperlink ref="M1304" r:id="rId1039" display="https://www.biorxiv.org/content/10.1101/2021.09.30.462420v1.full" xr:uid="{00000000-0004-0000-0000-000015040000}"/>
    <hyperlink ref="M1305" r:id="rId1040" display="https://www.biorxiv.org/content/10.1101/2021.09.30.462420v1.full" xr:uid="{00000000-0004-0000-0000-000016040000}"/>
    <hyperlink ref="M1306" r:id="rId1041" display="https://www.biorxiv.org/content/10.1101/2021.09.30.462420v1.full" xr:uid="{00000000-0004-0000-0000-000017040000}"/>
    <hyperlink ref="M1307" r:id="rId1042" display="https://www.biorxiv.org/content/10.1101/2021.09.30.462420v1.full" xr:uid="{00000000-0004-0000-0000-000018040000}"/>
    <hyperlink ref="M1308" r:id="rId1043" display="https://www.biorxiv.org/content/10.1101/2021.09.30.462420v1.full" xr:uid="{00000000-0004-0000-0000-000019040000}"/>
    <hyperlink ref="M1309" r:id="rId1044" display="https://www.biorxiv.org/content/10.1101/2021.09.30.462420v1.full" xr:uid="{00000000-0004-0000-0000-00001A040000}"/>
    <hyperlink ref="M1310" r:id="rId1045" display="https://www.biorxiv.org/content/10.1101/2021.09.30.462420v1.full" xr:uid="{00000000-0004-0000-0000-00001B040000}"/>
    <hyperlink ref="M1311" r:id="rId1046" display="https://www.biorxiv.org/content/10.1101/2021.09.30.462420v1.full" xr:uid="{00000000-0004-0000-0000-00001C040000}"/>
    <hyperlink ref="M1312" r:id="rId1047" display="https://www.biorxiv.org/content/10.1101/2021.09.30.462420v1.full" xr:uid="{00000000-0004-0000-0000-00001D040000}"/>
    <hyperlink ref="M1313" r:id="rId1048" display="https://www.biorxiv.org/content/10.1101/2021.09.30.462420v1.full" xr:uid="{00000000-0004-0000-0000-00001E040000}"/>
    <hyperlink ref="M1314" r:id="rId1049" display="https://www.biorxiv.org/content/10.1101/2021.09.30.462420v1.full" xr:uid="{00000000-0004-0000-0000-00001F040000}"/>
    <hyperlink ref="M1315" r:id="rId1050" display="https://www.biorxiv.org/content/10.1101/2021.09.30.462420v1.full" xr:uid="{00000000-0004-0000-0000-000020040000}"/>
    <hyperlink ref="M1316" r:id="rId1051" display="https://www.biorxiv.org/content/10.1101/2021.09.30.462420v1.full" xr:uid="{00000000-0004-0000-0000-000021040000}"/>
    <hyperlink ref="M1317" r:id="rId1052" display="https://www.biorxiv.org/content/10.1101/2021.09.30.462420v1.full" xr:uid="{00000000-0004-0000-0000-000022040000}"/>
    <hyperlink ref="M1318" r:id="rId1053" display="https://www.biorxiv.org/content/10.1101/2021.09.30.462420v1.full" xr:uid="{00000000-0004-0000-0000-000023040000}"/>
    <hyperlink ref="M1319" r:id="rId1054" display="https://www.biorxiv.org/content/10.1101/2021.09.30.462420v1.full" xr:uid="{00000000-0004-0000-0000-000024040000}"/>
    <hyperlink ref="M1320" r:id="rId1055" display="https://www.biorxiv.org/content/10.1101/2021.09.30.462420v1.full" xr:uid="{00000000-0004-0000-0000-000025040000}"/>
    <hyperlink ref="M1321" r:id="rId1056" display="https://www.biorxiv.org/content/10.1101/2021.09.30.462420v1.full" xr:uid="{00000000-0004-0000-0000-000026040000}"/>
    <hyperlink ref="M1322" r:id="rId1057" display="https://www.biorxiv.org/content/10.1101/2021.09.30.462420v1.full" xr:uid="{00000000-0004-0000-0000-000027040000}"/>
    <hyperlink ref="M1323" r:id="rId1058" display="https://www.biorxiv.org/content/10.1101/2021.09.30.462420v1.full" xr:uid="{00000000-0004-0000-0000-000028040000}"/>
    <hyperlink ref="M1324" r:id="rId1059" display="https://www.biorxiv.org/content/10.1101/2021.09.30.462420v1.full" xr:uid="{00000000-0004-0000-0000-000029040000}"/>
    <hyperlink ref="M1325" r:id="rId1060" display="https://www.biorxiv.org/content/10.1101/2021.09.30.462420v1.full" xr:uid="{00000000-0004-0000-0000-00002A040000}"/>
    <hyperlink ref="M1326" r:id="rId1061" display="https://www.biorxiv.org/content/10.1101/2021.09.30.462420v1.full" xr:uid="{00000000-0004-0000-0000-00002B040000}"/>
    <hyperlink ref="M1327" r:id="rId1062" display="https://www.biorxiv.org/content/10.1101/2021.09.30.462420v1.full" xr:uid="{00000000-0004-0000-0000-00002C040000}"/>
    <hyperlink ref="M1328" r:id="rId1063" display="https://www.biorxiv.org/content/10.1101/2021.09.30.462420v1.full" xr:uid="{00000000-0004-0000-0000-00002D040000}"/>
    <hyperlink ref="M1329" r:id="rId1064" display="https://www.biorxiv.org/content/10.1101/2021.09.30.462420v1.full" xr:uid="{00000000-0004-0000-0000-00002E040000}"/>
    <hyperlink ref="M1330" r:id="rId1065" display="https://www.biorxiv.org/content/10.1101/2021.09.30.462420v1.full" xr:uid="{00000000-0004-0000-0000-00002F040000}"/>
    <hyperlink ref="M1331" r:id="rId1066" display="https://www.biorxiv.org/content/10.1101/2021.09.30.462420v1.full" xr:uid="{00000000-0004-0000-0000-000030040000}"/>
    <hyperlink ref="M1332" r:id="rId1067" display="https://www.biorxiv.org/content/10.1101/2021.09.30.462420v1.full" xr:uid="{00000000-0004-0000-0000-000031040000}"/>
    <hyperlink ref="M1333" r:id="rId1068" display="https://www.biorxiv.org/content/10.1101/2021.09.30.462420v1.full" xr:uid="{00000000-0004-0000-0000-000032040000}"/>
    <hyperlink ref="M1334" r:id="rId1069" display="https://www.biorxiv.org/content/10.1101/2021.09.30.462420v1.full" xr:uid="{00000000-0004-0000-0000-000033040000}"/>
    <hyperlink ref="M1335" r:id="rId1070" display="https://www.biorxiv.org/content/10.1101/2021.09.30.462420v1.full" xr:uid="{00000000-0004-0000-0000-000034040000}"/>
    <hyperlink ref="M1336" r:id="rId1071" display="https://www.biorxiv.org/content/10.1101/2021.09.30.462420v1.full" xr:uid="{00000000-0004-0000-0000-000035040000}"/>
    <hyperlink ref="M1337" r:id="rId1072" display="https://www.biorxiv.org/content/10.1101/2021.09.30.462420v1.full" xr:uid="{00000000-0004-0000-0000-000036040000}"/>
    <hyperlink ref="K89" r:id="rId1073" xr:uid="{00000000-0004-0000-0000-000037040000}"/>
    <hyperlink ref="K229" r:id="rId1074" xr:uid="{00000000-0004-0000-0000-000038040000}"/>
    <hyperlink ref="M229" r:id="rId1075" display="https://www.sciencedirect.com/science/article/pii/S2211124721012869" xr:uid="{00000000-0004-0000-0000-000039040000}"/>
    <hyperlink ref="K230" r:id="rId1076" xr:uid="{00000000-0004-0000-0000-00003A040000}"/>
    <hyperlink ref="M230" r:id="rId1077" display="https://www.sciencedirect.com/science/article/pii/S2211124721012869" xr:uid="{00000000-0004-0000-0000-00003B040000}"/>
    <hyperlink ref="K231" r:id="rId1078" xr:uid="{00000000-0004-0000-0000-00003C040000}"/>
    <hyperlink ref="M231" r:id="rId1079" display="https://www.sciencedirect.com/science/article/pii/S2211124721012869" xr:uid="{00000000-0004-0000-0000-00003D040000}"/>
    <hyperlink ref="K232" r:id="rId1080" xr:uid="{00000000-0004-0000-0000-00003E040000}"/>
    <hyperlink ref="M232" r:id="rId1081" display="https://www.sciencedirect.com/science/article/pii/S2211124721012869" xr:uid="{00000000-0004-0000-0000-00003F040000}"/>
    <hyperlink ref="K233" r:id="rId1082" xr:uid="{00000000-0004-0000-0000-000040040000}"/>
    <hyperlink ref="M233" r:id="rId1083" display="https://www.sciencedirect.com/science/article/pii/S2211124721012869" xr:uid="{00000000-0004-0000-0000-000041040000}"/>
    <hyperlink ref="K234" r:id="rId1084" xr:uid="{00000000-0004-0000-0000-000042040000}"/>
    <hyperlink ref="M234" r:id="rId1085" display="https://www.sciencedirect.com/science/article/pii/S2211124721012869" xr:uid="{00000000-0004-0000-0000-000043040000}"/>
    <hyperlink ref="K235" r:id="rId1086" xr:uid="{00000000-0004-0000-0000-000044040000}"/>
    <hyperlink ref="M235" r:id="rId1087" display="https://www.sciencedirect.com/science/article/pii/S2211124721012869" xr:uid="{00000000-0004-0000-0000-000045040000}"/>
    <hyperlink ref="K236" r:id="rId1088" xr:uid="{00000000-0004-0000-0000-000046040000}"/>
    <hyperlink ref="M236" r:id="rId1089" display="https://www.sciencedirect.com/science/article/pii/S2211124721012869" xr:uid="{00000000-0004-0000-0000-000047040000}"/>
    <hyperlink ref="K296" r:id="rId1090" xr:uid="{00000000-0004-0000-0000-000048040000}"/>
    <hyperlink ref="M296" r:id="rId1091" display="https://www.sciencedirect.com/science/article/pii/S2211124721012869" xr:uid="{00000000-0004-0000-0000-000049040000}"/>
    <hyperlink ref="K237" r:id="rId1092" xr:uid="{00000000-0004-0000-0000-00004A040000}"/>
    <hyperlink ref="M237" r:id="rId1093" display="https://www.sciencedirect.com/science/article/pii/S2211124721012869" xr:uid="{00000000-0004-0000-0000-00004B040000}"/>
    <hyperlink ref="K268" r:id="rId1094" xr:uid="{00000000-0004-0000-0000-00004C040000}"/>
    <hyperlink ref="M268" r:id="rId1095" display="https://www.cell.com/cell-reports/fulltext/S2211-1247(21)01278-X)" xr:uid="{00000000-0004-0000-0000-00004D040000}"/>
    <hyperlink ref="K298" r:id="rId1096" xr:uid="{00000000-0004-0000-0000-00004E040000}"/>
    <hyperlink ref="K299" r:id="rId1097" xr:uid="{00000000-0004-0000-0000-00004F040000}"/>
    <hyperlink ref="M299" r:id="rId1098" display="https://www.biorxiv.org/content/10.1101/2021.09.14.460356v1" xr:uid="{00000000-0004-0000-0000-000050040000}"/>
    <hyperlink ref="K300" r:id="rId1099" xr:uid="{00000000-0004-0000-0000-000051040000}"/>
    <hyperlink ref="M300" r:id="rId1100" display="https://www.biorxiv.org/content/10.1101/2021.09.14.460356v1" xr:uid="{00000000-0004-0000-0000-000052040000}"/>
    <hyperlink ref="K301" r:id="rId1101" xr:uid="{00000000-0004-0000-0000-000053040000}"/>
    <hyperlink ref="M301" r:id="rId1102" display="https://www.biorxiv.org/content/10.1101/2021.09.14.460356v1" xr:uid="{00000000-0004-0000-0000-000054040000}"/>
    <hyperlink ref="K302" r:id="rId1103" xr:uid="{00000000-0004-0000-0000-000055040000}"/>
    <hyperlink ref="M302" r:id="rId1104" display="https://www.biorxiv.org/content/10.1101/2021.09.14.460356v1" xr:uid="{00000000-0004-0000-0000-000056040000}"/>
    <hyperlink ref="K182" r:id="rId1105" xr:uid="{00000000-0004-0000-0000-000057040000}"/>
    <hyperlink ref="K181" r:id="rId1106" xr:uid="{00000000-0004-0000-0000-000058040000}"/>
    <hyperlink ref="K118" r:id="rId1107" xr:uid="{00000000-0004-0000-0000-000059040000}"/>
    <hyperlink ref="M118" r:id="rId1108" display="https://www.nature.com/articles/s41594-021-00652-z" xr:uid="{00000000-0004-0000-0000-00005A040000}"/>
    <hyperlink ref="K103" r:id="rId1109" xr:uid="{00000000-0004-0000-0000-00005D040000}"/>
    <hyperlink ref="M103" r:id="rId1110" display="https://www.nature.com/articles/s41421-021-00292-z" xr:uid="{00000000-0004-0000-0000-00005E040000}"/>
    <hyperlink ref="K178" r:id="rId1111" xr:uid="{00000000-0004-0000-0000-00005F040000}"/>
    <hyperlink ref="M178" r:id="rId1112" display="https://www.nature.com/articles/s41586-020-2571-7" xr:uid="{00000000-0004-0000-0000-000060040000}"/>
    <hyperlink ref="M4773" r:id="rId1113" display="https://www.biorxiv.org/content/10.1101/2021.04.16.440101v1" xr:uid="{00000000-0004-0000-0000-000061040000}"/>
    <hyperlink ref="M4774" r:id="rId1114" display="https://www.biorxiv.org/content/10.1101/2021.04.16.440101v1" xr:uid="{00000000-0004-0000-0000-000062040000}"/>
    <hyperlink ref="M4775" r:id="rId1115" display="https://www.biorxiv.org/content/10.1101/2021.04.16.440101v1" xr:uid="{00000000-0004-0000-0000-000063040000}"/>
    <hyperlink ref="M4779" r:id="rId1116" display="https://www.biorxiv.org/content/10.1101/2021.04.16.440101v1" xr:uid="{00000000-0004-0000-0000-000064040000}"/>
    <hyperlink ref="M4776" r:id="rId1117" display="https://www.biorxiv.org/content/10.1101/2021.04.16.440101v1" xr:uid="{00000000-0004-0000-0000-000065040000}"/>
    <hyperlink ref="M4777" r:id="rId1118" display="https://www.biorxiv.org/content/10.1101/2021.04.16.440101v1" xr:uid="{00000000-0004-0000-0000-000066040000}"/>
    <hyperlink ref="M4780" r:id="rId1119" display="https://www.biorxiv.org/content/10.1101/2021.04.16.440101v1" xr:uid="{00000000-0004-0000-0000-000067040000}"/>
    <hyperlink ref="M4781" r:id="rId1120" display="https://www.biorxiv.org/content/10.1101/2021.04.16.440101v1" xr:uid="{00000000-0004-0000-0000-000068040000}"/>
    <hyperlink ref="M4778" r:id="rId1121" display="https://www.biorxiv.org/content/10.1101/2021.04.16.440101v1" xr:uid="{00000000-0004-0000-0000-000069040000}"/>
    <hyperlink ref="M4384" r:id="rId1122" display="https://www.biorxiv.org/content/10.1101/2021.04.07.438849v2" xr:uid="{00000000-0004-0000-0000-00006A040000}"/>
    <hyperlink ref="M4399" r:id="rId1123" display="https://www.biorxiv.org/content/10.1101/2021.04.07.438849v2" xr:uid="{00000000-0004-0000-0000-00006B040000}"/>
    <hyperlink ref="M4400" r:id="rId1124" display="https://www.biorxiv.org/content/10.1101/2021.04.07.438849v2" xr:uid="{00000000-0004-0000-0000-00006C040000}"/>
    <hyperlink ref="M4401" r:id="rId1125" display="https://www.biorxiv.org/content/10.1101/2021.04.07.438849v2" xr:uid="{00000000-0004-0000-0000-00006D040000}"/>
    <hyperlink ref="M4402" r:id="rId1126" display="https://www.biorxiv.org/content/10.1101/2021.04.07.438849v2" xr:uid="{00000000-0004-0000-0000-00006E040000}"/>
    <hyperlink ref="M4403" r:id="rId1127" display="https://www.biorxiv.org/content/10.1101/2021.04.07.438849v2" xr:uid="{00000000-0004-0000-0000-00006F040000}"/>
    <hyperlink ref="M4413" r:id="rId1128" display="https://www.biorxiv.org/content/10.1101/2021.04.07.438849v2" xr:uid="{00000000-0004-0000-0000-000070040000}"/>
    <hyperlink ref="M4385" r:id="rId1129" display="https://www.biorxiv.org/content/10.1101/2021.04.07.438849v2" xr:uid="{00000000-0004-0000-0000-000071040000}"/>
    <hyperlink ref="M4404" r:id="rId1130" display="https://www.biorxiv.org/content/10.1101/2021.04.07.438849v2" xr:uid="{00000000-0004-0000-0000-000072040000}"/>
    <hyperlink ref="M4405" r:id="rId1131" display="https://www.biorxiv.org/content/10.1101/2021.04.07.438849v2" xr:uid="{00000000-0004-0000-0000-000073040000}"/>
    <hyperlink ref="M4386" r:id="rId1132" display="https://www.biorxiv.org/content/10.1101/2021.04.07.438849v2" xr:uid="{00000000-0004-0000-0000-000074040000}"/>
    <hyperlink ref="M4387" r:id="rId1133" display="https://www.biorxiv.org/content/10.1101/2021.04.07.438849v2" xr:uid="{00000000-0004-0000-0000-000075040000}"/>
    <hyperlink ref="M4406" r:id="rId1134" display="https://www.biorxiv.org/content/10.1101/2021.04.07.438849v2" xr:uid="{00000000-0004-0000-0000-000076040000}"/>
    <hyperlink ref="M4407" r:id="rId1135" display="https://www.biorxiv.org/content/10.1101/2021.04.07.438849v2" xr:uid="{00000000-0004-0000-0000-000077040000}"/>
    <hyperlink ref="M4408" r:id="rId1136" display="https://www.biorxiv.org/content/10.1101/2021.04.07.438849v2" xr:uid="{00000000-0004-0000-0000-000078040000}"/>
    <hyperlink ref="M4388" r:id="rId1137" display="https://www.biorxiv.org/content/10.1101/2021.04.07.438849v2" xr:uid="{00000000-0004-0000-0000-000079040000}"/>
    <hyperlink ref="M4389" r:id="rId1138" display="https://www.biorxiv.org/content/10.1101/2021.04.07.438849v2" xr:uid="{00000000-0004-0000-0000-00007A040000}"/>
    <hyperlink ref="M4390" r:id="rId1139" display="https://www.biorxiv.org/content/10.1101/2021.04.07.438849v2" xr:uid="{00000000-0004-0000-0000-00007B040000}"/>
    <hyperlink ref="M4391" r:id="rId1140" display="https://www.biorxiv.org/content/10.1101/2021.04.07.438849v2" xr:uid="{00000000-0004-0000-0000-00007C040000}"/>
    <hyperlink ref="M4392" r:id="rId1141" display="https://www.biorxiv.org/content/10.1101/2021.04.07.438849v2" xr:uid="{00000000-0004-0000-0000-00007D040000}"/>
    <hyperlink ref="M4393" r:id="rId1142" display="https://www.biorxiv.org/content/10.1101/2021.04.07.438849v2" xr:uid="{00000000-0004-0000-0000-00007E040000}"/>
    <hyperlink ref="M4409" r:id="rId1143" display="https://www.biorxiv.org/content/10.1101/2021.04.07.438849v2" xr:uid="{00000000-0004-0000-0000-00007F040000}"/>
    <hyperlink ref="M4394" r:id="rId1144" display="https://www.biorxiv.org/content/10.1101/2021.04.07.438849v2" xr:uid="{00000000-0004-0000-0000-000080040000}"/>
    <hyperlink ref="M4395" r:id="rId1145" display="https://www.biorxiv.org/content/10.1101/2021.04.07.438849v2" xr:uid="{00000000-0004-0000-0000-000081040000}"/>
    <hyperlink ref="M4396" r:id="rId1146" display="https://www.biorxiv.org/content/10.1101/2021.04.07.438849v2" xr:uid="{00000000-0004-0000-0000-000082040000}"/>
    <hyperlink ref="M4397" r:id="rId1147" display="https://www.biorxiv.org/content/10.1101/2021.04.07.438849v2" xr:uid="{00000000-0004-0000-0000-000083040000}"/>
    <hyperlink ref="M4410" r:id="rId1148" display="https://www.biorxiv.org/content/10.1101/2021.04.07.438849v2" xr:uid="{00000000-0004-0000-0000-000084040000}"/>
    <hyperlink ref="M4398" r:id="rId1149" display="https://www.biorxiv.org/content/10.1101/2021.04.07.438849v2" xr:uid="{00000000-0004-0000-0000-000085040000}"/>
    <hyperlink ref="M4414" r:id="rId1150" display="https://www.biorxiv.org/content/10.1101/2021.04.07.438849v2" xr:uid="{00000000-0004-0000-0000-000086040000}"/>
    <hyperlink ref="M4411" r:id="rId1151" display="https://www.biorxiv.org/content/10.1101/2021.04.07.438849v2" xr:uid="{00000000-0004-0000-0000-000088040000}"/>
    <hyperlink ref="M4412" r:id="rId1152" display="https://www.biorxiv.org/content/10.1101/2021.04.07.438849v2" xr:uid="{00000000-0004-0000-0000-000089040000}"/>
    <hyperlink ref="M4415" r:id="rId1153" display="https://www.biorxiv.org/content/10.1101/2021.04.07.438849v2" xr:uid="{00000000-0004-0000-0000-00008A040000}"/>
    <hyperlink ref="M4416" r:id="rId1154" display="https://www.biorxiv.org/content/10.1101/2021.04.07.438849v2" xr:uid="{00000000-0004-0000-0000-00008B040000}"/>
    <hyperlink ref="M4417" r:id="rId1155" display="https://www.biorxiv.org/content/10.1101/2021.04.07.438849v2" xr:uid="{00000000-0004-0000-0000-00008C040000}"/>
    <hyperlink ref="M4418" r:id="rId1156" display="https://www.biorxiv.org/content/10.1101/2021.04.07.438849v2" xr:uid="{00000000-0004-0000-0000-00008D040000}"/>
    <hyperlink ref="M4419" r:id="rId1157" display="https://www.biorxiv.org/content/10.1101/2021.04.07.438849v2" xr:uid="{00000000-0004-0000-0000-00008E040000}"/>
    <hyperlink ref="M3894" r:id="rId1158" display="https://onlinelibrary.wiley.com/doi/10.1002/mco2.60" xr:uid="{00000000-0004-0000-0000-00008F040000}"/>
    <hyperlink ref="M3895" r:id="rId1159" display="https://onlinelibrary.wiley.com/doi/10.1002/mco2.60" xr:uid="{00000000-0004-0000-0000-000090040000}"/>
    <hyperlink ref="M3896" r:id="rId1160" display="https://onlinelibrary.wiley.com/doi/10.1002/mco2.60" xr:uid="{00000000-0004-0000-0000-000091040000}"/>
    <hyperlink ref="M3897" r:id="rId1161" display="https://onlinelibrary.wiley.com/doi/10.1002/mco2.60" xr:uid="{00000000-0004-0000-0000-000092040000}"/>
    <hyperlink ref="M3898" r:id="rId1162" display="https://onlinelibrary.wiley.com/doi/10.1002/mco2.60" xr:uid="{00000000-0004-0000-0000-000093040000}"/>
    <hyperlink ref="M3899" r:id="rId1163" display="https://onlinelibrary.wiley.com/doi/10.1002/mco2.60" xr:uid="{00000000-0004-0000-0000-000094040000}"/>
    <hyperlink ref="M3900" r:id="rId1164" display="https://onlinelibrary.wiley.com/doi/10.1002/mco2.60" xr:uid="{00000000-0004-0000-0000-000095040000}"/>
    <hyperlink ref="K180" r:id="rId1165" xr:uid="{00000000-0004-0000-0000-000096040000}"/>
    <hyperlink ref="M180" r:id="rId1166" display="https://www.nature.com/articles/s41586-020-2571-7" xr:uid="{00000000-0004-0000-0000-000097040000}"/>
    <hyperlink ref="M137" r:id="rId1167" display="https://science.sciencemag.org/content/early/2020/09/23/science.abe3354" xr:uid="{00000000-0004-0000-0000-000099040000}"/>
    <hyperlink ref="K200" r:id="rId1168" xr:uid="{00000000-0004-0000-0000-00009A040000}"/>
    <hyperlink ref="M200" r:id="rId1169" display="https://doi.org/10.1016/j.cell.2021.03.028" xr:uid="{00000000-0004-0000-0000-00009B040000}"/>
    <hyperlink ref="K201" r:id="rId1170" xr:uid="{00000000-0004-0000-0000-00009C040000}"/>
    <hyperlink ref="M201" r:id="rId1171" display="https://doi.org/10.1016/j.cell.2021.03.028" xr:uid="{00000000-0004-0000-0000-00009D040000}"/>
    <hyperlink ref="K199" r:id="rId1172" xr:uid="{00000000-0004-0000-0000-00009E040000}"/>
    <hyperlink ref="M199" r:id="rId1173" display="https://doi.org/10.1016/j.cell.2021.03.028" xr:uid="{00000000-0004-0000-0000-00009F040000}"/>
    <hyperlink ref="K117" r:id="rId1174" xr:uid="{00000000-0004-0000-0000-0000A0040000}"/>
    <hyperlink ref="M117" r:id="rId1175" display="https://www.rcsb.org/structure/7EAN" xr:uid="{00000000-0004-0000-0000-0000A1040000}"/>
    <hyperlink ref="K179" r:id="rId1176" xr:uid="{00000000-0004-0000-0000-0000A2040000}"/>
    <hyperlink ref="M179" r:id="rId1177" display="https://science.sciencemag.org/content/early/2020/05/12/science.abc2241" xr:uid="{00000000-0004-0000-0000-0000A3040000}"/>
    <hyperlink ref="M4127" r:id="rId1178" display="https://www.jbc.org/article/S0021-9258(21)00118-6/fulltext)" xr:uid="{00000000-0004-0000-0000-0000A4040000}"/>
    <hyperlink ref="M4128" r:id="rId1179" display="https://www.jbc.org/article/S0021-9258(21)00118-6/fulltext)" xr:uid="{00000000-0004-0000-0000-0000A5040000}"/>
    <hyperlink ref="M4129" r:id="rId1180" display="https://www.jbc.org/article/S0021-9258(21)00118-6/fulltext)" xr:uid="{00000000-0004-0000-0000-0000A6040000}"/>
    <hyperlink ref="M4130" r:id="rId1181" display="https://www.jbc.org/article/S0021-9258(21)00118-6/fulltext)" xr:uid="{00000000-0004-0000-0000-0000A7040000}"/>
    <hyperlink ref="M4131" r:id="rId1182" display="https://www.jbc.org/article/S0021-9258(21)00118-6/fulltext)" xr:uid="{00000000-0004-0000-0000-0000A8040000}"/>
    <hyperlink ref="M4132" r:id="rId1183" display="https://www.jbc.org/article/S0021-9258(21)00118-6/fulltext)" xr:uid="{00000000-0004-0000-0000-0000A9040000}"/>
    <hyperlink ref="K188" r:id="rId1184" xr:uid="{00000000-0004-0000-0000-0000AA040000}"/>
    <hyperlink ref="M188" r:id="rId1185" display="https://www.biorxiv.org/content/10.1101/2020.12.31.424729v1" xr:uid="{00000000-0004-0000-0000-0000AB040000}"/>
    <hyperlink ref="K189" r:id="rId1186" xr:uid="{00000000-0004-0000-0000-0000AC040000}"/>
    <hyperlink ref="M189" r:id="rId1187" display="https://www.biorxiv.org/content/10.1101/2020.08.15.252320v1.full.pdf" xr:uid="{00000000-0004-0000-0000-0000AD040000}"/>
    <hyperlink ref="M3884" r:id="rId1188" display="https://www.biorxiv.org/content/10.1101/2021.02.08.429275v1" xr:uid="{00000000-0004-0000-0000-0000AE040000}"/>
    <hyperlink ref="K289" r:id="rId1189" xr:uid="{00000000-0004-0000-0000-0000AF040000}"/>
    <hyperlink ref="M289" r:id="rId1190" display="https://www.nature.com/articles/s41586-021-03207-w" xr:uid="{00000000-0004-0000-0000-0000B0040000}"/>
    <hyperlink ref="K290" r:id="rId1191" xr:uid="{00000000-0004-0000-0000-0000B1040000}"/>
    <hyperlink ref="M290" r:id="rId1192" display="https://www.nature.com/articles/s41586-021-03207-w" xr:uid="{00000000-0004-0000-0000-0000B2040000}"/>
    <hyperlink ref="K291" r:id="rId1193" xr:uid="{00000000-0004-0000-0000-0000B3040000}"/>
    <hyperlink ref="M291" r:id="rId1194" display="https://www.nature.com/articles/s41586-021-03207-w" xr:uid="{00000000-0004-0000-0000-0000B4040000}"/>
    <hyperlink ref="K295" r:id="rId1195" xr:uid="{00000000-0004-0000-0000-0000B5040000}"/>
    <hyperlink ref="M295" r:id="rId1196" display="https://science.sciencemag.org/content/early/2021/08/03/science.abj3321" xr:uid="{00000000-0004-0000-0000-0000B6040000}"/>
    <hyperlink ref="K262" r:id="rId1197" xr:uid="{00000000-0004-0000-0000-0000B7040000}"/>
    <hyperlink ref="M262" r:id="rId1198" display="https://www.researchsquare.com/article/rs-548968/v1" xr:uid="{00000000-0004-0000-0000-0000B8040000}"/>
    <hyperlink ref="K261" r:id="rId1199" xr:uid="{00000000-0004-0000-0000-0000B9040000}"/>
    <hyperlink ref="M261" r:id="rId1200" display="https://www.researchsquare.com/article/rs-548968/v1" xr:uid="{00000000-0004-0000-0000-0000BA040000}"/>
    <hyperlink ref="K264" r:id="rId1201" xr:uid="{00000000-0004-0000-0000-0000BB040000}"/>
    <hyperlink ref="M264" r:id="rId1202" display="https://www.researchsquare.com/article/rs-548968/v1" xr:uid="{00000000-0004-0000-0000-0000BC040000}"/>
    <hyperlink ref="K263" r:id="rId1203" xr:uid="{00000000-0004-0000-0000-0000BD040000}"/>
    <hyperlink ref="M263" r:id="rId1204" display="https://www.researchsquare.com/article/rs-548968/v1" xr:uid="{00000000-0004-0000-0000-0000BE040000}"/>
    <hyperlink ref="K269" r:id="rId1205" xr:uid="{00000000-0004-0000-0000-0000BF040000}"/>
    <hyperlink ref="M269" r:id="rId1206" display="https://www.biorxiv.org/content/10.1101/2020.04.16.045419v2" xr:uid="{00000000-0004-0000-0000-0000C0040000}"/>
    <hyperlink ref="M222" r:id="rId1207" display="https://www.biorxiv.org/content/10.1101/2020.04.16.045419v2" xr:uid="{00000000-0004-0000-0000-0000C2040000}"/>
    <hyperlink ref="K297" r:id="rId1208" xr:uid="{00000000-0004-0000-0000-0000C3040000}"/>
    <hyperlink ref="M297" r:id="rId1209" display="https://www.nature.com/articles/s41586-020-2571-7" xr:uid="{00000000-0004-0000-0000-0000C4040000}"/>
    <hyperlink ref="M214" r:id="rId1210" display="https://www.nature.com/articles/s41586-021-03817-4" xr:uid="{00000000-0004-0000-0000-0000C6040000}"/>
    <hyperlink ref="K119" r:id="rId1211" xr:uid="{00000000-0004-0000-0000-0000C7040000}"/>
    <hyperlink ref="M310" r:id="rId1212" display="https://www.nature.com/articles/s41594-021-00652-z" xr:uid="{00000000-0004-0000-0000-0000CB040000}"/>
    <hyperlink ref="M266" r:id="rId1213" display="https://www.embopress.org/doi/full/10.15252/embj.2021107985" xr:uid="{00000000-0004-0000-0000-0000CD040000}"/>
    <hyperlink ref="K265" r:id="rId1214" xr:uid="{00000000-0004-0000-0000-0000CE040000}"/>
    <hyperlink ref="M265" r:id="rId1215" display="https://www.embopress.org/doi/full/10.15252/embj.2021107985" xr:uid="{00000000-0004-0000-0000-0000CF040000}"/>
    <hyperlink ref="K219" r:id="rId1216" xr:uid="{00000000-0004-0000-0000-0000D0040000}"/>
    <hyperlink ref="M219" r:id="rId1217" display="https://science.sciencemag.org/content/early/2020/11/04/science.abe4747" xr:uid="{00000000-0004-0000-0000-0000D1040000}"/>
    <hyperlink ref="K217" r:id="rId1218" xr:uid="{00000000-0004-0000-0000-0000D2040000}"/>
    <hyperlink ref="M217" r:id="rId1219" display="https://science.sciencemag.org/content/early/2020/11/04/science.abe4747" xr:uid="{00000000-0004-0000-0000-0000D3040000}"/>
    <hyperlink ref="K218" r:id="rId1220" xr:uid="{00000000-0004-0000-0000-0000D4040000}"/>
    <hyperlink ref="M218" r:id="rId1221" display="https://science.sciencemag.org/content/early/2020/11/04/science.abe4747" xr:uid="{00000000-0004-0000-0000-0000D5040000}"/>
    <hyperlink ref="K216" r:id="rId1222" xr:uid="{00000000-0004-0000-0000-0000D6040000}"/>
    <hyperlink ref="M216" r:id="rId1223" display="https://science.sciencemag.org/content/early/2020/11/04/science.abe4747" xr:uid="{00000000-0004-0000-0000-0000D7040000}"/>
    <hyperlink ref="K252" r:id="rId1224" xr:uid="{00000000-0004-0000-0000-0000D8040000}"/>
    <hyperlink ref="M252" r:id="rId1225" display="https://science.sciencemag.org/content/early/2020/11/04/science.abe4747" xr:uid="{00000000-0004-0000-0000-0000D9040000}"/>
    <hyperlink ref="K251" r:id="rId1226" xr:uid="{00000000-0004-0000-0000-0000DA040000}"/>
    <hyperlink ref="M251" r:id="rId1227" display="https://science.sciencemag.org/content/early/2020/11/04/science.abe4747" xr:uid="{00000000-0004-0000-0000-0000DB040000}"/>
    <hyperlink ref="M4272" r:id="rId1228" display="https://www.biorxiv.org/content/10.1101/2020.08.09.242867v1.full.pdf" xr:uid="{00000000-0004-0000-0000-0000DC040000}"/>
    <hyperlink ref="M4273" r:id="rId1229" display="https://www.biorxiv.org/content/10.1101/2020.08.09.242867v1.full.pdf" xr:uid="{00000000-0004-0000-0000-0000DD040000}"/>
    <hyperlink ref="M4274" r:id="rId1230" display="https://www.biorxiv.org/content/10.1101/2020.08.09.242867v1.full.pdf" xr:uid="{00000000-0004-0000-0000-0000DE040000}"/>
    <hyperlink ref="M4275" r:id="rId1231" display="https://www.biorxiv.org/content/10.1101/2020.08.09.242867v1.full.pdf" xr:uid="{00000000-0004-0000-0000-0000DF040000}"/>
    <hyperlink ref="M4276" r:id="rId1232" display="https://www.biorxiv.org/content/10.1101/2020.08.09.242867v1.full.pdf" xr:uid="{00000000-0004-0000-0000-0000E0040000}"/>
    <hyperlink ref="M4277" r:id="rId1233" display="https://www.biorxiv.org/content/10.1101/2020.08.09.242867v1.full.pdf" xr:uid="{00000000-0004-0000-0000-0000E1040000}"/>
    <hyperlink ref="M4278" r:id="rId1234" display="https://www.biorxiv.org/content/10.1101/2020.08.09.242867v1.full.pdf" xr:uid="{00000000-0004-0000-0000-0000E2040000}"/>
    <hyperlink ref="K158" r:id="rId1235" xr:uid="{00000000-0004-0000-0000-0000E3040000}"/>
    <hyperlink ref="M158" r:id="rId1236" display="https://elifesciences.org/articles/64815" xr:uid="{00000000-0004-0000-0000-0000E4040000}"/>
    <hyperlink ref="K28" r:id="rId1237" xr:uid="{00000000-0004-0000-0000-0000E5040000}"/>
    <hyperlink ref="M28" r:id="rId1238" display="https://patentimages.storage.googleapis.com/0c/85/52/d9a878e045273a/US10787501.pdf" xr:uid="{00000000-0004-0000-0000-0000E6040000}"/>
    <hyperlink ref="M4263" r:id="rId1239" display="https://www.biorxiv.org/content/10.1101/2020.08.08.242511v1.full.pdf" xr:uid="{00000000-0004-0000-0000-0000E7040000}"/>
    <hyperlink ref="M4264" r:id="rId1240" display="https://www.biorxiv.org/content/10.1101/2020.08.08.242511v1.full.pdf" xr:uid="{00000000-0004-0000-0000-0000E8040000}"/>
    <hyperlink ref="M4265" r:id="rId1241" display="https://www.biorxiv.org/content/10.1101/2020.08.08.242511v1.full.pdf" xr:uid="{00000000-0004-0000-0000-0000E9040000}"/>
    <hyperlink ref="M4266" r:id="rId1242" display="https://www.biorxiv.org/content/10.1101/2020.08.08.242511v1.full.pdf" xr:uid="{00000000-0004-0000-0000-0000EA040000}"/>
    <hyperlink ref="M4796" r:id="rId1243" display="https://patentimages.storage.googleapis.com/c5/32/a9/5fcd2e0bbc95e9/EP1857116A1.pdf" xr:uid="{00000000-0004-0000-0000-0000EB040000}"/>
    <hyperlink ref="M1744" r:id="rId1244" display="https://www.biorxiv.org/content/10.1101/2020.08.15.252320v1.full.pdf" xr:uid="{00000000-0004-0000-0000-0000EC040000}"/>
    <hyperlink ref="M1745" r:id="rId1245" display="https://www.biorxiv.org/content/10.1101/2020.08.15.252320v1.full.pdf" xr:uid="{00000000-0004-0000-0000-0000ED040000}"/>
    <hyperlink ref="M1746" r:id="rId1246" display="https://www.biorxiv.org/content/10.1101/2020.08.15.252320v1.full.pdf" xr:uid="{00000000-0004-0000-0000-0000EE040000}"/>
    <hyperlink ref="M1747" r:id="rId1247" display="https://www.biorxiv.org/content/10.1101/2020.08.15.252320v1.full.pdf" xr:uid="{00000000-0004-0000-0000-0000EF040000}"/>
    <hyperlink ref="M1748" r:id="rId1248" display="https://www.biorxiv.org/content/10.1101/2020.08.15.252320v1.full.pdf" xr:uid="{00000000-0004-0000-0000-0000F0040000}"/>
    <hyperlink ref="K33" r:id="rId1249" xr:uid="{00000000-0004-0000-0000-0000F1040000}"/>
    <hyperlink ref="M33" r:id="rId1250" display="https://www.biorxiv.org/content/10.1101/2020.08.15.252320v1.full.pdf" xr:uid="{00000000-0004-0000-0000-0000F2040000}"/>
    <hyperlink ref="M1749" r:id="rId1251" display="https://www.biorxiv.org/content/10.1101/2020.08.15.252320v1.full.pdf" xr:uid="{00000000-0004-0000-0000-0000F3040000}"/>
    <hyperlink ref="M1750" r:id="rId1252" display="https://www.biorxiv.org/content/10.1101/2020.08.15.252320v1.full.pdf" xr:uid="{00000000-0004-0000-0000-0000F4040000}"/>
    <hyperlink ref="M1751" r:id="rId1253" display="https://www.biorxiv.org/content/10.1101/2020.08.15.252320v1.full.pdf" xr:uid="{00000000-0004-0000-0000-0000F5040000}"/>
    <hyperlink ref="M1752" r:id="rId1254" display="https://www.biorxiv.org/content/10.1101/2020.08.15.252320v1.full.pdf" xr:uid="{00000000-0004-0000-0000-0000F6040000}"/>
    <hyperlink ref="M1753" r:id="rId1255" display="https://www.biorxiv.org/content/10.1101/2020.08.15.252320v1.full.pdf" xr:uid="{00000000-0004-0000-0000-0000F7040000}"/>
    <hyperlink ref="M1754" r:id="rId1256" display="https://www.biorxiv.org/content/10.1101/2020.08.15.252320v1.full.pdf" xr:uid="{00000000-0004-0000-0000-0000F8040000}"/>
    <hyperlink ref="M1755" r:id="rId1257" display="https://www.biorxiv.org/content/10.1101/2020.08.15.252320v1.full.pdf" xr:uid="{00000000-0004-0000-0000-0000F9040000}"/>
    <hyperlink ref="M1756" r:id="rId1258" display="https://www.biorxiv.org/content/10.1101/2020.08.15.252320v1.full.pdf" xr:uid="{00000000-0004-0000-0000-0000FA040000}"/>
    <hyperlink ref="M1757" r:id="rId1259" display="https://science.sciencemag.org/content/early/2020/06/15/science.abc7520" xr:uid="{00000000-0004-0000-0000-0000FB040000}"/>
    <hyperlink ref="M1758" r:id="rId1260" display="https://science.sciencemag.org/content/early/2020/06/15/science.abc7520" xr:uid="{00000000-0004-0000-0000-0000FC040000}"/>
    <hyperlink ref="M1759" r:id="rId1261" display="https://science.sciencemag.org/content/early/2020/06/15/science.abc7520" xr:uid="{00000000-0004-0000-0000-0000FD040000}"/>
    <hyperlink ref="M1760" r:id="rId1262" display="https://science.sciencemag.org/content/early/2020/06/15/science.abc7520" xr:uid="{00000000-0004-0000-0000-0000FE040000}"/>
    <hyperlink ref="M1761" r:id="rId1263" display="https://science.sciencemag.org/content/early/2020/06/15/science.abc7520" xr:uid="{00000000-0004-0000-0000-0000FF040000}"/>
    <hyperlink ref="M1762" r:id="rId1264" display="https://science.sciencemag.org/content/early/2020/06/15/science.abc7520" xr:uid="{00000000-0004-0000-0000-000000050000}"/>
    <hyperlink ref="M1763" r:id="rId1265" display="https://science.sciencemag.org/content/early/2020/06/15/science.abc7520" xr:uid="{00000000-0004-0000-0000-000001050000}"/>
    <hyperlink ref="M1764" r:id="rId1266" display="https://science.sciencemag.org/content/early/2020/06/15/science.abc7520" xr:uid="{00000000-0004-0000-0000-000002050000}"/>
    <hyperlink ref="M1765" r:id="rId1267" display="https://science.sciencemag.org/content/early/2020/06/15/science.abc7520" xr:uid="{00000000-0004-0000-0000-000003050000}"/>
    <hyperlink ref="M1766" r:id="rId1268" display="https://science.sciencemag.org/content/early/2020/06/15/science.abc7520" xr:uid="{00000000-0004-0000-0000-000004050000}"/>
    <hyperlink ref="M1767" r:id="rId1269" display="https://science.sciencemag.org/content/early/2020/06/15/science.abc7520" xr:uid="{00000000-0004-0000-0000-000005050000}"/>
    <hyperlink ref="M1367" r:id="rId1270" display="https://science.sciencemag.org/content/early/2020/06/15/science.abc7520" xr:uid="{00000000-0004-0000-0000-000006050000}"/>
    <hyperlink ref="M1368" r:id="rId1271" display="https://science.sciencemag.org/content/early/2020/06/15/science.abc7520" xr:uid="{00000000-0004-0000-0000-000007050000}"/>
    <hyperlink ref="M1369" r:id="rId1272" display="https://science.sciencemag.org/content/early/2020/06/15/science.abc7520" xr:uid="{00000000-0004-0000-0000-000008050000}"/>
    <hyperlink ref="M2800" r:id="rId1273" display="https://science.sciencemag.org/content/early/2020/06/15/science.abc7520" xr:uid="{00000000-0004-0000-0000-000009050000}"/>
    <hyperlink ref="M1370" r:id="rId1274" display="https://science.sciencemag.org/content/early/2020/06/15/science.abc7520" xr:uid="{00000000-0004-0000-0000-00000A050000}"/>
    <hyperlink ref="M1371" r:id="rId1275" display="https://science.sciencemag.org/content/early/2020/06/15/science.abc7520" xr:uid="{00000000-0004-0000-0000-00000B050000}"/>
    <hyperlink ref="M1372" r:id="rId1276" display="https://science.sciencemag.org/content/early/2020/06/15/science.abc7520" xr:uid="{00000000-0004-0000-0000-00000C050000}"/>
    <hyperlink ref="M1768" r:id="rId1277" display="https://science.sciencemag.org/content/early/2020/06/15/science.abc7520" xr:uid="{00000000-0004-0000-0000-00000D050000}"/>
    <hyperlink ref="M1769" r:id="rId1278" display="https://science.sciencemag.org/content/early/2020/06/15/science.abc7520" xr:uid="{00000000-0004-0000-0000-00000E050000}"/>
    <hyperlink ref="M1770" r:id="rId1279" display="https://science.sciencemag.org/content/early/2020/06/15/science.abc7520" xr:uid="{00000000-0004-0000-0000-00000F050000}"/>
    <hyperlink ref="M1771" r:id="rId1280" display="https://science.sciencemag.org/content/early/2020/06/15/science.abc7520" xr:uid="{00000000-0004-0000-0000-000010050000}"/>
    <hyperlink ref="M1772" r:id="rId1281" display="https://science.sciencemag.org/content/early/2020/06/15/science.abc7520" xr:uid="{00000000-0004-0000-0000-000011050000}"/>
    <hyperlink ref="M1773" r:id="rId1282" display="https://science.sciencemag.org/content/early/2020/06/15/science.abc7520" xr:uid="{00000000-0004-0000-0000-000012050000}"/>
    <hyperlink ref="M1774" r:id="rId1283" display="https://science.sciencemag.org/content/early/2020/06/15/science.abc7520" xr:uid="{00000000-0004-0000-0000-000013050000}"/>
    <hyperlink ref="M1775" r:id="rId1284" display="https://science.sciencemag.org/content/early/2020/06/15/science.abc7520" xr:uid="{00000000-0004-0000-0000-000014050000}"/>
    <hyperlink ref="M1776" r:id="rId1285" display="https://science.sciencemag.org/content/early/2020/06/15/science.abc7520" xr:uid="{00000000-0004-0000-0000-000015050000}"/>
    <hyperlink ref="M1777" r:id="rId1286" display="https://science.sciencemag.org/content/early/2020/06/15/science.abc7520" xr:uid="{00000000-0004-0000-0000-000016050000}"/>
    <hyperlink ref="M1778" r:id="rId1287" display="https://science.sciencemag.org/content/early/2020/06/15/science.abc7520" xr:uid="{00000000-0004-0000-0000-000017050000}"/>
    <hyperlink ref="M1779" r:id="rId1288" display="https://science.sciencemag.org/content/early/2020/06/15/science.abc7520" xr:uid="{00000000-0004-0000-0000-000018050000}"/>
    <hyperlink ref="M2924" r:id="rId1289" display="https://www.nature.com/articles/s41586-021-03207-w" xr:uid="{00000000-0004-0000-0000-000019050000}"/>
    <hyperlink ref="M2925" r:id="rId1290" display="https://www.nature.com/articles/s41586-021-03207-w" xr:uid="{00000000-0004-0000-0000-00001A050000}"/>
    <hyperlink ref="M2926" r:id="rId1291" display="https://www.nature.com/articles/s41586-021-03207-w" xr:uid="{00000000-0004-0000-0000-00001B050000}"/>
    <hyperlink ref="M2927" r:id="rId1292" display="https://www.nature.com/articles/s41586-021-03207-w" xr:uid="{00000000-0004-0000-0000-00001C050000}"/>
    <hyperlink ref="M2928" r:id="rId1293" display="https://www.nature.com/articles/s41586-021-03207-w" xr:uid="{00000000-0004-0000-0000-00001D050000}"/>
    <hyperlink ref="M2929" r:id="rId1294" display="https://www.nature.com/articles/s41586-021-03207-w" xr:uid="{00000000-0004-0000-0000-00001E050000}"/>
    <hyperlink ref="M2930" r:id="rId1295" display="https://www.nature.com/articles/s41586-021-03207-w" xr:uid="{00000000-0004-0000-0000-00001F050000}"/>
    <hyperlink ref="M2931" r:id="rId1296" display="https://www.nature.com/articles/s41586-021-03207-w" xr:uid="{00000000-0004-0000-0000-000020050000}"/>
    <hyperlink ref="M2932" r:id="rId1297" display="https://www.nature.com/articles/s41586-021-03207-w" xr:uid="{00000000-0004-0000-0000-000021050000}"/>
    <hyperlink ref="M2933" r:id="rId1298" display="https://www.nature.com/articles/s41586-021-03207-w" xr:uid="{00000000-0004-0000-0000-000022050000}"/>
    <hyperlink ref="M2934" r:id="rId1299" display="https://www.nature.com/articles/s41586-021-03207-w" xr:uid="{00000000-0004-0000-0000-000023050000}"/>
    <hyperlink ref="M2935" r:id="rId1300" display="https://www.nature.com/articles/s41586-021-03207-w" xr:uid="{00000000-0004-0000-0000-000024050000}"/>
    <hyperlink ref="M2936" r:id="rId1301" display="https://www.nature.com/articles/s41586-021-03207-w" xr:uid="{00000000-0004-0000-0000-000025050000}"/>
    <hyperlink ref="M2937" r:id="rId1302" display="https://www.nature.com/articles/s41586-021-03207-w" xr:uid="{00000000-0004-0000-0000-000026050000}"/>
    <hyperlink ref="M2938" r:id="rId1303" display="https://www.nature.com/articles/s41586-021-03207-w" xr:uid="{00000000-0004-0000-0000-000027050000}"/>
    <hyperlink ref="M2939" r:id="rId1304" display="https://www.nature.com/articles/s41586-021-03207-w" xr:uid="{00000000-0004-0000-0000-000028050000}"/>
    <hyperlink ref="M2940" r:id="rId1305" display="https://www.nature.com/articles/s41586-021-03207-w" xr:uid="{00000000-0004-0000-0000-000029050000}"/>
    <hyperlink ref="M2941" r:id="rId1306" display="https://www.nature.com/articles/s41586-021-03207-w" xr:uid="{00000000-0004-0000-0000-00002A050000}"/>
    <hyperlink ref="M2942" r:id="rId1307" display="https://www.nature.com/articles/s41586-021-03207-w" xr:uid="{00000000-0004-0000-0000-00002B050000}"/>
    <hyperlink ref="M2943" r:id="rId1308" display="https://www.nature.com/articles/s41586-021-03207-w" xr:uid="{00000000-0004-0000-0000-00002C050000}"/>
    <hyperlink ref="M2944" r:id="rId1309" display="https://www.nature.com/articles/s41586-021-03207-w" xr:uid="{00000000-0004-0000-0000-00002D050000}"/>
    <hyperlink ref="M2945" r:id="rId1310" display="https://www.nature.com/articles/s41586-021-03207-w" xr:uid="{00000000-0004-0000-0000-00002E050000}"/>
    <hyperlink ref="M2946" r:id="rId1311" display="https://www.nature.com/articles/s41586-021-03207-w" xr:uid="{00000000-0004-0000-0000-00002F050000}"/>
    <hyperlink ref="M2947" r:id="rId1312" display="https://www.nature.com/articles/s41586-021-03207-w" xr:uid="{00000000-0004-0000-0000-000030050000}"/>
    <hyperlink ref="M2948" r:id="rId1313" display="https://www.nature.com/articles/s41586-021-03207-w" xr:uid="{00000000-0004-0000-0000-000031050000}"/>
    <hyperlink ref="M2949" r:id="rId1314" display="https://www.nature.com/articles/s41586-021-03207-w" xr:uid="{00000000-0004-0000-0000-000032050000}"/>
    <hyperlink ref="M2950" r:id="rId1315" display="https://www.nature.com/articles/s41586-021-03207-w" xr:uid="{00000000-0004-0000-0000-000033050000}"/>
    <hyperlink ref="M2951" r:id="rId1316" display="https://www.nature.com/articles/s41586-021-03207-w" xr:uid="{00000000-0004-0000-0000-000034050000}"/>
    <hyperlink ref="M2952" r:id="rId1317" display="https://www.nature.com/articles/s41586-021-03207-w" xr:uid="{00000000-0004-0000-0000-000035050000}"/>
    <hyperlink ref="M2953" r:id="rId1318" display="https://www.nature.com/articles/s41586-021-03207-w" xr:uid="{00000000-0004-0000-0000-000036050000}"/>
    <hyperlink ref="M2954" r:id="rId1319" display="https://www.nature.com/articles/s41586-021-03207-w" xr:uid="{00000000-0004-0000-0000-000037050000}"/>
    <hyperlink ref="M2955" r:id="rId1320" display="https://www.nature.com/articles/s41586-021-03207-w" xr:uid="{00000000-0004-0000-0000-000038050000}"/>
    <hyperlink ref="M2956" r:id="rId1321" display="https://www.nature.com/articles/s41586-021-03207-w" xr:uid="{00000000-0004-0000-0000-000039050000}"/>
    <hyperlink ref="M2957" r:id="rId1322" display="https://www.nature.com/articles/s41586-021-03207-w" xr:uid="{00000000-0004-0000-0000-00003A050000}"/>
    <hyperlink ref="M2958" r:id="rId1323" display="https://www.nature.com/articles/s41586-021-03207-w" xr:uid="{00000000-0004-0000-0000-00003B050000}"/>
    <hyperlink ref="M2959" r:id="rId1324" display="https://www.nature.com/articles/s41586-021-03207-w" xr:uid="{00000000-0004-0000-0000-00003C050000}"/>
    <hyperlink ref="M2960" r:id="rId1325" display="https://www.nature.com/articles/s41586-021-03207-w" xr:uid="{00000000-0004-0000-0000-00003D050000}"/>
    <hyperlink ref="M2961" r:id="rId1326" display="https://www.nature.com/articles/s41586-021-03207-w" xr:uid="{00000000-0004-0000-0000-00003E050000}"/>
    <hyperlink ref="M2962" r:id="rId1327" display="https://www.nature.com/articles/s41586-021-03207-w" xr:uid="{00000000-0004-0000-0000-00003F050000}"/>
    <hyperlink ref="M2963" r:id="rId1328" display="https://www.nature.com/articles/s41586-021-03207-w" xr:uid="{00000000-0004-0000-0000-000040050000}"/>
    <hyperlink ref="M2964" r:id="rId1329" display="https://www.nature.com/articles/s41586-021-03207-w" xr:uid="{00000000-0004-0000-0000-000041050000}"/>
    <hyperlink ref="M2965" r:id="rId1330" display="https://www.nature.com/articles/s41586-021-03207-w" xr:uid="{00000000-0004-0000-0000-000042050000}"/>
    <hyperlink ref="M2966" r:id="rId1331" display="https://www.nature.com/articles/s41586-021-03207-w" xr:uid="{00000000-0004-0000-0000-000043050000}"/>
    <hyperlink ref="M2967" r:id="rId1332" display="https://www.nature.com/articles/s41586-021-03207-w" xr:uid="{00000000-0004-0000-0000-000044050000}"/>
    <hyperlink ref="M2968" r:id="rId1333" display="https://www.nature.com/articles/s41586-021-03207-w" xr:uid="{00000000-0004-0000-0000-000045050000}"/>
    <hyperlink ref="M2969" r:id="rId1334" display="https://www.nature.com/articles/s41586-021-03207-w" xr:uid="{00000000-0004-0000-0000-000046050000}"/>
    <hyperlink ref="M2970" r:id="rId1335" display="https://www.nature.com/articles/s41586-021-03207-w" xr:uid="{00000000-0004-0000-0000-000047050000}"/>
    <hyperlink ref="M2971" r:id="rId1336" display="https://www.nature.com/articles/s41586-021-03207-w" xr:uid="{00000000-0004-0000-0000-000048050000}"/>
    <hyperlink ref="M2972" r:id="rId1337" display="https://www.nature.com/articles/s41586-021-03207-w" xr:uid="{00000000-0004-0000-0000-000049050000}"/>
    <hyperlink ref="M2973" r:id="rId1338" display="https://www.nature.com/articles/s41586-021-03207-w" xr:uid="{00000000-0004-0000-0000-00004A050000}"/>
    <hyperlink ref="M2974" r:id="rId1339" display="https://www.nature.com/articles/s41586-021-03207-w" xr:uid="{00000000-0004-0000-0000-00004B050000}"/>
    <hyperlink ref="M2975" r:id="rId1340" display="https://www.nature.com/articles/s41586-021-03207-w" xr:uid="{00000000-0004-0000-0000-00004C050000}"/>
    <hyperlink ref="M2976" r:id="rId1341" display="https://www.nature.com/articles/s41586-021-03207-w" xr:uid="{00000000-0004-0000-0000-00004D050000}"/>
    <hyperlink ref="M2977" r:id="rId1342" display="https://www.nature.com/articles/s41586-021-03207-w" xr:uid="{00000000-0004-0000-0000-00004E050000}"/>
    <hyperlink ref="M2978" r:id="rId1343" display="https://www.nature.com/articles/s41586-021-03207-w" xr:uid="{00000000-0004-0000-0000-00004F050000}"/>
    <hyperlink ref="M2979" r:id="rId1344" display="https://www.nature.com/articles/s41586-021-03207-w" xr:uid="{00000000-0004-0000-0000-000050050000}"/>
    <hyperlink ref="M2980" r:id="rId1345" display="https://www.nature.com/articles/s41586-021-03207-w" xr:uid="{00000000-0004-0000-0000-000051050000}"/>
    <hyperlink ref="M2981" r:id="rId1346" display="https://www.nature.com/articles/s41586-021-03207-w" xr:uid="{00000000-0004-0000-0000-000052050000}"/>
    <hyperlink ref="M2982" r:id="rId1347" display="https://www.nature.com/articles/s41586-021-03207-w" xr:uid="{00000000-0004-0000-0000-000053050000}"/>
    <hyperlink ref="M2983" r:id="rId1348" display="https://www.nature.com/articles/s41586-021-03207-w" xr:uid="{00000000-0004-0000-0000-000054050000}"/>
    <hyperlink ref="M2984" r:id="rId1349" display="https://www.nature.com/articles/s41586-021-03207-w" xr:uid="{00000000-0004-0000-0000-000055050000}"/>
    <hyperlink ref="M2985" r:id="rId1350" display="https://www.nature.com/articles/s41586-021-03207-w" xr:uid="{00000000-0004-0000-0000-000056050000}"/>
    <hyperlink ref="M2986" r:id="rId1351" display="https://www.nature.com/articles/s41586-021-03207-w" xr:uid="{00000000-0004-0000-0000-000057050000}"/>
    <hyperlink ref="M2987" r:id="rId1352" display="https://www.nature.com/articles/s41586-021-03207-w" xr:uid="{00000000-0004-0000-0000-000058050000}"/>
    <hyperlink ref="M2988" r:id="rId1353" display="https://www.nature.com/articles/s41586-021-03207-w" xr:uid="{00000000-0004-0000-0000-000059050000}"/>
    <hyperlink ref="M2989" r:id="rId1354" display="https://www.nature.com/articles/s41586-021-03207-w" xr:uid="{00000000-0004-0000-0000-00005A050000}"/>
    <hyperlink ref="M2990" r:id="rId1355" display="https://www.nature.com/articles/s41586-021-03207-w" xr:uid="{00000000-0004-0000-0000-00005B050000}"/>
    <hyperlink ref="M2991" r:id="rId1356" display="https://www.nature.com/articles/s41586-021-03207-w" xr:uid="{00000000-0004-0000-0000-00005C050000}"/>
    <hyperlink ref="M2992" r:id="rId1357" display="https://www.nature.com/articles/s41586-021-03207-w" xr:uid="{00000000-0004-0000-0000-00005D050000}"/>
    <hyperlink ref="M2993" r:id="rId1358" display="https://www.nature.com/articles/s41586-021-03207-w" xr:uid="{00000000-0004-0000-0000-00005E050000}"/>
    <hyperlink ref="M2994" r:id="rId1359" display="https://www.nature.com/articles/s41586-021-03207-w" xr:uid="{00000000-0004-0000-0000-00005F050000}"/>
    <hyperlink ref="M2995" r:id="rId1360" display="https://www.nature.com/articles/s41586-021-03207-w" xr:uid="{00000000-0004-0000-0000-000060050000}"/>
    <hyperlink ref="M2996" r:id="rId1361" display="https://www.nature.com/articles/s41586-021-03207-w" xr:uid="{00000000-0004-0000-0000-000061050000}"/>
    <hyperlink ref="M2997" r:id="rId1362" display="https://www.nature.com/articles/s41586-021-03207-w" xr:uid="{00000000-0004-0000-0000-000062050000}"/>
    <hyperlink ref="M2998" r:id="rId1363" display="https://www.nature.com/articles/s41586-021-03207-w" xr:uid="{00000000-0004-0000-0000-000063050000}"/>
    <hyperlink ref="M2999" r:id="rId1364" display="https://www.nature.com/articles/s41586-021-03207-w" xr:uid="{00000000-0004-0000-0000-000064050000}"/>
    <hyperlink ref="M3000" r:id="rId1365" display="https://www.nature.com/articles/s41586-021-03207-w" xr:uid="{00000000-0004-0000-0000-000065050000}"/>
    <hyperlink ref="M3001" r:id="rId1366" display="https://www.nature.com/articles/s41586-021-03207-w" xr:uid="{00000000-0004-0000-0000-000066050000}"/>
    <hyperlink ref="M3002" r:id="rId1367" display="https://www.nature.com/articles/s41586-021-03207-w" xr:uid="{00000000-0004-0000-0000-000067050000}"/>
    <hyperlink ref="M3003" r:id="rId1368" display="https://www.nature.com/articles/s41586-021-03207-w" xr:uid="{00000000-0004-0000-0000-000068050000}"/>
    <hyperlink ref="M3004" r:id="rId1369" display="https://www.nature.com/articles/s41586-021-03207-w" xr:uid="{00000000-0004-0000-0000-000069050000}"/>
    <hyperlink ref="M3005" r:id="rId1370" display="https://www.nature.com/articles/s41586-021-03207-w" xr:uid="{00000000-0004-0000-0000-00006A050000}"/>
    <hyperlink ref="M3006" r:id="rId1371" display="https://www.nature.com/articles/s41586-021-03207-w" xr:uid="{00000000-0004-0000-0000-00006B050000}"/>
    <hyperlink ref="M3007" r:id="rId1372" display="https://www.nature.com/articles/s41586-021-03207-w" xr:uid="{00000000-0004-0000-0000-00006C050000}"/>
    <hyperlink ref="M3008" r:id="rId1373" display="https://www.nature.com/articles/s41586-021-03207-w" xr:uid="{00000000-0004-0000-0000-00006D050000}"/>
    <hyperlink ref="M3009" r:id="rId1374" display="https://www.nature.com/articles/s41586-021-03207-w" xr:uid="{00000000-0004-0000-0000-00006E050000}"/>
    <hyperlink ref="M3010" r:id="rId1375" display="https://www.nature.com/articles/s41586-021-03207-w" xr:uid="{00000000-0004-0000-0000-00006F050000}"/>
    <hyperlink ref="M3011" r:id="rId1376" display="https://www.nature.com/articles/s41586-021-03207-w" xr:uid="{00000000-0004-0000-0000-000070050000}"/>
    <hyperlink ref="M3012" r:id="rId1377" display="https://www.nature.com/articles/s41586-021-03207-w" xr:uid="{00000000-0004-0000-0000-000071050000}"/>
    <hyperlink ref="M3013" r:id="rId1378" display="https://www.nature.com/articles/s41586-021-03207-w" xr:uid="{00000000-0004-0000-0000-000072050000}"/>
    <hyperlink ref="M3014" r:id="rId1379" display="https://www.nature.com/articles/s41586-021-03207-w" xr:uid="{00000000-0004-0000-0000-000073050000}"/>
    <hyperlink ref="M3015" r:id="rId1380" display="https://www.nature.com/articles/s41586-021-03207-w" xr:uid="{00000000-0004-0000-0000-000074050000}"/>
    <hyperlink ref="M3016" r:id="rId1381" display="https://www.nature.com/articles/s41586-021-03207-w" xr:uid="{00000000-0004-0000-0000-000075050000}"/>
    <hyperlink ref="M3017" r:id="rId1382" display="https://www.nature.com/articles/s41586-021-03207-w" xr:uid="{00000000-0004-0000-0000-000076050000}"/>
    <hyperlink ref="M3018" r:id="rId1383" display="https://www.nature.com/articles/s41586-021-03207-w" xr:uid="{00000000-0004-0000-0000-000077050000}"/>
    <hyperlink ref="M3019" r:id="rId1384" display="https://www.nature.com/articles/s41586-021-03207-w" xr:uid="{00000000-0004-0000-0000-000078050000}"/>
    <hyperlink ref="M3020" r:id="rId1385" display="https://www.nature.com/articles/s41586-021-03207-w" xr:uid="{00000000-0004-0000-0000-000079050000}"/>
    <hyperlink ref="M3021" r:id="rId1386" display="https://www.nature.com/articles/s41586-021-03207-w" xr:uid="{00000000-0004-0000-0000-00007A050000}"/>
    <hyperlink ref="M3022" r:id="rId1387" display="https://www.nature.com/articles/s41586-021-03207-w" xr:uid="{00000000-0004-0000-0000-00007B050000}"/>
    <hyperlink ref="M3023" r:id="rId1388" display="https://www.nature.com/articles/s41586-021-03207-w" xr:uid="{00000000-0004-0000-0000-00007C050000}"/>
    <hyperlink ref="M3024" r:id="rId1389" display="https://www.nature.com/articles/s41586-021-03207-w" xr:uid="{00000000-0004-0000-0000-00007D050000}"/>
    <hyperlink ref="M3025" r:id="rId1390" display="https://www.nature.com/articles/s41586-021-03207-w" xr:uid="{00000000-0004-0000-0000-00007E050000}"/>
    <hyperlink ref="M3026" r:id="rId1391" display="https://www.nature.com/articles/s41586-021-03207-w" xr:uid="{00000000-0004-0000-0000-00007F050000}"/>
    <hyperlink ref="M3027" r:id="rId1392" display="https://www.nature.com/articles/s41586-021-03207-w" xr:uid="{00000000-0004-0000-0000-000080050000}"/>
    <hyperlink ref="M3028" r:id="rId1393" display="https://www.nature.com/articles/s41586-021-03207-w" xr:uid="{00000000-0004-0000-0000-000081050000}"/>
    <hyperlink ref="M3029" r:id="rId1394" display="https://www.nature.com/articles/s41586-021-03207-w" xr:uid="{00000000-0004-0000-0000-000082050000}"/>
    <hyperlink ref="M3030" r:id="rId1395" display="https://www.nature.com/articles/s41586-021-03207-w" xr:uid="{00000000-0004-0000-0000-000083050000}"/>
    <hyperlink ref="M3031" r:id="rId1396" display="https://www.nature.com/articles/s41586-021-03207-w" xr:uid="{00000000-0004-0000-0000-000084050000}"/>
    <hyperlink ref="M3032" r:id="rId1397" display="https://www.nature.com/articles/s41586-021-03207-w" xr:uid="{00000000-0004-0000-0000-000085050000}"/>
    <hyperlink ref="M3033" r:id="rId1398" display="https://www.nature.com/articles/s41586-021-03207-w" xr:uid="{00000000-0004-0000-0000-000086050000}"/>
    <hyperlink ref="M3034" r:id="rId1399" display="https://www.nature.com/articles/s41586-021-03207-w" xr:uid="{00000000-0004-0000-0000-000087050000}"/>
    <hyperlink ref="M3035" r:id="rId1400" display="https://www.nature.com/articles/s41586-021-03207-w" xr:uid="{00000000-0004-0000-0000-000088050000}"/>
    <hyperlink ref="M3036" r:id="rId1401" display="https://www.nature.com/articles/s41586-021-03207-w" xr:uid="{00000000-0004-0000-0000-000089050000}"/>
    <hyperlink ref="M3037" r:id="rId1402" display="https://www.nature.com/articles/s41586-021-03207-w" xr:uid="{00000000-0004-0000-0000-00008A050000}"/>
    <hyperlink ref="M3038" r:id="rId1403" display="https://www.nature.com/articles/s41586-021-03207-w" xr:uid="{00000000-0004-0000-0000-00008B050000}"/>
    <hyperlink ref="M3039" r:id="rId1404" display="https://www.nature.com/articles/s41586-021-03207-w" xr:uid="{00000000-0004-0000-0000-00008C050000}"/>
    <hyperlink ref="M3040" r:id="rId1405" display="https://www.nature.com/articles/s41586-021-03207-w" xr:uid="{00000000-0004-0000-0000-00008D050000}"/>
    <hyperlink ref="M3041" r:id="rId1406" display="https://www.nature.com/articles/s41586-021-03207-w" xr:uid="{00000000-0004-0000-0000-00008E050000}"/>
    <hyperlink ref="M3042" r:id="rId1407" display="https://www.nature.com/articles/s41586-021-03207-w" xr:uid="{00000000-0004-0000-0000-00008F050000}"/>
    <hyperlink ref="M3043" r:id="rId1408" display="https://www.nature.com/articles/s41586-021-03207-w" xr:uid="{00000000-0004-0000-0000-000090050000}"/>
    <hyperlink ref="M3044" r:id="rId1409" display="https://www.nature.com/articles/s41586-021-03207-w" xr:uid="{00000000-0004-0000-0000-000091050000}"/>
    <hyperlink ref="M3045" r:id="rId1410" display="https://www.nature.com/articles/s41586-021-03207-w" xr:uid="{00000000-0004-0000-0000-000092050000}"/>
    <hyperlink ref="M3046" r:id="rId1411" display="https://www.nature.com/articles/s41586-021-03207-w" xr:uid="{00000000-0004-0000-0000-000093050000}"/>
    <hyperlink ref="M3047" r:id="rId1412" display="https://www.nature.com/articles/s41586-021-03207-w" xr:uid="{00000000-0004-0000-0000-000094050000}"/>
    <hyperlink ref="M3048" r:id="rId1413" display="https://www.nature.com/articles/s41586-021-03207-w" xr:uid="{00000000-0004-0000-0000-000095050000}"/>
    <hyperlink ref="M3049" r:id="rId1414" display="https://www.nature.com/articles/s41586-021-03207-w" xr:uid="{00000000-0004-0000-0000-000096050000}"/>
    <hyperlink ref="M3050" r:id="rId1415" display="https://www.nature.com/articles/s41586-021-03207-w" xr:uid="{00000000-0004-0000-0000-000097050000}"/>
    <hyperlink ref="M3051" r:id="rId1416" display="https://www.nature.com/articles/s41586-021-03207-w" xr:uid="{00000000-0004-0000-0000-000098050000}"/>
    <hyperlink ref="M3052" r:id="rId1417" display="https://www.nature.com/articles/s41586-021-03207-w" xr:uid="{00000000-0004-0000-0000-000099050000}"/>
    <hyperlink ref="M3053" r:id="rId1418" display="https://www.nature.com/articles/s41586-021-03207-w" xr:uid="{00000000-0004-0000-0000-00009A050000}"/>
    <hyperlink ref="M3054" r:id="rId1419" display="https://www.nature.com/articles/s41586-021-03207-w" xr:uid="{00000000-0004-0000-0000-00009B050000}"/>
    <hyperlink ref="M3055" r:id="rId1420" display="https://www.nature.com/articles/s41586-021-03207-w" xr:uid="{00000000-0004-0000-0000-00009C050000}"/>
    <hyperlink ref="M3056" r:id="rId1421" display="https://www.nature.com/articles/s41586-021-03207-w" xr:uid="{00000000-0004-0000-0000-00009D050000}"/>
    <hyperlink ref="M3057" r:id="rId1422" display="https://www.nature.com/articles/s41586-021-03207-w" xr:uid="{00000000-0004-0000-0000-00009E050000}"/>
    <hyperlink ref="M3058" r:id="rId1423" display="https://www.nature.com/articles/s41586-021-03207-w" xr:uid="{00000000-0004-0000-0000-00009F050000}"/>
    <hyperlink ref="M3059" r:id="rId1424" display="https://www.nature.com/articles/s41586-021-03207-w" xr:uid="{00000000-0004-0000-0000-0000A0050000}"/>
    <hyperlink ref="M3060" r:id="rId1425" display="https://www.nature.com/articles/s41586-021-03207-w" xr:uid="{00000000-0004-0000-0000-0000A1050000}"/>
    <hyperlink ref="K109" r:id="rId1426" xr:uid="{00000000-0004-0000-0000-0000A2050000}"/>
    <hyperlink ref="M109" r:id="rId1427" display="https://www.nature.com/articles/s41421-021-00295-w" xr:uid="{00000000-0004-0000-0000-0000A3050000}"/>
    <hyperlink ref="M141" r:id="rId1428" display="https://www.nature.com/articles/s41586-020-2456-9" xr:uid="{00000000-0004-0000-0000-0000A5050000}"/>
    <hyperlink ref="M4803" r:id="rId1429" display="https://www.biorxiv.org/content/10.1101/2020.12.09.417741v1" xr:uid="{00000000-0004-0000-0000-0000A6050000}"/>
    <hyperlink ref="M4804" r:id="rId1430" display="https://www.biorxiv.org/content/10.1101/2020.12.09.417741v1" xr:uid="{00000000-0004-0000-0000-0000A7050000}"/>
    <hyperlink ref="M4805" r:id="rId1431" display="https://www.biorxiv.org/content/10.1101/2020.12.09.417741v1" xr:uid="{00000000-0004-0000-0000-0000A8050000}"/>
    <hyperlink ref="K152" r:id="rId1432" xr:uid="{00000000-0004-0000-0000-0000A9050000}"/>
    <hyperlink ref="M152" r:id="rId1433" display="https://www.biorxiv.org/content/10.1101/2020.11.13.381533v1" xr:uid="{00000000-0004-0000-0000-0000AA050000}"/>
    <hyperlink ref="K153" r:id="rId1434" xr:uid="{00000000-0004-0000-0000-0000AB050000}"/>
    <hyperlink ref="M153" r:id="rId1435" display="https://www.biorxiv.org/content/10.1101/2020.11.13.381533v1" xr:uid="{00000000-0004-0000-0000-0000AC050000}"/>
    <hyperlink ref="K97" r:id="rId1436" xr:uid="{00000000-0004-0000-0000-0000AD050000}"/>
    <hyperlink ref="M97" r:id="rId1437" display="https://www.rcsb.org/structure/7dd2" xr:uid="{00000000-0004-0000-0000-0000AE050000}"/>
    <hyperlink ref="K90" r:id="rId1438" xr:uid="{00000000-0004-0000-0000-0000AF050000}"/>
    <hyperlink ref="M90" r:id="rId1439" display="https://www.rcsb.org/structure/7dd2" xr:uid="{00000000-0004-0000-0000-0000B0050000}"/>
    <hyperlink ref="K134" r:id="rId1440" xr:uid="{00000000-0004-0000-0000-0000B1050000}"/>
    <hyperlink ref="M134" r:id="rId1441" display="https://science.sciencemag.org/content/early/2020/11/04/science.abe4747" xr:uid="{00000000-0004-0000-0000-0000B2050000}"/>
    <hyperlink ref="K156" r:id="rId1442" xr:uid="{00000000-0004-0000-0000-0000B3050000}"/>
    <hyperlink ref="M156" r:id="rId1443" display="https://science.sciencemag.org/content/early/2020/11/04/science.abe3255" xr:uid="{00000000-0004-0000-0000-0000B4050000}"/>
    <hyperlink ref="M4435" r:id="rId1444" display="https://www.nature.com/articles/s41467-020-19204-y" xr:uid="{00000000-0004-0000-0000-0000B5050000}"/>
    <hyperlink ref="M4436" r:id="rId1445" display="https://www.nature.com/articles/s41467-020-19204-y" xr:uid="{00000000-0004-0000-0000-0000B6050000}"/>
    <hyperlink ref="M4437" r:id="rId1446" display="https://www.nature.com/articles/s41467-020-19204-y" xr:uid="{00000000-0004-0000-0000-0000B7050000}"/>
    <hyperlink ref="M4438" r:id="rId1447" display="https://www.nature.com/articles/s41467-020-19204-y" xr:uid="{00000000-0004-0000-0000-0000B8050000}"/>
    <hyperlink ref="M4439" r:id="rId1448" display="https://www.nature.com/articles/s41467-020-19204-y" xr:uid="{00000000-0004-0000-0000-0000B9050000}"/>
    <hyperlink ref="M4440" r:id="rId1449" display="https://www.nature.com/articles/s41467-020-19204-y" xr:uid="{00000000-0004-0000-0000-0000BA050000}"/>
    <hyperlink ref="M4441" r:id="rId1450" display="https://www.nature.com/articles/s41467-020-19204-y" xr:uid="{00000000-0004-0000-0000-0000BB050000}"/>
    <hyperlink ref="M4442" r:id="rId1451" display="https://www.nature.com/articles/s41467-020-19204-y" xr:uid="{00000000-0004-0000-0000-0000BC050000}"/>
    <hyperlink ref="K38" r:id="rId1452" xr:uid="{00000000-0004-0000-0000-0000BD050000}"/>
    <hyperlink ref="M38" r:id="rId1453" display="https://www.nature.com/articles/s41467-020-19204-y" xr:uid="{00000000-0004-0000-0000-0000BE050000}"/>
    <hyperlink ref="M4443" r:id="rId1454" display="https://www.nature.com/articles/s41467-020-19204-y" xr:uid="{00000000-0004-0000-0000-0000BF050000}"/>
    <hyperlink ref="M4444" r:id="rId1455" display="https://www.nature.com/articles/s41467-020-19204-y" xr:uid="{00000000-0004-0000-0000-0000C0050000}"/>
    <hyperlink ref="M4445" r:id="rId1456" display="https://www.nature.com/articles/s41467-020-19204-y" xr:uid="{00000000-0004-0000-0000-0000C1050000}"/>
    <hyperlink ref="M4446" r:id="rId1457" display="https://www.nature.com/articles/s41467-020-19204-y" xr:uid="{00000000-0004-0000-0000-0000C2050000}"/>
    <hyperlink ref="M4447" r:id="rId1458" display="https://www.nature.com/articles/s41467-020-19204-y" xr:uid="{00000000-0004-0000-0000-0000C3050000}"/>
    <hyperlink ref="M4448" r:id="rId1459" display="https://www.nature.com/articles/s41467-020-19204-y" xr:uid="{00000000-0004-0000-0000-0000C4050000}"/>
    <hyperlink ref="M4449" r:id="rId1460" display="https://www.nature.com/articles/s41467-020-19204-y" xr:uid="{00000000-0004-0000-0000-0000C5050000}"/>
    <hyperlink ref="M4450" r:id="rId1461" display="https://www.nature.com/articles/s41467-020-19204-y" xr:uid="{00000000-0004-0000-0000-0000C6050000}"/>
    <hyperlink ref="M4451" r:id="rId1462" display="https://www.nature.com/articles/s41467-020-19204-y" xr:uid="{00000000-0004-0000-0000-0000C7050000}"/>
    <hyperlink ref="M4452" r:id="rId1463" display="https://www.nature.com/articles/s41467-020-19204-y" xr:uid="{00000000-0004-0000-0000-0000C8050000}"/>
    <hyperlink ref="M4453" r:id="rId1464" display="https://www.nature.com/articles/s41467-020-19204-y" xr:uid="{00000000-0004-0000-0000-0000C9050000}"/>
    <hyperlink ref="M4454" r:id="rId1465" display="https://www.nature.com/articles/s41467-020-19204-y" xr:uid="{00000000-0004-0000-0000-0000CA050000}"/>
    <hyperlink ref="M4455" r:id="rId1466" display="https://www.nature.com/articles/s41467-020-19204-y" xr:uid="{00000000-0004-0000-0000-0000CB050000}"/>
    <hyperlink ref="M4456" r:id="rId1467" display="https://www.nature.com/articles/s41467-020-19204-y" xr:uid="{00000000-0004-0000-0000-0000CC050000}"/>
    <hyperlink ref="M4457" r:id="rId1468" display="https://www.nature.com/articles/s41467-020-19204-y" xr:uid="{00000000-0004-0000-0000-0000CD050000}"/>
    <hyperlink ref="M4458" r:id="rId1469" display="https://www.nature.com/articles/s41467-020-19204-y" xr:uid="{00000000-0004-0000-0000-0000CE050000}"/>
    <hyperlink ref="M4459" r:id="rId1470" display="https://www.nature.com/articles/s41467-020-19204-y" xr:uid="{00000000-0004-0000-0000-0000CF050000}"/>
    <hyperlink ref="M4460" r:id="rId1471" display="https://www.nature.com/articles/s41467-020-19204-y" xr:uid="{00000000-0004-0000-0000-0000D0050000}"/>
    <hyperlink ref="M4461" r:id="rId1472" display="https://www.nature.com/articles/s41467-020-19204-y" xr:uid="{00000000-0004-0000-0000-0000D1050000}"/>
    <hyperlink ref="M4462" r:id="rId1473" display="https://www.nature.com/articles/s41467-020-19204-y" xr:uid="{00000000-0004-0000-0000-0000D2050000}"/>
    <hyperlink ref="M4463" r:id="rId1474" display="https://www.nature.com/articles/s41467-020-19204-y" xr:uid="{00000000-0004-0000-0000-0000D3050000}"/>
    <hyperlink ref="M4464" r:id="rId1475" display="https://www.nature.com/articles/s41467-020-19204-y" xr:uid="{00000000-0004-0000-0000-0000D4050000}"/>
    <hyperlink ref="M4465" r:id="rId1476" display="https://www.nature.com/articles/s41467-020-19204-y" xr:uid="{00000000-0004-0000-0000-0000D5050000}"/>
    <hyperlink ref="M4466" r:id="rId1477" display="https://www.nature.com/articles/s41467-020-19204-y" xr:uid="{00000000-0004-0000-0000-0000D6050000}"/>
    <hyperlink ref="M4467" r:id="rId1478" display="https://www.nature.com/articles/s41467-020-19204-y" xr:uid="{00000000-0004-0000-0000-0000D7050000}"/>
    <hyperlink ref="M4468" r:id="rId1479" display="https://www.nature.com/articles/s41467-020-19204-y" xr:uid="{00000000-0004-0000-0000-0000D8050000}"/>
    <hyperlink ref="M4469" r:id="rId1480" display="https://www.nature.com/articles/s41467-020-19204-y" xr:uid="{00000000-0004-0000-0000-0000D9050000}"/>
    <hyperlink ref="M4470" r:id="rId1481" display="https://www.nature.com/articles/s41467-020-19204-y" xr:uid="{00000000-0004-0000-0000-0000DA050000}"/>
    <hyperlink ref="M4471" r:id="rId1482" display="https://www.nature.com/articles/s41467-020-19204-y" xr:uid="{00000000-0004-0000-0000-0000DB050000}"/>
    <hyperlink ref="M4472" r:id="rId1483" display="https://www.nature.com/articles/s41467-020-19204-y" xr:uid="{00000000-0004-0000-0000-0000DC050000}"/>
    <hyperlink ref="M4473" r:id="rId1484" display="https://www.nature.com/articles/s41467-020-19204-y" xr:uid="{00000000-0004-0000-0000-0000DD050000}"/>
    <hyperlink ref="M4474" r:id="rId1485" display="https://www.nature.com/articles/s41467-020-19204-y" xr:uid="{00000000-0004-0000-0000-0000DE050000}"/>
    <hyperlink ref="M4475" r:id="rId1486" display="https://www.nature.com/articles/s41467-020-19204-y" xr:uid="{00000000-0004-0000-0000-0000DF050000}"/>
    <hyperlink ref="M4476" r:id="rId1487" display="https://www.nature.com/articles/s41467-020-19204-y" xr:uid="{00000000-0004-0000-0000-0000E0050000}"/>
    <hyperlink ref="M4477" r:id="rId1488" display="https://www.nature.com/articles/s41467-020-19204-y" xr:uid="{00000000-0004-0000-0000-0000E1050000}"/>
    <hyperlink ref="M4478" r:id="rId1489" display="https://www.nature.com/articles/s41467-020-19204-y" xr:uid="{00000000-0004-0000-0000-0000E2050000}"/>
    <hyperlink ref="M4479" r:id="rId1490" display="https://www.nature.com/articles/s41467-020-19204-y" xr:uid="{00000000-0004-0000-0000-0000E3050000}"/>
    <hyperlink ref="M4480" r:id="rId1491" display="https://www.nature.com/articles/s41467-020-19204-y" xr:uid="{00000000-0004-0000-0000-0000E4050000}"/>
    <hyperlink ref="M4481" r:id="rId1492" display="https://www.nature.com/articles/s41467-020-19204-y" xr:uid="{00000000-0004-0000-0000-0000E5050000}"/>
    <hyperlink ref="M4482" r:id="rId1493" display="https://www.nature.com/articles/s41467-020-19204-y" xr:uid="{00000000-0004-0000-0000-0000E6050000}"/>
    <hyperlink ref="M4483" r:id="rId1494" display="https://www.nature.com/articles/s41467-020-19204-y" xr:uid="{00000000-0004-0000-0000-0000E7050000}"/>
    <hyperlink ref="M4484" r:id="rId1495" display="https://www.nature.com/articles/s41467-020-19204-y" xr:uid="{00000000-0004-0000-0000-0000E8050000}"/>
    <hyperlink ref="K172" r:id="rId1496" xr:uid="{00000000-0004-0000-0000-0000E9050000}"/>
    <hyperlink ref="M172" r:id="rId1497" display="https://www.tandfonline.com/doi/full/10.1080/19420862.2021.1922134" xr:uid="{00000000-0004-0000-0000-0000EA050000}"/>
    <hyperlink ref="M4608" r:id="rId1498" display="https://www.tandfonline.com/doi/full/10.1080/19420862.2021.1922134" xr:uid="{00000000-0004-0000-0000-0000EB050000}"/>
    <hyperlink ref="M4609" r:id="rId1499" display="https://www.tandfonline.com/doi/full/10.1080/19420862.2021.1922134" xr:uid="{00000000-0004-0000-0000-0000EC050000}"/>
    <hyperlink ref="M4610" r:id="rId1500" display="https://www.tandfonline.com/doi/full/10.1080/19420862.2021.1922134" xr:uid="{00000000-0004-0000-0000-0000ED050000}"/>
    <hyperlink ref="K169" r:id="rId1501" xr:uid="{00000000-0004-0000-0000-0000EE050000}"/>
    <hyperlink ref="M169" r:id="rId1502" display="https://www.biorxiv.org/content/10.1101/2020.12.31.424987v1" xr:uid="{00000000-0004-0000-0000-0000EF050000}"/>
    <hyperlink ref="K166" r:id="rId1503" xr:uid="{00000000-0004-0000-0000-0000F0050000}"/>
    <hyperlink ref="M166" r:id="rId1504" display="https://science.sciencemag.org/content/early/2021/01/11/science.abe6230" xr:uid="{00000000-0004-0000-0000-0000F1050000}"/>
    <hyperlink ref="M139" r:id="rId1505" display="https://www.nature.com/articles/s41586-020-2456-9" xr:uid="{00000000-0004-0000-0000-0000F5050000}"/>
    <hyperlink ref="M140" r:id="rId1506" display="https://www.nature.com/articles/s41586-020-2456-9" xr:uid="{00000000-0004-0000-0000-0000F7050000}"/>
    <hyperlink ref="K164" r:id="rId1507" xr:uid="{00000000-0004-0000-0000-0000F8050000}"/>
    <hyperlink ref="M164" r:id="rId1508" display="https://science.sciencemag.org/content/early/2021/01/11/science.abe6230" xr:uid="{00000000-0004-0000-0000-0000F9050000}"/>
    <hyperlink ref="M1780" r:id="rId1509" display="https://www.nature.com/articles/s41586-021-03324-6" xr:uid="{00000000-0004-0000-0000-0000FA050000}"/>
    <hyperlink ref="M1781" r:id="rId1510" display="https://www.nature.com/articles/s41586-021-03324-6" xr:uid="{00000000-0004-0000-0000-0000FB050000}"/>
    <hyperlink ref="M1782" r:id="rId1511" display="https://www.nature.com/articles/s41586-021-03324-6" xr:uid="{00000000-0004-0000-0000-0000FC050000}"/>
    <hyperlink ref="M1783" r:id="rId1512" display="https://www.nature.com/articles/s41586-021-03324-6" xr:uid="{00000000-0004-0000-0000-0000FD050000}"/>
    <hyperlink ref="M1784" r:id="rId1513" display="https://www.nature.com/articles/s41586-021-03324-6" xr:uid="{00000000-0004-0000-0000-0000FE050000}"/>
    <hyperlink ref="M1785" r:id="rId1514" display="https://www.nature.com/articles/s41586-021-03324-6" xr:uid="{00000000-0004-0000-0000-0000FF050000}"/>
    <hyperlink ref="M1786" r:id="rId1515" display="https://www.nature.com/articles/s41586-021-03324-6" xr:uid="{00000000-0004-0000-0000-000000060000}"/>
    <hyperlink ref="M1787" r:id="rId1516" display="https://www.nature.com/articles/s41586-021-03324-6" xr:uid="{00000000-0004-0000-0000-000001060000}"/>
    <hyperlink ref="M1788" r:id="rId1517" display="https://www.nature.com/articles/s41586-021-03324-6" xr:uid="{00000000-0004-0000-0000-000002060000}"/>
    <hyperlink ref="M1789" r:id="rId1518" display="https://www.nature.com/articles/s41586-021-03324-6" xr:uid="{00000000-0004-0000-0000-000003060000}"/>
    <hyperlink ref="M1790" r:id="rId1519" display="https://www.nature.com/articles/s41586-021-03324-6" xr:uid="{00000000-0004-0000-0000-000004060000}"/>
    <hyperlink ref="M1791" r:id="rId1520" display="https://www.nature.com/articles/s41586-021-03324-6" xr:uid="{00000000-0004-0000-0000-000005060000}"/>
    <hyperlink ref="M1792" r:id="rId1521" display="https://www.nature.com/articles/s41586-021-03324-6" xr:uid="{00000000-0004-0000-0000-000006060000}"/>
    <hyperlink ref="M1793" r:id="rId1522" display="https://www.nature.com/articles/s41586-021-03324-6" xr:uid="{00000000-0004-0000-0000-000007060000}"/>
    <hyperlink ref="M1794" r:id="rId1523" display="https://www.nature.com/articles/s41586-021-03324-6" xr:uid="{00000000-0004-0000-0000-000008060000}"/>
    <hyperlink ref="M1795" r:id="rId1524" display="https://www.nature.com/articles/s41586-021-03324-6" xr:uid="{00000000-0004-0000-0000-000009060000}"/>
    <hyperlink ref="M1796" r:id="rId1525" display="https://www.nature.com/articles/s41586-021-03324-6" xr:uid="{00000000-0004-0000-0000-00000A060000}"/>
    <hyperlink ref="M1797" r:id="rId1526" display="https://www.nature.com/articles/s41586-021-03324-6" xr:uid="{00000000-0004-0000-0000-00000B060000}"/>
    <hyperlink ref="M1798" r:id="rId1527" display="https://www.nature.com/articles/s41586-021-03324-6" xr:uid="{00000000-0004-0000-0000-00000C060000}"/>
    <hyperlink ref="M1799" r:id="rId1528" display="https://www.nature.com/articles/s41586-021-03324-6" xr:uid="{00000000-0004-0000-0000-00000D060000}"/>
    <hyperlink ref="M1800" r:id="rId1529" display="https://www.nature.com/articles/s41586-021-03324-6" xr:uid="{00000000-0004-0000-0000-00000E060000}"/>
    <hyperlink ref="M1801" r:id="rId1530" display="https://www.nature.com/articles/s41586-021-03324-6" xr:uid="{00000000-0004-0000-0000-00000F060000}"/>
    <hyperlink ref="M1802" r:id="rId1531" display="https://www.nature.com/articles/s41586-021-03324-6" xr:uid="{00000000-0004-0000-0000-000010060000}"/>
    <hyperlink ref="M1803" r:id="rId1532" display="https://www.nature.com/articles/s41586-021-03324-6" xr:uid="{00000000-0004-0000-0000-000011060000}"/>
    <hyperlink ref="M1804" r:id="rId1533" display="https://www.nature.com/articles/s41586-021-03324-6" xr:uid="{00000000-0004-0000-0000-000012060000}"/>
    <hyperlink ref="M1805" r:id="rId1534" display="https://www.nature.com/articles/s41586-021-03324-6" xr:uid="{00000000-0004-0000-0000-000013060000}"/>
    <hyperlink ref="M1806" r:id="rId1535" display="https://www.nature.com/articles/s41586-021-03324-6" xr:uid="{00000000-0004-0000-0000-000014060000}"/>
    <hyperlink ref="M1807" r:id="rId1536" display="https://www.nature.com/articles/s41586-021-03324-6" xr:uid="{00000000-0004-0000-0000-000015060000}"/>
    <hyperlink ref="M1808" r:id="rId1537" display="https://www.nature.com/articles/s41586-021-03324-6" xr:uid="{00000000-0004-0000-0000-000016060000}"/>
    <hyperlink ref="M1809" r:id="rId1538" display="https://www.nature.com/articles/s41586-021-03324-6" xr:uid="{00000000-0004-0000-0000-000017060000}"/>
    <hyperlink ref="M1810" r:id="rId1539" display="https://www.nature.com/articles/s41586-021-03324-6" xr:uid="{00000000-0004-0000-0000-000018060000}"/>
    <hyperlink ref="M1811" r:id="rId1540" display="https://www.nature.com/articles/s41586-021-03324-6" xr:uid="{00000000-0004-0000-0000-000019060000}"/>
    <hyperlink ref="M1812" r:id="rId1541" display="https://www.nature.com/articles/s41586-021-03324-6" xr:uid="{00000000-0004-0000-0000-00001A060000}"/>
    <hyperlink ref="M1813" r:id="rId1542" display="https://www.nature.com/articles/s41586-021-03324-6" xr:uid="{00000000-0004-0000-0000-00001B060000}"/>
    <hyperlink ref="M1814" r:id="rId1543" display="https://www.nature.com/articles/s41586-021-03324-6" xr:uid="{00000000-0004-0000-0000-00001C060000}"/>
    <hyperlink ref="M1815" r:id="rId1544" display="https://www.nature.com/articles/s41586-021-03324-6" xr:uid="{00000000-0004-0000-0000-00001D060000}"/>
    <hyperlink ref="M1816" r:id="rId1545" display="https://www.nature.com/articles/s41586-021-03324-6" xr:uid="{00000000-0004-0000-0000-00001E060000}"/>
    <hyperlink ref="M1817" r:id="rId1546" display="https://www.nature.com/articles/s41586-021-03324-6" xr:uid="{00000000-0004-0000-0000-00001F060000}"/>
    <hyperlink ref="M1818" r:id="rId1547" display="https://www.nature.com/articles/s41586-021-03324-6" xr:uid="{00000000-0004-0000-0000-000020060000}"/>
    <hyperlink ref="M1819" r:id="rId1548" display="https://www.nature.com/articles/s41586-021-03324-6" xr:uid="{00000000-0004-0000-0000-000021060000}"/>
    <hyperlink ref="M1820" r:id="rId1549" display="https://www.nature.com/articles/s41586-021-03324-6" xr:uid="{00000000-0004-0000-0000-000022060000}"/>
    <hyperlink ref="M1821" r:id="rId1550" display="https://www.nature.com/articles/s41586-021-03324-6" xr:uid="{00000000-0004-0000-0000-000023060000}"/>
    <hyperlink ref="M1822" r:id="rId1551" display="https://www.nature.com/articles/s41586-021-03324-6" xr:uid="{00000000-0004-0000-0000-000024060000}"/>
    <hyperlink ref="M1823" r:id="rId1552" display="https://www.nature.com/articles/s41586-021-03324-6" xr:uid="{00000000-0004-0000-0000-000025060000}"/>
    <hyperlink ref="M1824" r:id="rId1553" display="https://www.nature.com/articles/s41586-021-03324-6" xr:uid="{00000000-0004-0000-0000-000026060000}"/>
    <hyperlink ref="M1825" r:id="rId1554" display="https://www.nature.com/articles/s41586-021-03324-6" xr:uid="{00000000-0004-0000-0000-000027060000}"/>
    <hyperlink ref="M1826" r:id="rId1555" display="https://www.nature.com/articles/s41586-021-03324-6" xr:uid="{00000000-0004-0000-0000-000028060000}"/>
    <hyperlink ref="M1827" r:id="rId1556" display="https://www.nature.com/articles/s41586-021-03324-6" xr:uid="{00000000-0004-0000-0000-000029060000}"/>
    <hyperlink ref="M1828" r:id="rId1557" display="https://www.nature.com/articles/s41586-021-03324-6" xr:uid="{00000000-0004-0000-0000-00002A060000}"/>
    <hyperlink ref="M1829" r:id="rId1558" display="https://www.nature.com/articles/s41586-021-03324-6" xr:uid="{00000000-0004-0000-0000-00002B060000}"/>
    <hyperlink ref="M1830" r:id="rId1559" display="https://www.nature.com/articles/s41586-021-03324-6" xr:uid="{00000000-0004-0000-0000-00002C060000}"/>
    <hyperlink ref="M1831" r:id="rId1560" display="https://www.nature.com/articles/s41586-021-03324-6" xr:uid="{00000000-0004-0000-0000-00002D060000}"/>
    <hyperlink ref="M1832" r:id="rId1561" display="https://www.nature.com/articles/s41586-021-03324-6" xr:uid="{00000000-0004-0000-0000-00002E060000}"/>
    <hyperlink ref="M1833" r:id="rId1562" display="https://www.nature.com/articles/s41586-021-03324-6" xr:uid="{00000000-0004-0000-0000-00002F060000}"/>
    <hyperlink ref="M1834" r:id="rId1563" display="https://www.nature.com/articles/s41586-021-03324-6" xr:uid="{00000000-0004-0000-0000-000030060000}"/>
    <hyperlink ref="M1835" r:id="rId1564" display="https://www.nature.com/articles/s41586-021-03324-6" xr:uid="{00000000-0004-0000-0000-000031060000}"/>
    <hyperlink ref="M1836" r:id="rId1565" display="https://www.nature.com/articles/s41586-021-03324-6" xr:uid="{00000000-0004-0000-0000-000032060000}"/>
    <hyperlink ref="M1837" r:id="rId1566" display="https://www.nature.com/articles/s41586-021-03324-6" xr:uid="{00000000-0004-0000-0000-000033060000}"/>
    <hyperlink ref="M1838" r:id="rId1567" display="https://www.nature.com/articles/s41586-021-03324-6" xr:uid="{00000000-0004-0000-0000-000034060000}"/>
    <hyperlink ref="M1839" r:id="rId1568" display="https://www.nature.com/articles/s41586-021-03324-6" xr:uid="{00000000-0004-0000-0000-000035060000}"/>
    <hyperlink ref="M1840" r:id="rId1569" display="https://www.nature.com/articles/s41586-021-03324-6" xr:uid="{00000000-0004-0000-0000-000036060000}"/>
    <hyperlink ref="M1841" r:id="rId1570" display="https://www.nature.com/articles/s41586-021-03324-6" xr:uid="{00000000-0004-0000-0000-000037060000}"/>
    <hyperlink ref="M1842" r:id="rId1571" display="https://www.nature.com/articles/s41586-021-03324-6" xr:uid="{00000000-0004-0000-0000-000038060000}"/>
    <hyperlink ref="M1843" r:id="rId1572" display="https://www.nature.com/articles/s41586-021-03324-6" xr:uid="{00000000-0004-0000-0000-000039060000}"/>
    <hyperlink ref="M1844" r:id="rId1573" display="https://www.nature.com/articles/s41586-021-03324-6" xr:uid="{00000000-0004-0000-0000-00003A060000}"/>
    <hyperlink ref="M1845" r:id="rId1574" display="https://www.nature.com/articles/s41586-021-03324-6" xr:uid="{00000000-0004-0000-0000-00003B060000}"/>
    <hyperlink ref="M1846" r:id="rId1575" display="https://www.nature.com/articles/s41586-021-03324-6" xr:uid="{00000000-0004-0000-0000-00003C060000}"/>
    <hyperlink ref="M1847" r:id="rId1576" display="https://www.nature.com/articles/s41586-021-03324-6" xr:uid="{00000000-0004-0000-0000-00003D060000}"/>
    <hyperlink ref="M1848" r:id="rId1577" display="https://www.nature.com/articles/s41586-021-03324-6" xr:uid="{00000000-0004-0000-0000-00003E060000}"/>
    <hyperlink ref="M1849" r:id="rId1578" display="https://www.nature.com/articles/s41586-021-03324-6" xr:uid="{00000000-0004-0000-0000-00003F060000}"/>
    <hyperlink ref="M1850" r:id="rId1579" display="https://www.nature.com/articles/s41586-021-03324-6" xr:uid="{00000000-0004-0000-0000-000040060000}"/>
    <hyperlink ref="M1851" r:id="rId1580" display="https://www.nature.com/articles/s41586-021-03324-6" xr:uid="{00000000-0004-0000-0000-000041060000}"/>
    <hyperlink ref="M1852" r:id="rId1581" display="https://www.nature.com/articles/s41586-021-03324-6" xr:uid="{00000000-0004-0000-0000-000042060000}"/>
    <hyperlink ref="M1853" r:id="rId1582" display="https://www.nature.com/articles/s41586-021-03324-6" xr:uid="{00000000-0004-0000-0000-000043060000}"/>
    <hyperlink ref="M1854" r:id="rId1583" display="https://www.nature.com/articles/s41586-021-03324-6" xr:uid="{00000000-0004-0000-0000-000044060000}"/>
    <hyperlink ref="M1855" r:id="rId1584" display="https://www.nature.com/articles/s41586-021-03324-6" xr:uid="{00000000-0004-0000-0000-000045060000}"/>
    <hyperlink ref="M1856" r:id="rId1585" display="https://www.nature.com/articles/s41586-021-03324-6" xr:uid="{00000000-0004-0000-0000-000046060000}"/>
    <hyperlink ref="M1857" r:id="rId1586" display="https://www.nature.com/articles/s41586-021-03324-6" xr:uid="{00000000-0004-0000-0000-000047060000}"/>
    <hyperlink ref="M1858" r:id="rId1587" display="https://www.nature.com/articles/s41586-021-03324-6" xr:uid="{00000000-0004-0000-0000-000048060000}"/>
    <hyperlink ref="M1859" r:id="rId1588" display="https://www.nature.com/articles/s41586-021-03324-6" xr:uid="{00000000-0004-0000-0000-000049060000}"/>
    <hyperlink ref="M1860" r:id="rId1589" display="https://www.nature.com/articles/s41586-021-03324-6" xr:uid="{00000000-0004-0000-0000-00004A060000}"/>
    <hyperlink ref="M1861" r:id="rId1590" display="https://www.nature.com/articles/s41586-021-03324-6" xr:uid="{00000000-0004-0000-0000-00004B060000}"/>
    <hyperlink ref="M1862" r:id="rId1591" display="https://www.nature.com/articles/s41586-021-03324-6" xr:uid="{00000000-0004-0000-0000-00004C060000}"/>
    <hyperlink ref="M1863" r:id="rId1592" display="https://www.nature.com/articles/s41586-021-03324-6" xr:uid="{00000000-0004-0000-0000-00004D060000}"/>
    <hyperlink ref="M1864" r:id="rId1593" display="https://www.nature.com/articles/s41586-021-03324-6" xr:uid="{00000000-0004-0000-0000-00004E060000}"/>
    <hyperlink ref="M1865" r:id="rId1594" display="https://www.nature.com/articles/s41586-021-03324-6" xr:uid="{00000000-0004-0000-0000-00004F060000}"/>
    <hyperlink ref="M1866" r:id="rId1595" display="https://www.nature.com/articles/s41586-021-03324-6" xr:uid="{00000000-0004-0000-0000-000050060000}"/>
    <hyperlink ref="M1867" r:id="rId1596" display="https://www.nature.com/articles/s41586-021-03324-6" xr:uid="{00000000-0004-0000-0000-000051060000}"/>
    <hyperlink ref="M1868" r:id="rId1597" display="https://www.nature.com/articles/s41586-021-03324-6" xr:uid="{00000000-0004-0000-0000-000052060000}"/>
    <hyperlink ref="M1869" r:id="rId1598" display="https://www.nature.com/articles/s41586-021-03324-6" xr:uid="{00000000-0004-0000-0000-000053060000}"/>
    <hyperlink ref="M1870" r:id="rId1599" display="https://www.nature.com/articles/s41586-021-03324-6" xr:uid="{00000000-0004-0000-0000-000054060000}"/>
    <hyperlink ref="M1871" r:id="rId1600" display="https://www.nature.com/articles/s41586-021-03324-6" xr:uid="{00000000-0004-0000-0000-000055060000}"/>
    <hyperlink ref="M1872" r:id="rId1601" display="https://www.nature.com/articles/s41586-021-03324-6" xr:uid="{00000000-0004-0000-0000-000056060000}"/>
    <hyperlink ref="M1873" r:id="rId1602" display="https://www.nature.com/articles/s41586-021-03324-6" xr:uid="{00000000-0004-0000-0000-000057060000}"/>
    <hyperlink ref="M1874" r:id="rId1603" display="https://www.nature.com/articles/s41586-021-03324-6" xr:uid="{00000000-0004-0000-0000-000058060000}"/>
    <hyperlink ref="M1875" r:id="rId1604" display="https://www.nature.com/articles/s41586-021-03324-6" xr:uid="{00000000-0004-0000-0000-000059060000}"/>
    <hyperlink ref="M1876" r:id="rId1605" display="https://www.nature.com/articles/s41586-021-03324-6" xr:uid="{00000000-0004-0000-0000-00005A060000}"/>
    <hyperlink ref="M1877" r:id="rId1606" display="https://www.nature.com/articles/s41586-021-03324-6" xr:uid="{00000000-0004-0000-0000-00005B060000}"/>
    <hyperlink ref="M1878" r:id="rId1607" display="https://www.nature.com/articles/s41586-021-03324-6" xr:uid="{00000000-0004-0000-0000-00005C060000}"/>
    <hyperlink ref="M1879" r:id="rId1608" display="https://www.nature.com/articles/s41586-021-03324-6" xr:uid="{00000000-0004-0000-0000-00005D060000}"/>
    <hyperlink ref="M1880" r:id="rId1609" display="https://www.nature.com/articles/s41586-021-03324-6" xr:uid="{00000000-0004-0000-0000-00005E060000}"/>
    <hyperlink ref="M1881" r:id="rId1610" display="https://www.nature.com/articles/s41586-021-03324-6" xr:uid="{00000000-0004-0000-0000-00005F060000}"/>
    <hyperlink ref="M1882" r:id="rId1611" display="https://www.nature.com/articles/s41586-021-03324-6" xr:uid="{00000000-0004-0000-0000-000060060000}"/>
    <hyperlink ref="M1883" r:id="rId1612" display="https://www.nature.com/articles/s41586-021-03324-6" xr:uid="{00000000-0004-0000-0000-000061060000}"/>
    <hyperlink ref="M1884" r:id="rId1613" display="https://www.nature.com/articles/s41586-021-03324-6" xr:uid="{00000000-0004-0000-0000-000062060000}"/>
    <hyperlink ref="M1885" r:id="rId1614" display="https://www.nature.com/articles/s41586-021-03324-6" xr:uid="{00000000-0004-0000-0000-000063060000}"/>
    <hyperlink ref="M1886" r:id="rId1615" display="https://www.nature.com/articles/s41586-021-03324-6" xr:uid="{00000000-0004-0000-0000-000064060000}"/>
    <hyperlink ref="M1887" r:id="rId1616" display="https://www.nature.com/articles/s41586-021-03324-6" xr:uid="{00000000-0004-0000-0000-000065060000}"/>
    <hyperlink ref="M1888" r:id="rId1617" display="https://www.nature.com/articles/s41586-021-03324-6" xr:uid="{00000000-0004-0000-0000-000066060000}"/>
    <hyperlink ref="M1889" r:id="rId1618" display="https://www.nature.com/articles/s41586-021-03324-6" xr:uid="{00000000-0004-0000-0000-000067060000}"/>
    <hyperlink ref="M1890" r:id="rId1619" display="https://www.nature.com/articles/s41586-021-03324-6" xr:uid="{00000000-0004-0000-0000-000068060000}"/>
    <hyperlink ref="M1891" r:id="rId1620" display="https://www.nature.com/articles/s41586-021-03324-6" xr:uid="{00000000-0004-0000-0000-000069060000}"/>
    <hyperlink ref="M1892" r:id="rId1621" display="https://www.nature.com/articles/s41586-021-03324-6" xr:uid="{00000000-0004-0000-0000-00006A060000}"/>
    <hyperlink ref="M1893" r:id="rId1622" display="https://www.nature.com/articles/s41586-021-03324-6" xr:uid="{00000000-0004-0000-0000-00006B060000}"/>
    <hyperlink ref="M1894" r:id="rId1623" display="https://www.nature.com/articles/s41586-021-03324-6" xr:uid="{00000000-0004-0000-0000-00006C060000}"/>
    <hyperlink ref="M1895" r:id="rId1624" display="https://www.nature.com/articles/s41586-021-03324-6" xr:uid="{00000000-0004-0000-0000-00006D060000}"/>
    <hyperlink ref="M1896" r:id="rId1625" display="https://www.nature.com/articles/s41586-021-03324-6" xr:uid="{00000000-0004-0000-0000-00006E060000}"/>
    <hyperlink ref="M1897" r:id="rId1626" display="https://www.nature.com/articles/s41586-021-03324-6" xr:uid="{00000000-0004-0000-0000-00006F060000}"/>
    <hyperlink ref="M1898" r:id="rId1627" display="https://www.nature.com/articles/s41586-021-03324-6" xr:uid="{00000000-0004-0000-0000-000070060000}"/>
    <hyperlink ref="M1899" r:id="rId1628" display="https://www.nature.com/articles/s41586-021-03324-6" xr:uid="{00000000-0004-0000-0000-000071060000}"/>
    <hyperlink ref="M1900" r:id="rId1629" display="https://www.nature.com/articles/s41586-021-03324-6" xr:uid="{00000000-0004-0000-0000-000072060000}"/>
    <hyperlink ref="M1901" r:id="rId1630" display="https://www.nature.com/articles/s41586-021-03324-6" xr:uid="{00000000-0004-0000-0000-000073060000}"/>
    <hyperlink ref="M3782" r:id="rId1631" display="https://www.biorxiv.org/content/10.1101/2021.02.08.429275v1" xr:uid="{00000000-0004-0000-0000-000074060000}"/>
    <hyperlink ref="M3885" r:id="rId1632" display="https://www.biorxiv.org/content/10.1101/2021.02.08.429275v1" xr:uid="{00000000-0004-0000-0000-000075060000}"/>
    <hyperlink ref="M3886" r:id="rId1633" display="https://www.biorxiv.org/content/10.1101/2021.02.08.429275v1" xr:uid="{00000000-0004-0000-0000-000076060000}"/>
    <hyperlink ref="M3783" r:id="rId1634" display="https://www.biorxiv.org/content/10.1101/2021.02.08.429275v1" xr:uid="{00000000-0004-0000-0000-000077060000}"/>
    <hyperlink ref="M3784" r:id="rId1635" display="https://www.biorxiv.org/content/10.1101/2021.02.08.429275v1" xr:uid="{00000000-0004-0000-0000-000078060000}"/>
    <hyperlink ref="M3785" r:id="rId1636" display="https://www.biorxiv.org/content/10.1101/2021.02.08.429275v1" xr:uid="{00000000-0004-0000-0000-000079060000}"/>
    <hyperlink ref="M3786" r:id="rId1637" display="https://www.biorxiv.org/content/10.1101/2021.02.08.429275v1" xr:uid="{00000000-0004-0000-0000-00007A060000}"/>
    <hyperlink ref="M3787" r:id="rId1638" display="https://www.biorxiv.org/content/10.1101/2021.02.08.429275v1" xr:uid="{00000000-0004-0000-0000-00007B060000}"/>
    <hyperlink ref="M3887" r:id="rId1639" display="https://www.biorxiv.org/content/10.1101/2021.02.08.429275v1" xr:uid="{00000000-0004-0000-0000-00007C060000}"/>
    <hyperlink ref="M3888" r:id="rId1640" display="https://www.biorxiv.org/content/10.1101/2021.02.08.429275v1" xr:uid="{00000000-0004-0000-0000-00007D060000}"/>
    <hyperlink ref="M3889" r:id="rId1641" display="https://www.biorxiv.org/content/10.1101/2021.02.08.429275v1" xr:uid="{00000000-0004-0000-0000-00007E060000}"/>
    <hyperlink ref="M3890" r:id="rId1642" display="https://www.biorxiv.org/content/10.1101/2021.02.08.429275v1" xr:uid="{00000000-0004-0000-0000-00007F060000}"/>
    <hyperlink ref="M3788" r:id="rId1643" display="https://www.biorxiv.org/content/10.1101/2021.02.08.429275v1" xr:uid="{00000000-0004-0000-0000-000080060000}"/>
    <hyperlink ref="M3789" r:id="rId1644" display="https://www.biorxiv.org/content/10.1101/2021.02.08.429275v1" xr:uid="{00000000-0004-0000-0000-000081060000}"/>
    <hyperlink ref="M3790" r:id="rId1645" display="https://www.biorxiv.org/content/10.1101/2021.02.08.429275v1" xr:uid="{00000000-0004-0000-0000-000082060000}"/>
    <hyperlink ref="M3891" r:id="rId1646" display="https://www.biorxiv.org/content/10.1101/2021.02.08.429275v1" xr:uid="{00000000-0004-0000-0000-000083060000}"/>
    <hyperlink ref="M3791" r:id="rId1647" display="https://www.biorxiv.org/content/10.1101/2021.02.08.429275v1" xr:uid="{00000000-0004-0000-0000-000084060000}"/>
    <hyperlink ref="M3892" r:id="rId1648" display="https://www.biorxiv.org/content/10.1101/2021.02.08.429275v1" xr:uid="{00000000-0004-0000-0000-000085060000}"/>
    <hyperlink ref="M3893" r:id="rId1649" display="https://www.biorxiv.org/content/10.1101/2021.02.08.429275v1" xr:uid="{00000000-0004-0000-0000-000086060000}"/>
    <hyperlink ref="M3792" r:id="rId1650" display="https://www.biorxiv.org/content/10.1101/2021.02.08.429275v1" xr:uid="{00000000-0004-0000-0000-000087060000}"/>
    <hyperlink ref="M2610" r:id="rId1651" display="https://www.biorxiv.org/content/10.1101/2021.02.12.430940v1" xr:uid="{00000000-0004-0000-0000-000088060000}"/>
    <hyperlink ref="M2611" r:id="rId1652" display="https://www.biorxiv.org/content/10.1101/2021.02.12.430940v1" xr:uid="{00000000-0004-0000-0000-000089060000}"/>
    <hyperlink ref="M2612" r:id="rId1653" display="https://www.biorxiv.org/content/10.1101/2021.02.12.430940v1" xr:uid="{00000000-0004-0000-0000-00008A060000}"/>
    <hyperlink ref="M2613" r:id="rId1654" display="https://www.biorxiv.org/content/10.1101/2021.02.12.430940v1" xr:uid="{00000000-0004-0000-0000-00008B060000}"/>
    <hyperlink ref="M2614" r:id="rId1655" display="https://www.biorxiv.org/content/10.1101/2021.02.12.430940v1" xr:uid="{00000000-0004-0000-0000-00008C060000}"/>
    <hyperlink ref="M2615" r:id="rId1656" display="https://www.biorxiv.org/content/10.1101/2021.02.12.430940v1" xr:uid="{00000000-0004-0000-0000-00008D060000}"/>
    <hyperlink ref="M2616" r:id="rId1657" display="https://www.biorxiv.org/content/10.1101/2021.02.12.430940v1" xr:uid="{00000000-0004-0000-0000-00008E060000}"/>
    <hyperlink ref="M2617" r:id="rId1658" display="https://www.biorxiv.org/content/10.1101/2021.02.12.430940v1" xr:uid="{00000000-0004-0000-0000-00008F060000}"/>
    <hyperlink ref="M2618" r:id="rId1659" display="https://www.biorxiv.org/content/10.1101/2021.02.12.430940v1" xr:uid="{00000000-0004-0000-0000-000090060000}"/>
    <hyperlink ref="M2619" r:id="rId1660" display="https://www.biorxiv.org/content/10.1101/2021.02.12.430940v1" xr:uid="{00000000-0004-0000-0000-000091060000}"/>
    <hyperlink ref="M2620" r:id="rId1661" display="https://www.biorxiv.org/content/10.1101/2021.02.12.430940v1" xr:uid="{00000000-0004-0000-0000-000092060000}"/>
    <hyperlink ref="M2621" r:id="rId1662" display="https://www.biorxiv.org/content/10.1101/2021.02.12.430940v1" xr:uid="{00000000-0004-0000-0000-000093060000}"/>
    <hyperlink ref="M2600" r:id="rId1663" display="https://www.biorxiv.org/content/10.1101/2021.02.12.430940v1" xr:uid="{00000000-0004-0000-0000-000094060000}"/>
    <hyperlink ref="M2622" r:id="rId1664" display="https://www.biorxiv.org/content/10.1101/2021.02.12.430940v1" xr:uid="{00000000-0004-0000-0000-000095060000}"/>
    <hyperlink ref="M2623" r:id="rId1665" display="https://www.biorxiv.org/content/10.1101/2021.02.12.430940v1" xr:uid="{00000000-0004-0000-0000-000096060000}"/>
    <hyperlink ref="M2624" r:id="rId1666" display="https://www.biorxiv.org/content/10.1101/2021.02.12.430940v1" xr:uid="{00000000-0004-0000-0000-000097060000}"/>
    <hyperlink ref="M2601" r:id="rId1667" display="https://www.biorxiv.org/content/10.1101/2021.02.12.430940v1" xr:uid="{00000000-0004-0000-0000-000098060000}"/>
    <hyperlink ref="M2602" r:id="rId1668" display="https://www.biorxiv.org/content/10.1101/2021.02.12.430940v1" xr:uid="{00000000-0004-0000-0000-000099060000}"/>
    <hyperlink ref="M2625" r:id="rId1669" display="https://www.biorxiv.org/content/10.1101/2021.02.12.430940v1" xr:uid="{00000000-0004-0000-0000-00009A060000}"/>
    <hyperlink ref="M2626" r:id="rId1670" display="https://www.biorxiv.org/content/10.1101/2021.02.12.430940v1" xr:uid="{00000000-0004-0000-0000-00009B060000}"/>
    <hyperlink ref="M2627" r:id="rId1671" display="https://www.biorxiv.org/content/10.1101/2021.02.12.430940v1" xr:uid="{00000000-0004-0000-0000-00009C060000}"/>
    <hyperlink ref="M2628" r:id="rId1672" display="https://www.biorxiv.org/content/10.1101/2021.02.12.430940v1" xr:uid="{00000000-0004-0000-0000-00009D060000}"/>
    <hyperlink ref="M1902" r:id="rId1673" display="https://www.biorxiv.org/content/10.1101/2021.02.12.430940v1" xr:uid="{00000000-0004-0000-0000-00009E060000}"/>
    <hyperlink ref="M2629" r:id="rId1674" display="https://www.biorxiv.org/content/10.1101/2021.02.12.430940v1" xr:uid="{00000000-0004-0000-0000-00009F060000}"/>
    <hyperlink ref="M2630" r:id="rId1675" display="https://www.biorxiv.org/content/10.1101/2021.02.12.430940v1" xr:uid="{00000000-0004-0000-0000-0000A0060000}"/>
    <hyperlink ref="M2608" r:id="rId1676" display="https://www.biorxiv.org/content/10.1101/2021.02.12.430940v1" xr:uid="{00000000-0004-0000-0000-0000A1060000}"/>
    <hyperlink ref="M2631" r:id="rId1677" display="https://www.biorxiv.org/content/10.1101/2021.02.12.430940v1" xr:uid="{00000000-0004-0000-0000-0000A2060000}"/>
    <hyperlink ref="M2632" r:id="rId1678" display="https://www.biorxiv.org/content/10.1101/2021.02.12.430940v1" xr:uid="{00000000-0004-0000-0000-0000A3060000}"/>
    <hyperlink ref="M2609" r:id="rId1679" display="https://www.biorxiv.org/content/10.1101/2021.02.12.430940v1" xr:uid="{00000000-0004-0000-0000-0000A4060000}"/>
    <hyperlink ref="M1903" r:id="rId1680" display="https://www.biorxiv.org/content/10.1101/2021.02.12.430940v1" xr:uid="{00000000-0004-0000-0000-0000A5060000}"/>
    <hyperlink ref="M2633" r:id="rId1681" display="https://www.biorxiv.org/content/10.1101/2021.02.12.430940v1" xr:uid="{00000000-0004-0000-0000-0000A6060000}"/>
    <hyperlink ref="M2634" r:id="rId1682" display="https://www.biorxiv.org/content/10.1101/2021.02.12.430940v1" xr:uid="{00000000-0004-0000-0000-0000A7060000}"/>
    <hyperlink ref="M1904" r:id="rId1683" display="https://www.biorxiv.org/content/10.1101/2021.02.12.430940v1" xr:uid="{00000000-0004-0000-0000-0000A8060000}"/>
    <hyperlink ref="M2635" r:id="rId1684" display="https://www.biorxiv.org/content/10.1101/2021.02.12.430940v1" xr:uid="{00000000-0004-0000-0000-0000A9060000}"/>
    <hyperlink ref="M2636" r:id="rId1685" display="https://www.biorxiv.org/content/10.1101/2021.02.12.430940v1" xr:uid="{00000000-0004-0000-0000-0000AA060000}"/>
    <hyperlink ref="M2603" r:id="rId1686" display="https://www.biorxiv.org/content/10.1101/2021.02.12.430940v1" xr:uid="{00000000-0004-0000-0000-0000AB060000}"/>
    <hyperlink ref="M2637" r:id="rId1687" display="https://www.biorxiv.org/content/10.1101/2021.02.12.430940v1" xr:uid="{00000000-0004-0000-0000-0000AC060000}"/>
    <hyperlink ref="M1905" r:id="rId1688" display="https://journals.plos.org/plospathogens/article?id=10.1371/journal.ppat.1009165" xr:uid="{00000000-0004-0000-0000-0000AD060000}"/>
    <hyperlink ref="K32" r:id="rId1689" xr:uid="{00000000-0004-0000-0000-0000AE060000}"/>
    <hyperlink ref="M32" r:id="rId1690" display="https://www.biorxiv.org/content/10.1101/2020.08.15.252320v1.full.pdf" xr:uid="{00000000-0004-0000-0000-0000AF060000}"/>
    <hyperlink ref="M1906" r:id="rId1691" display="https://www.biorxiv.org/content/10.1101/2021.02.25.432969v1" xr:uid="{00000000-0004-0000-0000-0000B1060000}"/>
    <hyperlink ref="M1907" r:id="rId1692" display="https://www.biorxiv.org/content/10.1101/2021.02.25.432969v1" xr:uid="{00000000-0004-0000-0000-0000B2060000}"/>
    <hyperlink ref="K225" r:id="rId1693" xr:uid="{00000000-0004-0000-0000-0000B3060000}"/>
    <hyperlink ref="M225" r:id="rId1694" display="https://www.biorxiv.org/content/10.1101/2021.02.25.432969v1" xr:uid="{00000000-0004-0000-0000-0000B4060000}"/>
    <hyperlink ref="K98" r:id="rId1695" xr:uid="{00000000-0004-0000-0000-0000B5060000}"/>
    <hyperlink ref="M98" r:id="rId1696" display="https://www.rcsb.org/structure/7DPM" xr:uid="{00000000-0004-0000-0000-0000B6060000}"/>
    <hyperlink ref="M171" r:id="rId1697" display="https://www.tandfonline.com/doi/full/10.1080/19420862.2021.1922134" xr:uid="{00000000-0004-0000-0000-0000B8060000}"/>
    <hyperlink ref="K88" r:id="rId1698" xr:uid="{00000000-0004-0000-0000-0000BD060000}"/>
    <hyperlink ref="M88" r:id="rId1699" display="https://www.biorxiv.org/content/10.1101/2020.06.09.143438v1" xr:uid="{00000000-0004-0000-0000-0000BE060000}"/>
    <hyperlink ref="K60" r:id="rId1700" xr:uid="{00000000-0004-0000-0000-0000BF060000}"/>
    <hyperlink ref="M60" r:id="rId1701" display="https://www.biorxiv.org/content/10.1101/2020.06.09.143438v1" xr:uid="{00000000-0004-0000-0000-0000C0060000}"/>
    <hyperlink ref="K61" r:id="rId1702" xr:uid="{00000000-0004-0000-0000-0000C1060000}"/>
    <hyperlink ref="M61" r:id="rId1703" display="https://www.biorxiv.org/content/10.1101/2020.06.02.129098v2" xr:uid="{00000000-0004-0000-0000-0000C2060000}"/>
    <hyperlink ref="M3793" r:id="rId1704" display="https://patents.google.com/patent/CN112094342A/en" xr:uid="{00000000-0004-0000-0000-0000C3060000}"/>
    <hyperlink ref="M3794" r:id="rId1705" display="https://patents.google.com/patent/CN112094342A/en" xr:uid="{00000000-0004-0000-0000-0000C4060000}"/>
    <hyperlink ref="M3795" r:id="rId1706" display="https://patents.google.com/patent/CN112094342A/en" xr:uid="{00000000-0004-0000-0000-0000C5060000}"/>
    <hyperlink ref="M3796" r:id="rId1707" display="https://patents.google.com/patent/CN112094342A/en" xr:uid="{00000000-0004-0000-0000-0000C6060000}"/>
    <hyperlink ref="M3797" r:id="rId1708" display="https://patents.google.com/patent/CN112094342A/en" xr:uid="{00000000-0004-0000-0000-0000C7060000}"/>
    <hyperlink ref="M3798" r:id="rId1709" display="https://patents.google.com/patent/CN112094342A/en" xr:uid="{00000000-0004-0000-0000-0000C8060000}"/>
    <hyperlink ref="M3799" r:id="rId1710" display="https://patents.google.com/patent/CN112094342A/en" xr:uid="{00000000-0004-0000-0000-0000C9060000}"/>
    <hyperlink ref="K157" r:id="rId1711" xr:uid="{00000000-0004-0000-0000-0000CA060000}"/>
    <hyperlink ref="M157" r:id="rId1712" display="https://www.sciencedirect.com/science/article/pii/S0022283621004101" xr:uid="{00000000-0004-0000-0000-0000CB060000}"/>
    <hyperlink ref="K170" r:id="rId1713" xr:uid="{00000000-0004-0000-0000-0000CC060000}"/>
    <hyperlink ref="M170" r:id="rId1714" display="https://www.sciencedirect.com/science/article/pii/S0022283621004101" xr:uid="{00000000-0004-0000-0000-0000CD060000}"/>
    <hyperlink ref="M4331" r:id="rId1715" display="https://patentimages.storage.googleapis.com/ca/4f/d6/8b54080db2f1e3/CN111592595A.pdf" xr:uid="{00000000-0004-0000-0000-0000CE060000}"/>
    <hyperlink ref="M1908" r:id="rId1716" display="https://patents.google.com/patent/CN111732655A/en" xr:uid="{00000000-0004-0000-0000-0000CF060000}"/>
    <hyperlink ref="M4485" r:id="rId1717" display="https://patents.google.com/patent/CN111825762A/en" xr:uid="{00000000-0004-0000-0000-0000D0060000}"/>
    <hyperlink ref="M4486" r:id="rId1718" display="https://patents.google.com/patent/CN111825762A/en" xr:uid="{00000000-0004-0000-0000-0000D1060000}"/>
    <hyperlink ref="M4487" r:id="rId1719" display="https://patents.google.com/patent/CN111825762A/en" xr:uid="{00000000-0004-0000-0000-0000D2060000}"/>
    <hyperlink ref="M4488" r:id="rId1720" display="https://patents.google.com/patent/CN111825762A/en" xr:uid="{00000000-0004-0000-0000-0000D3060000}"/>
    <hyperlink ref="M4489" r:id="rId1721" display="https://patents.google.com/patent/CN111825762A/en" xr:uid="{00000000-0004-0000-0000-0000D4060000}"/>
    <hyperlink ref="M4490" r:id="rId1722" display="https://patents.google.com/patent/CN111825762A/en" xr:uid="{00000000-0004-0000-0000-0000D5060000}"/>
    <hyperlink ref="M4491" r:id="rId1723" display="https://patents.google.com/patent/CN111825762A/en" xr:uid="{00000000-0004-0000-0000-0000D6060000}"/>
    <hyperlink ref="M4492" r:id="rId1724" display="https://patents.google.com/patent/CN111825762A/en" xr:uid="{00000000-0004-0000-0000-0000D7060000}"/>
    <hyperlink ref="M4493" r:id="rId1725" display="https://patents.google.com/patent/CN111825762A/en" xr:uid="{00000000-0004-0000-0000-0000D8060000}"/>
    <hyperlink ref="M4494" r:id="rId1726" display="https://patents.google.com/patent/CN111825762A/en" xr:uid="{00000000-0004-0000-0000-0000D9060000}"/>
    <hyperlink ref="M4495" r:id="rId1727" display="https://patents.google.com/patent/CN111825762A/en" xr:uid="{00000000-0004-0000-0000-0000DA060000}"/>
    <hyperlink ref="M4496" r:id="rId1728" display="https://patents.google.com/patent/CN111825762A/en" xr:uid="{00000000-0004-0000-0000-0000DB060000}"/>
    <hyperlink ref="M4497" r:id="rId1729" display="https://patents.google.com/patent/CN111825762A/en" xr:uid="{00000000-0004-0000-0000-0000DC060000}"/>
    <hyperlink ref="M4498" r:id="rId1730" display="https://patents.google.com/patent/CN111825762A/en" xr:uid="{00000000-0004-0000-0000-0000DD060000}"/>
    <hyperlink ref="M4499" r:id="rId1731" display="https://patents.google.com/patent/CN111825762A/en" xr:uid="{00000000-0004-0000-0000-0000DE060000}"/>
    <hyperlink ref="M4500" r:id="rId1732" display="https://patents.google.com/patent/CN111825762A/en" xr:uid="{00000000-0004-0000-0000-0000DF060000}"/>
    <hyperlink ref="M4501" r:id="rId1733" display="https://patents.google.com/patent/CN111825762A/en" xr:uid="{00000000-0004-0000-0000-0000E0060000}"/>
    <hyperlink ref="M4260" r:id="rId1734" display="https://patents.google.com/patent/CN111875700A/en" xr:uid="{00000000-0004-0000-0000-0000E1060000}"/>
    <hyperlink ref="M3769" r:id="rId1735" display="https://patents.google.com/patent/CN111995674A/en" xr:uid="{00000000-0004-0000-0000-0000E2060000}"/>
    <hyperlink ref="M3770" r:id="rId1736" display="https://patents.google.com/patent/CN111995674A/en" xr:uid="{00000000-0004-0000-0000-0000E3060000}"/>
    <hyperlink ref="M4254" r:id="rId1737" display="https://patents.google.com/patent/CN112062838A/en" xr:uid="{00000000-0004-0000-0000-0000E4060000}"/>
    <hyperlink ref="M4502" r:id="rId1738" display="https://patents.google.com/patent/CN112062840A/en" xr:uid="{00000000-0004-0000-0000-0000E5060000}"/>
    <hyperlink ref="M4247" r:id="rId1739" display="https://patents.google.com/patent/US10822379B1/en" xr:uid="{00000000-0004-0000-0000-0000E6060000}"/>
    <hyperlink ref="M4248" r:id="rId1740" display="https://patents.google.com/patent/US10822379B1/en" xr:uid="{00000000-0004-0000-0000-0000E7060000}"/>
    <hyperlink ref="M4249" r:id="rId1741" display="https://patents.google.com/patent/US10822379B1/en" xr:uid="{00000000-0004-0000-0000-0000E8060000}"/>
    <hyperlink ref="M4255" r:id="rId1742" display="https://patents.google.com/patent/US10822379B1/en" xr:uid="{00000000-0004-0000-0000-0000E9060000}"/>
    <hyperlink ref="M4256" r:id="rId1743" display="https://patents.google.com/patent/US10822379B1/en" xr:uid="{00000000-0004-0000-0000-0000EB060000}"/>
    <hyperlink ref="M4257" r:id="rId1744" display="https://patents.google.com/patent/US10822379B1/en" xr:uid="{00000000-0004-0000-0000-0000EC060000}"/>
    <hyperlink ref="M1642" r:id="rId1745" display="https://www.sciencedirect.com/science/article/pii/S1931312821001335" xr:uid="{00000000-0004-0000-0000-0000ED060000}"/>
    <hyperlink ref="M1643" r:id="rId1746" display="https://www.nature.com/articles/s41586-020-2571-7" xr:uid="{00000000-0004-0000-0000-0000EE060000}"/>
    <hyperlink ref="M1909" r:id="rId1747" display="https://www.nature.com/articles/s41586-020-2571-7" xr:uid="{00000000-0004-0000-0000-0000EF060000}"/>
    <hyperlink ref="M1644" r:id="rId1748" display="https://www.nature.com/articles/s41586-020-2571-7" xr:uid="{00000000-0004-0000-0000-0000F0060000}"/>
    <hyperlink ref="K193" r:id="rId1749" xr:uid="{00000000-0004-0000-0000-0000F1060000}"/>
    <hyperlink ref="M193" r:id="rId1750" display="https://www.nature.com/articles/s41586-020-2571-7" xr:uid="{00000000-0004-0000-0000-0000F2060000}"/>
    <hyperlink ref="K174" r:id="rId1751" xr:uid="{00000000-0004-0000-0000-0000F3060000}"/>
    <hyperlink ref="M174" r:id="rId1752" display="https://www.nature.com/articles/s41586-020-2571-7" xr:uid="{00000000-0004-0000-0000-0000F4060000}"/>
    <hyperlink ref="K192" r:id="rId1753" xr:uid="{00000000-0004-0000-0000-0000F5060000}"/>
    <hyperlink ref="M192" r:id="rId1754" display="https://www.nature.com/articles/s41586-020-2571-7" xr:uid="{00000000-0004-0000-0000-0000F6060000}"/>
    <hyperlink ref="M2638" r:id="rId1755" display="https://www.sciencedirect.com/science/article/pii/S2211124721000127" xr:uid="{00000000-0004-0000-0000-0000F7060000}"/>
    <hyperlink ref="M2639" r:id="rId1756" display="https://www.sciencedirect.com/science/article/pii/S2211124721000127" xr:uid="{00000000-0004-0000-0000-0000F8060000}"/>
    <hyperlink ref="M1910" r:id="rId1757" display="https://www.sciencedirect.com/science/article/pii/S2211124721000127" xr:uid="{00000000-0004-0000-0000-0000F9060000}"/>
    <hyperlink ref="M1911" r:id="rId1758" display="https://www.sciencedirect.com/science/article/pii/S2211124721000127" xr:uid="{00000000-0004-0000-0000-0000FA060000}"/>
    <hyperlink ref="K305" r:id="rId1759" xr:uid="{00000000-0004-0000-0000-0000FB060000}"/>
    <hyperlink ref="M305" r:id="rId1760" display="https://www.sciencedirect.com/science/article/pii/S2211124721000127" xr:uid="{00000000-0004-0000-0000-0000FC060000}"/>
    <hyperlink ref="M2817" r:id="rId1761" display="https://www.sciencedirect.com/science/article/pii/S2211124721000127" xr:uid="{00000000-0004-0000-0000-0000FD060000}"/>
    <hyperlink ref="M2818" r:id="rId1762" display="https://www.sciencedirect.com/science/article/pii/S2211124721000127" xr:uid="{00000000-0004-0000-0000-0000FE060000}"/>
    <hyperlink ref="M1912" r:id="rId1763" display="https://www.sciencedirect.com/science/article/pii/S2211124721000127" xr:uid="{00000000-0004-0000-0000-0000FF060000}"/>
    <hyperlink ref="M1913" r:id="rId1764" display="https://www.sciencedirect.com/science/article/pii/S2211124721000127" xr:uid="{00000000-0004-0000-0000-000000070000}"/>
    <hyperlink ref="M1914" r:id="rId1765" display="https://www.sciencedirect.com/science/article/pii/S2211124721000127" xr:uid="{00000000-0004-0000-0000-000001070000}"/>
    <hyperlink ref="M1915" r:id="rId1766" display="https://www.sciencedirect.com/science/article/pii/S2211124721000127" xr:uid="{00000000-0004-0000-0000-000002070000}"/>
    <hyperlink ref="M2640" r:id="rId1767" display="https://www.sciencedirect.com/science/article/pii/S2211124721000127" xr:uid="{00000000-0004-0000-0000-000003070000}"/>
    <hyperlink ref="M1916" r:id="rId1768" display="https://www.sciencedirect.com/science/article/pii/S2211124721000127" xr:uid="{00000000-0004-0000-0000-000004070000}"/>
    <hyperlink ref="K306" r:id="rId1769" xr:uid="{00000000-0004-0000-0000-000005070000}"/>
    <hyperlink ref="M306" r:id="rId1770" display="https://www.sciencedirect.com/science/article/pii/S2211124721000127" xr:uid="{00000000-0004-0000-0000-000006070000}"/>
    <hyperlink ref="M1917" r:id="rId1771" display="https://www.sciencedirect.com/science/article/pii/S2211124721000127" xr:uid="{00000000-0004-0000-0000-000007070000}"/>
    <hyperlink ref="M1918" r:id="rId1772" display="https://www.sciencedirect.com/science/article/pii/S2211124721000127" xr:uid="{00000000-0004-0000-0000-000008070000}"/>
    <hyperlink ref="M1919" r:id="rId1773" display="https://www.sciencedirect.com/science/article/pii/S2211124721000127" xr:uid="{00000000-0004-0000-0000-000009070000}"/>
    <hyperlink ref="M2819" r:id="rId1774" display="https://www.sciencedirect.com/science/article/pii/S2211124721000127" xr:uid="{00000000-0004-0000-0000-00000A070000}"/>
    <hyperlink ref="M2820" r:id="rId1775" display="https://www.sciencedirect.com/science/article/pii/S2211124721000127" xr:uid="{00000000-0004-0000-0000-00000B070000}"/>
    <hyperlink ref="M2801" r:id="rId1776" display="https://www.sciencedirect.com/science/article/pii/S2211124721000127" xr:uid="{00000000-0004-0000-0000-00000C070000}"/>
    <hyperlink ref="M2802" r:id="rId1777" display="https://www.sciencedirect.com/science/article/pii/S2211124721000127" xr:uid="{00000000-0004-0000-0000-00000D070000}"/>
    <hyperlink ref="M1920" r:id="rId1778" display="https://www.sciencedirect.com/science/article/pii/S2211124721000127" xr:uid="{00000000-0004-0000-0000-00000E070000}"/>
    <hyperlink ref="M2803" r:id="rId1779" display="https://www.sciencedirect.com/science/article/pii/S2211124721000127" xr:uid="{00000000-0004-0000-0000-00000F070000}"/>
    <hyperlink ref="M2821" r:id="rId1780" display="https://www.sciencedirect.com/science/article/pii/S2211124721000127" xr:uid="{00000000-0004-0000-0000-000010070000}"/>
    <hyperlink ref="M1921" r:id="rId1781" display="https://www.sciencedirect.com/science/article/pii/S2211124721000127" xr:uid="{00000000-0004-0000-0000-000011070000}"/>
    <hyperlink ref="M1922" r:id="rId1782" display="https://www.sciencedirect.com/science/article/pii/S2211124721000127" xr:uid="{00000000-0004-0000-0000-000012070000}"/>
    <hyperlink ref="M2822" r:id="rId1783" display="https://www.sciencedirect.com/science/article/pii/S2211124721000127" xr:uid="{00000000-0004-0000-0000-000013070000}"/>
    <hyperlink ref="M2823" r:id="rId1784" display="https://www.sciencedirect.com/science/article/pii/S2211124721000127" xr:uid="{00000000-0004-0000-0000-000014070000}"/>
    <hyperlink ref="M2824" r:id="rId1785" display="https://www.sciencedirect.com/science/article/pii/S2211124721000127" xr:uid="{00000000-0004-0000-0000-000015070000}"/>
    <hyperlink ref="M2825" r:id="rId1786" display="https://www.sciencedirect.com/science/article/pii/S2211124721000127" xr:uid="{00000000-0004-0000-0000-000016070000}"/>
    <hyperlink ref="M1923" r:id="rId1787" display="https://www.sciencedirect.com/science/article/pii/S2211124721000127" xr:uid="{00000000-0004-0000-0000-000017070000}"/>
    <hyperlink ref="M2804" r:id="rId1788" display="https://www.sciencedirect.com/science/article/pii/S2211124721000127" xr:uid="{00000000-0004-0000-0000-000018070000}"/>
    <hyperlink ref="M2826" r:id="rId1789" display="https://www.sciencedirect.com/science/article/pii/S2211124721000127" xr:uid="{00000000-0004-0000-0000-000019070000}"/>
    <hyperlink ref="M2805" r:id="rId1790" display="https://www.sciencedirect.com/science/article/pii/S2211124721000127" xr:uid="{00000000-0004-0000-0000-00001A070000}"/>
    <hyperlink ref="M2827" r:id="rId1791" display="https://www.sciencedirect.com/science/article/pii/S2211124721000127" xr:uid="{00000000-0004-0000-0000-00001B070000}"/>
    <hyperlink ref="M1924" r:id="rId1792" display="https://www.sciencedirect.com/science/article/pii/S2211124721000127" xr:uid="{00000000-0004-0000-0000-00001C070000}"/>
    <hyperlink ref="M2806" r:id="rId1793" display="https://www.sciencedirect.com/science/article/pii/S2211124721000127" xr:uid="{00000000-0004-0000-0000-00001D070000}"/>
    <hyperlink ref="M1925" r:id="rId1794" display="https://www.sciencedirect.com/science/article/pii/S2211124721000127" xr:uid="{00000000-0004-0000-0000-00001E070000}"/>
    <hyperlink ref="M2807" r:id="rId1795" display="https://www.sciencedirect.com/science/article/pii/S2211124721000127" xr:uid="{00000000-0004-0000-0000-00001F070000}"/>
    <hyperlink ref="M2808" r:id="rId1796" display="https://www.sciencedirect.com/science/article/pii/S2211124721000127" xr:uid="{00000000-0004-0000-0000-000020070000}"/>
    <hyperlink ref="M1926" r:id="rId1797" display="https://www.sciencedirect.com/science/article/pii/S2211124721000127" xr:uid="{00000000-0004-0000-0000-000021070000}"/>
    <hyperlink ref="M1927" r:id="rId1798" display="https://www.sciencedirect.com/science/article/pii/S2211124721000127" xr:uid="{00000000-0004-0000-0000-000022070000}"/>
    <hyperlink ref="M1928" r:id="rId1799" display="https://www.sciencedirect.com/science/article/pii/S2211124721000127" xr:uid="{00000000-0004-0000-0000-000023070000}"/>
    <hyperlink ref="M2809" r:id="rId1800" display="https://www.sciencedirect.com/science/article/pii/S2211124721000127" xr:uid="{00000000-0004-0000-0000-000024070000}"/>
    <hyperlink ref="M1929" r:id="rId1801" display="https://www.sciencedirect.com/science/article/pii/S2211124721000127" xr:uid="{00000000-0004-0000-0000-000025070000}"/>
    <hyperlink ref="M2641" r:id="rId1802" display="https://www.sciencedirect.com/science/article/pii/S2211124721000127" xr:uid="{00000000-0004-0000-0000-000026070000}"/>
    <hyperlink ref="M1930" r:id="rId1803" display="https://www.sciencedirect.com/science/article/pii/S2211124721000127" xr:uid="{00000000-0004-0000-0000-000027070000}"/>
    <hyperlink ref="K155" r:id="rId1804" xr:uid="{00000000-0004-0000-0000-000028070000}"/>
    <hyperlink ref="M155" r:id="rId1805" display="https://www.nature.com/articles/s41467-020-19204-y" xr:uid="{00000000-0004-0000-0000-000029070000}"/>
    <hyperlink ref="K154" r:id="rId1806" xr:uid="{00000000-0004-0000-0000-00002A070000}"/>
    <hyperlink ref="M154" r:id="rId1807" display="https://www.nature.com/articles/s41467-020-19204-y" xr:uid="{00000000-0004-0000-0000-00002B070000}"/>
    <hyperlink ref="K161" r:id="rId1808" xr:uid="{00000000-0004-0000-0000-00002C070000}"/>
    <hyperlink ref="M161" r:id="rId1809" display="https://www.biorxiv.org/content/10.1101/2020.09.30.318972v1" xr:uid="{00000000-0004-0000-0000-00002D070000}"/>
    <hyperlink ref="K160" r:id="rId1810" xr:uid="{00000000-0004-0000-0000-00002E070000}"/>
    <hyperlink ref="M160" r:id="rId1811" display="https://www.biorxiv.org/content/10.1101/2020.09.30.318972v1" xr:uid="{00000000-0004-0000-0000-00002F070000}"/>
    <hyperlink ref="M4261" r:id="rId1812" display="https://patents.google.com/patent/CN111848789A/en" xr:uid="{00000000-0004-0000-0000-000030070000}"/>
    <hyperlink ref="M4262" r:id="rId1813" display="https://patents.google.com/patent/CN111848789A/en" xr:uid="{00000000-0004-0000-0000-000031070000}"/>
    <hyperlink ref="M4250" r:id="rId1814" display="https://patents.google.com/patent/CN111875701A/en" xr:uid="{00000000-0004-0000-0000-000032070000}"/>
    <hyperlink ref="M1931" r:id="rId1815" display="https://patents.google.com/patent/CN111909260A/en" xr:uid="{00000000-0004-0000-0000-000033070000}"/>
    <hyperlink ref="M1932" r:id="rId1816" display="https://patents.google.com/patent/CN111909260A/en" xr:uid="{00000000-0004-0000-0000-000034070000}"/>
    <hyperlink ref="M1933" r:id="rId1817" display="https://patents.google.com/patent/CN111909260A/en" xr:uid="{00000000-0004-0000-0000-000035070000}"/>
    <hyperlink ref="M1934" r:id="rId1818" display="https://patents.google.com/patent/CN111909260A/en" xr:uid="{00000000-0004-0000-0000-000036070000}"/>
    <hyperlink ref="M1935" r:id="rId1819" display="https://patents.google.com/patent/CN111909260A/en" xr:uid="{00000000-0004-0000-0000-000037070000}"/>
    <hyperlink ref="M1936" r:id="rId1820" display="https://patents.google.com/patent/CN111909260A/en" xr:uid="{00000000-0004-0000-0000-000038070000}"/>
    <hyperlink ref="M1937" r:id="rId1821" display="https://patents.google.com/patent/CN111909260A/en" xr:uid="{00000000-0004-0000-0000-000039070000}"/>
    <hyperlink ref="M1938" r:id="rId1822" display="https://patents.google.com/patent/CN111909260A/en" xr:uid="{00000000-0004-0000-0000-00003A070000}"/>
    <hyperlink ref="M1939" r:id="rId1823" display="https://patents.google.com/patent/CN111909260A/en" xr:uid="{00000000-0004-0000-0000-00003B070000}"/>
    <hyperlink ref="M1940" r:id="rId1824" display="https://patents.google.com/patent/CN111909261A/en" xr:uid="{00000000-0004-0000-0000-00003C070000}"/>
    <hyperlink ref="M1941" r:id="rId1825" display="https://patents.google.com/patent/CN111909261A/en" xr:uid="{00000000-0004-0000-0000-00003D070000}"/>
    <hyperlink ref="M1942" r:id="rId1826" display="https://patents.google.com/patent/CN111909261A/en" xr:uid="{00000000-0004-0000-0000-00003E070000}"/>
    <hyperlink ref="M1943" r:id="rId1827" display="https://patents.google.com/patent/CN111909261A/en" xr:uid="{00000000-0004-0000-0000-00003F070000}"/>
    <hyperlink ref="M1944" r:id="rId1828" display="https://patents.google.com/patent/CN111909261A/en" xr:uid="{00000000-0004-0000-0000-000040070000}"/>
    <hyperlink ref="M1945" r:id="rId1829" display="https://patents.google.com/patent/CN111909261A/en" xr:uid="{00000000-0004-0000-0000-000041070000}"/>
    <hyperlink ref="M1946" r:id="rId1830" display="https://patents.google.com/patent/CN111909261A/en" xr:uid="{00000000-0004-0000-0000-000042070000}"/>
    <hyperlink ref="M1947" r:id="rId1831" display="https://patents.google.com/patent/CN111909261A/en" xr:uid="{00000000-0004-0000-0000-000043070000}"/>
    <hyperlink ref="M1948" r:id="rId1832" display="https://patents.google.com/patent/CN111909261A/en" xr:uid="{00000000-0004-0000-0000-000044070000}"/>
    <hyperlink ref="M1949" r:id="rId1833" display="https://patents.google.com/patent/CN111909261A/en" xr:uid="{00000000-0004-0000-0000-000045070000}"/>
    <hyperlink ref="M1950" r:id="rId1834" display="https://patents.google.com/patent/CN111909261A/en" xr:uid="{00000000-0004-0000-0000-000046070000}"/>
    <hyperlink ref="M1951" r:id="rId1835" display="https://patents.google.com/patent/CN111909261A/en" xr:uid="{00000000-0004-0000-0000-000047070000}"/>
    <hyperlink ref="M1952" r:id="rId1836" display="https://patents.google.com/patent/CN111909261A/en" xr:uid="{00000000-0004-0000-0000-000048070000}"/>
    <hyperlink ref="M1953" r:id="rId1837" display="https://patents.google.com/patent/CN111909262A/en" xr:uid="{00000000-0004-0000-0000-000049070000}"/>
    <hyperlink ref="M1954" r:id="rId1838" display="https://patents.google.com/patent/CN111909262A/en" xr:uid="{00000000-0004-0000-0000-00004A070000}"/>
    <hyperlink ref="M1955" r:id="rId1839" display="https://patents.google.com/patent/CN111909262A/en" xr:uid="{00000000-0004-0000-0000-00004B070000}"/>
    <hyperlink ref="M1956" r:id="rId1840" display="https://patents.google.com/patent/CN111909262A/en" xr:uid="{00000000-0004-0000-0000-00004C070000}"/>
    <hyperlink ref="M1957" r:id="rId1841" display="https://patents.google.com/patent/CN111909262A/en" xr:uid="{00000000-0004-0000-0000-00004D070000}"/>
    <hyperlink ref="M1958" r:id="rId1842" display="https://patents.google.com/patent/CN111909262A/en" xr:uid="{00000000-0004-0000-0000-00004E070000}"/>
    <hyperlink ref="M1959" r:id="rId1843" display="https://patents.google.com/patent/CN111909262A/en" xr:uid="{00000000-0004-0000-0000-00004F070000}"/>
    <hyperlink ref="M1960" r:id="rId1844" display="https://patents.google.com/patent/CN111909262A/en" xr:uid="{00000000-0004-0000-0000-000050070000}"/>
    <hyperlink ref="M1961" r:id="rId1845" display="https://patents.google.com/patent/CN111909262A/en" xr:uid="{00000000-0004-0000-0000-000051070000}"/>
    <hyperlink ref="M1962" r:id="rId1846" display="https://patents.google.com/patent/CN111909262A/en" xr:uid="{00000000-0004-0000-0000-000052070000}"/>
    <hyperlink ref="M1963" r:id="rId1847" display="https://patents.google.com/patent/CN111909262A/en" xr:uid="{00000000-0004-0000-0000-000053070000}"/>
    <hyperlink ref="M1964" r:id="rId1848" display="https://patents.google.com/patent/CN111909262A/en" xr:uid="{00000000-0004-0000-0000-000054070000}"/>
    <hyperlink ref="M1965" r:id="rId1849" display="https://patents.google.com/patent/CN111909262A/en" xr:uid="{00000000-0004-0000-0000-000055070000}"/>
    <hyperlink ref="M1966" r:id="rId1850" display="https://patents.google.com/patent/CN111909263A/en" xr:uid="{00000000-0004-0000-0000-000056070000}"/>
    <hyperlink ref="M1967" r:id="rId1851" display="https://patents.google.com/patent/CN111909263A/en" xr:uid="{00000000-0004-0000-0000-000057070000}"/>
    <hyperlink ref="M1968" r:id="rId1852" display="https://patents.google.com/patent/CN111909263A/en" xr:uid="{00000000-0004-0000-0000-000058070000}"/>
    <hyperlink ref="M1969" r:id="rId1853" display="https://patents.google.com/patent/CN111909263A/en" xr:uid="{00000000-0004-0000-0000-000059070000}"/>
    <hyperlink ref="M1970" r:id="rId1854" display="https://patents.google.com/patent/CN111909263A/en" xr:uid="{00000000-0004-0000-0000-00005A070000}"/>
    <hyperlink ref="M1971" r:id="rId1855" display="https://patents.google.com/patent/CN111909263A/en" xr:uid="{00000000-0004-0000-0000-00005B070000}"/>
    <hyperlink ref="M1972" r:id="rId1856" display="https://patents.google.com/patent/CN111909263A/en" xr:uid="{00000000-0004-0000-0000-00005C070000}"/>
    <hyperlink ref="M1973" r:id="rId1857" display="https://patents.google.com/patent/CN111909263A/en" xr:uid="{00000000-0004-0000-0000-00005D070000}"/>
    <hyperlink ref="M1974" r:id="rId1858" display="https://patents.google.com/patent/CN111909263A/en" xr:uid="{00000000-0004-0000-0000-00005E070000}"/>
    <hyperlink ref="M1975" r:id="rId1859" display="https://patents.google.com/patent/CN111909263A/en" xr:uid="{00000000-0004-0000-0000-00005F070000}"/>
    <hyperlink ref="M1976" r:id="rId1860" display="https://patents.google.com/patent/CN111909263A/en" xr:uid="{00000000-0004-0000-0000-000060070000}"/>
    <hyperlink ref="M1977" r:id="rId1861" display="https://patents.google.com/patent/CN111909263A/en" xr:uid="{00000000-0004-0000-0000-000061070000}"/>
    <hyperlink ref="M1978" r:id="rId1862" display="https://patents.google.com/patent/CN111909263A/en" xr:uid="{00000000-0004-0000-0000-000062070000}"/>
    <hyperlink ref="M1979" r:id="rId1863" display="https://patents.google.com/patent/CN111909263A/en" xr:uid="{00000000-0004-0000-0000-000063070000}"/>
    <hyperlink ref="M1980" r:id="rId1864" display="https://patents.google.com/patent/CN111909263A/en" xr:uid="{00000000-0004-0000-0000-000064070000}"/>
    <hyperlink ref="M1981" r:id="rId1865" display="https://patents.google.com/patent/CN111909263A/en" xr:uid="{00000000-0004-0000-0000-000065070000}"/>
    <hyperlink ref="M1982" r:id="rId1866" display="https://patents.google.com/patent/CN111909263A/en" xr:uid="{00000000-0004-0000-0000-000066070000}"/>
    <hyperlink ref="M1983" r:id="rId1867" display="https://patents.google.com/patent/CN111909263A/en" xr:uid="{00000000-0004-0000-0000-000067070000}"/>
    <hyperlink ref="M1984" r:id="rId1868" display="https://patents.google.com/patent/CN111909263A/en" xr:uid="{00000000-0004-0000-0000-000068070000}"/>
    <hyperlink ref="M1985" r:id="rId1869" display="https://patents.google.com/patent/CN111925440A/en" xr:uid="{00000000-0004-0000-0000-000069070000}"/>
    <hyperlink ref="M1986" r:id="rId1870" display="https://patents.google.com/patent/CN111925440A/en" xr:uid="{00000000-0004-0000-0000-00006A070000}"/>
    <hyperlink ref="M1987" r:id="rId1871" display="https://patents.google.com/patent/CN111925440A/en" xr:uid="{00000000-0004-0000-0000-00006B070000}"/>
    <hyperlink ref="M1988" r:id="rId1872" display="https://patents.google.com/patent/CN111925440A/en" xr:uid="{00000000-0004-0000-0000-00006C070000}"/>
    <hyperlink ref="M1989" r:id="rId1873" display="https://patents.google.com/patent/CN111925440A/en" xr:uid="{00000000-0004-0000-0000-00006D070000}"/>
    <hyperlink ref="M1990" r:id="rId1874" display="https://patents.google.com/patent/CN111925440A/en" xr:uid="{00000000-0004-0000-0000-00006E070000}"/>
    <hyperlink ref="M1991" r:id="rId1875" display="https://patents.google.com/patent/CN111925440A/en" xr:uid="{00000000-0004-0000-0000-00006F070000}"/>
    <hyperlink ref="M1992" r:id="rId1876" display="https://patents.google.com/patent/CN111925441A/en" xr:uid="{00000000-0004-0000-0000-000070070000}"/>
    <hyperlink ref="M1993" r:id="rId1877" display="https://patents.google.com/patent/CN111925441A/en" xr:uid="{00000000-0004-0000-0000-000071070000}"/>
    <hyperlink ref="M1994" r:id="rId1878" display="https://patents.google.com/patent/CN111925441A/en" xr:uid="{00000000-0004-0000-0000-000072070000}"/>
    <hyperlink ref="M1995" r:id="rId1879" display="https://patents.google.com/patent/CN111925441A/en" xr:uid="{00000000-0004-0000-0000-000073070000}"/>
    <hyperlink ref="M1996" r:id="rId1880" display="https://patents.google.com/patent/CN111925441A/en" xr:uid="{00000000-0004-0000-0000-000074070000}"/>
    <hyperlink ref="M1997" r:id="rId1881" display="https://patents.google.com/patent/CN111925441A/en" xr:uid="{00000000-0004-0000-0000-000075070000}"/>
    <hyperlink ref="M1998" r:id="rId1882" display="https://patents.google.com/patent/CN111925441A/en" xr:uid="{00000000-0004-0000-0000-000076070000}"/>
    <hyperlink ref="M1999" r:id="rId1883" display="https://patents.google.com/patent/CN111925441A/en" xr:uid="{00000000-0004-0000-0000-000077070000}"/>
    <hyperlink ref="M2000" r:id="rId1884" display="https://patents.google.com/patent/CN111925441A/en" xr:uid="{00000000-0004-0000-0000-000078070000}"/>
    <hyperlink ref="M2001" r:id="rId1885" display="https://patents.google.com/patent/CN111925441A/en" xr:uid="{00000000-0004-0000-0000-000079070000}"/>
    <hyperlink ref="M2002" r:id="rId1886" display="https://patents.google.com/patent/CN111925441A/en" xr:uid="{00000000-0004-0000-0000-00007A070000}"/>
    <hyperlink ref="M2003" r:id="rId1887" display="https://patents.google.com/patent/CN111925441A/en" xr:uid="{00000000-0004-0000-0000-00007B070000}"/>
    <hyperlink ref="M2004" r:id="rId1888" display="https://patents.google.com/patent/CN111925442A/en" xr:uid="{00000000-0004-0000-0000-00007C070000}"/>
    <hyperlink ref="M2005" r:id="rId1889" display="https://patents.google.com/patent/CN111925442A/en" xr:uid="{00000000-0004-0000-0000-00007D070000}"/>
    <hyperlink ref="M2006" r:id="rId1890" display="https://patents.google.com/patent/CN111925442A/en" xr:uid="{00000000-0004-0000-0000-00007E070000}"/>
    <hyperlink ref="M2007" r:id="rId1891" display="https://patents.google.com/patent/CN111925442A/en" xr:uid="{00000000-0004-0000-0000-00007F070000}"/>
    <hyperlink ref="M2008" r:id="rId1892" display="https://patents.google.com/patent/CN111925442A/en" xr:uid="{00000000-0004-0000-0000-000080070000}"/>
    <hyperlink ref="M2009" r:id="rId1893" display="https://patents.google.com/patent/CN111925442A/en" xr:uid="{00000000-0004-0000-0000-000081070000}"/>
    <hyperlink ref="M2010" r:id="rId1894" display="https://patents.google.com/patent/CN111925442A/en" xr:uid="{00000000-0004-0000-0000-000082070000}"/>
    <hyperlink ref="M2011" r:id="rId1895" display="https://patents.google.com/patent/CN111925442A/en" xr:uid="{00000000-0004-0000-0000-000083070000}"/>
    <hyperlink ref="M2012" r:id="rId1896" display="https://patents.google.com/patent/CN111925442A/en" xr:uid="{00000000-0004-0000-0000-000084070000}"/>
    <hyperlink ref="M2013" r:id="rId1897" display="https://patents.google.com/patent/CN111925442A/en" xr:uid="{00000000-0004-0000-0000-000085070000}"/>
    <hyperlink ref="M2014" r:id="rId1898" display="https://patents.google.com/patent/CN111925442A/en" xr:uid="{00000000-0004-0000-0000-000086070000}"/>
    <hyperlink ref="M2015" r:id="rId1899" display="https://patents.google.com/patent/CN111925442A/en" xr:uid="{00000000-0004-0000-0000-000087070000}"/>
    <hyperlink ref="M2016" r:id="rId1900" display="https://patents.google.com/patent/CN111925442A/en" xr:uid="{00000000-0004-0000-0000-000088070000}"/>
    <hyperlink ref="M2017" r:id="rId1901" display="https://patents.google.com/patent/CN111925442A/en" xr:uid="{00000000-0004-0000-0000-000089070000}"/>
    <hyperlink ref="M2018" r:id="rId1902" display="https://patents.google.com/patent/CN111925442A/en" xr:uid="{00000000-0004-0000-0000-00008A070000}"/>
    <hyperlink ref="M2019" r:id="rId1903" display="https://patents.google.com/patent/CN111925442A/en" xr:uid="{00000000-0004-0000-0000-00008B070000}"/>
    <hyperlink ref="M2020" r:id="rId1904" display="https://patents.google.com/patent/CN111925442A/en" xr:uid="{00000000-0004-0000-0000-00008C070000}"/>
    <hyperlink ref="M2021" r:id="rId1905" display="https://patents.google.com/patent/CN111925442A/en" xr:uid="{00000000-0004-0000-0000-00008D070000}"/>
    <hyperlink ref="M2022" r:id="rId1906" display="https://patents.google.com/patent/CN111925442A/en" xr:uid="{00000000-0004-0000-0000-00008E070000}"/>
    <hyperlink ref="M2023" r:id="rId1907" display="https://patents.google.com/patent/CN111925443A/en?oq=CN111925443A" xr:uid="{00000000-0004-0000-0000-00008F070000}"/>
    <hyperlink ref="M2024" r:id="rId1908" display="https://patents.google.com/patent/CN111925443A/en?oq=CN111925443A" xr:uid="{00000000-0004-0000-0000-000090070000}"/>
    <hyperlink ref="M2025" r:id="rId1909" display="https://patents.google.com/patent/CN111925443A/en?oq=CN111925443A" xr:uid="{00000000-0004-0000-0000-000091070000}"/>
    <hyperlink ref="M2026" r:id="rId1910" display="https://patents.google.com/patent/CN111925443A/en?oq=CN111925443A" xr:uid="{00000000-0004-0000-0000-000092070000}"/>
    <hyperlink ref="M2027" r:id="rId1911" display="https://patents.google.com/patent/CN111925443A/en?oq=CN111925443A" xr:uid="{00000000-0004-0000-0000-000093070000}"/>
    <hyperlink ref="M2028" r:id="rId1912" display="https://patents.google.com/patent/CN111925443A/en?oq=CN111925443A" xr:uid="{00000000-0004-0000-0000-000094070000}"/>
    <hyperlink ref="M2029" r:id="rId1913" display="https://patents.google.com/patent/CN111925443A/en?oq=CN111925443A" xr:uid="{00000000-0004-0000-0000-000095070000}"/>
    <hyperlink ref="M2030" r:id="rId1914" display="https://patents.google.com/patent/CN111925443A/en?oq=CN111925443A" xr:uid="{00000000-0004-0000-0000-000096070000}"/>
    <hyperlink ref="M2031" r:id="rId1915" display="https://patents.google.com/patent/CN111925443A/en?oq=CN111925443A" xr:uid="{00000000-0004-0000-0000-000097070000}"/>
    <hyperlink ref="M2032" r:id="rId1916" display="https://patents.google.com/patent/CN111925443A/en?oq=CN111925443A" xr:uid="{00000000-0004-0000-0000-000098070000}"/>
    <hyperlink ref="M2033" r:id="rId1917" display="https://patents.google.com/patent/CN111925444A/en" xr:uid="{00000000-0004-0000-0000-000099070000}"/>
    <hyperlink ref="M2034" r:id="rId1918" display="https://patents.google.com/patent/CN111925444A/en" xr:uid="{00000000-0004-0000-0000-00009A070000}"/>
    <hyperlink ref="M2035" r:id="rId1919" display="https://patents.google.com/patent/CN111925444A/en" xr:uid="{00000000-0004-0000-0000-00009B070000}"/>
    <hyperlink ref="M2036" r:id="rId1920" display="https://patents.google.com/patent/CN111925444A/en" xr:uid="{00000000-0004-0000-0000-00009C070000}"/>
    <hyperlink ref="M2037" r:id="rId1921" display="https://patents.google.com/patent/CN111925444A/en" xr:uid="{00000000-0004-0000-0000-00009D070000}"/>
    <hyperlink ref="M2038" r:id="rId1922" display="https://patents.google.com/patent/CN111925444A/en" xr:uid="{00000000-0004-0000-0000-00009E070000}"/>
    <hyperlink ref="M2039" r:id="rId1923" display="https://patents.google.com/patent/CN111925444A/en" xr:uid="{00000000-0004-0000-0000-00009F070000}"/>
    <hyperlink ref="M2040" r:id="rId1924" display="https://patents.google.com/patent/CN111925444A/en" xr:uid="{00000000-0004-0000-0000-0000A0070000}"/>
    <hyperlink ref="M2041" r:id="rId1925" display="https://patents.google.com/patent/CN111925444A/en" xr:uid="{00000000-0004-0000-0000-0000A1070000}"/>
    <hyperlink ref="M2042" r:id="rId1926" display="https://patents.google.com/patent/CN111925444A/en" xr:uid="{00000000-0004-0000-0000-0000A2070000}"/>
    <hyperlink ref="M2043" r:id="rId1927" display="https://patents.google.com/patent/CN111925444A/en" xr:uid="{00000000-0004-0000-0000-0000A3070000}"/>
    <hyperlink ref="K185" r:id="rId1928" xr:uid="{00000000-0004-0000-0000-0000A4070000}"/>
    <hyperlink ref="M185" r:id="rId1929" display="https://www.biorxiv.org/content/10.1101/2020.12.31.424729v1" xr:uid="{00000000-0004-0000-0000-0000A5070000}"/>
    <hyperlink ref="K186" r:id="rId1930" xr:uid="{00000000-0004-0000-0000-0000A6070000}"/>
    <hyperlink ref="M186" r:id="rId1931" display="https://www.biorxiv.org/content/10.1101/2020.12.31.424729v1" xr:uid="{00000000-0004-0000-0000-0000A7070000}"/>
    <hyperlink ref="K143" r:id="rId1932" xr:uid="{00000000-0004-0000-0000-0000A8070000}"/>
    <hyperlink ref="M143" r:id="rId1933" display="https://www.nature.com/articles/s41586-020-2456-9" xr:uid="{00000000-0004-0000-0000-0000A9070000}"/>
    <hyperlink ref="K74" r:id="rId1934" xr:uid="{00000000-0004-0000-0000-0000AA070000}"/>
    <hyperlink ref="M74" r:id="rId1935" display="https://www.nature.com/articles/s41422-020-00444-y" xr:uid="{00000000-0004-0000-0000-0000AB070000}"/>
    <hyperlink ref="K159" r:id="rId1936" xr:uid="{00000000-0004-0000-0000-0000AC070000}"/>
    <hyperlink ref="M159" r:id="rId1937" display="https://www.who.int/medicines/publications/druginformation/innlists/PL124-COVID.pdf" xr:uid="{00000000-0004-0000-0000-0000AD070000}"/>
    <hyperlink ref="K165" r:id="rId1938" xr:uid="{00000000-0004-0000-0000-0000AE070000}"/>
    <hyperlink ref="M165" r:id="rId1939" display="https://science.sciencemag.org/content/early/2021/01/11/science.abe6230" xr:uid="{00000000-0004-0000-0000-0000AF070000}"/>
    <hyperlink ref="K167" r:id="rId1940" xr:uid="{00000000-0004-0000-0000-0000B0070000}"/>
    <hyperlink ref="M167" r:id="rId1941" display="https://science.sciencemag.org/content/early/2021/01/11/science.abe6230" xr:uid="{00000000-0004-0000-0000-0000B1070000}"/>
    <hyperlink ref="M1645" r:id="rId1942" display="https://www.nature.com/articles/s41591-020-0998-x" xr:uid="{00000000-0004-0000-0000-0000B2070000}"/>
    <hyperlink ref="M1373" r:id="rId1943" display="https://www.nature.com/articles/s41591-020-0998-x" xr:uid="{00000000-0004-0000-0000-0000B3070000}"/>
    <hyperlink ref="M3991" r:id="rId1944" display="https://www.nature.com/articles/s41598-020-79036-0" xr:uid="{00000000-0004-0000-0000-0000B4070000}"/>
    <hyperlink ref="M3992" r:id="rId1945" display="https://www.nature.com/articles/s41598-020-79036-0" xr:uid="{00000000-0004-0000-0000-0000B5070000}"/>
    <hyperlink ref="M3993" r:id="rId1946" display="https://www.nature.com/articles/s41598-020-79036-0" xr:uid="{00000000-0004-0000-0000-0000B6070000}"/>
    <hyperlink ref="M3994" r:id="rId1947" display="https://www.nature.com/articles/s41598-020-79036-0" xr:uid="{00000000-0004-0000-0000-0000B7070000}"/>
    <hyperlink ref="M3995" r:id="rId1948" display="https://www.nature.com/articles/s41598-020-79036-0" xr:uid="{00000000-0004-0000-0000-0000B8070000}"/>
    <hyperlink ref="M3996" r:id="rId1949" display="https://www.nature.com/articles/s41598-020-79036-0" xr:uid="{00000000-0004-0000-0000-0000B9070000}"/>
    <hyperlink ref="M3997" r:id="rId1950" display="https://www.nature.com/articles/s41598-020-79036-0" xr:uid="{00000000-0004-0000-0000-0000BA070000}"/>
    <hyperlink ref="M3998" r:id="rId1951" display="https://www.nature.com/articles/s41598-020-79036-0" xr:uid="{00000000-0004-0000-0000-0000BB070000}"/>
    <hyperlink ref="M3999" r:id="rId1952" display="https://www.nature.com/articles/s41598-020-79036-0" xr:uid="{00000000-0004-0000-0000-0000BC070000}"/>
    <hyperlink ref="M4000" r:id="rId1953" display="https://www.nature.com/articles/s41598-020-79036-0" xr:uid="{00000000-0004-0000-0000-0000BD070000}"/>
    <hyperlink ref="M4001" r:id="rId1954" display="https://www.nature.com/articles/s41598-020-79036-0" xr:uid="{00000000-0004-0000-0000-0000BE070000}"/>
    <hyperlink ref="M4002" r:id="rId1955" display="https://www.nature.com/articles/s41598-020-79036-0" xr:uid="{00000000-0004-0000-0000-0000BF070000}"/>
    <hyperlink ref="M4003" r:id="rId1956" display="https://www.nature.com/articles/s41598-020-79036-0" xr:uid="{00000000-0004-0000-0000-0000C0070000}"/>
    <hyperlink ref="M2044" r:id="rId1957" display="https://www.biorxiv.org/content/10.1101/2020.08.19.253369v2.full.pdf+html" xr:uid="{00000000-0004-0000-0000-0000C1070000}"/>
    <hyperlink ref="M2045" r:id="rId1958" display="https://www.biorxiv.org/content/10.1101/2020.08.19.253369v2.full.pdf+html" xr:uid="{00000000-0004-0000-0000-0000C2070000}"/>
    <hyperlink ref="M2046" r:id="rId1959" display="https://www.biorxiv.org/content/10.1101/2020.08.19.253369v2.full.pdf+html" xr:uid="{00000000-0004-0000-0000-0000C3070000}"/>
    <hyperlink ref="M2047" r:id="rId1960" display="https://www.biorxiv.org/content/10.1101/2020.08.19.253369v2.full.pdf+html" xr:uid="{00000000-0004-0000-0000-0000C4070000}"/>
    <hyperlink ref="M2048" r:id="rId1961" display="https://www.biorxiv.org/content/10.1101/2020.08.19.253369v2.full.pdf+html" xr:uid="{00000000-0004-0000-0000-0000C5070000}"/>
    <hyperlink ref="M2049" r:id="rId1962" display="https://www.biorxiv.org/content/10.1101/2020.08.19.253369v2.full.pdf+html" xr:uid="{00000000-0004-0000-0000-0000C6070000}"/>
    <hyperlink ref="M2050" r:id="rId1963" display="https://www.biorxiv.org/content/10.1101/2020.08.19.253369v2.full.pdf+html" xr:uid="{00000000-0004-0000-0000-0000C7070000}"/>
    <hyperlink ref="M2051" r:id="rId1964" display="https://www.biorxiv.org/content/10.1101/2020.08.19.253369v2.full.pdf+html" xr:uid="{00000000-0004-0000-0000-0000C8070000}"/>
    <hyperlink ref="M2052" r:id="rId1965" display="https://www.biorxiv.org/content/10.1101/2020.08.19.253369v2.full.pdf+html" xr:uid="{00000000-0004-0000-0000-0000C9070000}"/>
    <hyperlink ref="M2053" r:id="rId1966" display="https://www.biorxiv.org/content/10.1101/2020.08.19.253369v2.full.pdf+html" xr:uid="{00000000-0004-0000-0000-0000CA070000}"/>
    <hyperlink ref="M2054" r:id="rId1967" display="https://www.biorxiv.org/content/10.1101/2020.08.19.253369v2.full.pdf+html" xr:uid="{00000000-0004-0000-0000-0000CB070000}"/>
    <hyperlink ref="K106" r:id="rId1968" xr:uid="{00000000-0004-0000-0000-0000CC070000}"/>
    <hyperlink ref="M106" r:id="rId1969" display="https://www.nature.com/articles/s41467-021-26539-7" xr:uid="{00000000-0004-0000-0000-0000CD070000}"/>
    <hyperlink ref="M2055" r:id="rId1970" display="https://www.biorxiv.org/content/10.1101/2020.08.19.253369v2.full.pdf+html" xr:uid="{00000000-0004-0000-0000-0000CE070000}"/>
    <hyperlink ref="M2056" r:id="rId1971" display="https://www.biorxiv.org/content/10.1101/2020.08.19.253369v2.full.pdf+html" xr:uid="{00000000-0004-0000-0000-0000CF070000}"/>
    <hyperlink ref="M2057" r:id="rId1972" display="https://www.biorxiv.org/content/10.1101/2020.08.19.253369v2.full.pdf+html" xr:uid="{00000000-0004-0000-0000-0000D0070000}"/>
    <hyperlink ref="M2058" r:id="rId1973" display="https://www.biorxiv.org/content/10.1101/2020.08.19.253369v2.full.pdf+html" xr:uid="{00000000-0004-0000-0000-0000D1070000}"/>
    <hyperlink ref="M2059" r:id="rId1974" display="https://www.biorxiv.org/content/10.1101/2020.08.19.253369v2.full.pdf+html" xr:uid="{00000000-0004-0000-0000-0000D2070000}"/>
    <hyperlink ref="M2060" r:id="rId1975" display="https://www.biorxiv.org/content/10.1101/2020.08.19.253369v2.full.pdf+html" xr:uid="{00000000-0004-0000-0000-0000D3070000}"/>
    <hyperlink ref="M2061" r:id="rId1976" display="https://www.biorxiv.org/content/10.1101/2020.08.19.253369v2.full.pdf+html" xr:uid="{00000000-0004-0000-0000-0000D4070000}"/>
    <hyperlink ref="M2062" r:id="rId1977" display="https://www.biorxiv.org/content/10.1101/2020.08.19.253369v2.full.pdf+html" xr:uid="{00000000-0004-0000-0000-0000D5070000}"/>
    <hyperlink ref="M2063" r:id="rId1978" display="https://www.biorxiv.org/content/10.1101/2020.08.19.253369v2.full.pdf+html" xr:uid="{00000000-0004-0000-0000-0000D6070000}"/>
    <hyperlink ref="M2064" r:id="rId1979" display="https://www.biorxiv.org/content/10.1101/2020.08.19.253369v2.full.pdf+html" xr:uid="{00000000-0004-0000-0000-0000D7070000}"/>
    <hyperlink ref="M2065" r:id="rId1980" display="https://www.biorxiv.org/content/10.1101/2020.08.19.253369v2.full.pdf+html" xr:uid="{00000000-0004-0000-0000-0000D8070000}"/>
    <hyperlink ref="M2066" r:id="rId1981" display="https://www.biorxiv.org/content/10.1101/2020.08.19.253369v2.full.pdf+html" xr:uid="{00000000-0004-0000-0000-0000D9070000}"/>
    <hyperlink ref="M2067" r:id="rId1982" display="https://www.biorxiv.org/content/10.1101/2020.08.19.253369v2.full.pdf+html" xr:uid="{00000000-0004-0000-0000-0000DA070000}"/>
    <hyperlink ref="M2068" r:id="rId1983" display="https://www.biorxiv.org/content/10.1101/2020.08.19.253369v2.full.pdf+html" xr:uid="{00000000-0004-0000-0000-0000DB070000}"/>
    <hyperlink ref="M2069" r:id="rId1984" display="https://www.biorxiv.org/content/10.1101/2020.08.19.253369v2.full.pdf+html" xr:uid="{00000000-0004-0000-0000-0000DC070000}"/>
    <hyperlink ref="M2070" r:id="rId1985" display="https://www.biorxiv.org/content/10.1101/2020.08.19.253369v2.full.pdf+html" xr:uid="{00000000-0004-0000-0000-0000DD070000}"/>
    <hyperlink ref="M2071" r:id="rId1986" display="https://www.biorxiv.org/content/10.1101/2020.08.19.253369v2.full.pdf+html" xr:uid="{00000000-0004-0000-0000-0000DE070000}"/>
    <hyperlink ref="M2072" r:id="rId1987" display="https://www.biorxiv.org/content/10.1101/2020.08.19.253369v2.full.pdf+html" xr:uid="{00000000-0004-0000-0000-0000DF070000}"/>
    <hyperlink ref="M2073" r:id="rId1988" display="https://www.biorxiv.org/content/10.1101/2020.08.19.253369v2.full.pdf+html" xr:uid="{00000000-0004-0000-0000-0000E0070000}"/>
    <hyperlink ref="M2074" r:id="rId1989" display="https://www.biorxiv.org/content/10.1101/2020.08.19.253369v2.full.pdf+html" xr:uid="{00000000-0004-0000-0000-0000E1070000}"/>
    <hyperlink ref="M2075" r:id="rId1990" display="https://www.biorxiv.org/content/10.1101/2020.08.19.253369v2.full.pdf+html" xr:uid="{00000000-0004-0000-0000-0000E2070000}"/>
    <hyperlink ref="M2076" r:id="rId1991" display="https://www.biorxiv.org/content/10.1101/2020.08.19.253369v2.full.pdf+html" xr:uid="{00000000-0004-0000-0000-0000E3070000}"/>
    <hyperlink ref="M2077" r:id="rId1992" display="https://www.biorxiv.org/content/10.1101/2020.08.19.253369v2.full.pdf+html" xr:uid="{00000000-0004-0000-0000-0000E4070000}"/>
    <hyperlink ref="M2078" r:id="rId1993" display="https://www.biorxiv.org/content/10.1101/2020.08.19.253369v2.full.pdf+html" xr:uid="{00000000-0004-0000-0000-0000E5070000}"/>
    <hyperlink ref="M2079" r:id="rId1994" display="https://www.biorxiv.org/content/10.1101/2020.08.19.253369v2.full.pdf+html" xr:uid="{00000000-0004-0000-0000-0000E6070000}"/>
    <hyperlink ref="M2080" r:id="rId1995" display="https://www.biorxiv.org/content/10.1101/2020.08.19.253369v2.full.pdf+html" xr:uid="{00000000-0004-0000-0000-0000E7070000}"/>
    <hyperlink ref="M2081" r:id="rId1996" display="https://www.biorxiv.org/content/10.1101/2020.08.19.253369v2.full.pdf+html" xr:uid="{00000000-0004-0000-0000-0000E8070000}"/>
    <hyperlink ref="M2082" r:id="rId1997" display="https://www.biorxiv.org/content/10.1101/2020.08.19.253369v2.full.pdf+html" xr:uid="{00000000-0004-0000-0000-0000E9070000}"/>
    <hyperlink ref="M2083" r:id="rId1998" display="https://www.biorxiv.org/content/10.1101/2020.08.19.253369v2.full.pdf+html" xr:uid="{00000000-0004-0000-0000-0000EA070000}"/>
    <hyperlink ref="M2084" r:id="rId1999" display="https://www.biorxiv.org/content/10.1101/2020.08.19.253369v2.full.pdf+html" xr:uid="{00000000-0004-0000-0000-0000EB070000}"/>
    <hyperlink ref="M2085" r:id="rId2000" display="https://www.biorxiv.org/content/10.1101/2020.08.19.253369v2.full.pdf+html" xr:uid="{00000000-0004-0000-0000-0000EC070000}"/>
    <hyperlink ref="M2086" r:id="rId2001" display="https://www.biorxiv.org/content/10.1101/2020.08.19.253369v2.full.pdf+html" xr:uid="{00000000-0004-0000-0000-0000ED070000}"/>
    <hyperlink ref="M2087" r:id="rId2002" display="https://www.biorxiv.org/content/10.1101/2020.08.19.253369v2.full.pdf+html" xr:uid="{00000000-0004-0000-0000-0000EE070000}"/>
    <hyperlink ref="M2088" r:id="rId2003" display="https://www.biorxiv.org/content/10.1101/2020.08.19.253369v2.full.pdf+html" xr:uid="{00000000-0004-0000-0000-0000EF070000}"/>
    <hyperlink ref="M2089" r:id="rId2004" display="https://www.biorxiv.org/content/10.1101/2020.08.19.253369v2.full.pdf+html" xr:uid="{00000000-0004-0000-0000-0000F0070000}"/>
    <hyperlink ref="M2090" r:id="rId2005" display="https://www.biorxiv.org/content/10.1101/2020.08.19.253369v2.full.pdf+html" xr:uid="{00000000-0004-0000-0000-0000F1070000}"/>
    <hyperlink ref="M2091" r:id="rId2006" display="https://www.biorxiv.org/content/10.1101/2020.08.19.253369v2.full.pdf+html" xr:uid="{00000000-0004-0000-0000-0000F2070000}"/>
    <hyperlink ref="M2092" r:id="rId2007" display="https://www.biorxiv.org/content/10.1101/2020.08.19.253369v2.full.pdf+html" xr:uid="{00000000-0004-0000-0000-0000F3070000}"/>
    <hyperlink ref="M2093" r:id="rId2008" display="https://www.biorxiv.org/content/10.1101/2020.08.19.253369v2.full.pdf+html" xr:uid="{00000000-0004-0000-0000-0000F4070000}"/>
    <hyperlink ref="M2094" r:id="rId2009" display="https://www.biorxiv.org/content/10.1101/2020.08.19.253369v2.full.pdf+html" xr:uid="{00000000-0004-0000-0000-0000F5070000}"/>
    <hyperlink ref="M2095" r:id="rId2010" display="https://www.biorxiv.org/content/10.1101/2020.08.19.253369v2.full.pdf+html" xr:uid="{00000000-0004-0000-0000-0000F6070000}"/>
    <hyperlink ref="M2096" r:id="rId2011" display="https://www.biorxiv.org/content/10.1101/2020.08.19.253369v2.full.pdf+html" xr:uid="{00000000-0004-0000-0000-0000F7070000}"/>
    <hyperlink ref="M2097" r:id="rId2012" display="https://www.biorxiv.org/content/10.1101/2020.08.19.253369v2.full.pdf+html" xr:uid="{00000000-0004-0000-0000-0000F8070000}"/>
    <hyperlink ref="M2098" r:id="rId2013" display="https://www.biorxiv.org/content/10.1101/2020.08.19.253369v2.full.pdf+html" xr:uid="{00000000-0004-0000-0000-0000F9070000}"/>
    <hyperlink ref="M2099" r:id="rId2014" display="https://www.biorxiv.org/content/10.1101/2020.08.19.253369v2.full.pdf+html" xr:uid="{00000000-0004-0000-0000-0000FA070000}"/>
    <hyperlink ref="M2100" r:id="rId2015" display="https://www.biorxiv.org/content/10.1101/2020.08.19.253369v2.full.pdf+html" xr:uid="{00000000-0004-0000-0000-0000FB070000}"/>
    <hyperlink ref="M2101" r:id="rId2016" display="https://www.biorxiv.org/content/10.1101/2020.08.19.253369v2.full.pdf+html" xr:uid="{00000000-0004-0000-0000-0000FC070000}"/>
    <hyperlink ref="M2102" r:id="rId2017" display="https://www.biorxiv.org/content/10.1101/2020.08.19.253369v2.full.pdf+html" xr:uid="{00000000-0004-0000-0000-0000FD070000}"/>
    <hyperlink ref="M2103" r:id="rId2018" display="https://www.biorxiv.org/content/10.1101/2020.08.19.253369v2.full.pdf+html" xr:uid="{00000000-0004-0000-0000-0000FE070000}"/>
    <hyperlink ref="M2104" r:id="rId2019" display="https://www.biorxiv.org/content/10.1101/2020.08.19.253369v2.full.pdf+html" xr:uid="{00000000-0004-0000-0000-0000FF070000}"/>
    <hyperlink ref="M2105" r:id="rId2020" display="https://www.biorxiv.org/content/10.1101/2020.08.19.253369v2.full.pdf+html" xr:uid="{00000000-0004-0000-0000-000000080000}"/>
    <hyperlink ref="M2106" r:id="rId2021" display="https://www.biorxiv.org/content/10.1101/2020.08.19.253369v2.full.pdf+html" xr:uid="{00000000-0004-0000-0000-000001080000}"/>
    <hyperlink ref="M2107" r:id="rId2022" display="https://www.biorxiv.org/content/10.1101/2020.08.19.253369v2.full.pdf+html" xr:uid="{00000000-0004-0000-0000-000002080000}"/>
    <hyperlink ref="M2108" r:id="rId2023" display="https://www.biorxiv.org/content/10.1101/2020.08.19.253369v2.full.pdf+html" xr:uid="{00000000-0004-0000-0000-000003080000}"/>
    <hyperlink ref="M2109" r:id="rId2024" display="https://www.biorxiv.org/content/10.1101/2020.12.31.424729v1" xr:uid="{00000000-0004-0000-0000-000004080000}"/>
    <hyperlink ref="M2110" r:id="rId2025" display="https://www.biorxiv.org/content/10.1101/2020.12.31.424729v1" xr:uid="{00000000-0004-0000-0000-000005080000}"/>
    <hyperlink ref="M1007" r:id="rId2026" display="https://www.biorxiv.org/content/10.1101/2020.12.31.424729v1" xr:uid="{00000000-0004-0000-0000-000006080000}"/>
    <hyperlink ref="M1646" r:id="rId2027" display="https://www.biorxiv.org/content/10.1101/2020.12.31.424729v1" xr:uid="{00000000-0004-0000-0000-000007080000}"/>
    <hyperlink ref="M1647" r:id="rId2028" display="https://www.biorxiv.org/content/10.1101/2020.12.31.424729v1" xr:uid="{00000000-0004-0000-0000-000008080000}"/>
    <hyperlink ref="M1648" r:id="rId2029" display="https://www.biorxiv.org/content/10.1101/2020.12.31.424729v1" xr:uid="{00000000-0004-0000-0000-000009080000}"/>
    <hyperlink ref="M1649" r:id="rId2030" display="https://www.biorxiv.org/content/10.1101/2020.12.31.424729v1" xr:uid="{00000000-0004-0000-0000-00000A080000}"/>
    <hyperlink ref="M1650" r:id="rId2031" display="https://www.biorxiv.org/content/10.1101/2020.12.31.424729v1" xr:uid="{00000000-0004-0000-0000-00000B080000}"/>
    <hyperlink ref="M1651" r:id="rId2032" display="https://www.biorxiv.org/content/10.1101/2020.12.31.424729v1" xr:uid="{00000000-0004-0000-0000-00000C080000}"/>
    <hyperlink ref="M1652" r:id="rId2033" display="https://www.biorxiv.org/content/10.1101/2020.12.31.424729v1" xr:uid="{00000000-0004-0000-0000-00000D080000}"/>
    <hyperlink ref="M1653" r:id="rId2034" display="https://www.biorxiv.org/content/10.1101/2020.12.31.424729v1" xr:uid="{00000000-0004-0000-0000-00000E080000}"/>
    <hyperlink ref="M2642" r:id="rId2035" display="https://www.biorxiv.org/content/10.1101/2020.12.31.424729v1" xr:uid="{00000000-0004-0000-0000-00000F080000}"/>
    <hyperlink ref="M2643" r:id="rId2036" display="https://www.biorxiv.org/content/10.1101/2020.12.31.424729v1" xr:uid="{00000000-0004-0000-0000-000010080000}"/>
    <hyperlink ref="M2644" r:id="rId2037" display="https://www.biorxiv.org/content/10.1101/2020.12.31.424729v1" xr:uid="{00000000-0004-0000-0000-000011080000}"/>
    <hyperlink ref="M2645" r:id="rId2038" display="https://www.biorxiv.org/content/10.1101/2020.12.31.424729v1" xr:uid="{00000000-0004-0000-0000-000012080000}"/>
    <hyperlink ref="M2646" r:id="rId2039" display="https://www.biorxiv.org/content/10.1101/2020.12.31.424729v1" xr:uid="{00000000-0004-0000-0000-000013080000}"/>
    <hyperlink ref="M992" r:id="rId2040" display="https://www.biorxiv.org/content/10.1101/2020.12.31.424729v1" xr:uid="{00000000-0004-0000-0000-000014080000}"/>
    <hyperlink ref="M2111" r:id="rId2041" display="https://www.biorxiv.org/content/10.1101/2020.12.31.424729v1" xr:uid="{00000000-0004-0000-0000-000015080000}"/>
    <hyperlink ref="M1008" r:id="rId2042" display="https://www.biorxiv.org/content/10.1101/2020.12.31.424729v1" xr:uid="{00000000-0004-0000-0000-000016080000}"/>
    <hyperlink ref="M993" r:id="rId2043" display="https://www.biorxiv.org/content/10.1101/2020.12.31.424729v1" xr:uid="{00000000-0004-0000-0000-000017080000}"/>
    <hyperlink ref="M994" r:id="rId2044" display="https://www.biorxiv.org/content/10.1101/2020.12.31.424729v1" xr:uid="{00000000-0004-0000-0000-000018080000}"/>
    <hyperlink ref="M995" r:id="rId2045" display="https://www.biorxiv.org/content/10.1101/2020.12.31.424729v1" xr:uid="{00000000-0004-0000-0000-000019080000}"/>
    <hyperlink ref="M996" r:id="rId2046" display="https://www.biorxiv.org/content/10.1101/2020.12.31.424729v1" xr:uid="{00000000-0004-0000-0000-00001A080000}"/>
    <hyperlink ref="M997" r:id="rId2047" display="https://www.biorxiv.org/content/10.1101/2020.12.31.424729v1" xr:uid="{00000000-0004-0000-0000-00001B080000}"/>
    <hyperlink ref="M998" r:id="rId2048" display="https://www.biorxiv.org/content/10.1101/2020.12.31.424729v1" xr:uid="{00000000-0004-0000-0000-00001C080000}"/>
    <hyperlink ref="M2112" r:id="rId2049" display="https://www.biorxiv.org/content/10.1101/2020.12.31.424729v1" xr:uid="{00000000-0004-0000-0000-00001D080000}"/>
    <hyperlink ref="M2113" r:id="rId2050" display="https://www.biorxiv.org/content/10.1101/2020.12.31.424729v1" xr:uid="{00000000-0004-0000-0000-00001E080000}"/>
    <hyperlink ref="M1009" r:id="rId2051" display="https://www.biorxiv.org/content/10.1101/2020.12.31.424729v1" xr:uid="{00000000-0004-0000-0000-00001F080000}"/>
    <hyperlink ref="M2647" r:id="rId2052" display="https://www.biorxiv.org/content/10.1101/2020.12.31.424729v1" xr:uid="{00000000-0004-0000-0000-000020080000}"/>
    <hyperlink ref="M2648" r:id="rId2053" display="https://www.biorxiv.org/content/10.1101/2020.12.31.424729v1" xr:uid="{00000000-0004-0000-0000-000021080000}"/>
    <hyperlink ref="M1047" r:id="rId2054" display="https://www.biorxiv.org/content/10.1101/2020.12.31.424729v1" xr:uid="{00000000-0004-0000-0000-000022080000}"/>
    <hyperlink ref="M1010" r:id="rId2055" display="https://www.biorxiv.org/content/10.1101/2020.12.31.424729v1" xr:uid="{00000000-0004-0000-0000-000023080000}"/>
    <hyperlink ref="M999" r:id="rId2056" display="https://www.biorxiv.org/content/10.1101/2020.12.31.424729v1" xr:uid="{00000000-0004-0000-0000-000024080000}"/>
    <hyperlink ref="M2114" r:id="rId2057" display="https://www.biorxiv.org/content/10.1101/2020.12.31.424729v1" xr:uid="{00000000-0004-0000-0000-000025080000}"/>
    <hyperlink ref="M2649" r:id="rId2058" display="https://www.biorxiv.org/content/10.1101/2020.12.31.424729v1" xr:uid="{00000000-0004-0000-0000-000026080000}"/>
    <hyperlink ref="M1048" r:id="rId2059" display="https://www.biorxiv.org/content/10.1101/2020.12.31.424729v1" xr:uid="{00000000-0004-0000-0000-000027080000}"/>
    <hyperlink ref="M1011" r:id="rId2060" display="https://www.biorxiv.org/content/10.1101/2020.12.31.424729v1" xr:uid="{00000000-0004-0000-0000-000028080000}"/>
    <hyperlink ref="M1000" r:id="rId2061" display="https://www.biorxiv.org/content/10.1101/2020.12.31.424729v1" xr:uid="{00000000-0004-0000-0000-000029080000}"/>
    <hyperlink ref="M1049" r:id="rId2062" display="https://www.biorxiv.org/content/10.1101/2020.12.31.424729v1" xr:uid="{00000000-0004-0000-0000-00002A080000}"/>
    <hyperlink ref="M1012" r:id="rId2063" display="https://www.biorxiv.org/content/10.1101/2020.12.31.424729v1" xr:uid="{00000000-0004-0000-0000-00002B080000}"/>
    <hyperlink ref="M2650" r:id="rId2064" display="https://www.biorxiv.org/content/10.1101/2020.12.31.424729v1" xr:uid="{00000000-0004-0000-0000-00002C080000}"/>
    <hyperlink ref="M1654" r:id="rId2065" display="https://www.biorxiv.org/content/10.1101/2020.12.31.424729v1" xr:uid="{00000000-0004-0000-0000-00002D080000}"/>
    <hyperlink ref="M2115" r:id="rId2066" display="https://www.biorxiv.org/content/10.1101/2020.12.31.424729v1" xr:uid="{00000000-0004-0000-0000-00002E080000}"/>
    <hyperlink ref="M1013" r:id="rId2067" display="https://www.biorxiv.org/content/10.1101/2020.12.31.424729v1" xr:uid="{00000000-0004-0000-0000-00002F080000}"/>
    <hyperlink ref="M1001" r:id="rId2068" display="https://www.biorxiv.org/content/10.1101/2020.12.31.424729v1" xr:uid="{00000000-0004-0000-0000-000030080000}"/>
    <hyperlink ref="M2651" r:id="rId2069" display="https://www.biorxiv.org/content/10.1101/2020.12.31.424729v1" xr:uid="{00000000-0004-0000-0000-000031080000}"/>
    <hyperlink ref="M1014" r:id="rId2070" display="https://www.biorxiv.org/content/10.1101/2020.12.31.424729v1" xr:uid="{00000000-0004-0000-0000-000032080000}"/>
    <hyperlink ref="M2116" r:id="rId2071" display="https://www.biorxiv.org/content/10.1101/2020.12.31.424729v1" xr:uid="{00000000-0004-0000-0000-000033080000}"/>
    <hyperlink ref="M1050" r:id="rId2072" display="https://www.biorxiv.org/content/10.1101/2020.12.31.424729v1" xr:uid="{00000000-0004-0000-0000-000034080000}"/>
    <hyperlink ref="M1015" r:id="rId2073" display="https://www.biorxiv.org/content/10.1101/2020.12.31.424729v1" xr:uid="{00000000-0004-0000-0000-000035080000}"/>
    <hyperlink ref="M2652" r:id="rId2074" display="https://www.biorxiv.org/content/10.1101/2020.12.31.424729v1" xr:uid="{00000000-0004-0000-0000-000036080000}"/>
    <hyperlink ref="M2653" r:id="rId2075" display="https://www.biorxiv.org/content/10.1101/2020.12.31.424729v1" xr:uid="{00000000-0004-0000-0000-000037080000}"/>
    <hyperlink ref="M1016" r:id="rId2076" display="https://www.biorxiv.org/content/10.1101/2020.12.31.424729v1" xr:uid="{00000000-0004-0000-0000-000038080000}"/>
    <hyperlink ref="M2117" r:id="rId2077" display="https://www.biorxiv.org/content/10.1101/2020.12.31.424729v1" xr:uid="{00000000-0004-0000-0000-000039080000}"/>
    <hyperlink ref="M2654" r:id="rId2078" display="https://www.biorxiv.org/content/10.1101/2020.12.31.424729v1" xr:uid="{00000000-0004-0000-0000-00003A080000}"/>
    <hyperlink ref="M2118" r:id="rId2079" display="https://www.biorxiv.org/content/10.1101/2020.12.31.424729v1" xr:uid="{00000000-0004-0000-0000-00003B080000}"/>
    <hyperlink ref="M2119" r:id="rId2080" display="https://www.biorxiv.org/content/10.1101/2020.12.31.424729v1" xr:uid="{00000000-0004-0000-0000-00003C080000}"/>
    <hyperlink ref="M1002" r:id="rId2081" display="https://www.biorxiv.org/content/10.1101/2020.12.31.424729v1" xr:uid="{00000000-0004-0000-0000-00003D080000}"/>
    <hyperlink ref="M1017" r:id="rId2082" display="https://www.biorxiv.org/content/10.1101/2020.12.31.424729v1" xr:uid="{00000000-0004-0000-0000-00003E080000}"/>
    <hyperlink ref="M1051" r:id="rId2083" display="https://www.biorxiv.org/content/10.1101/2020.12.31.424729v1" xr:uid="{00000000-0004-0000-0000-00003F080000}"/>
    <hyperlink ref="M2120" r:id="rId2084" display="https://www.biorxiv.org/content/10.1101/2020.12.31.424729v1" xr:uid="{00000000-0004-0000-0000-000040080000}"/>
    <hyperlink ref="M1003" r:id="rId2085" display="https://www.biorxiv.org/content/10.1101/2020.12.31.424729v1" xr:uid="{00000000-0004-0000-0000-000041080000}"/>
    <hyperlink ref="M2121" r:id="rId2086" display="https://www.biorxiv.org/content/10.1101/2020.12.31.424729v1" xr:uid="{00000000-0004-0000-0000-000042080000}"/>
    <hyperlink ref="M1018" r:id="rId2087" display="https://www.biorxiv.org/content/10.1101/2020.12.31.424729v1" xr:uid="{00000000-0004-0000-0000-000043080000}"/>
    <hyperlink ref="M1019" r:id="rId2088" display="https://www.biorxiv.org/content/10.1101/2020.12.31.424729v1" xr:uid="{00000000-0004-0000-0000-000044080000}"/>
    <hyperlink ref="M1004" r:id="rId2089" display="https://www.biorxiv.org/content/10.1101/2020.12.31.424729v1" xr:uid="{00000000-0004-0000-0000-000045080000}"/>
    <hyperlink ref="M1020" r:id="rId2090" display="https://www.biorxiv.org/content/10.1101/2020.12.31.424729v1" xr:uid="{00000000-0004-0000-0000-000046080000}"/>
    <hyperlink ref="M1021" r:id="rId2091" display="https://www.biorxiv.org/content/10.1101/2020.12.31.424729v1" xr:uid="{00000000-0004-0000-0000-000047080000}"/>
    <hyperlink ref="M1655" r:id="rId2092" display="https://www.biorxiv.org/content/10.1101/2020.12.31.424729v1" xr:uid="{00000000-0004-0000-0000-000048080000}"/>
    <hyperlink ref="M1656" r:id="rId2093" display="https://www.biorxiv.org/content/10.1101/2020.12.31.424729v1" xr:uid="{00000000-0004-0000-0000-000049080000}"/>
    <hyperlink ref="M1022" r:id="rId2094" display="https://www.biorxiv.org/content/10.1101/2020.12.31.424729v1" xr:uid="{00000000-0004-0000-0000-00004A080000}"/>
    <hyperlink ref="M2655" r:id="rId2095" display="https://www.biorxiv.org/content/10.1101/2020.12.31.424729v1" xr:uid="{00000000-0004-0000-0000-00004B080000}"/>
    <hyperlink ref="M2122" r:id="rId2096" display="https://www.biorxiv.org/content/10.1101/2020.12.31.424729v1" xr:uid="{00000000-0004-0000-0000-00004C080000}"/>
    <hyperlink ref="M2123" r:id="rId2097" display="https://www.biorxiv.org/content/10.1101/2020.12.31.424729v1" xr:uid="{00000000-0004-0000-0000-00004D080000}"/>
    <hyperlink ref="M2124" r:id="rId2098" display="https://www.biorxiv.org/content/10.1101/2020.12.31.424729v1" xr:uid="{00000000-0004-0000-0000-00004E080000}"/>
    <hyperlink ref="M2125" r:id="rId2099" display="https://www.biorxiv.org/content/10.1101/2020.12.31.424729v1" xr:uid="{00000000-0004-0000-0000-00004F080000}"/>
    <hyperlink ref="M2126" r:id="rId2100" display="https://www.biorxiv.org/content/10.1101/2020.12.31.424729v1" xr:uid="{00000000-0004-0000-0000-000050080000}"/>
    <hyperlink ref="M2127" r:id="rId2101" display="https://www.biorxiv.org/content/10.1101/2020.12.31.424729v1" xr:uid="{00000000-0004-0000-0000-000051080000}"/>
    <hyperlink ref="M2656" r:id="rId2102" display="https://www.biorxiv.org/content/10.1101/2020.12.31.424729v1" xr:uid="{00000000-0004-0000-0000-000052080000}"/>
    <hyperlink ref="M2657" r:id="rId2103" display="https://www.biorxiv.org/content/10.1101/2020.12.31.424729v1" xr:uid="{00000000-0004-0000-0000-000053080000}"/>
    <hyperlink ref="M2658" r:id="rId2104" display="https://www.biorxiv.org/content/10.1101/2020.12.31.424729v1" xr:uid="{00000000-0004-0000-0000-000054080000}"/>
    <hyperlink ref="M2659" r:id="rId2105" display="https://www.biorxiv.org/content/10.1101/2020.12.31.424729v1" xr:uid="{00000000-0004-0000-0000-000055080000}"/>
    <hyperlink ref="M2660" r:id="rId2106" display="https://www.biorxiv.org/content/10.1101/2020.12.31.424729v1" xr:uid="{00000000-0004-0000-0000-000056080000}"/>
    <hyperlink ref="M2661" r:id="rId2107" display="https://www.biorxiv.org/content/10.1101/2020.12.31.424729v1" xr:uid="{00000000-0004-0000-0000-000057080000}"/>
    <hyperlink ref="M2662" r:id="rId2108" display="https://www.biorxiv.org/content/10.1101/2020.12.31.424729v1" xr:uid="{00000000-0004-0000-0000-000058080000}"/>
    <hyperlink ref="M1657" r:id="rId2109" display="https://www.biorxiv.org/content/10.1101/2020.12.31.424729v1" xr:uid="{00000000-0004-0000-0000-000059080000}"/>
    <hyperlink ref="M2128" r:id="rId2110" display="https://www.biorxiv.org/content/10.1101/2020.12.31.424729v1" xr:uid="{00000000-0004-0000-0000-00005A080000}"/>
    <hyperlink ref="M2129" r:id="rId2111" display="https://www.biorxiv.org/content/10.1101/2020.12.31.424729v1" xr:uid="{00000000-0004-0000-0000-00005B080000}"/>
    <hyperlink ref="M2663" r:id="rId2112" display="https://www.biorxiv.org/content/10.1101/2020.12.31.424729v1" xr:uid="{00000000-0004-0000-0000-00005C080000}"/>
    <hyperlink ref="M2664" r:id="rId2113" display="https://www.biorxiv.org/content/10.1101/2020.12.31.424729v1" xr:uid="{00000000-0004-0000-0000-00005D080000}"/>
    <hyperlink ref="M2665" r:id="rId2114" display="https://www.biorxiv.org/content/10.1101/2020.12.31.424729v1" xr:uid="{00000000-0004-0000-0000-00005E080000}"/>
    <hyperlink ref="M2666" r:id="rId2115" display="https://www.biorxiv.org/content/10.1101/2020.12.31.424729v1" xr:uid="{00000000-0004-0000-0000-00005F080000}"/>
    <hyperlink ref="M2130" r:id="rId2116" display="https://www.biorxiv.org/content/10.1101/2020.12.31.424729v1" xr:uid="{00000000-0004-0000-0000-000060080000}"/>
    <hyperlink ref="M1658" r:id="rId2117" display="https://www.biorxiv.org/content/10.1101/2020.12.31.424729v1" xr:uid="{00000000-0004-0000-0000-000061080000}"/>
    <hyperlink ref="M2667" r:id="rId2118" display="https://www.biorxiv.org/content/10.1101/2020.12.31.424729v1" xr:uid="{00000000-0004-0000-0000-000062080000}"/>
    <hyperlink ref="M2668" r:id="rId2119" display="https://www.biorxiv.org/content/10.1101/2020.12.31.424729v1" xr:uid="{00000000-0004-0000-0000-000063080000}"/>
    <hyperlink ref="M2669" r:id="rId2120" display="https://www.biorxiv.org/content/10.1101/2020.12.31.424729v1" xr:uid="{00000000-0004-0000-0000-000064080000}"/>
    <hyperlink ref="M2670" r:id="rId2121" display="https://www.biorxiv.org/content/10.1101/2020.12.31.424729v1" xr:uid="{00000000-0004-0000-0000-000065080000}"/>
    <hyperlink ref="M2131" r:id="rId2122" display="https://www.biorxiv.org/content/10.1101/2020.12.31.424729v1" xr:uid="{00000000-0004-0000-0000-000066080000}"/>
    <hyperlink ref="M2132" r:id="rId2123" display="https://www.biorxiv.org/content/10.1101/2020.12.31.424729v1" xr:uid="{00000000-0004-0000-0000-000067080000}"/>
    <hyperlink ref="M2133" r:id="rId2124" display="https://www.biorxiv.org/content/10.1101/2020.12.31.424729v1" xr:uid="{00000000-0004-0000-0000-000068080000}"/>
    <hyperlink ref="M1659" r:id="rId2125" display="https://www.biorxiv.org/content/10.1101/2020.12.31.424729v1" xr:uid="{00000000-0004-0000-0000-000069080000}"/>
    <hyperlink ref="M2134" r:id="rId2126" display="https://www.biorxiv.org/content/10.1101/2020.12.31.424729v1" xr:uid="{00000000-0004-0000-0000-00006A080000}"/>
    <hyperlink ref="M2135" r:id="rId2127" display="https://www.biorxiv.org/content/10.1101/2020.12.31.424729v1" xr:uid="{00000000-0004-0000-0000-00006B080000}"/>
    <hyperlink ref="M2136" r:id="rId2128" display="https://www.biorxiv.org/content/10.1101/2020.12.31.424729v1" xr:uid="{00000000-0004-0000-0000-00006C080000}"/>
    <hyperlink ref="M2671" r:id="rId2129" display="https://www.biorxiv.org/content/10.1101/2020.12.31.424729v1" xr:uid="{00000000-0004-0000-0000-00006D080000}"/>
    <hyperlink ref="M2672" r:id="rId2130" display="https://www.biorxiv.org/content/10.1101/2020.12.31.424729v1" xr:uid="{00000000-0004-0000-0000-00006E080000}"/>
    <hyperlink ref="M2137" r:id="rId2131" display="https://www.biorxiv.org/content/10.1101/2020.12.31.424729v1" xr:uid="{00000000-0004-0000-0000-00006F080000}"/>
    <hyperlink ref="M2673" r:id="rId2132" display="https://www.biorxiv.org/content/10.1101/2020.12.31.424729v1" xr:uid="{00000000-0004-0000-0000-000070080000}"/>
    <hyperlink ref="M2138" r:id="rId2133" display="https://www.biorxiv.org/content/10.1101/2020.12.31.424729v1" xr:uid="{00000000-0004-0000-0000-000071080000}"/>
    <hyperlink ref="M2139" r:id="rId2134" display="https://www.biorxiv.org/content/10.1101/2020.12.31.424729v1" xr:uid="{00000000-0004-0000-0000-000072080000}"/>
    <hyperlink ref="M1023" r:id="rId2135" display="https://www.biorxiv.org/content/10.1101/2020.12.31.424729v1" xr:uid="{00000000-0004-0000-0000-000073080000}"/>
    <hyperlink ref="M1660" r:id="rId2136" display="https://www.biorxiv.org/content/10.1101/2020.12.31.424729v1" xr:uid="{00000000-0004-0000-0000-000074080000}"/>
    <hyperlink ref="M2674" r:id="rId2137" display="https://www.biorxiv.org/content/10.1101/2020.12.31.424729v1" xr:uid="{00000000-0004-0000-0000-000075080000}"/>
    <hyperlink ref="M2675" r:id="rId2138" display="https://www.biorxiv.org/content/10.1101/2020.12.31.424729v1" xr:uid="{00000000-0004-0000-0000-000076080000}"/>
    <hyperlink ref="M2676" r:id="rId2139" display="https://www.biorxiv.org/content/10.1101/2020.12.31.424729v1" xr:uid="{00000000-0004-0000-0000-000077080000}"/>
    <hyperlink ref="M2140" r:id="rId2140" display="https://www.biorxiv.org/content/10.1101/2020.12.31.424729v1" xr:uid="{00000000-0004-0000-0000-000078080000}"/>
    <hyperlink ref="M1661" r:id="rId2141" display="https://www.biorxiv.org/content/10.1101/2020.12.31.424729v1" xr:uid="{00000000-0004-0000-0000-000079080000}"/>
    <hyperlink ref="M2677" r:id="rId2142" display="https://www.biorxiv.org/content/10.1101/2020.12.31.424729v1" xr:uid="{00000000-0004-0000-0000-00007A080000}"/>
    <hyperlink ref="M2141" r:id="rId2143" display="https://www.biorxiv.org/content/10.1101/2020.12.31.424729v1" xr:uid="{00000000-0004-0000-0000-00007B080000}"/>
    <hyperlink ref="M2142" r:id="rId2144" display="https://www.biorxiv.org/content/10.1101/2020.12.31.424729v1" xr:uid="{00000000-0004-0000-0000-00007C080000}"/>
    <hyperlink ref="M1662" r:id="rId2145" display="https://www.biorxiv.org/content/10.1101/2020.12.31.424729v1" xr:uid="{00000000-0004-0000-0000-00007D080000}"/>
    <hyperlink ref="M2143" r:id="rId2146" display="https://www.biorxiv.org/content/10.1101/2020.12.31.424729v1" xr:uid="{00000000-0004-0000-0000-00007E080000}"/>
    <hyperlink ref="M2144" r:id="rId2147" display="https://www.biorxiv.org/content/10.1101/2020.12.31.424729v1" xr:uid="{00000000-0004-0000-0000-00007F080000}"/>
    <hyperlink ref="M2678" r:id="rId2148" display="https://www.biorxiv.org/content/10.1101/2020.12.31.424729v1" xr:uid="{00000000-0004-0000-0000-000080080000}"/>
    <hyperlink ref="M2679" r:id="rId2149" display="https://www.biorxiv.org/content/10.1101/2020.12.31.424729v1" xr:uid="{00000000-0004-0000-0000-000081080000}"/>
    <hyperlink ref="M2680" r:id="rId2150" display="https://www.biorxiv.org/content/10.1101/2020.12.31.424729v1" xr:uid="{00000000-0004-0000-0000-000082080000}"/>
    <hyperlink ref="M2681" r:id="rId2151" display="https://www.biorxiv.org/content/10.1101/2020.12.31.424729v1" xr:uid="{00000000-0004-0000-0000-000083080000}"/>
    <hyperlink ref="M2682" r:id="rId2152" display="https://www.biorxiv.org/content/10.1101/2020.12.31.424729v1" xr:uid="{00000000-0004-0000-0000-000084080000}"/>
    <hyperlink ref="M2145" r:id="rId2153" display="https://www.biorxiv.org/content/10.1101/2020.12.31.424729v1" xr:uid="{00000000-0004-0000-0000-000085080000}"/>
    <hyperlink ref="M2146" r:id="rId2154" display="https://www.biorxiv.org/content/10.1101/2020.12.31.424729v1" xr:uid="{00000000-0004-0000-0000-000086080000}"/>
    <hyperlink ref="M2683" r:id="rId2155" display="https://www.biorxiv.org/content/10.1101/2020.12.31.424729v1" xr:uid="{00000000-0004-0000-0000-000087080000}"/>
    <hyperlink ref="M2684" r:id="rId2156" display="https://www.biorxiv.org/content/10.1101/2020.12.31.424729v1" xr:uid="{00000000-0004-0000-0000-000088080000}"/>
    <hyperlink ref="M2147" r:id="rId2157" display="https://www.biorxiv.org/content/10.1101/2020.12.31.424729v1" xr:uid="{00000000-0004-0000-0000-000089080000}"/>
    <hyperlink ref="M2148" r:id="rId2158" display="https://www.biorxiv.org/content/10.1101/2020.12.31.424729v1" xr:uid="{00000000-0004-0000-0000-00008A080000}"/>
    <hyperlink ref="M2149" r:id="rId2159" display="https://www.biorxiv.org/content/10.1101/2020.12.31.424729v1" xr:uid="{00000000-0004-0000-0000-00008B080000}"/>
    <hyperlink ref="M2150" r:id="rId2160" display="https://www.biorxiv.org/content/10.1101/2020.12.31.424729v1" xr:uid="{00000000-0004-0000-0000-00008C080000}"/>
    <hyperlink ref="M2685" r:id="rId2161" display="https://www.biorxiv.org/content/10.1101/2020.12.31.424729v1" xr:uid="{00000000-0004-0000-0000-00008D080000}"/>
    <hyperlink ref="M2686" r:id="rId2162" display="https://www.biorxiv.org/content/10.1101/2020.12.31.424729v1" xr:uid="{00000000-0004-0000-0000-00008E080000}"/>
    <hyperlink ref="M1663" r:id="rId2163" display="https://www.biorxiv.org/content/10.1101/2020.12.31.424729v1" xr:uid="{00000000-0004-0000-0000-00008F080000}"/>
    <hyperlink ref="M2151" r:id="rId2164" display="https://www.biorxiv.org/content/10.1101/2020.12.31.424729v1" xr:uid="{00000000-0004-0000-0000-000090080000}"/>
    <hyperlink ref="M2152" r:id="rId2165" display="https://www.biorxiv.org/content/10.1101/2020.12.31.424729v1" xr:uid="{00000000-0004-0000-0000-000091080000}"/>
    <hyperlink ref="M2687" r:id="rId2166" display="https://www.biorxiv.org/content/10.1101/2020.12.31.424729v1" xr:uid="{00000000-0004-0000-0000-000092080000}"/>
    <hyperlink ref="M2688" r:id="rId2167" display="https://www.biorxiv.org/content/10.1101/2020.12.31.424729v1" xr:uid="{00000000-0004-0000-0000-000093080000}"/>
    <hyperlink ref="M2153" r:id="rId2168" display="https://www.biorxiv.org/content/10.1101/2020.12.31.424729v1" xr:uid="{00000000-0004-0000-0000-000094080000}"/>
    <hyperlink ref="M2154" r:id="rId2169" display="https://www.biorxiv.org/content/10.1101/2020.12.31.424729v1" xr:uid="{00000000-0004-0000-0000-000095080000}"/>
    <hyperlink ref="M1664" r:id="rId2170" display="https://www.biorxiv.org/content/10.1101/2020.12.31.424729v1" xr:uid="{00000000-0004-0000-0000-000096080000}"/>
    <hyperlink ref="M1665" r:id="rId2171" display="https://www.biorxiv.org/content/10.1101/2020.12.31.424729v1" xr:uid="{00000000-0004-0000-0000-000097080000}"/>
    <hyperlink ref="M1666" r:id="rId2172" display="https://www.biorxiv.org/content/10.1101/2020.12.31.424729v1" xr:uid="{00000000-0004-0000-0000-000098080000}"/>
    <hyperlink ref="M2155" r:id="rId2173" display="https://www.biorxiv.org/content/10.1101/2020.12.31.424729v1" xr:uid="{00000000-0004-0000-0000-000099080000}"/>
    <hyperlink ref="M2689" r:id="rId2174" display="https://www.biorxiv.org/content/10.1101/2020.12.31.424729v1" xr:uid="{00000000-0004-0000-0000-00009A080000}"/>
    <hyperlink ref="M2156" r:id="rId2175" display="https://www.biorxiv.org/content/10.1101/2020.12.31.424729v1" xr:uid="{00000000-0004-0000-0000-00009B080000}"/>
    <hyperlink ref="M1667" r:id="rId2176" display="https://www.biorxiv.org/content/10.1101/2020.12.31.424729v1" xr:uid="{00000000-0004-0000-0000-00009C080000}"/>
    <hyperlink ref="M1668" r:id="rId2177" display="https://www.biorxiv.org/content/10.1101/2020.12.31.424729v1" xr:uid="{00000000-0004-0000-0000-00009D080000}"/>
    <hyperlink ref="M1669" r:id="rId2178" display="https://www.biorxiv.org/content/10.1101/2020.12.31.424729v1" xr:uid="{00000000-0004-0000-0000-00009E080000}"/>
    <hyperlink ref="M2690" r:id="rId2179" display="https://www.biorxiv.org/content/10.1101/2020.12.31.424729v1" xr:uid="{00000000-0004-0000-0000-00009F080000}"/>
    <hyperlink ref="M2157" r:id="rId2180" display="https://www.biorxiv.org/content/10.1101/2020.12.31.424729v1" xr:uid="{00000000-0004-0000-0000-0000A0080000}"/>
    <hyperlink ref="M2158" r:id="rId2181" display="https://www.biorxiv.org/content/10.1101/2020.12.31.424729v1" xr:uid="{00000000-0004-0000-0000-0000A1080000}"/>
    <hyperlink ref="M2159" r:id="rId2182" display="https://www.biorxiv.org/content/10.1101/2020.12.31.424729v1" xr:uid="{00000000-0004-0000-0000-0000A2080000}"/>
    <hyperlink ref="M2691" r:id="rId2183" display="https://www.biorxiv.org/content/10.1101/2020.12.31.424729v1" xr:uid="{00000000-0004-0000-0000-0000A3080000}"/>
    <hyperlink ref="M2692" r:id="rId2184" display="https://www.biorxiv.org/content/10.1101/2020.12.31.424729v1" xr:uid="{00000000-0004-0000-0000-0000A4080000}"/>
    <hyperlink ref="M2160" r:id="rId2185" display="https://www.biorxiv.org/content/10.1101/2020.12.31.424729v1" xr:uid="{00000000-0004-0000-0000-0000A5080000}"/>
    <hyperlink ref="M2161" r:id="rId2186" display="https://www.biorxiv.org/content/10.1101/2020.12.31.424729v1" xr:uid="{00000000-0004-0000-0000-0000A6080000}"/>
    <hyperlink ref="M3755" r:id="rId2187" display="https://www.biorxiv.org/content/10.1101/2021.01.03.425141v1" xr:uid="{00000000-0004-0000-0000-0000A7080000}"/>
    <hyperlink ref="M2162" r:id="rId2188" display="https://www.frontiersin.org/articles/10.3389/fimmu.2021.678570/full" xr:uid="{00000000-0004-0000-0000-0000A8080000}"/>
    <hyperlink ref="K53" r:id="rId2189" xr:uid="{00000000-0004-0000-0000-0000A9080000}"/>
    <hyperlink ref="M53" r:id="rId2190" display="https://www.frontiersin.org/articles/10.3389/fimmu.2021.678570/full" xr:uid="{00000000-0004-0000-0000-0000AA080000}"/>
    <hyperlink ref="M2163" r:id="rId2191" display="https://www.frontiersin.org/articles/10.3389/fimmu.2021.678570/full" xr:uid="{00000000-0004-0000-0000-0000AB080000}"/>
    <hyperlink ref="M2164" r:id="rId2192" display="https://www.frontiersin.org/articles/10.3389/fimmu.2021.678570/full" xr:uid="{00000000-0004-0000-0000-0000AC080000}"/>
    <hyperlink ref="K258" r:id="rId2193" xr:uid="{00000000-0004-0000-0000-0000AD080000}"/>
    <hyperlink ref="M258" r:id="rId2194" display="https://www.frontiersin.org/articles/10.3389/fimmu.2021.678570/full" xr:uid="{00000000-0004-0000-0000-0000AE080000}"/>
    <hyperlink ref="K173" r:id="rId2195" xr:uid="{00000000-0004-0000-0000-0000AF080000}"/>
    <hyperlink ref="M173" r:id="rId2196" display="https://www.biorxiv.org/content/10.1101/2020.06.30.178897v1" xr:uid="{00000000-0004-0000-0000-0000B0080000}"/>
    <hyperlink ref="M4251" r:id="rId2197" display="https://www.biorxiv.org/content/10.1101/2021.01.07.425806v1" xr:uid="{00000000-0004-0000-0000-0000B1080000}"/>
    <hyperlink ref="M4252" r:id="rId2198" display="https://www.biorxiv.org/content/10.1101/2021.01.07.425806v1" xr:uid="{00000000-0004-0000-0000-0000B2080000}"/>
    <hyperlink ref="M4253" r:id="rId2199" display="https://www.biorxiv.org/content/10.1101/2021.01.07.425806v1" xr:uid="{00000000-0004-0000-0000-0000B3080000}"/>
    <hyperlink ref="M1338" r:id="rId2200" display="https://www.biorxiv.org/content/10.1101/2020.12.31.424729v1" xr:uid="{00000000-0004-0000-0000-0000B4080000}"/>
    <hyperlink ref="M1339" r:id="rId2201" display="https://www.biorxiv.org/content/10.1101/2020.12.31.424729v1" xr:uid="{00000000-0004-0000-0000-0000B5080000}"/>
    <hyperlink ref="M1340" r:id="rId2202" display="https://www.biorxiv.org/content/10.1101/2020.12.31.424729v1" xr:uid="{00000000-0004-0000-0000-0000B6080000}"/>
    <hyperlink ref="M2693" r:id="rId2203" display="https://www.biorxiv.org/content/10.1101/2020.12.31.424729v1" xr:uid="{00000000-0004-0000-0000-0000B7080000}"/>
    <hyperlink ref="M2694" r:id="rId2204" display="https://www.biorxiv.org/content/10.1101/2020.12.31.424729v1" xr:uid="{00000000-0004-0000-0000-0000B8080000}"/>
    <hyperlink ref="M1341" r:id="rId2205" display="https://www.biorxiv.org/content/10.1101/2020.12.31.424729v1" xr:uid="{00000000-0004-0000-0000-0000B9080000}"/>
    <hyperlink ref="M2695" r:id="rId2206" display="https://www.biorxiv.org/content/10.1101/2020.12.31.424729v1" xr:uid="{00000000-0004-0000-0000-0000BA080000}"/>
    <hyperlink ref="M1342" r:id="rId2207" display="https://www.biorxiv.org/content/10.1101/2020.12.31.424729v1" xr:uid="{00000000-0004-0000-0000-0000BB080000}"/>
    <hyperlink ref="M1343" r:id="rId2208" display="https://www.biorxiv.org/content/10.1101/2020.12.31.424729v1" xr:uid="{00000000-0004-0000-0000-0000BC080000}"/>
    <hyperlink ref="M1344" r:id="rId2209" display="https://www.biorxiv.org/content/10.1101/2020.12.31.424729v1" xr:uid="{00000000-0004-0000-0000-0000BD080000}"/>
    <hyperlink ref="M1345" r:id="rId2210" display="https://www.biorxiv.org/content/10.1101/2020.12.31.424729v1" xr:uid="{00000000-0004-0000-0000-0000BE080000}"/>
    <hyperlink ref="M1346" r:id="rId2211" display="https://www.biorxiv.org/content/10.1101/2020.12.31.424729v1" xr:uid="{00000000-0004-0000-0000-0000BF080000}"/>
    <hyperlink ref="M2696" r:id="rId2212" display="https://www.biorxiv.org/content/10.1101/2020.12.31.424729v1" xr:uid="{00000000-0004-0000-0000-0000C0080000}"/>
    <hyperlink ref="M1347" r:id="rId2213" display="https://www.biorxiv.org/content/10.1101/2020.12.31.424729v1" xr:uid="{00000000-0004-0000-0000-0000C1080000}"/>
    <hyperlink ref="M1348" r:id="rId2214" display="https://www.biorxiv.org/content/10.1101/2020.12.31.424729v1" xr:uid="{00000000-0004-0000-0000-0000C2080000}"/>
    <hyperlink ref="M1349" r:id="rId2215" display="https://www.biorxiv.org/content/10.1101/2020.12.31.424729v1" xr:uid="{00000000-0004-0000-0000-0000C3080000}"/>
    <hyperlink ref="M2697" r:id="rId2216" display="https://www.biorxiv.org/content/10.1101/2020.12.31.424729v1" xr:uid="{00000000-0004-0000-0000-0000C4080000}"/>
    <hyperlink ref="M1350" r:id="rId2217" display="https://www.biorxiv.org/content/10.1101/2020.12.31.424729v1" xr:uid="{00000000-0004-0000-0000-0000C5080000}"/>
    <hyperlink ref="M1351" r:id="rId2218" display="https://www.biorxiv.org/content/10.1101/2020.12.31.424729v1" xr:uid="{00000000-0004-0000-0000-0000C6080000}"/>
    <hyperlink ref="M2698" r:id="rId2219" display="https://www.biorxiv.org/content/10.1101/2020.12.31.424729v1" xr:uid="{00000000-0004-0000-0000-0000C7080000}"/>
    <hyperlink ref="M1352" r:id="rId2220" display="https://www.biorxiv.org/content/10.1101/2020.12.31.424729v1" xr:uid="{00000000-0004-0000-0000-0000C8080000}"/>
    <hyperlink ref="M1353" r:id="rId2221" display="https://www.biorxiv.org/content/10.1101/2020.12.31.424729v1" xr:uid="{00000000-0004-0000-0000-0000C9080000}"/>
    <hyperlink ref="M2699" r:id="rId2222" display="https://www.biorxiv.org/content/10.1101/2020.12.31.424729v1" xr:uid="{00000000-0004-0000-0000-0000CA080000}"/>
    <hyperlink ref="M1354" r:id="rId2223" display="https://www.biorxiv.org/content/10.1101/2020.12.31.424729v1" xr:uid="{00000000-0004-0000-0000-0000CB080000}"/>
    <hyperlink ref="M2700" r:id="rId2224" display="https://www.biorxiv.org/content/10.1101/2020.12.31.424729v1" xr:uid="{00000000-0004-0000-0000-0000CC080000}"/>
    <hyperlink ref="M2165" r:id="rId2225" display="https://www.biorxiv.org/content/10.1101/2020.12.31.424729v1" xr:uid="{00000000-0004-0000-0000-0000CD080000}"/>
    <hyperlink ref="M2701" r:id="rId2226" display="https://www.biorxiv.org/content/10.1101/2020.12.31.424729v1" xr:uid="{00000000-0004-0000-0000-0000CE080000}"/>
    <hyperlink ref="M2702" r:id="rId2227" display="https://www.biorxiv.org/content/10.1101/2020.12.31.424729v1" xr:uid="{00000000-0004-0000-0000-0000CF080000}"/>
    <hyperlink ref="M1670" r:id="rId2228" display="https://www.biorxiv.org/content/10.1101/2020.12.31.424729v1" xr:uid="{00000000-0004-0000-0000-0000D0080000}"/>
    <hyperlink ref="M2703" r:id="rId2229" display="https://www.biorxiv.org/content/10.1101/2020.12.31.424729v1" xr:uid="{00000000-0004-0000-0000-0000D1080000}"/>
    <hyperlink ref="M2166" r:id="rId2230" display="https://www.biorxiv.org/content/10.1101/2020.12.31.424729v1" xr:uid="{00000000-0004-0000-0000-0000D2080000}"/>
    <hyperlink ref="M2704" r:id="rId2231" display="https://www.biorxiv.org/content/10.1101/2020.12.31.424729v1" xr:uid="{00000000-0004-0000-0000-0000D3080000}"/>
    <hyperlink ref="M2705" r:id="rId2232" display="https://www.biorxiv.org/content/10.1101/2020.12.31.424729v1" xr:uid="{00000000-0004-0000-0000-0000D4080000}"/>
    <hyperlink ref="M1671" r:id="rId2233" display="https://www.biorxiv.org/content/10.1101/2020.12.31.424729v1" xr:uid="{00000000-0004-0000-0000-0000D5080000}"/>
    <hyperlink ref="M1672" r:id="rId2234" display="https://www.biorxiv.org/content/10.1101/2020.12.31.424729v1" xr:uid="{00000000-0004-0000-0000-0000D6080000}"/>
    <hyperlink ref="M2167" r:id="rId2235" display="https://www.biorxiv.org/content/10.1101/2020.12.31.424729v1" xr:uid="{00000000-0004-0000-0000-0000D7080000}"/>
    <hyperlink ref="M2168" r:id="rId2236" display="https://www.biorxiv.org/content/10.1101/2020.12.31.424729v1" xr:uid="{00000000-0004-0000-0000-0000D8080000}"/>
    <hyperlink ref="M2706" r:id="rId2237" display="https://www.biorxiv.org/content/10.1101/2020.12.31.424729v1" xr:uid="{00000000-0004-0000-0000-0000D9080000}"/>
    <hyperlink ref="M2707" r:id="rId2238" display="https://www.biorxiv.org/content/10.1101/2020.12.31.424729v1" xr:uid="{00000000-0004-0000-0000-0000DA080000}"/>
    <hyperlink ref="M2708" r:id="rId2239" display="https://www.biorxiv.org/content/10.1101/2020.12.31.424729v1" xr:uid="{00000000-0004-0000-0000-0000DB080000}"/>
    <hyperlink ref="M2709" r:id="rId2240" display="https://www.biorxiv.org/content/10.1101/2020.12.31.424729v1" xr:uid="{00000000-0004-0000-0000-0000DC080000}"/>
    <hyperlink ref="M2710" r:id="rId2241" display="https://www.biorxiv.org/content/10.1101/2020.12.31.424729v1" xr:uid="{00000000-0004-0000-0000-0000DD080000}"/>
    <hyperlink ref="M2169" r:id="rId2242" display="https://www.biorxiv.org/content/10.1101/2020.12.31.424729v1" xr:uid="{00000000-0004-0000-0000-0000DE080000}"/>
    <hyperlink ref="M2170" r:id="rId2243" display="https://www.biorxiv.org/content/10.1101/2020.12.31.424729v1" xr:uid="{00000000-0004-0000-0000-0000DF080000}"/>
    <hyperlink ref="M2711" r:id="rId2244" display="https://www.biorxiv.org/content/10.1101/2020.12.31.424729v1" xr:uid="{00000000-0004-0000-0000-0000E0080000}"/>
    <hyperlink ref="M2171" r:id="rId2245" display="https://www.biorxiv.org/content/10.1101/2020.12.31.424729v1" xr:uid="{00000000-0004-0000-0000-0000E1080000}"/>
    <hyperlink ref="M2172" r:id="rId2246" display="https://www.biorxiv.org/content/10.1101/2020.12.31.424729v1" xr:uid="{00000000-0004-0000-0000-0000E2080000}"/>
    <hyperlink ref="M2173" r:id="rId2247" display="https://www.biorxiv.org/content/10.1101/2020.12.31.424729v1" xr:uid="{00000000-0004-0000-0000-0000E3080000}"/>
    <hyperlink ref="M2712" r:id="rId2248" display="https://www.biorxiv.org/content/10.1101/2020.12.31.424729v1" xr:uid="{00000000-0004-0000-0000-0000E4080000}"/>
    <hyperlink ref="M1673" r:id="rId2249" display="https://www.biorxiv.org/content/10.1101/2020.12.31.424729v1" xr:uid="{00000000-0004-0000-0000-0000E5080000}"/>
    <hyperlink ref="M2713" r:id="rId2250" display="https://www.biorxiv.org/content/10.1101/2020.12.31.424729v1" xr:uid="{00000000-0004-0000-0000-0000E6080000}"/>
    <hyperlink ref="M978" r:id="rId2251" display="https://www.biorxiv.org/content/10.1101/2020.12.31.424729v1" xr:uid="{00000000-0004-0000-0000-0000E7080000}"/>
    <hyperlink ref="M979" r:id="rId2252" display="https://www.biorxiv.org/content/10.1101/2020.12.31.424729v1" xr:uid="{00000000-0004-0000-0000-0000E8080000}"/>
    <hyperlink ref="M980" r:id="rId2253" display="https://www.biorxiv.org/content/10.1101/2020.12.31.424729v1" xr:uid="{00000000-0004-0000-0000-0000E9080000}"/>
    <hyperlink ref="M981" r:id="rId2254" display="https://www.biorxiv.org/content/10.1101/2020.12.31.424729v1" xr:uid="{00000000-0004-0000-0000-0000EA080000}"/>
    <hyperlink ref="M982" r:id="rId2255" display="https://www.biorxiv.org/content/10.1101/2020.12.31.424729v1" xr:uid="{00000000-0004-0000-0000-0000EB080000}"/>
    <hyperlink ref="M2174" r:id="rId2256" display="https://www.biorxiv.org/content/10.1101/2020.12.31.424729v1" xr:uid="{00000000-0004-0000-0000-0000EC080000}"/>
    <hyperlink ref="M2175" r:id="rId2257" display="https://www.biorxiv.org/content/10.1101/2020.12.31.424729v1" xr:uid="{00000000-0004-0000-0000-0000ED080000}"/>
    <hyperlink ref="M2176" r:id="rId2258" display="https://www.biorxiv.org/content/10.1101/2020.12.31.424729v1" xr:uid="{00000000-0004-0000-0000-0000EE080000}"/>
    <hyperlink ref="M2177" r:id="rId2259" display="https://www.biorxiv.org/content/10.1101/2020.12.31.424729v1" xr:uid="{00000000-0004-0000-0000-0000EF080000}"/>
    <hyperlink ref="M2714" r:id="rId2260" display="https://www.biorxiv.org/content/10.1101/2020.12.31.424729v1" xr:uid="{00000000-0004-0000-0000-0000F0080000}"/>
    <hyperlink ref="M2178" r:id="rId2261" display="https://www.biorxiv.org/content/10.1101/2020.12.31.424729v1" xr:uid="{00000000-0004-0000-0000-0000F1080000}"/>
    <hyperlink ref="M2179" r:id="rId2262" display="https://www.biorxiv.org/content/10.1101/2020.12.31.424729v1" xr:uid="{00000000-0004-0000-0000-0000F2080000}"/>
    <hyperlink ref="M2180" r:id="rId2263" display="https://www.biorxiv.org/content/10.1101/2020.12.31.424729v1" xr:uid="{00000000-0004-0000-0000-0000F3080000}"/>
    <hyperlink ref="M2181" r:id="rId2264" display="https://www.biorxiv.org/content/10.1101/2020.12.31.424729v1" xr:uid="{00000000-0004-0000-0000-0000F4080000}"/>
    <hyperlink ref="M2182" r:id="rId2265" display="https://www.biorxiv.org/content/10.1101/2020.12.31.424729v1" xr:uid="{00000000-0004-0000-0000-0000F5080000}"/>
    <hyperlink ref="M2183" r:id="rId2266" display="https://www.biorxiv.org/content/10.1101/2020.12.31.424729v1" xr:uid="{00000000-0004-0000-0000-0000F6080000}"/>
    <hyperlink ref="M2184" r:id="rId2267" display="https://www.biorxiv.org/content/10.1101/2020.12.31.424729v1" xr:uid="{00000000-0004-0000-0000-0000F7080000}"/>
    <hyperlink ref="M2185" r:id="rId2268" display="https://www.biorxiv.org/content/10.1101/2020.12.31.424729v1" xr:uid="{00000000-0004-0000-0000-0000F8080000}"/>
    <hyperlink ref="M2186" r:id="rId2269" display="https://www.biorxiv.org/content/10.1101/2020.12.31.424729v1" xr:uid="{00000000-0004-0000-0000-0000F9080000}"/>
    <hyperlink ref="M2715" r:id="rId2270" display="https://www.biorxiv.org/content/10.1101/2020.12.31.424729v1" xr:uid="{00000000-0004-0000-0000-0000FA080000}"/>
    <hyperlink ref="M1355" r:id="rId2271" display="https://www.biorxiv.org/content/10.1101/2020.12.31.424729v1" xr:uid="{00000000-0004-0000-0000-0000FB080000}"/>
    <hyperlink ref="M2716" r:id="rId2272" display="https://www.biorxiv.org/content/10.1101/2020.12.31.424729v1" xr:uid="{00000000-0004-0000-0000-0000FC080000}"/>
    <hyperlink ref="M2717" r:id="rId2273" display="https://www.biorxiv.org/content/10.1101/2020.12.31.424729v1" xr:uid="{00000000-0004-0000-0000-0000FD080000}"/>
    <hyperlink ref="M1356" r:id="rId2274" display="https://www.biorxiv.org/content/10.1101/2020.12.31.424729v1" xr:uid="{00000000-0004-0000-0000-0000FE080000}"/>
    <hyperlink ref="M2718" r:id="rId2275" display="https://www.biorxiv.org/content/10.1101/2020.12.31.424729v1" xr:uid="{00000000-0004-0000-0000-0000FF080000}"/>
    <hyperlink ref="M2719" r:id="rId2276" display="https://www.biorxiv.org/content/10.1101/2020.12.31.424729v1" xr:uid="{00000000-0004-0000-0000-000000090000}"/>
    <hyperlink ref="M2720" r:id="rId2277" display="https://www.biorxiv.org/content/10.1101/2020.12.31.424729v1" xr:uid="{00000000-0004-0000-0000-000001090000}"/>
    <hyperlink ref="M2721" r:id="rId2278" display="https://www.biorxiv.org/content/10.1101/2020.12.31.424729v1" xr:uid="{00000000-0004-0000-0000-000002090000}"/>
    <hyperlink ref="M2722" r:id="rId2279" display="https://www.biorxiv.org/content/10.1101/2020.12.31.424729v1" xr:uid="{00000000-0004-0000-0000-000003090000}"/>
    <hyperlink ref="M1357" r:id="rId2280" display="https://www.biorxiv.org/content/10.1101/2020.12.31.424729v1" xr:uid="{00000000-0004-0000-0000-000004090000}"/>
    <hyperlink ref="M2723" r:id="rId2281" display="https://www.biorxiv.org/content/10.1101/2020.12.31.424729v1" xr:uid="{00000000-0004-0000-0000-000005090000}"/>
    <hyperlink ref="M1358" r:id="rId2282" display="https://www.biorxiv.org/content/10.1101/2020.12.31.424729v1" xr:uid="{00000000-0004-0000-0000-000006090000}"/>
    <hyperlink ref="M2724" r:id="rId2283" display="https://www.biorxiv.org/content/10.1101/2020.12.31.424729v1" xr:uid="{00000000-0004-0000-0000-000007090000}"/>
    <hyperlink ref="M2725" r:id="rId2284" display="https://www.biorxiv.org/content/10.1101/2020.12.31.424729v1" xr:uid="{00000000-0004-0000-0000-000008090000}"/>
    <hyperlink ref="M1359" r:id="rId2285" display="https://www.biorxiv.org/content/10.1101/2020.12.31.424729v1" xr:uid="{00000000-0004-0000-0000-000009090000}"/>
    <hyperlink ref="M2726" r:id="rId2286" display="https://www.biorxiv.org/content/10.1101/2020.12.31.424729v1" xr:uid="{00000000-0004-0000-0000-00000A090000}"/>
    <hyperlink ref="M2727" r:id="rId2287" display="https://www.biorxiv.org/content/10.1101/2020.12.31.424729v1" xr:uid="{00000000-0004-0000-0000-00000B090000}"/>
    <hyperlink ref="M1360" r:id="rId2288" display="https://www.biorxiv.org/content/10.1101/2020.12.31.424729v1" xr:uid="{00000000-0004-0000-0000-00000C090000}"/>
    <hyperlink ref="M2728" r:id="rId2289" display="https://www.biorxiv.org/content/10.1101/2020.12.31.424729v1" xr:uid="{00000000-0004-0000-0000-00000D090000}"/>
    <hyperlink ref="M2187" r:id="rId2290" display="https://www.biorxiv.org/content/10.1101/2020.12.31.424729v1" xr:uid="{00000000-0004-0000-0000-00000E090000}"/>
    <hyperlink ref="M2729" r:id="rId2291" display="https://www.biorxiv.org/content/10.1101/2020.12.31.424729v1" xr:uid="{00000000-0004-0000-0000-00000F090000}"/>
    <hyperlink ref="M1361" r:id="rId2292" display="https://www.biorxiv.org/content/10.1101/2020.12.31.424729v1" xr:uid="{00000000-0004-0000-0000-000010090000}"/>
    <hyperlink ref="M2188" r:id="rId2293" display="https://www.biorxiv.org/content/10.1101/2020.12.31.424729v1" xr:uid="{00000000-0004-0000-0000-000011090000}"/>
    <hyperlink ref="M2730" r:id="rId2294" display="https://www.biorxiv.org/content/10.1101/2020.12.31.424729v1" xr:uid="{00000000-0004-0000-0000-000012090000}"/>
    <hyperlink ref="M2731" r:id="rId2295" display="https://www.biorxiv.org/content/10.1101/2020.12.31.424729v1" xr:uid="{00000000-0004-0000-0000-000013090000}"/>
    <hyperlink ref="M1362" r:id="rId2296" display="https://www.biorxiv.org/content/10.1101/2020.12.31.424729v1" xr:uid="{00000000-0004-0000-0000-000014090000}"/>
    <hyperlink ref="M1363" r:id="rId2297" display="https://www.biorxiv.org/content/10.1101/2020.12.31.424729v1" xr:uid="{00000000-0004-0000-0000-000015090000}"/>
    <hyperlink ref="M1364" r:id="rId2298" display="https://www.biorxiv.org/content/10.1101/2020.12.31.424729v1" xr:uid="{00000000-0004-0000-0000-000016090000}"/>
    <hyperlink ref="M1365" r:id="rId2299" display="https://www.biorxiv.org/content/10.1101/2020.12.31.424729v1" xr:uid="{00000000-0004-0000-0000-000017090000}"/>
    <hyperlink ref="M1366" r:id="rId2300" display="https://www.biorxiv.org/content/10.1101/2020.12.31.424729v1" xr:uid="{00000000-0004-0000-0000-000018090000}"/>
    <hyperlink ref="M2189" r:id="rId2301" display="https://www.biorxiv.org/content/10.1101/2020.12.31.424729v1" xr:uid="{00000000-0004-0000-0000-000019090000}"/>
    <hyperlink ref="M1674" r:id="rId2302" display="https://www.biorxiv.org/content/10.1101/2020.12.31.424729v1" xr:uid="{00000000-0004-0000-0000-00001A090000}"/>
    <hyperlink ref="M1675" r:id="rId2303" display="https://www.biorxiv.org/content/10.1101/2020.12.31.424729v1" xr:uid="{00000000-0004-0000-0000-00001B090000}"/>
    <hyperlink ref="M1676" r:id="rId2304" display="https://www.biorxiv.org/content/10.1101/2020.12.31.424729v1" xr:uid="{00000000-0004-0000-0000-00001C090000}"/>
    <hyperlink ref="M2732" r:id="rId2305" display="https://www.biorxiv.org/content/10.1101/2020.12.31.424729v1" xr:uid="{00000000-0004-0000-0000-00001D090000}"/>
    <hyperlink ref="M1677" r:id="rId2306" display="https://www.biorxiv.org/content/10.1101/2020.12.31.424729v1" xr:uid="{00000000-0004-0000-0000-00001E090000}"/>
    <hyperlink ref="M2733" r:id="rId2307" display="https://www.biorxiv.org/content/10.1101/2020.12.31.424729v1" xr:uid="{00000000-0004-0000-0000-00001F090000}"/>
    <hyperlink ref="M2734" r:id="rId2308" display="https://www.biorxiv.org/content/10.1101/2020.12.31.424729v1" xr:uid="{00000000-0004-0000-0000-000020090000}"/>
    <hyperlink ref="M2190" r:id="rId2309" display="https://www.biorxiv.org/content/10.1101/2020.12.31.424729v1" xr:uid="{00000000-0004-0000-0000-000021090000}"/>
    <hyperlink ref="M2735" r:id="rId2310" display="https://www.biorxiv.org/content/10.1101/2020.12.31.424729v1" xr:uid="{00000000-0004-0000-0000-000022090000}"/>
    <hyperlink ref="M2736" r:id="rId2311" display="https://www.biorxiv.org/content/10.1101/2020.12.31.424729v1" xr:uid="{00000000-0004-0000-0000-000023090000}"/>
    <hyperlink ref="M2737" r:id="rId2312" display="https://www.biorxiv.org/content/10.1101/2020.12.31.424729v1" xr:uid="{00000000-0004-0000-0000-000024090000}"/>
    <hyperlink ref="M2191" r:id="rId2313" display="https://www.biorxiv.org/content/10.1101/2020.12.31.424729v1" xr:uid="{00000000-0004-0000-0000-000025090000}"/>
    <hyperlink ref="M2192" r:id="rId2314" display="https://www.biorxiv.org/content/10.1101/2020.12.31.424729v1" xr:uid="{00000000-0004-0000-0000-000026090000}"/>
    <hyperlink ref="M2738" r:id="rId2315" display="https://www.biorxiv.org/content/10.1101/2020.12.31.424729v1" xr:uid="{00000000-0004-0000-0000-000027090000}"/>
    <hyperlink ref="M2739" r:id="rId2316" display="https://www.biorxiv.org/content/10.1101/2020.12.31.424729v1" xr:uid="{00000000-0004-0000-0000-000028090000}"/>
    <hyperlink ref="M1678" r:id="rId2317" display="https://www.biorxiv.org/content/10.1101/2020.12.31.424729v1" xr:uid="{00000000-0004-0000-0000-000029090000}"/>
    <hyperlink ref="M2740" r:id="rId2318" display="https://www.biorxiv.org/content/10.1101/2020.12.31.424729v1" xr:uid="{00000000-0004-0000-0000-00002A090000}"/>
    <hyperlink ref="M2741" r:id="rId2319" display="https://www.biorxiv.org/content/10.1101/2020.12.31.424729v1" xr:uid="{00000000-0004-0000-0000-00002B090000}"/>
    <hyperlink ref="M1679" r:id="rId2320" display="https://www.biorxiv.org/content/10.1101/2020.12.31.424729v1" xr:uid="{00000000-0004-0000-0000-00002C090000}"/>
    <hyperlink ref="M2193" r:id="rId2321" display="https://www.biorxiv.org/content/10.1101/2020.12.31.424729v1" xr:uid="{00000000-0004-0000-0000-00002D090000}"/>
    <hyperlink ref="M1680" r:id="rId2322" display="https://www.biorxiv.org/content/10.1101/2020.12.31.424729v1" xr:uid="{00000000-0004-0000-0000-00002E090000}"/>
    <hyperlink ref="M2742" r:id="rId2323" display="https://www.biorxiv.org/content/10.1101/2020.12.31.424729v1" xr:uid="{00000000-0004-0000-0000-00002F090000}"/>
    <hyperlink ref="M2743" r:id="rId2324" display="https://www.biorxiv.org/content/10.1101/2020.12.31.424729v1" xr:uid="{00000000-0004-0000-0000-000030090000}"/>
    <hyperlink ref="M2744" r:id="rId2325" display="https://www.biorxiv.org/content/10.1101/2020.12.31.424729v1" xr:uid="{00000000-0004-0000-0000-000031090000}"/>
    <hyperlink ref="M2745" r:id="rId2326" display="https://www.biorxiv.org/content/10.1101/2020.12.31.424729v1" xr:uid="{00000000-0004-0000-0000-000032090000}"/>
    <hyperlink ref="M2746" r:id="rId2327" display="https://www.biorxiv.org/content/10.1101/2020.12.31.424729v1" xr:uid="{00000000-0004-0000-0000-000033090000}"/>
    <hyperlink ref="M2747" r:id="rId2328" display="https://www.biorxiv.org/content/10.1101/2020.12.31.424729v1" xr:uid="{00000000-0004-0000-0000-000034090000}"/>
    <hyperlink ref="M2748" r:id="rId2329" display="https://www.biorxiv.org/content/10.1101/2020.12.31.424729v1" xr:uid="{00000000-0004-0000-0000-000035090000}"/>
    <hyperlink ref="M1681" r:id="rId2330" display="https://www.biorxiv.org/content/10.1101/2020.12.31.424729v1" xr:uid="{00000000-0004-0000-0000-000036090000}"/>
    <hyperlink ref="M2194" r:id="rId2331" display="https://www.biorxiv.org/content/10.1101/2020.12.31.424729v1" xr:uid="{00000000-0004-0000-0000-000037090000}"/>
    <hyperlink ref="M2749" r:id="rId2332" display="https://www.biorxiv.org/content/10.1101/2020.12.31.424729v1" xr:uid="{00000000-0004-0000-0000-000038090000}"/>
    <hyperlink ref="M2195" r:id="rId2333" display="https://www.biorxiv.org/content/10.1101/2020.12.31.424729v1" xr:uid="{00000000-0004-0000-0000-000039090000}"/>
    <hyperlink ref="M2196" r:id="rId2334" display="https://www.biorxiv.org/content/10.1101/2020.12.31.424729v1" xr:uid="{00000000-0004-0000-0000-00003A090000}"/>
    <hyperlink ref="M2197" r:id="rId2335" display="https://www.biorxiv.org/content/10.1101/2020.12.31.424729v1" xr:uid="{00000000-0004-0000-0000-00003B090000}"/>
    <hyperlink ref="M2750" r:id="rId2336" display="https://www.biorxiv.org/content/10.1101/2020.12.31.424729v1" xr:uid="{00000000-0004-0000-0000-00003C090000}"/>
    <hyperlink ref="M2198" r:id="rId2337" display="https://www.biorxiv.org/content/10.1101/2020.12.31.424729v1" xr:uid="{00000000-0004-0000-0000-00003D090000}"/>
    <hyperlink ref="M2751" r:id="rId2338" display="https://www.biorxiv.org/content/10.1101/2020.12.31.424729v1" xr:uid="{00000000-0004-0000-0000-00003E090000}"/>
    <hyperlink ref="M2752" r:id="rId2339" display="https://www.biorxiv.org/content/10.1101/2020.12.31.424729v1" xr:uid="{00000000-0004-0000-0000-00003F090000}"/>
    <hyperlink ref="M1682" r:id="rId2340" display="https://www.biorxiv.org/content/10.1101/2020.12.31.424729v1" xr:uid="{00000000-0004-0000-0000-000040090000}"/>
    <hyperlink ref="M2753" r:id="rId2341" display="https://www.biorxiv.org/content/10.1101/2020.12.31.424729v1" xr:uid="{00000000-0004-0000-0000-000041090000}"/>
    <hyperlink ref="M2754" r:id="rId2342" display="https://www.biorxiv.org/content/10.1101/2020.12.31.424729v1" xr:uid="{00000000-0004-0000-0000-000042090000}"/>
    <hyperlink ref="M2199" r:id="rId2343" display="https://www.biorxiv.org/content/10.1101/2020.12.31.424729v1" xr:uid="{00000000-0004-0000-0000-000043090000}"/>
    <hyperlink ref="M2755" r:id="rId2344" display="https://www.biorxiv.org/content/10.1101/2020.12.31.424729v1" xr:uid="{00000000-0004-0000-0000-000044090000}"/>
    <hyperlink ref="M2756" r:id="rId2345" display="https://www.biorxiv.org/content/10.1101/2020.12.31.424729v1" xr:uid="{00000000-0004-0000-0000-000045090000}"/>
    <hyperlink ref="M2757" r:id="rId2346" display="https://www.biorxiv.org/content/10.1101/2020.12.31.424729v1" xr:uid="{00000000-0004-0000-0000-000046090000}"/>
    <hyperlink ref="M1683" r:id="rId2347" display="https://www.biorxiv.org/content/10.1101/2020.12.31.424729v1" xr:uid="{00000000-0004-0000-0000-000047090000}"/>
    <hyperlink ref="M2758" r:id="rId2348" display="https://www.biorxiv.org/content/10.1101/2020.12.31.424729v1" xr:uid="{00000000-0004-0000-0000-000048090000}"/>
    <hyperlink ref="M1684" r:id="rId2349" display="https://www.biorxiv.org/content/10.1101/2020.12.31.424729v1" xr:uid="{00000000-0004-0000-0000-000049090000}"/>
    <hyperlink ref="M2759" r:id="rId2350" display="https://www.biorxiv.org/content/10.1101/2020.12.31.424729v1" xr:uid="{00000000-0004-0000-0000-00004A090000}"/>
    <hyperlink ref="M1685" r:id="rId2351" display="https://www.biorxiv.org/content/10.1101/2020.12.31.424729v1" xr:uid="{00000000-0004-0000-0000-00004B090000}"/>
    <hyperlink ref="M1686" r:id="rId2352" display="https://www.biorxiv.org/content/10.1101/2020.12.31.424729v1" xr:uid="{00000000-0004-0000-0000-00004C090000}"/>
    <hyperlink ref="M1687" r:id="rId2353" display="https://www.biorxiv.org/content/10.1101/2020.12.31.424729v1" xr:uid="{00000000-0004-0000-0000-00004D090000}"/>
    <hyperlink ref="M2200" r:id="rId2354" display="https://www.biorxiv.org/content/10.1101/2020.12.31.424729v1" xr:uid="{00000000-0004-0000-0000-00004E090000}"/>
    <hyperlink ref="M2201" r:id="rId2355" display="https://www.biorxiv.org/content/10.1101/2020.12.31.424729v1" xr:uid="{00000000-0004-0000-0000-00004F090000}"/>
    <hyperlink ref="M1024" r:id="rId2356" display="https://www.biorxiv.org/content/10.1101/2020.12.31.424729v1" xr:uid="{00000000-0004-0000-0000-000050090000}"/>
    <hyperlink ref="M983" r:id="rId2357" display="https://www.biorxiv.org/content/10.1101/2020.12.31.424729v1" xr:uid="{00000000-0004-0000-0000-000051090000}"/>
    <hyperlink ref="M984" r:id="rId2358" display="https://www.biorxiv.org/content/10.1101/2020.12.31.424729v1" xr:uid="{00000000-0004-0000-0000-000052090000}"/>
    <hyperlink ref="M985" r:id="rId2359" display="https://www.biorxiv.org/content/10.1101/2020.12.31.424729v1" xr:uid="{00000000-0004-0000-0000-000053090000}"/>
    <hyperlink ref="M1005" r:id="rId2360" display="https://www.biorxiv.org/content/10.1101/2020.12.31.424729v1" xr:uid="{00000000-0004-0000-0000-000054090000}"/>
    <hyperlink ref="M986" r:id="rId2361" display="https://www.biorxiv.org/content/10.1101/2020.12.31.424729v1" xr:uid="{00000000-0004-0000-0000-000055090000}"/>
    <hyperlink ref="M987" r:id="rId2362" display="https://www.biorxiv.org/content/10.1101/2020.12.31.424729v1" xr:uid="{00000000-0004-0000-0000-000056090000}"/>
    <hyperlink ref="M988" r:id="rId2363" display="https://www.biorxiv.org/content/10.1101/2020.12.31.424729v1" xr:uid="{00000000-0004-0000-0000-000057090000}"/>
    <hyperlink ref="M989" r:id="rId2364" display="https://www.biorxiv.org/content/10.1101/2020.12.31.424729v1" xr:uid="{00000000-0004-0000-0000-000058090000}"/>
    <hyperlink ref="M1025" r:id="rId2365" display="https://www.biorxiv.org/content/10.1101/2020.12.31.424729v1" xr:uid="{00000000-0004-0000-0000-000059090000}"/>
    <hyperlink ref="M1052" r:id="rId2366" display="https://www.biorxiv.org/content/10.1101/2020.12.31.424729v1" xr:uid="{00000000-0004-0000-0000-00005A090000}"/>
    <hyperlink ref="M1053" r:id="rId2367" display="https://www.biorxiv.org/content/10.1101/2020.12.31.424729v1" xr:uid="{00000000-0004-0000-0000-00005B090000}"/>
    <hyperlink ref="M1688" r:id="rId2368" display="https://www.biorxiv.org/content/10.1101/2020.12.31.424729v1" xr:uid="{00000000-0004-0000-0000-00005C090000}"/>
    <hyperlink ref="M2760" r:id="rId2369" display="https://www.biorxiv.org/content/10.1101/2020.12.31.424729v1" xr:uid="{00000000-0004-0000-0000-00005D090000}"/>
    <hyperlink ref="M2202" r:id="rId2370" display="https://www.biorxiv.org/content/10.1101/2020.12.31.424729v1" xr:uid="{00000000-0004-0000-0000-00005E090000}"/>
    <hyperlink ref="M2761" r:id="rId2371" display="https://www.biorxiv.org/content/10.1101/2020.12.31.424729v1" xr:uid="{00000000-0004-0000-0000-00005F090000}"/>
    <hyperlink ref="M1689" r:id="rId2372" display="https://www.biorxiv.org/content/10.1101/2020.12.31.424729v1" xr:uid="{00000000-0004-0000-0000-000060090000}"/>
    <hyperlink ref="M2762" r:id="rId2373" display="https://www.biorxiv.org/content/10.1101/2020.12.31.424729v1" xr:uid="{00000000-0004-0000-0000-000061090000}"/>
    <hyperlink ref="M2763" r:id="rId2374" display="https://www.biorxiv.org/content/10.1101/2020.12.31.424729v1" xr:uid="{00000000-0004-0000-0000-000062090000}"/>
    <hyperlink ref="M1690" r:id="rId2375" display="https://www.biorxiv.org/content/10.1101/2020.12.31.424729v1" xr:uid="{00000000-0004-0000-0000-000063090000}"/>
    <hyperlink ref="M1691" r:id="rId2376" display="https://www.biorxiv.org/content/10.1101/2020.12.31.424729v1" xr:uid="{00000000-0004-0000-0000-000064090000}"/>
    <hyperlink ref="M2764" r:id="rId2377" display="https://www.biorxiv.org/content/10.1101/2020.12.31.424729v1" xr:uid="{00000000-0004-0000-0000-000065090000}"/>
    <hyperlink ref="M2765" r:id="rId2378" display="https://www.biorxiv.org/content/10.1101/2020.12.31.424729v1" xr:uid="{00000000-0004-0000-0000-000066090000}"/>
    <hyperlink ref="M2766" r:id="rId2379" display="https://www.biorxiv.org/content/10.1101/2020.12.31.424729v1" xr:uid="{00000000-0004-0000-0000-000067090000}"/>
    <hyperlink ref="M2203" r:id="rId2380" display="https://www.biorxiv.org/content/10.1101/2020.12.31.424729v1" xr:uid="{00000000-0004-0000-0000-000068090000}"/>
    <hyperlink ref="M2204" r:id="rId2381" display="https://www.biorxiv.org/content/10.1101/2020.12.31.424729v1" xr:uid="{00000000-0004-0000-0000-000069090000}"/>
    <hyperlink ref="M1692" r:id="rId2382" display="https://www.biorxiv.org/content/10.1101/2020.12.31.424729v1" xr:uid="{00000000-0004-0000-0000-00006A090000}"/>
    <hyperlink ref="M2205" r:id="rId2383" display="https://www.biorxiv.org/content/10.1101/2020.12.31.424729v1" xr:uid="{00000000-0004-0000-0000-00006B090000}"/>
    <hyperlink ref="M2767" r:id="rId2384" display="https://www.biorxiv.org/content/10.1101/2020.12.31.424729v1" xr:uid="{00000000-0004-0000-0000-00006C090000}"/>
    <hyperlink ref="M2768" r:id="rId2385" display="https://www.biorxiv.org/content/10.1101/2020.12.31.424729v1" xr:uid="{00000000-0004-0000-0000-00006D090000}"/>
    <hyperlink ref="M2206" r:id="rId2386" display="https://www.biorxiv.org/content/10.1101/2020.12.31.424729v1" xr:uid="{00000000-0004-0000-0000-00006E090000}"/>
    <hyperlink ref="M2769" r:id="rId2387" display="https://www.biorxiv.org/content/10.1101/2020.12.31.424729v1" xr:uid="{00000000-0004-0000-0000-00006F090000}"/>
    <hyperlink ref="M2770" r:id="rId2388" display="https://www.biorxiv.org/content/10.1101/2020.12.31.424729v1" xr:uid="{00000000-0004-0000-0000-000070090000}"/>
    <hyperlink ref="M2207" r:id="rId2389" display="https://www.biorxiv.org/content/10.1101/2020.12.31.424729v1" xr:uid="{00000000-0004-0000-0000-000071090000}"/>
    <hyperlink ref="M2208" r:id="rId2390" display="https://www.biorxiv.org/content/10.1101/2020.12.31.424729v1" xr:uid="{00000000-0004-0000-0000-000072090000}"/>
    <hyperlink ref="M2771" r:id="rId2391" display="https://www.biorxiv.org/content/10.1101/2020.12.31.424729v1" xr:uid="{00000000-0004-0000-0000-000073090000}"/>
    <hyperlink ref="M2209" r:id="rId2392" display="https://www.biorxiv.org/content/10.1101/2020.12.31.424729v1" xr:uid="{00000000-0004-0000-0000-000074090000}"/>
    <hyperlink ref="M2210" r:id="rId2393" display="https://www.biorxiv.org/content/10.1101/2020.12.31.424729v1" xr:uid="{00000000-0004-0000-0000-000075090000}"/>
    <hyperlink ref="M2772" r:id="rId2394" display="https://www.biorxiv.org/content/10.1101/2020.12.31.424729v1" xr:uid="{00000000-0004-0000-0000-000076090000}"/>
    <hyperlink ref="M2773" r:id="rId2395" display="https://www.biorxiv.org/content/10.1101/2020.12.31.424729v1" xr:uid="{00000000-0004-0000-0000-000077090000}"/>
    <hyperlink ref="M2774" r:id="rId2396" display="https://www.biorxiv.org/content/10.1101/2020.12.31.424729v1" xr:uid="{00000000-0004-0000-0000-000078090000}"/>
    <hyperlink ref="M1693" r:id="rId2397" display="https://www.biorxiv.org/content/10.1101/2020.12.31.424729v1" xr:uid="{00000000-0004-0000-0000-000079090000}"/>
    <hyperlink ref="M2775" r:id="rId2398" display="https://www.biorxiv.org/content/10.1101/2020.12.31.424729v1" xr:uid="{00000000-0004-0000-0000-00007A090000}"/>
    <hyperlink ref="M2776" r:id="rId2399" display="https://www.biorxiv.org/content/10.1101/2020.12.31.424729v1" xr:uid="{00000000-0004-0000-0000-00007B090000}"/>
    <hyperlink ref="M1694" r:id="rId2400" display="https://www.biorxiv.org/content/10.1101/2020.12.31.424729v1" xr:uid="{00000000-0004-0000-0000-00007C090000}"/>
    <hyperlink ref="M1695" r:id="rId2401" display="https://www.biorxiv.org/content/10.1101/2020.12.31.424729v1" xr:uid="{00000000-0004-0000-0000-00007D090000}"/>
    <hyperlink ref="M1696" r:id="rId2402" display="https://www.biorxiv.org/content/10.1101/2020.12.31.424729v1" xr:uid="{00000000-0004-0000-0000-00007E090000}"/>
    <hyperlink ref="M2777" r:id="rId2403" display="https://www.biorxiv.org/content/10.1101/2020.12.31.424729v1" xr:uid="{00000000-0004-0000-0000-00007F090000}"/>
    <hyperlink ref="M2211" r:id="rId2404" display="https://www.biorxiv.org/content/10.1101/2020.12.31.424729v1" xr:uid="{00000000-0004-0000-0000-000080090000}"/>
    <hyperlink ref="M2212" r:id="rId2405" display="https://www.biorxiv.org/content/10.1101/2020.12.31.424729v1" xr:uid="{00000000-0004-0000-0000-000081090000}"/>
    <hyperlink ref="M2213" r:id="rId2406" display="https://www.biorxiv.org/content/10.1101/2020.12.31.424729v1" xr:uid="{00000000-0004-0000-0000-000082090000}"/>
    <hyperlink ref="M2214" r:id="rId2407" display="https://www.biorxiv.org/content/10.1101/2020.12.31.424729v1" xr:uid="{00000000-0004-0000-0000-000083090000}"/>
    <hyperlink ref="M2215" r:id="rId2408" display="https://www.biorxiv.org/content/10.1101/2020.12.31.424729v1" xr:uid="{00000000-0004-0000-0000-000084090000}"/>
    <hyperlink ref="M2216" r:id="rId2409" display="https://www.biorxiv.org/content/10.1101/2020.12.31.424729v1" xr:uid="{00000000-0004-0000-0000-000085090000}"/>
    <hyperlink ref="M2217" r:id="rId2410" display="https://www.biorxiv.org/content/10.1101/2020.12.31.424729v1" xr:uid="{00000000-0004-0000-0000-000086090000}"/>
    <hyperlink ref="M2218" r:id="rId2411" display="https://www.biorxiv.org/content/10.1101/2020.12.31.424729v1" xr:uid="{00000000-0004-0000-0000-000087090000}"/>
    <hyperlink ref="M2219" r:id="rId2412" display="https://www.biorxiv.org/content/10.1101/2020.12.31.424729v1" xr:uid="{00000000-0004-0000-0000-000088090000}"/>
    <hyperlink ref="M1058" r:id="rId2413" display="https://science.sciencemag.org/content/early/2020/06/15/science.abc7424" xr:uid="{00000000-0004-0000-0000-000089090000}"/>
    <hyperlink ref="M1059" r:id="rId2414" display="https://science.sciencemag.org/content/early/2020/06/15/science.abc7424" xr:uid="{00000000-0004-0000-0000-00008A090000}"/>
    <hyperlink ref="M1060" r:id="rId2415" display="https://science.sciencemag.org/content/early/2020/06/15/science.abc7424" xr:uid="{00000000-0004-0000-0000-00008B090000}"/>
    <hyperlink ref="M1061" r:id="rId2416" display="https://science.sciencemag.org/content/early/2020/06/15/science.abc7424" xr:uid="{00000000-0004-0000-0000-00008C090000}"/>
    <hyperlink ref="M1062" r:id="rId2417" display="https://science.sciencemag.org/content/early/2020/06/15/science.abc7424" xr:uid="{00000000-0004-0000-0000-00008D090000}"/>
    <hyperlink ref="M1063" r:id="rId2418" display="https://science.sciencemag.org/content/early/2020/06/15/science.abc7424" xr:uid="{00000000-0004-0000-0000-00008E090000}"/>
    <hyperlink ref="M1064" r:id="rId2419" display="https://science.sciencemag.org/content/early/2020/06/15/science.abc7424" xr:uid="{00000000-0004-0000-0000-00008F090000}"/>
    <hyperlink ref="M1065" r:id="rId2420" display="https://science.sciencemag.org/content/early/2020/06/15/science.abc7424" xr:uid="{00000000-0004-0000-0000-000090090000}"/>
    <hyperlink ref="M1066" r:id="rId2421" display="https://science.sciencemag.org/content/early/2020/06/15/science.abc7424" xr:uid="{00000000-0004-0000-0000-000091090000}"/>
    <hyperlink ref="M1067" r:id="rId2422" display="https://science.sciencemag.org/content/early/2020/06/15/science.abc7424" xr:uid="{00000000-0004-0000-0000-000092090000}"/>
    <hyperlink ref="M1068" r:id="rId2423" display="https://science.sciencemag.org/content/early/2020/06/15/science.abc7424" xr:uid="{00000000-0004-0000-0000-000093090000}"/>
    <hyperlink ref="M1069" r:id="rId2424" display="https://science.sciencemag.org/content/early/2020/06/15/science.abc7424" xr:uid="{00000000-0004-0000-0000-000094090000}"/>
    <hyperlink ref="M1070" r:id="rId2425" display="https://science.sciencemag.org/content/early/2020/06/15/science.abc7424" xr:uid="{00000000-0004-0000-0000-000095090000}"/>
    <hyperlink ref="M1071" r:id="rId2426" display="https://science.sciencemag.org/content/early/2020/06/15/science.abc7424" xr:uid="{00000000-0004-0000-0000-000096090000}"/>
    <hyperlink ref="M1072" r:id="rId2427" display="https://science.sciencemag.org/content/early/2020/06/15/science.abc7424" xr:uid="{00000000-0004-0000-0000-000097090000}"/>
    <hyperlink ref="M1073" r:id="rId2428" display="https://science.sciencemag.org/content/early/2020/06/15/science.abc7424" xr:uid="{00000000-0004-0000-0000-000098090000}"/>
    <hyperlink ref="M1074" r:id="rId2429" display="https://science.sciencemag.org/content/early/2020/06/15/science.abc7424" xr:uid="{00000000-0004-0000-0000-000099090000}"/>
    <hyperlink ref="M1075" r:id="rId2430" display="https://science.sciencemag.org/content/early/2020/06/15/science.abc7424" xr:uid="{00000000-0004-0000-0000-00009A090000}"/>
    <hyperlink ref="M1076" r:id="rId2431" display="https://science.sciencemag.org/content/early/2020/06/15/science.abc7424" xr:uid="{00000000-0004-0000-0000-00009B090000}"/>
    <hyperlink ref="M1077" r:id="rId2432" display="https://science.sciencemag.org/content/early/2020/06/15/science.abc7424" xr:uid="{00000000-0004-0000-0000-00009C090000}"/>
    <hyperlink ref="M1078" r:id="rId2433" display="https://science.sciencemag.org/content/early/2020/06/15/science.abc7424" xr:uid="{00000000-0004-0000-0000-00009D090000}"/>
    <hyperlink ref="M1079" r:id="rId2434" display="https://science.sciencemag.org/content/early/2020/06/15/science.abc7424" xr:uid="{00000000-0004-0000-0000-00009E090000}"/>
    <hyperlink ref="M1080" r:id="rId2435" display="https://science.sciencemag.org/content/early/2020/06/15/science.abc7424" xr:uid="{00000000-0004-0000-0000-00009F090000}"/>
    <hyperlink ref="M1081" r:id="rId2436" display="https://science.sciencemag.org/content/early/2020/06/15/science.abc7424" xr:uid="{00000000-0004-0000-0000-0000A0090000}"/>
    <hyperlink ref="M1082" r:id="rId2437" display="https://science.sciencemag.org/content/early/2020/06/15/science.abc7424" xr:uid="{00000000-0004-0000-0000-0000A1090000}"/>
    <hyperlink ref="M1083" r:id="rId2438" display="https://science.sciencemag.org/content/early/2020/06/15/science.abc7424" xr:uid="{00000000-0004-0000-0000-0000A2090000}"/>
    <hyperlink ref="M1084" r:id="rId2439" display="https://science.sciencemag.org/content/early/2020/06/15/science.abc7424" xr:uid="{00000000-0004-0000-0000-0000A3090000}"/>
    <hyperlink ref="M1085" r:id="rId2440" display="https://science.sciencemag.org/content/early/2020/06/15/science.abc7424" xr:uid="{00000000-0004-0000-0000-0000A4090000}"/>
    <hyperlink ref="M1086" r:id="rId2441" display="https://science.sciencemag.org/content/early/2020/06/15/science.abc7424" xr:uid="{00000000-0004-0000-0000-0000A5090000}"/>
    <hyperlink ref="M1087" r:id="rId2442" display="https://science.sciencemag.org/content/early/2020/06/15/science.abc7424" xr:uid="{00000000-0004-0000-0000-0000A6090000}"/>
    <hyperlink ref="M1088" r:id="rId2443" display="https://science.sciencemag.org/content/early/2020/06/15/science.abc7424" xr:uid="{00000000-0004-0000-0000-0000A7090000}"/>
    <hyperlink ref="M1089" r:id="rId2444" display="https://science.sciencemag.org/content/early/2020/06/15/science.abc7424" xr:uid="{00000000-0004-0000-0000-0000A8090000}"/>
    <hyperlink ref="M1090" r:id="rId2445" display="https://science.sciencemag.org/content/early/2020/06/15/science.abc7424" xr:uid="{00000000-0004-0000-0000-0000A9090000}"/>
    <hyperlink ref="M1091" r:id="rId2446" display="https://science.sciencemag.org/content/early/2020/06/15/science.abc7424" xr:uid="{00000000-0004-0000-0000-0000AA090000}"/>
    <hyperlink ref="M1092" r:id="rId2447" display="https://science.sciencemag.org/content/early/2020/06/15/science.abc7424" xr:uid="{00000000-0004-0000-0000-0000AB090000}"/>
    <hyperlink ref="M1093" r:id="rId2448" display="https://science.sciencemag.org/content/early/2020/06/15/science.abc7424" xr:uid="{00000000-0004-0000-0000-0000AC090000}"/>
    <hyperlink ref="M1094" r:id="rId2449" display="https://science.sciencemag.org/content/early/2020/06/15/science.abc7424" xr:uid="{00000000-0004-0000-0000-0000AD090000}"/>
    <hyperlink ref="M1095" r:id="rId2450" display="https://science.sciencemag.org/content/early/2020/06/15/science.abc7424" xr:uid="{00000000-0004-0000-0000-0000AE090000}"/>
    <hyperlink ref="M1096" r:id="rId2451" display="https://science.sciencemag.org/content/early/2020/06/15/science.abc7424" xr:uid="{00000000-0004-0000-0000-0000AF090000}"/>
    <hyperlink ref="M1097" r:id="rId2452" display="https://science.sciencemag.org/content/early/2020/06/15/science.abc7424" xr:uid="{00000000-0004-0000-0000-0000B0090000}"/>
    <hyperlink ref="M1098" r:id="rId2453" display="https://science.sciencemag.org/content/early/2020/06/15/science.abc7424" xr:uid="{00000000-0004-0000-0000-0000B1090000}"/>
    <hyperlink ref="M1099" r:id="rId2454" display="https://science.sciencemag.org/content/early/2020/06/15/science.abc7424" xr:uid="{00000000-0004-0000-0000-0000B2090000}"/>
    <hyperlink ref="M1100" r:id="rId2455" display="https://science.sciencemag.org/content/early/2020/06/15/science.abc7424" xr:uid="{00000000-0004-0000-0000-0000B3090000}"/>
    <hyperlink ref="M1101" r:id="rId2456" display="https://science.sciencemag.org/content/early/2020/06/15/science.abc7424" xr:uid="{00000000-0004-0000-0000-0000B4090000}"/>
    <hyperlink ref="M1102" r:id="rId2457" display="https://science.sciencemag.org/content/early/2020/06/15/science.abc7424" xr:uid="{00000000-0004-0000-0000-0000B5090000}"/>
    <hyperlink ref="M1103" r:id="rId2458" display="https://science.sciencemag.org/content/early/2020/06/15/science.abc7424" xr:uid="{00000000-0004-0000-0000-0000B6090000}"/>
    <hyperlink ref="M1104" r:id="rId2459" display="https://science.sciencemag.org/content/early/2020/06/15/science.abc7424" xr:uid="{00000000-0004-0000-0000-0000B7090000}"/>
    <hyperlink ref="M1105" r:id="rId2460" display="https://science.sciencemag.org/content/early/2020/06/15/science.abc7424" xr:uid="{00000000-0004-0000-0000-0000B8090000}"/>
    <hyperlink ref="M1106" r:id="rId2461" display="https://science.sciencemag.org/content/early/2020/06/15/science.abc7424" xr:uid="{00000000-0004-0000-0000-0000B9090000}"/>
    <hyperlink ref="M1107" r:id="rId2462" display="https://science.sciencemag.org/content/early/2020/06/15/science.abc7424" xr:uid="{00000000-0004-0000-0000-0000BA090000}"/>
    <hyperlink ref="M1108" r:id="rId2463" display="https://science.sciencemag.org/content/early/2020/06/15/science.abc7424" xr:uid="{00000000-0004-0000-0000-0000BB090000}"/>
    <hyperlink ref="M1109" r:id="rId2464" display="https://science.sciencemag.org/content/early/2020/06/15/science.abc7424" xr:uid="{00000000-0004-0000-0000-0000BC090000}"/>
    <hyperlink ref="M1110" r:id="rId2465" display="https://science.sciencemag.org/content/early/2020/06/15/science.abc7424" xr:uid="{00000000-0004-0000-0000-0000BD090000}"/>
    <hyperlink ref="M1111" r:id="rId2466" display="https://science.sciencemag.org/content/early/2020/06/15/science.abc7424" xr:uid="{00000000-0004-0000-0000-0000BE090000}"/>
    <hyperlink ref="M1112" r:id="rId2467" display="https://science.sciencemag.org/content/early/2020/06/15/science.abc7424" xr:uid="{00000000-0004-0000-0000-0000BF090000}"/>
    <hyperlink ref="M1113" r:id="rId2468" display="https://science.sciencemag.org/content/early/2020/06/15/science.abc7424" xr:uid="{00000000-0004-0000-0000-0000C0090000}"/>
    <hyperlink ref="M1114" r:id="rId2469" display="https://science.sciencemag.org/content/early/2020/06/15/science.abc7424" xr:uid="{00000000-0004-0000-0000-0000C1090000}"/>
    <hyperlink ref="M1115" r:id="rId2470" display="https://science.sciencemag.org/content/early/2020/06/15/science.abc7424" xr:uid="{00000000-0004-0000-0000-0000C2090000}"/>
    <hyperlink ref="M1116" r:id="rId2471" display="https://science.sciencemag.org/content/early/2020/06/15/science.abc7424" xr:uid="{00000000-0004-0000-0000-0000C3090000}"/>
    <hyperlink ref="M1117" r:id="rId2472" display="https://science.sciencemag.org/content/early/2020/06/15/science.abc7424" xr:uid="{00000000-0004-0000-0000-0000C4090000}"/>
    <hyperlink ref="M1118" r:id="rId2473" display="https://science.sciencemag.org/content/early/2020/06/15/science.abc7424" xr:uid="{00000000-0004-0000-0000-0000C5090000}"/>
    <hyperlink ref="M1119" r:id="rId2474" display="https://science.sciencemag.org/content/early/2020/06/15/science.abc7424" xr:uid="{00000000-0004-0000-0000-0000C6090000}"/>
    <hyperlink ref="M1120" r:id="rId2475" display="https://science.sciencemag.org/content/early/2020/06/15/science.abc7424" xr:uid="{00000000-0004-0000-0000-0000C7090000}"/>
    <hyperlink ref="M1121" r:id="rId2476" display="https://science.sciencemag.org/content/early/2020/06/15/science.abc7424" xr:uid="{00000000-0004-0000-0000-0000C8090000}"/>
    <hyperlink ref="M1122" r:id="rId2477" display="https://science.sciencemag.org/content/early/2020/06/15/science.abc7424" xr:uid="{00000000-0004-0000-0000-0000C9090000}"/>
    <hyperlink ref="M1123" r:id="rId2478" display="https://science.sciencemag.org/content/early/2020/06/15/science.abc7424" xr:uid="{00000000-0004-0000-0000-0000CA090000}"/>
    <hyperlink ref="M1124" r:id="rId2479" display="https://science.sciencemag.org/content/early/2020/06/15/science.abc7424" xr:uid="{00000000-0004-0000-0000-0000CB090000}"/>
    <hyperlink ref="M1125" r:id="rId2480" display="https://science.sciencemag.org/content/early/2020/06/15/science.abc7424" xr:uid="{00000000-0004-0000-0000-0000CC090000}"/>
    <hyperlink ref="M1126" r:id="rId2481" display="https://science.sciencemag.org/content/early/2020/06/15/science.abc7424" xr:uid="{00000000-0004-0000-0000-0000CD090000}"/>
    <hyperlink ref="M1127" r:id="rId2482" display="https://science.sciencemag.org/content/early/2020/06/15/science.abc7424" xr:uid="{00000000-0004-0000-0000-0000CE090000}"/>
    <hyperlink ref="M1128" r:id="rId2483" display="https://science.sciencemag.org/content/early/2020/06/15/science.abc7424" xr:uid="{00000000-0004-0000-0000-0000CF090000}"/>
    <hyperlink ref="M1129" r:id="rId2484" display="https://science.sciencemag.org/content/early/2020/06/15/science.abc7424" xr:uid="{00000000-0004-0000-0000-0000D0090000}"/>
    <hyperlink ref="M1130" r:id="rId2485" display="https://science.sciencemag.org/content/early/2020/06/15/science.abc7424" xr:uid="{00000000-0004-0000-0000-0000D1090000}"/>
    <hyperlink ref="M1131" r:id="rId2486" display="https://science.sciencemag.org/content/early/2020/06/15/science.abc7424" xr:uid="{00000000-0004-0000-0000-0000D2090000}"/>
    <hyperlink ref="M1132" r:id="rId2487" display="https://science.sciencemag.org/content/early/2020/06/15/science.abc7424" xr:uid="{00000000-0004-0000-0000-0000D3090000}"/>
    <hyperlink ref="M1133" r:id="rId2488" display="https://science.sciencemag.org/content/early/2020/06/15/science.abc7424" xr:uid="{00000000-0004-0000-0000-0000D4090000}"/>
    <hyperlink ref="M1134" r:id="rId2489" display="https://science.sciencemag.org/content/early/2020/06/15/science.abc7424" xr:uid="{00000000-0004-0000-0000-0000D5090000}"/>
    <hyperlink ref="M1135" r:id="rId2490" display="https://science.sciencemag.org/content/early/2020/06/15/science.abc7424" xr:uid="{00000000-0004-0000-0000-0000D6090000}"/>
    <hyperlink ref="M1136" r:id="rId2491" display="https://science.sciencemag.org/content/early/2020/06/15/science.abc7424" xr:uid="{00000000-0004-0000-0000-0000D7090000}"/>
    <hyperlink ref="M1137" r:id="rId2492" display="https://science.sciencemag.org/content/early/2020/06/15/science.abc7424" xr:uid="{00000000-0004-0000-0000-0000D8090000}"/>
    <hyperlink ref="M1138" r:id="rId2493" display="https://science.sciencemag.org/content/early/2020/06/15/science.abc7424" xr:uid="{00000000-0004-0000-0000-0000D9090000}"/>
    <hyperlink ref="M1139" r:id="rId2494" display="https://science.sciencemag.org/content/early/2020/06/15/science.abc7424" xr:uid="{00000000-0004-0000-0000-0000DA090000}"/>
    <hyperlink ref="M1140" r:id="rId2495" display="https://science.sciencemag.org/content/early/2020/06/15/science.abc7424" xr:uid="{00000000-0004-0000-0000-0000DB090000}"/>
    <hyperlink ref="M1141" r:id="rId2496" display="https://science.sciencemag.org/content/early/2020/06/15/science.abc7424" xr:uid="{00000000-0004-0000-0000-0000DC090000}"/>
    <hyperlink ref="M1142" r:id="rId2497" display="https://science.sciencemag.org/content/early/2020/06/15/science.abc7424" xr:uid="{00000000-0004-0000-0000-0000DD090000}"/>
    <hyperlink ref="M1143" r:id="rId2498" display="https://science.sciencemag.org/content/early/2020/06/15/science.abc7424" xr:uid="{00000000-0004-0000-0000-0000DE090000}"/>
    <hyperlink ref="M1144" r:id="rId2499" display="https://science.sciencemag.org/content/early/2020/06/15/science.abc7424" xr:uid="{00000000-0004-0000-0000-0000DF090000}"/>
    <hyperlink ref="M1145" r:id="rId2500" display="https://science.sciencemag.org/content/early/2020/06/15/science.abc7424" xr:uid="{00000000-0004-0000-0000-0000E0090000}"/>
    <hyperlink ref="M1146" r:id="rId2501" display="https://science.sciencemag.org/content/early/2020/06/15/science.abc7424" xr:uid="{00000000-0004-0000-0000-0000E1090000}"/>
    <hyperlink ref="M1147" r:id="rId2502" display="https://science.sciencemag.org/content/early/2020/06/15/science.abc7424" xr:uid="{00000000-0004-0000-0000-0000E2090000}"/>
    <hyperlink ref="M1148" r:id="rId2503" display="https://science.sciencemag.org/content/early/2020/06/15/science.abc7424" xr:uid="{00000000-0004-0000-0000-0000E3090000}"/>
    <hyperlink ref="M1149" r:id="rId2504" display="https://science.sciencemag.org/content/early/2020/06/15/science.abc7424" xr:uid="{00000000-0004-0000-0000-0000E4090000}"/>
    <hyperlink ref="M1150" r:id="rId2505" display="https://science.sciencemag.org/content/early/2020/06/15/science.abc7424" xr:uid="{00000000-0004-0000-0000-0000E5090000}"/>
    <hyperlink ref="M1151" r:id="rId2506" display="https://science.sciencemag.org/content/early/2020/06/15/science.abc7424" xr:uid="{00000000-0004-0000-0000-0000E6090000}"/>
    <hyperlink ref="M1152" r:id="rId2507" display="https://science.sciencemag.org/content/early/2020/06/15/science.abc7424" xr:uid="{00000000-0004-0000-0000-0000E7090000}"/>
    <hyperlink ref="M1153" r:id="rId2508" display="https://science.sciencemag.org/content/early/2020/06/15/science.abc7424" xr:uid="{00000000-0004-0000-0000-0000E8090000}"/>
    <hyperlink ref="M1154" r:id="rId2509" display="https://science.sciencemag.org/content/early/2020/06/15/science.abc7424" xr:uid="{00000000-0004-0000-0000-0000E9090000}"/>
    <hyperlink ref="M1155" r:id="rId2510" display="https://science.sciencemag.org/content/early/2020/06/15/science.abc7424" xr:uid="{00000000-0004-0000-0000-0000EA090000}"/>
    <hyperlink ref="M1156" r:id="rId2511" display="https://science.sciencemag.org/content/early/2020/06/15/science.abc7424" xr:uid="{00000000-0004-0000-0000-0000EB090000}"/>
    <hyperlink ref="M1157" r:id="rId2512" display="https://science.sciencemag.org/content/early/2020/06/15/science.abc7424" xr:uid="{00000000-0004-0000-0000-0000EC090000}"/>
    <hyperlink ref="M1158" r:id="rId2513" display="https://science.sciencemag.org/content/early/2020/06/15/science.abc7424" xr:uid="{00000000-0004-0000-0000-0000ED090000}"/>
    <hyperlink ref="M1159" r:id="rId2514" display="https://science.sciencemag.org/content/early/2020/06/15/science.abc7424" xr:uid="{00000000-0004-0000-0000-0000EE090000}"/>
    <hyperlink ref="M1160" r:id="rId2515" display="https://science.sciencemag.org/content/early/2020/06/15/science.abc7424" xr:uid="{00000000-0004-0000-0000-0000EF090000}"/>
    <hyperlink ref="M1161" r:id="rId2516" display="https://science.sciencemag.org/content/early/2020/06/15/science.abc7424" xr:uid="{00000000-0004-0000-0000-0000F0090000}"/>
    <hyperlink ref="M1162" r:id="rId2517" display="https://science.sciencemag.org/content/early/2020/06/15/science.abc7424" xr:uid="{00000000-0004-0000-0000-0000F1090000}"/>
    <hyperlink ref="M1163" r:id="rId2518" display="https://science.sciencemag.org/content/early/2020/06/15/science.abc7424" xr:uid="{00000000-0004-0000-0000-0000F2090000}"/>
    <hyperlink ref="M1164" r:id="rId2519" display="https://science.sciencemag.org/content/early/2020/06/15/science.abc7424" xr:uid="{00000000-0004-0000-0000-0000F3090000}"/>
    <hyperlink ref="M1165" r:id="rId2520" display="https://science.sciencemag.org/content/early/2020/06/15/science.abc7424" xr:uid="{00000000-0004-0000-0000-0000F4090000}"/>
    <hyperlink ref="M1166" r:id="rId2521" display="https://science.sciencemag.org/content/early/2020/06/15/science.abc7424" xr:uid="{00000000-0004-0000-0000-0000F5090000}"/>
    <hyperlink ref="M1167" r:id="rId2522" display="https://science.sciencemag.org/content/early/2020/06/15/science.abc7424" xr:uid="{00000000-0004-0000-0000-0000F6090000}"/>
    <hyperlink ref="M1168" r:id="rId2523" display="https://science.sciencemag.org/content/early/2020/06/15/science.abc7424" xr:uid="{00000000-0004-0000-0000-0000F7090000}"/>
    <hyperlink ref="M1169" r:id="rId2524" display="https://science.sciencemag.org/content/early/2020/06/15/science.abc7424" xr:uid="{00000000-0004-0000-0000-0000F8090000}"/>
    <hyperlink ref="M1170" r:id="rId2525" display="https://science.sciencemag.org/content/early/2020/06/15/science.abc7424" xr:uid="{00000000-0004-0000-0000-0000F9090000}"/>
    <hyperlink ref="M1171" r:id="rId2526" display="https://science.sciencemag.org/content/early/2020/06/15/science.abc7424" xr:uid="{00000000-0004-0000-0000-0000FA090000}"/>
    <hyperlink ref="M1172" r:id="rId2527" display="https://science.sciencemag.org/content/early/2020/06/15/science.abc7424" xr:uid="{00000000-0004-0000-0000-0000FB090000}"/>
    <hyperlink ref="M1173" r:id="rId2528" display="https://science.sciencemag.org/content/early/2020/06/15/science.abc7424" xr:uid="{00000000-0004-0000-0000-0000FC090000}"/>
    <hyperlink ref="M1174" r:id="rId2529" display="https://science.sciencemag.org/content/early/2020/06/15/science.abc7424" xr:uid="{00000000-0004-0000-0000-0000FD090000}"/>
    <hyperlink ref="M1175" r:id="rId2530" display="https://science.sciencemag.org/content/early/2020/06/15/science.abc7424" xr:uid="{00000000-0004-0000-0000-0000FE090000}"/>
    <hyperlink ref="M1176" r:id="rId2531" display="https://science.sciencemag.org/content/early/2020/06/15/science.abc7424" xr:uid="{00000000-0004-0000-0000-0000FF090000}"/>
    <hyperlink ref="M1177" r:id="rId2532" display="https://science.sciencemag.org/content/early/2020/06/15/science.abc7424" xr:uid="{00000000-0004-0000-0000-0000000A0000}"/>
    <hyperlink ref="M1178" r:id="rId2533" display="https://science.sciencemag.org/content/early/2020/06/15/science.abc7424" xr:uid="{00000000-0004-0000-0000-0000010A0000}"/>
    <hyperlink ref="M1179" r:id="rId2534" display="https://science.sciencemag.org/content/early/2020/06/15/science.abc7424" xr:uid="{00000000-0004-0000-0000-0000020A0000}"/>
    <hyperlink ref="M1180" r:id="rId2535" display="https://science.sciencemag.org/content/early/2020/06/15/science.abc7424" xr:uid="{00000000-0004-0000-0000-0000030A0000}"/>
    <hyperlink ref="M1181" r:id="rId2536" display="https://science.sciencemag.org/content/early/2020/06/15/science.abc7424" xr:uid="{00000000-0004-0000-0000-0000040A0000}"/>
    <hyperlink ref="M1182" r:id="rId2537" display="https://science.sciencemag.org/content/early/2020/06/15/science.abc7424" xr:uid="{00000000-0004-0000-0000-0000050A0000}"/>
    <hyperlink ref="M1183" r:id="rId2538" display="https://science.sciencemag.org/content/early/2020/06/15/science.abc7424" xr:uid="{00000000-0004-0000-0000-0000060A0000}"/>
    <hyperlink ref="M1184" r:id="rId2539" display="https://science.sciencemag.org/content/early/2020/06/15/science.abc7424" xr:uid="{00000000-0004-0000-0000-0000070A0000}"/>
    <hyperlink ref="M1185" r:id="rId2540" display="https://science.sciencemag.org/content/early/2020/06/15/science.abc7424" xr:uid="{00000000-0004-0000-0000-0000080A0000}"/>
    <hyperlink ref="M1186" r:id="rId2541" display="https://science.sciencemag.org/content/early/2020/06/15/science.abc7424" xr:uid="{00000000-0004-0000-0000-0000090A0000}"/>
    <hyperlink ref="M1187" r:id="rId2542" display="https://science.sciencemag.org/content/early/2020/06/15/science.abc7424" xr:uid="{00000000-0004-0000-0000-00000A0A0000}"/>
    <hyperlink ref="M1188" r:id="rId2543" display="https://science.sciencemag.org/content/early/2020/06/15/science.abc7424" xr:uid="{00000000-0004-0000-0000-00000B0A0000}"/>
    <hyperlink ref="M1189" r:id="rId2544" display="https://science.sciencemag.org/content/early/2020/06/15/science.abc7424" xr:uid="{00000000-0004-0000-0000-00000C0A0000}"/>
    <hyperlink ref="M1190" r:id="rId2545" display="https://science.sciencemag.org/content/early/2020/06/15/science.abc7424" xr:uid="{00000000-0004-0000-0000-00000D0A0000}"/>
    <hyperlink ref="M1191" r:id="rId2546" display="https://science.sciencemag.org/content/early/2020/06/15/science.abc7424" xr:uid="{00000000-0004-0000-0000-00000E0A0000}"/>
    <hyperlink ref="M1192" r:id="rId2547" display="https://science.sciencemag.org/content/early/2020/06/15/science.abc7424" xr:uid="{00000000-0004-0000-0000-00000F0A0000}"/>
    <hyperlink ref="M1193" r:id="rId2548" display="https://science.sciencemag.org/content/early/2020/06/15/science.abc7424" xr:uid="{00000000-0004-0000-0000-0000100A0000}"/>
    <hyperlink ref="M1194" r:id="rId2549" display="https://science.sciencemag.org/content/early/2020/06/15/science.abc7424" xr:uid="{00000000-0004-0000-0000-0000110A0000}"/>
    <hyperlink ref="M1195" r:id="rId2550" display="https://science.sciencemag.org/content/early/2020/06/15/science.abc7424" xr:uid="{00000000-0004-0000-0000-0000120A0000}"/>
    <hyperlink ref="M1196" r:id="rId2551" display="https://science.sciencemag.org/content/early/2020/06/15/science.abc7424" xr:uid="{00000000-0004-0000-0000-0000130A0000}"/>
    <hyperlink ref="M1197" r:id="rId2552" display="https://science.sciencemag.org/content/early/2020/06/15/science.abc7424" xr:uid="{00000000-0004-0000-0000-0000140A0000}"/>
    <hyperlink ref="M1198" r:id="rId2553" display="https://science.sciencemag.org/content/early/2020/06/15/science.abc7424" xr:uid="{00000000-0004-0000-0000-0000150A0000}"/>
    <hyperlink ref="M1199" r:id="rId2554" display="https://science.sciencemag.org/content/early/2020/06/15/science.abc7424" xr:uid="{00000000-0004-0000-0000-0000160A0000}"/>
    <hyperlink ref="M1200" r:id="rId2555" display="https://science.sciencemag.org/content/early/2020/06/15/science.abc7424" xr:uid="{00000000-0004-0000-0000-0000170A0000}"/>
    <hyperlink ref="M1201" r:id="rId2556" display="https://science.sciencemag.org/content/early/2020/06/15/science.abc7424" xr:uid="{00000000-0004-0000-0000-0000180A0000}"/>
    <hyperlink ref="M1202" r:id="rId2557" display="https://science.sciencemag.org/content/early/2020/06/15/science.abc7424" xr:uid="{00000000-0004-0000-0000-0000190A0000}"/>
    <hyperlink ref="M1203" r:id="rId2558" display="https://science.sciencemag.org/content/early/2020/06/15/science.abc7424" xr:uid="{00000000-0004-0000-0000-00001A0A0000}"/>
    <hyperlink ref="M1204" r:id="rId2559" display="https://science.sciencemag.org/content/early/2020/06/15/science.abc7424" xr:uid="{00000000-0004-0000-0000-00001B0A0000}"/>
    <hyperlink ref="M1205" r:id="rId2560" display="https://science.sciencemag.org/content/early/2020/06/15/science.abc7424" xr:uid="{00000000-0004-0000-0000-00001C0A0000}"/>
    <hyperlink ref="M1206" r:id="rId2561" display="https://science.sciencemag.org/content/early/2020/06/15/science.abc7424" xr:uid="{00000000-0004-0000-0000-00001D0A0000}"/>
    <hyperlink ref="M1207" r:id="rId2562" display="https://science.sciencemag.org/content/early/2020/06/15/science.abc7424" xr:uid="{00000000-0004-0000-0000-00001E0A0000}"/>
    <hyperlink ref="M1208" r:id="rId2563" display="https://science.sciencemag.org/content/early/2020/06/15/science.abc7424" xr:uid="{00000000-0004-0000-0000-00001F0A0000}"/>
    <hyperlink ref="M1209" r:id="rId2564" display="https://science.sciencemag.org/content/early/2020/06/15/science.abc7424" xr:uid="{00000000-0004-0000-0000-0000200A0000}"/>
    <hyperlink ref="M1210" r:id="rId2565" display="https://science.sciencemag.org/content/early/2020/06/15/science.abc7424" xr:uid="{00000000-0004-0000-0000-0000210A0000}"/>
    <hyperlink ref="M1211" r:id="rId2566" display="https://science.sciencemag.org/content/early/2020/06/15/science.abc7424" xr:uid="{00000000-0004-0000-0000-0000220A0000}"/>
    <hyperlink ref="M1212" r:id="rId2567" display="https://science.sciencemag.org/content/early/2020/06/15/science.abc7424" xr:uid="{00000000-0004-0000-0000-0000230A0000}"/>
    <hyperlink ref="M1213" r:id="rId2568" display="https://science.sciencemag.org/content/early/2020/06/15/science.abc7424" xr:uid="{00000000-0004-0000-0000-0000240A0000}"/>
    <hyperlink ref="M1214" r:id="rId2569" display="https://science.sciencemag.org/content/early/2020/06/15/science.abc7424" xr:uid="{00000000-0004-0000-0000-0000250A0000}"/>
    <hyperlink ref="M1215" r:id="rId2570" display="https://science.sciencemag.org/content/early/2020/06/15/science.abc7424" xr:uid="{00000000-0004-0000-0000-0000260A0000}"/>
    <hyperlink ref="M1216" r:id="rId2571" display="https://science.sciencemag.org/content/early/2020/06/15/science.abc7424" xr:uid="{00000000-0004-0000-0000-0000270A0000}"/>
    <hyperlink ref="M1217" r:id="rId2572" display="https://science.sciencemag.org/content/early/2020/06/15/science.abc7424" xr:uid="{00000000-0004-0000-0000-0000280A0000}"/>
    <hyperlink ref="M1218" r:id="rId2573" display="https://science.sciencemag.org/content/early/2020/06/15/science.abc7424" xr:uid="{00000000-0004-0000-0000-0000290A0000}"/>
    <hyperlink ref="M1219" r:id="rId2574" display="https://science.sciencemag.org/content/early/2020/06/15/science.abc7424" xr:uid="{00000000-0004-0000-0000-00002A0A0000}"/>
    <hyperlink ref="M1220" r:id="rId2575" display="https://science.sciencemag.org/content/early/2020/06/15/science.abc7424" xr:uid="{00000000-0004-0000-0000-00002B0A0000}"/>
    <hyperlink ref="M1221" r:id="rId2576" display="https://science.sciencemag.org/content/early/2020/06/15/science.abc7424" xr:uid="{00000000-0004-0000-0000-00002C0A0000}"/>
    <hyperlink ref="M1222" r:id="rId2577" display="https://science.sciencemag.org/content/early/2020/06/15/science.abc7424" xr:uid="{00000000-0004-0000-0000-00002D0A0000}"/>
    <hyperlink ref="M1223" r:id="rId2578" display="https://science.sciencemag.org/content/early/2020/06/15/science.abc7424" xr:uid="{00000000-0004-0000-0000-00002E0A0000}"/>
    <hyperlink ref="M1224" r:id="rId2579" display="https://science.sciencemag.org/content/early/2020/06/15/science.abc7424" xr:uid="{00000000-0004-0000-0000-00002F0A0000}"/>
    <hyperlink ref="M1225" r:id="rId2580" display="https://science.sciencemag.org/content/early/2020/06/15/science.abc7424" xr:uid="{00000000-0004-0000-0000-0000300A0000}"/>
    <hyperlink ref="M1226" r:id="rId2581" display="https://science.sciencemag.org/content/early/2020/06/15/science.abc7424" xr:uid="{00000000-0004-0000-0000-0000310A0000}"/>
    <hyperlink ref="M1227" r:id="rId2582" display="https://science.sciencemag.org/content/early/2020/06/15/science.abc7424" xr:uid="{00000000-0004-0000-0000-0000320A0000}"/>
    <hyperlink ref="M1228" r:id="rId2583" display="https://science.sciencemag.org/content/early/2020/06/15/science.abc7424" xr:uid="{00000000-0004-0000-0000-0000330A0000}"/>
    <hyperlink ref="M1229" r:id="rId2584" display="https://science.sciencemag.org/content/early/2020/06/15/science.abc7424" xr:uid="{00000000-0004-0000-0000-0000340A0000}"/>
    <hyperlink ref="M1230" r:id="rId2585" display="https://science.sciencemag.org/content/early/2020/06/15/science.abc7424" xr:uid="{00000000-0004-0000-0000-0000350A0000}"/>
    <hyperlink ref="M1231" r:id="rId2586" display="https://science.sciencemag.org/content/early/2020/06/15/science.abc7424" xr:uid="{00000000-0004-0000-0000-0000360A0000}"/>
    <hyperlink ref="M1232" r:id="rId2587" display="https://science.sciencemag.org/content/early/2020/06/15/science.abc7424" xr:uid="{00000000-0004-0000-0000-0000370A0000}"/>
    <hyperlink ref="M1233" r:id="rId2588" display="https://science.sciencemag.org/content/early/2020/06/15/science.abc7424" xr:uid="{00000000-0004-0000-0000-0000380A0000}"/>
    <hyperlink ref="M1234" r:id="rId2589" display="https://science.sciencemag.org/content/early/2020/06/15/science.abc7424" xr:uid="{00000000-0004-0000-0000-0000390A0000}"/>
    <hyperlink ref="M1235" r:id="rId2590" display="https://science.sciencemag.org/content/early/2020/06/15/science.abc7424" xr:uid="{00000000-0004-0000-0000-00003A0A0000}"/>
    <hyperlink ref="M1236" r:id="rId2591" display="https://science.sciencemag.org/content/early/2020/06/15/science.abc7424" xr:uid="{00000000-0004-0000-0000-00003B0A0000}"/>
    <hyperlink ref="M1237" r:id="rId2592" display="https://science.sciencemag.org/content/early/2020/06/15/science.abc7424" xr:uid="{00000000-0004-0000-0000-00003C0A0000}"/>
    <hyperlink ref="M1238" r:id="rId2593" display="https://science.sciencemag.org/content/early/2020/06/15/science.abc7424" xr:uid="{00000000-0004-0000-0000-00003D0A0000}"/>
    <hyperlink ref="M1239" r:id="rId2594" display="https://science.sciencemag.org/content/early/2020/06/15/science.abc7424" xr:uid="{00000000-0004-0000-0000-00003E0A0000}"/>
    <hyperlink ref="M1240" r:id="rId2595" display="https://science.sciencemag.org/content/early/2020/06/15/science.abc7424" xr:uid="{00000000-0004-0000-0000-00003F0A0000}"/>
    <hyperlink ref="M1241" r:id="rId2596" display="https://science.sciencemag.org/content/early/2020/06/15/science.abc7424" xr:uid="{00000000-0004-0000-0000-0000400A0000}"/>
    <hyperlink ref="M1242" r:id="rId2597" display="https://science.sciencemag.org/content/early/2020/06/15/science.abc7424" xr:uid="{00000000-0004-0000-0000-0000410A0000}"/>
    <hyperlink ref="M1243" r:id="rId2598" display="https://science.sciencemag.org/content/early/2020/06/15/science.abc7424" xr:uid="{00000000-0004-0000-0000-0000420A0000}"/>
    <hyperlink ref="M1244" r:id="rId2599" display="https://science.sciencemag.org/content/early/2020/06/15/science.abc7424" xr:uid="{00000000-0004-0000-0000-0000430A0000}"/>
    <hyperlink ref="M1245" r:id="rId2600" display="https://science.sciencemag.org/content/early/2020/06/15/science.abc7424" xr:uid="{00000000-0004-0000-0000-0000440A0000}"/>
    <hyperlink ref="M1246" r:id="rId2601" display="https://science.sciencemag.org/content/early/2020/06/15/science.abc7424" xr:uid="{00000000-0004-0000-0000-0000450A0000}"/>
    <hyperlink ref="M1247" r:id="rId2602" display="https://science.sciencemag.org/content/early/2020/06/15/science.abc7424" xr:uid="{00000000-0004-0000-0000-0000460A0000}"/>
    <hyperlink ref="M1248" r:id="rId2603" display="https://science.sciencemag.org/content/early/2020/06/15/science.abc7424" xr:uid="{00000000-0004-0000-0000-0000470A0000}"/>
    <hyperlink ref="M1249" r:id="rId2604" display="https://science.sciencemag.org/content/early/2020/06/15/science.abc7424" xr:uid="{00000000-0004-0000-0000-0000480A0000}"/>
    <hyperlink ref="M1250" r:id="rId2605" display="https://science.sciencemag.org/content/early/2020/06/15/science.abc7424" xr:uid="{00000000-0004-0000-0000-0000490A0000}"/>
    <hyperlink ref="M1251" r:id="rId2606" display="https://science.sciencemag.org/content/early/2020/06/15/science.abc7424" xr:uid="{00000000-0004-0000-0000-00004A0A0000}"/>
    <hyperlink ref="M1252" r:id="rId2607" display="https://science.sciencemag.org/content/early/2020/06/15/science.abc7424" xr:uid="{00000000-0004-0000-0000-00004B0A0000}"/>
    <hyperlink ref="M1253" r:id="rId2608" display="https://science.sciencemag.org/content/early/2020/06/15/science.abc7424" xr:uid="{00000000-0004-0000-0000-00004C0A0000}"/>
    <hyperlink ref="M1254" r:id="rId2609" display="https://science.sciencemag.org/content/early/2020/06/15/science.abc7424" xr:uid="{00000000-0004-0000-0000-00004D0A0000}"/>
    <hyperlink ref="M1255" r:id="rId2610" display="https://science.sciencemag.org/content/early/2020/06/15/science.abc7424" xr:uid="{00000000-0004-0000-0000-00004E0A0000}"/>
    <hyperlink ref="M1256" r:id="rId2611" display="https://science.sciencemag.org/content/early/2020/06/15/science.abc7424" xr:uid="{00000000-0004-0000-0000-00004F0A0000}"/>
    <hyperlink ref="M1374" r:id="rId2612" display="https://www.nature.com/articles/s41591-020-0998-x" xr:uid="{00000000-0004-0000-0000-0000500A0000}"/>
    <hyperlink ref="M2220" r:id="rId2613" display="https://www.nature.com/articles/s41591-020-0998-x" xr:uid="{00000000-0004-0000-0000-0000510A0000}"/>
    <hyperlink ref="M1375" r:id="rId2614" display="https://www.nature.com/articles/s41591-020-0998-x" xr:uid="{00000000-0004-0000-0000-0000520A0000}"/>
    <hyperlink ref="M1376" r:id="rId2615" display="https://www.nature.com/articles/s41591-020-0998-x" xr:uid="{00000000-0004-0000-0000-0000530A0000}"/>
    <hyperlink ref="M1377" r:id="rId2616" display="https://www.nature.com/articles/s41591-020-0998-x" xr:uid="{00000000-0004-0000-0000-0000540A0000}"/>
    <hyperlink ref="M2221" r:id="rId2617" display="https://www.nature.com/articles/s41591-020-0998-x" xr:uid="{00000000-0004-0000-0000-0000550A0000}"/>
    <hyperlink ref="M2222" r:id="rId2618" display="https://www.nature.com/articles/s41591-020-0998-x" xr:uid="{00000000-0004-0000-0000-0000560A0000}"/>
    <hyperlink ref="M1378" r:id="rId2619" display="https://www.nature.com/articles/s41591-020-0998-x" xr:uid="{00000000-0004-0000-0000-0000570A0000}"/>
    <hyperlink ref="M1697" r:id="rId2620" display="https://www.nature.com/articles/s41591-020-0998-x" xr:uid="{00000000-0004-0000-0000-0000580A0000}"/>
    <hyperlink ref="M1379" r:id="rId2621" display="https://www.nature.com/articles/s41591-020-0998-x" xr:uid="{00000000-0004-0000-0000-0000590A0000}"/>
    <hyperlink ref="M1380" r:id="rId2622" display="https://www.nature.com/articles/s41591-020-0998-x" xr:uid="{00000000-0004-0000-0000-00005A0A0000}"/>
    <hyperlink ref="M1698" r:id="rId2623" display="https://www.nature.com/articles/s41591-020-0998-x" xr:uid="{00000000-0004-0000-0000-00005B0A0000}"/>
    <hyperlink ref="M1381" r:id="rId2624" display="https://www.nature.com/articles/s41591-020-0998-x" xr:uid="{00000000-0004-0000-0000-00005C0A0000}"/>
    <hyperlink ref="M1382" r:id="rId2625" display="https://www.nature.com/articles/s41591-020-0998-x" xr:uid="{00000000-0004-0000-0000-00005D0A0000}"/>
    <hyperlink ref="M1383" r:id="rId2626" display="https://www.nature.com/articles/s41591-020-0998-x" xr:uid="{00000000-0004-0000-0000-00005E0A0000}"/>
    <hyperlink ref="M2223" r:id="rId2627" display="https://www.nature.com/articles/s41591-020-0998-x" xr:uid="{00000000-0004-0000-0000-00005F0A0000}"/>
    <hyperlink ref="M2224" r:id="rId2628" display="https://www.nature.com/articles/s41591-020-0998-x" xr:uid="{00000000-0004-0000-0000-0000600A0000}"/>
    <hyperlink ref="M1384" r:id="rId2629" display="https://www.nature.com/articles/s41591-020-0998-x" xr:uid="{00000000-0004-0000-0000-0000610A0000}"/>
    <hyperlink ref="M1385" r:id="rId2630" display="https://www.nature.com/articles/s41591-020-0998-x" xr:uid="{00000000-0004-0000-0000-0000620A0000}"/>
    <hyperlink ref="M1386" r:id="rId2631" display="https://www.nature.com/articles/s41591-020-0998-x" xr:uid="{00000000-0004-0000-0000-0000630A0000}"/>
    <hyperlink ref="M2225" r:id="rId2632" display="https://www.nature.com/articles/s41591-020-0998-x" xr:uid="{00000000-0004-0000-0000-0000640A0000}"/>
    <hyperlink ref="M2226" r:id="rId2633" display="https://www.nature.com/articles/s41591-020-0998-x" xr:uid="{00000000-0004-0000-0000-0000650A0000}"/>
    <hyperlink ref="M1387" r:id="rId2634" display="https://www.nature.com/articles/s41591-020-0998-x" xr:uid="{00000000-0004-0000-0000-0000660A0000}"/>
    <hyperlink ref="M2227" r:id="rId2635" display="https://www.nature.com/articles/s41591-020-0998-x" xr:uid="{00000000-0004-0000-0000-0000670A0000}"/>
    <hyperlink ref="M2228" r:id="rId2636" display="https://www.nature.com/articles/s41591-020-0998-x" xr:uid="{00000000-0004-0000-0000-0000680A0000}"/>
    <hyperlink ref="M2229" r:id="rId2637" display="https://www.nature.com/articles/s41591-020-0998-x" xr:uid="{00000000-0004-0000-0000-0000690A0000}"/>
    <hyperlink ref="M1388" r:id="rId2638" display="https://www.nature.com/articles/s41591-020-0998-x" xr:uid="{00000000-0004-0000-0000-00006A0A0000}"/>
    <hyperlink ref="M2230" r:id="rId2639" display="https://www.nature.com/articles/s41591-020-0998-x" xr:uid="{00000000-0004-0000-0000-00006B0A0000}"/>
    <hyperlink ref="M2231" r:id="rId2640" display="https://www.nature.com/articles/s41591-020-0998-x" xr:uid="{00000000-0004-0000-0000-00006C0A0000}"/>
    <hyperlink ref="M2232" r:id="rId2641" display="https://www.nature.com/articles/s41591-020-0998-x" xr:uid="{00000000-0004-0000-0000-00006D0A0000}"/>
    <hyperlink ref="M2233" r:id="rId2642" display="https://www.nature.com/articles/s41591-020-0998-x" xr:uid="{00000000-0004-0000-0000-00006E0A0000}"/>
    <hyperlink ref="M2234" r:id="rId2643" display="https://www.nature.com/articles/s41591-020-0998-x" xr:uid="{00000000-0004-0000-0000-00006F0A0000}"/>
    <hyperlink ref="M2235" r:id="rId2644" display="https://www.nature.com/articles/s41591-020-0998-x" xr:uid="{00000000-0004-0000-0000-0000700A0000}"/>
    <hyperlink ref="M2236" r:id="rId2645" display="https://www.nature.com/articles/s41591-020-0998-x" xr:uid="{00000000-0004-0000-0000-0000710A0000}"/>
    <hyperlink ref="M2237" r:id="rId2646" display="https://www.nature.com/articles/s41591-020-0998-x" xr:uid="{00000000-0004-0000-0000-0000720A0000}"/>
    <hyperlink ref="M2238" r:id="rId2647" display="https://www.nature.com/articles/s41591-020-0998-x" xr:uid="{00000000-0004-0000-0000-0000730A0000}"/>
    <hyperlink ref="M2239" r:id="rId2648" display="https://www.nature.com/articles/s41591-020-0998-x" xr:uid="{00000000-0004-0000-0000-0000740A0000}"/>
    <hyperlink ref="M2240" r:id="rId2649" display="https://www.nature.com/articles/s41591-020-0998-x" xr:uid="{00000000-0004-0000-0000-0000750A0000}"/>
    <hyperlink ref="M2241" r:id="rId2650" display="https://www.nature.com/articles/s41591-020-0998-x" xr:uid="{00000000-0004-0000-0000-0000760A0000}"/>
    <hyperlink ref="M2242" r:id="rId2651" display="https://www.nature.com/articles/s41591-020-0998-x" xr:uid="{00000000-0004-0000-0000-0000770A0000}"/>
    <hyperlink ref="M2243" r:id="rId2652" display="https://www.nature.com/articles/s41591-020-0998-x" xr:uid="{00000000-0004-0000-0000-0000780A0000}"/>
    <hyperlink ref="M2244" r:id="rId2653" display="https://www.nature.com/articles/s41591-020-0998-x" xr:uid="{00000000-0004-0000-0000-0000790A0000}"/>
    <hyperlink ref="M2245" r:id="rId2654" display="https://www.nature.com/articles/s41591-020-0998-x" xr:uid="{00000000-0004-0000-0000-00007A0A0000}"/>
    <hyperlink ref="M2246" r:id="rId2655" display="https://www.nature.com/articles/s41591-020-0998-x" xr:uid="{00000000-0004-0000-0000-00007B0A0000}"/>
    <hyperlink ref="M2247" r:id="rId2656" display="https://www.nature.com/articles/s41591-020-0998-x" xr:uid="{00000000-0004-0000-0000-00007C0A0000}"/>
    <hyperlink ref="M2248" r:id="rId2657" display="https://www.nature.com/articles/s41591-020-0998-x" xr:uid="{00000000-0004-0000-0000-00007D0A0000}"/>
    <hyperlink ref="M2249" r:id="rId2658" display="https://www.nature.com/articles/s41591-020-0998-x" xr:uid="{00000000-0004-0000-0000-00007E0A0000}"/>
    <hyperlink ref="M2250" r:id="rId2659" display="https://www.nature.com/articles/s41591-020-0998-x" xr:uid="{00000000-0004-0000-0000-00007F0A0000}"/>
    <hyperlink ref="M2251" r:id="rId2660" display="https://www.nature.com/articles/s41591-020-0998-x" xr:uid="{00000000-0004-0000-0000-0000800A0000}"/>
    <hyperlink ref="M1389" r:id="rId2661" display="https://www.nature.com/articles/s41591-020-0998-x" xr:uid="{00000000-0004-0000-0000-0000810A0000}"/>
    <hyperlink ref="M1390" r:id="rId2662" display="https://www.nature.com/articles/s41591-020-0998-x" xr:uid="{00000000-0004-0000-0000-0000820A0000}"/>
    <hyperlink ref="M1699" r:id="rId2663" display="https://www.nature.com/articles/s41591-020-0998-x" xr:uid="{00000000-0004-0000-0000-0000830A0000}"/>
    <hyperlink ref="M1391" r:id="rId2664" display="https://www.nature.com/articles/s41591-020-0998-x" xr:uid="{00000000-0004-0000-0000-0000840A0000}"/>
    <hyperlink ref="M1700" r:id="rId2665" display="https://www.nature.com/articles/s41591-020-0998-x" xr:uid="{00000000-0004-0000-0000-0000850A0000}"/>
    <hyperlink ref="M1392" r:id="rId2666" display="https://www.nature.com/articles/s41591-020-0998-x" xr:uid="{00000000-0004-0000-0000-0000860A0000}"/>
    <hyperlink ref="M2252" r:id="rId2667" display="https://www.nature.com/articles/s41591-020-0998-x" xr:uid="{00000000-0004-0000-0000-0000870A0000}"/>
    <hyperlink ref="M1393" r:id="rId2668" display="https://www.nature.com/articles/s41591-020-0998-x" xr:uid="{00000000-0004-0000-0000-0000880A0000}"/>
    <hyperlink ref="M1394" r:id="rId2669" display="https://www.nature.com/articles/s41591-020-0998-x" xr:uid="{00000000-0004-0000-0000-0000890A0000}"/>
    <hyperlink ref="M2253" r:id="rId2670" display="https://www.nature.com/articles/s41591-020-0998-x" xr:uid="{00000000-0004-0000-0000-00008A0A0000}"/>
    <hyperlink ref="M1395" r:id="rId2671" display="https://www.nature.com/articles/s41591-020-0998-x" xr:uid="{00000000-0004-0000-0000-00008B0A0000}"/>
    <hyperlink ref="M1396" r:id="rId2672" display="https://www.nature.com/articles/s41591-020-0998-x" xr:uid="{00000000-0004-0000-0000-00008C0A0000}"/>
    <hyperlink ref="M1397" r:id="rId2673" display="https://www.nature.com/articles/s41591-020-0998-x" xr:uid="{00000000-0004-0000-0000-00008D0A0000}"/>
    <hyperlink ref="M1398" r:id="rId2674" display="https://www.nature.com/articles/s41591-020-0998-x" xr:uid="{00000000-0004-0000-0000-00008E0A0000}"/>
    <hyperlink ref="M1399" r:id="rId2675" display="https://www.nature.com/articles/s41591-020-0998-x" xr:uid="{00000000-0004-0000-0000-00008F0A0000}"/>
    <hyperlink ref="M1400" r:id="rId2676" display="https://www.nature.com/articles/s41591-020-0998-x" xr:uid="{00000000-0004-0000-0000-0000900A0000}"/>
    <hyperlink ref="M1401" r:id="rId2677" display="https://www.nature.com/articles/s41591-020-0998-x" xr:uid="{00000000-0004-0000-0000-0000910A0000}"/>
    <hyperlink ref="M1402" r:id="rId2678" display="https://www.nature.com/articles/s41591-020-0998-x" xr:uid="{00000000-0004-0000-0000-0000920A0000}"/>
    <hyperlink ref="M1403" r:id="rId2679" display="https://www.nature.com/articles/s41591-020-0998-x" xr:uid="{00000000-0004-0000-0000-0000930A0000}"/>
    <hyperlink ref="M1701" r:id="rId2680" display="https://www.nature.com/articles/s41591-020-0998-x" xr:uid="{00000000-0004-0000-0000-0000940A0000}"/>
    <hyperlink ref="M1404" r:id="rId2681" display="https://www.nature.com/articles/s41591-020-0998-x" xr:uid="{00000000-0004-0000-0000-0000950A0000}"/>
    <hyperlink ref="M1405" r:id="rId2682" display="https://www.nature.com/articles/s41591-020-0998-x" xr:uid="{00000000-0004-0000-0000-0000960A0000}"/>
    <hyperlink ref="M1406" r:id="rId2683" display="https://www.nature.com/articles/s41591-020-0998-x" xr:uid="{00000000-0004-0000-0000-0000970A0000}"/>
    <hyperlink ref="M1702" r:id="rId2684" display="https://www.nature.com/articles/s41591-020-0998-x" xr:uid="{00000000-0004-0000-0000-0000980A0000}"/>
    <hyperlink ref="M1407" r:id="rId2685" display="https://www.nature.com/articles/s41591-020-0998-x" xr:uid="{00000000-0004-0000-0000-0000990A0000}"/>
    <hyperlink ref="M1408" r:id="rId2686" display="https://www.nature.com/articles/s41591-020-0998-x" xr:uid="{00000000-0004-0000-0000-00009A0A0000}"/>
    <hyperlink ref="M1703" r:id="rId2687" display="https://www.nature.com/articles/s41591-020-0998-x" xr:uid="{00000000-0004-0000-0000-00009B0A0000}"/>
    <hyperlink ref="M1409" r:id="rId2688" display="https://www.nature.com/articles/s41591-020-0998-x" xr:uid="{00000000-0004-0000-0000-00009C0A0000}"/>
    <hyperlink ref="M1704" r:id="rId2689" display="https://www.nature.com/articles/s41591-020-0998-x" xr:uid="{00000000-0004-0000-0000-00009D0A0000}"/>
    <hyperlink ref="M1410" r:id="rId2690" display="https://www.nature.com/articles/s41591-020-0998-x" xr:uid="{00000000-0004-0000-0000-00009E0A0000}"/>
    <hyperlink ref="M1411" r:id="rId2691" display="https://www.nature.com/articles/s41591-020-0998-x" xr:uid="{00000000-0004-0000-0000-00009F0A0000}"/>
    <hyperlink ref="M1705" r:id="rId2692" display="https://www.nature.com/articles/s41591-020-0998-x" xr:uid="{00000000-0004-0000-0000-0000A00A0000}"/>
    <hyperlink ref="M1412" r:id="rId2693" display="https://www.nature.com/articles/s41591-020-0998-x" xr:uid="{00000000-0004-0000-0000-0000A10A0000}"/>
    <hyperlink ref="M1413" r:id="rId2694" display="https://www.nature.com/articles/s41591-020-0998-x" xr:uid="{00000000-0004-0000-0000-0000A20A0000}"/>
    <hyperlink ref="M1414" r:id="rId2695" display="https://www.nature.com/articles/s41591-020-0998-x" xr:uid="{00000000-0004-0000-0000-0000A30A0000}"/>
    <hyperlink ref="M1706" r:id="rId2696" display="https://www.nature.com/articles/s41591-020-0998-x" xr:uid="{00000000-0004-0000-0000-0000A40A0000}"/>
    <hyperlink ref="M2254" r:id="rId2697" display="https://www.nature.com/articles/s41591-020-0998-x" xr:uid="{00000000-0004-0000-0000-0000A50A0000}"/>
    <hyperlink ref="M1415" r:id="rId2698" display="https://www.nature.com/articles/s41591-020-0998-x" xr:uid="{00000000-0004-0000-0000-0000A60A0000}"/>
    <hyperlink ref="M1416" r:id="rId2699" display="https://www.nature.com/articles/s41591-020-0998-x" xr:uid="{00000000-0004-0000-0000-0000A70A0000}"/>
    <hyperlink ref="M1417" r:id="rId2700" display="https://www.nature.com/articles/s41591-020-0998-x" xr:uid="{00000000-0004-0000-0000-0000A80A0000}"/>
    <hyperlink ref="M2255" r:id="rId2701" display="https://www.nature.com/articles/s41591-020-0998-x" xr:uid="{00000000-0004-0000-0000-0000A90A0000}"/>
    <hyperlink ref="M1418" r:id="rId2702" display="https://www.nature.com/articles/s41591-020-0998-x" xr:uid="{00000000-0004-0000-0000-0000AA0A0000}"/>
    <hyperlink ref="M2256" r:id="rId2703" display="https://www.nature.com/articles/s41591-020-0998-x" xr:uid="{00000000-0004-0000-0000-0000AB0A0000}"/>
    <hyperlink ref="M1419" r:id="rId2704" display="https://www.nature.com/articles/s41591-020-0998-x" xr:uid="{00000000-0004-0000-0000-0000AC0A0000}"/>
    <hyperlink ref="M1420" r:id="rId2705" display="https://www.nature.com/articles/s41591-020-0998-x" xr:uid="{00000000-0004-0000-0000-0000AD0A0000}"/>
    <hyperlink ref="M1421" r:id="rId2706" display="https://www.nature.com/articles/s41591-020-0998-x" xr:uid="{00000000-0004-0000-0000-0000AE0A0000}"/>
    <hyperlink ref="M1707" r:id="rId2707" display="https://www.nature.com/articles/s41591-020-0998-x" xr:uid="{00000000-0004-0000-0000-0000AF0A0000}"/>
    <hyperlink ref="M2257" r:id="rId2708" display="https://www.nature.com/articles/s41591-020-0998-x" xr:uid="{00000000-0004-0000-0000-0000B00A0000}"/>
    <hyperlink ref="M2258" r:id="rId2709" display="https://www.nature.com/articles/s41591-020-0998-x" xr:uid="{00000000-0004-0000-0000-0000B10A0000}"/>
    <hyperlink ref="M1708" r:id="rId2710" display="https://www.nature.com/articles/s41591-020-0998-x" xr:uid="{00000000-0004-0000-0000-0000B20A0000}"/>
    <hyperlink ref="M2259" r:id="rId2711" display="https://www.nature.com/articles/s41591-020-0998-x" xr:uid="{00000000-0004-0000-0000-0000B30A0000}"/>
    <hyperlink ref="M1709" r:id="rId2712" display="https://www.nature.com/articles/s41591-020-0998-x" xr:uid="{00000000-0004-0000-0000-0000B40A0000}"/>
    <hyperlink ref="M1422" r:id="rId2713" display="https://www.nature.com/articles/s41591-020-0998-x" xr:uid="{00000000-0004-0000-0000-0000B50A0000}"/>
    <hyperlink ref="M1710" r:id="rId2714" display="https://www.nature.com/articles/s41591-020-0998-x" xr:uid="{00000000-0004-0000-0000-0000B60A0000}"/>
    <hyperlink ref="M1423" r:id="rId2715" display="https://www.nature.com/articles/s41591-020-0998-x" xr:uid="{00000000-0004-0000-0000-0000B70A0000}"/>
    <hyperlink ref="M2260" r:id="rId2716" display="https://www.nature.com/articles/s41591-020-0998-x" xr:uid="{00000000-0004-0000-0000-0000B80A0000}"/>
    <hyperlink ref="M1424" r:id="rId2717" display="https://www.nature.com/articles/s41591-020-0998-x" xr:uid="{00000000-0004-0000-0000-0000B90A0000}"/>
    <hyperlink ref="M1425" r:id="rId2718" display="https://www.nature.com/articles/s41591-020-0998-x" xr:uid="{00000000-0004-0000-0000-0000BA0A0000}"/>
    <hyperlink ref="M1426" r:id="rId2719" display="https://www.nature.com/articles/s41591-020-0998-x" xr:uid="{00000000-0004-0000-0000-0000BB0A0000}"/>
    <hyperlink ref="M2261" r:id="rId2720" display="https://www.nature.com/articles/s41591-020-0998-x" xr:uid="{00000000-0004-0000-0000-0000BC0A0000}"/>
    <hyperlink ref="M1427" r:id="rId2721" display="https://www.nature.com/articles/s41591-020-0998-x" xr:uid="{00000000-0004-0000-0000-0000BD0A0000}"/>
    <hyperlink ref="M2262" r:id="rId2722" display="https://www.nature.com/articles/s41591-020-0998-x" xr:uid="{00000000-0004-0000-0000-0000BE0A0000}"/>
    <hyperlink ref="M2263" r:id="rId2723" display="https://www.nature.com/articles/s41591-020-0998-x" xr:uid="{00000000-0004-0000-0000-0000BF0A0000}"/>
    <hyperlink ref="M1711" r:id="rId2724" display="https://www.nature.com/articles/s41591-020-0998-x" xr:uid="{00000000-0004-0000-0000-0000C00A0000}"/>
    <hyperlink ref="M1428" r:id="rId2725" display="https://www.nature.com/articles/s41591-020-0998-x" xr:uid="{00000000-0004-0000-0000-0000C10A0000}"/>
    <hyperlink ref="M2264" r:id="rId2726" display="https://www.nature.com/articles/s41591-020-0998-x" xr:uid="{00000000-0004-0000-0000-0000C20A0000}"/>
    <hyperlink ref="M1429" r:id="rId2727" display="https://www.nature.com/articles/s41591-020-0998-x" xr:uid="{00000000-0004-0000-0000-0000C30A0000}"/>
    <hyperlink ref="M2265" r:id="rId2728" display="https://www.nature.com/articles/s41591-020-0998-x" xr:uid="{00000000-0004-0000-0000-0000C40A0000}"/>
    <hyperlink ref="M1712" r:id="rId2729" display="https://www.nature.com/articles/s41591-020-0998-x" xr:uid="{00000000-0004-0000-0000-0000C50A0000}"/>
    <hyperlink ref="M1713" r:id="rId2730" display="https://www.nature.com/articles/s41591-020-0998-x" xr:uid="{00000000-0004-0000-0000-0000C60A0000}"/>
    <hyperlink ref="M2266" r:id="rId2731" display="https://www.nature.com/articles/s41591-020-0998-x" xr:uid="{00000000-0004-0000-0000-0000C70A0000}"/>
    <hyperlink ref="M1430" r:id="rId2732" display="https://www.nature.com/articles/s41591-020-0998-x" xr:uid="{00000000-0004-0000-0000-0000C80A0000}"/>
    <hyperlink ref="M2267" r:id="rId2733" display="https://www.nature.com/articles/s41591-020-0998-x" xr:uid="{00000000-0004-0000-0000-0000C90A0000}"/>
    <hyperlink ref="M2268" r:id="rId2734" display="https://www.nature.com/articles/s41591-020-0998-x" xr:uid="{00000000-0004-0000-0000-0000CA0A0000}"/>
    <hyperlink ref="M1431" r:id="rId2735" display="https://www.nature.com/articles/s41591-020-0998-x" xr:uid="{00000000-0004-0000-0000-0000CB0A0000}"/>
    <hyperlink ref="M1432" r:id="rId2736" display="https://www.nature.com/articles/s41591-020-0998-x" xr:uid="{00000000-0004-0000-0000-0000CC0A0000}"/>
    <hyperlink ref="M2269" r:id="rId2737" display="https://www.nature.com/articles/s41591-020-0998-x" xr:uid="{00000000-0004-0000-0000-0000CD0A0000}"/>
    <hyperlink ref="M2270" r:id="rId2738" display="https://www.nature.com/articles/s41591-020-0998-x" xr:uid="{00000000-0004-0000-0000-0000CE0A0000}"/>
    <hyperlink ref="M1714" r:id="rId2739" display="https://www.nature.com/articles/s41591-020-0998-x" xr:uid="{00000000-0004-0000-0000-0000CF0A0000}"/>
    <hyperlink ref="M1433" r:id="rId2740" display="https://www.nature.com/articles/s41591-020-0998-x" xr:uid="{00000000-0004-0000-0000-0000D00A0000}"/>
    <hyperlink ref="M1434" r:id="rId2741" display="https://www.nature.com/articles/s41591-020-0998-x" xr:uid="{00000000-0004-0000-0000-0000D10A0000}"/>
    <hyperlink ref="M1435" r:id="rId2742" display="https://www.nature.com/articles/s41591-020-0998-x" xr:uid="{00000000-0004-0000-0000-0000D20A0000}"/>
    <hyperlink ref="M2271" r:id="rId2743" display="https://www.nature.com/articles/s41591-020-0998-x" xr:uid="{00000000-0004-0000-0000-0000D30A0000}"/>
    <hyperlink ref="M1436" r:id="rId2744" display="https://www.nature.com/articles/s41591-020-0998-x" xr:uid="{00000000-0004-0000-0000-0000D40A0000}"/>
    <hyperlink ref="M1715" r:id="rId2745" display="https://www.nature.com/articles/s41591-020-0998-x" xr:uid="{00000000-0004-0000-0000-0000D50A0000}"/>
    <hyperlink ref="M2272" r:id="rId2746" display="https://www.nature.com/articles/s41591-020-0998-x" xr:uid="{00000000-0004-0000-0000-0000D60A0000}"/>
    <hyperlink ref="M2273" r:id="rId2747" display="https://www.nature.com/articles/s41591-020-0998-x" xr:uid="{00000000-0004-0000-0000-0000D70A0000}"/>
    <hyperlink ref="M2274" r:id="rId2748" display="https://www.nature.com/articles/s41591-020-0998-x" xr:uid="{00000000-0004-0000-0000-0000D80A0000}"/>
    <hyperlink ref="M2275" r:id="rId2749" display="https://www.nature.com/articles/s41591-020-0998-x" xr:uid="{00000000-0004-0000-0000-0000D90A0000}"/>
    <hyperlink ref="M2276" r:id="rId2750" display="https://www.nature.com/articles/s41591-020-0998-x" xr:uid="{00000000-0004-0000-0000-0000DA0A0000}"/>
    <hyperlink ref="M2277" r:id="rId2751" display="https://www.nature.com/articles/s41591-020-0998-x" xr:uid="{00000000-0004-0000-0000-0000DB0A0000}"/>
    <hyperlink ref="M2278" r:id="rId2752" display="https://www.nature.com/articles/s41591-020-0998-x" xr:uid="{00000000-0004-0000-0000-0000DC0A0000}"/>
    <hyperlink ref="M1437" r:id="rId2753" display="https://www.nature.com/articles/s41591-020-0998-x" xr:uid="{00000000-0004-0000-0000-0000DD0A0000}"/>
    <hyperlink ref="M1438" r:id="rId2754" display="https://www.nature.com/articles/s41591-020-0998-x" xr:uid="{00000000-0004-0000-0000-0000DE0A0000}"/>
    <hyperlink ref="M2279" r:id="rId2755" display="https://www.nature.com/articles/s41591-020-0998-x" xr:uid="{00000000-0004-0000-0000-0000DF0A0000}"/>
    <hyperlink ref="M1439" r:id="rId2756" display="https://www.nature.com/articles/s41591-020-0998-x" xr:uid="{00000000-0004-0000-0000-0000E00A0000}"/>
    <hyperlink ref="M1440" r:id="rId2757" display="https://www.nature.com/articles/s41591-020-0998-x" xr:uid="{00000000-0004-0000-0000-0000E10A0000}"/>
    <hyperlink ref="M1441" r:id="rId2758" display="https://www.nature.com/articles/s41591-020-0998-x" xr:uid="{00000000-0004-0000-0000-0000E20A0000}"/>
    <hyperlink ref="M2280" r:id="rId2759" display="https://www.nature.com/articles/s41591-020-0998-x" xr:uid="{00000000-0004-0000-0000-0000E30A0000}"/>
    <hyperlink ref="M2281" r:id="rId2760" display="https://www.nature.com/articles/s41591-020-0998-x" xr:uid="{00000000-0004-0000-0000-0000E40A0000}"/>
    <hyperlink ref="M1442" r:id="rId2761" display="https://www.nature.com/articles/s41591-020-0998-x" xr:uid="{00000000-0004-0000-0000-0000E50A0000}"/>
    <hyperlink ref="M1716" r:id="rId2762" display="https://www.nature.com/articles/s41591-020-0998-x" xr:uid="{00000000-0004-0000-0000-0000E60A0000}"/>
    <hyperlink ref="M1443" r:id="rId2763" display="https://www.nature.com/articles/s41591-020-0998-x" xr:uid="{00000000-0004-0000-0000-0000E70A0000}"/>
    <hyperlink ref="M1444" r:id="rId2764" display="https://www.nature.com/articles/s41591-020-0998-x" xr:uid="{00000000-0004-0000-0000-0000E80A0000}"/>
    <hyperlink ref="M1445" r:id="rId2765" display="https://www.nature.com/articles/s41591-020-0998-x" xr:uid="{00000000-0004-0000-0000-0000E90A0000}"/>
    <hyperlink ref="M2282" r:id="rId2766" display="https://www.nature.com/articles/s41591-020-0998-x" xr:uid="{00000000-0004-0000-0000-0000EA0A0000}"/>
    <hyperlink ref="M2283" r:id="rId2767" display="https://www.nature.com/articles/s41591-020-0998-x" xr:uid="{00000000-0004-0000-0000-0000EB0A0000}"/>
    <hyperlink ref="M1717" r:id="rId2768" display="https://www.nature.com/articles/s41591-020-0998-x" xr:uid="{00000000-0004-0000-0000-0000EC0A0000}"/>
    <hyperlink ref="M1446" r:id="rId2769" display="https://www.nature.com/articles/s41591-020-0998-x" xr:uid="{00000000-0004-0000-0000-0000ED0A0000}"/>
    <hyperlink ref="M2284" r:id="rId2770" display="https://www.nature.com/articles/s41591-020-0998-x" xr:uid="{00000000-0004-0000-0000-0000EE0A0000}"/>
    <hyperlink ref="M1447" r:id="rId2771" display="https://www.nature.com/articles/s41591-020-0998-x" xr:uid="{00000000-0004-0000-0000-0000EF0A0000}"/>
    <hyperlink ref="M1448" r:id="rId2772" display="https://www.nature.com/articles/s41591-020-0998-x" xr:uid="{00000000-0004-0000-0000-0000F00A0000}"/>
    <hyperlink ref="M1449" r:id="rId2773" display="https://www.nature.com/articles/s41591-020-0998-x" xr:uid="{00000000-0004-0000-0000-0000F10A0000}"/>
    <hyperlink ref="M1718" r:id="rId2774" display="https://www.nature.com/articles/s41591-020-0998-x" xr:uid="{00000000-0004-0000-0000-0000F20A0000}"/>
    <hyperlink ref="M1450" r:id="rId2775" display="https://www.nature.com/articles/s41591-020-0998-x" xr:uid="{00000000-0004-0000-0000-0000F30A0000}"/>
    <hyperlink ref="M1451" r:id="rId2776" display="https://www.nature.com/articles/s41591-020-0998-x" xr:uid="{00000000-0004-0000-0000-0000F40A0000}"/>
    <hyperlink ref="M2285" r:id="rId2777" display="https://www.nature.com/articles/s41591-020-0998-x" xr:uid="{00000000-0004-0000-0000-0000F50A0000}"/>
    <hyperlink ref="M2286" r:id="rId2778" display="https://www.nature.com/articles/s41591-020-0998-x" xr:uid="{00000000-0004-0000-0000-0000F60A0000}"/>
    <hyperlink ref="M2287" r:id="rId2779" display="https://www.nature.com/articles/s41591-020-0998-x" xr:uid="{00000000-0004-0000-0000-0000F70A0000}"/>
    <hyperlink ref="M1452" r:id="rId2780" display="https://www.nature.com/articles/s41591-020-0998-x" xr:uid="{00000000-0004-0000-0000-0000F80A0000}"/>
    <hyperlink ref="M1453" r:id="rId2781" display="https://www.nature.com/articles/s41591-020-0998-x" xr:uid="{00000000-0004-0000-0000-0000F90A0000}"/>
    <hyperlink ref="M1454" r:id="rId2782" display="https://www.nature.com/articles/s41591-020-0998-x" xr:uid="{00000000-0004-0000-0000-0000FA0A0000}"/>
    <hyperlink ref="M1455" r:id="rId2783" display="https://www.nature.com/articles/s41591-020-0998-x" xr:uid="{00000000-0004-0000-0000-0000FB0A0000}"/>
    <hyperlink ref="M1456" r:id="rId2784" display="https://www.nature.com/articles/s41591-020-0998-x" xr:uid="{00000000-0004-0000-0000-0000FC0A0000}"/>
    <hyperlink ref="M1457" r:id="rId2785" display="https://www.nature.com/articles/s41591-020-0998-x" xr:uid="{00000000-0004-0000-0000-0000FD0A0000}"/>
    <hyperlink ref="M1458" r:id="rId2786" display="https://www.nature.com/articles/s41591-020-0998-x" xr:uid="{00000000-0004-0000-0000-0000FE0A0000}"/>
    <hyperlink ref="M2288" r:id="rId2787" display="https://www.nature.com/articles/s41591-020-0998-x" xr:uid="{00000000-0004-0000-0000-0000FF0A0000}"/>
    <hyperlink ref="M1719" r:id="rId2788" display="https://www.nature.com/articles/s41591-020-0998-x" xr:uid="{00000000-0004-0000-0000-0000000B0000}"/>
    <hyperlink ref="M1459" r:id="rId2789" display="https://www.nature.com/articles/s41591-020-0998-x" xr:uid="{00000000-0004-0000-0000-0000010B0000}"/>
    <hyperlink ref="M1720" r:id="rId2790" display="https://www.nature.com/articles/s41591-020-0998-x" xr:uid="{00000000-0004-0000-0000-0000020B0000}"/>
    <hyperlink ref="M1460" r:id="rId2791" display="https://www.nature.com/articles/s41591-020-0998-x" xr:uid="{00000000-0004-0000-0000-0000030B0000}"/>
    <hyperlink ref="M1461" r:id="rId2792" display="https://www.nature.com/articles/s41591-020-0998-x" xr:uid="{00000000-0004-0000-0000-0000040B0000}"/>
    <hyperlink ref="M1462" r:id="rId2793" display="https://www.nature.com/articles/s41591-020-0998-x" xr:uid="{00000000-0004-0000-0000-0000050B0000}"/>
    <hyperlink ref="M2289" r:id="rId2794" display="https://www.nature.com/articles/s41591-020-0998-x" xr:uid="{00000000-0004-0000-0000-0000060B0000}"/>
    <hyperlink ref="M1463" r:id="rId2795" display="https://www.nature.com/articles/s41591-020-0998-x" xr:uid="{00000000-0004-0000-0000-0000070B0000}"/>
    <hyperlink ref="M1464" r:id="rId2796" display="https://www.nature.com/articles/s41591-020-0998-x" xr:uid="{00000000-0004-0000-0000-0000080B0000}"/>
    <hyperlink ref="M1465" r:id="rId2797" display="https://www.nature.com/articles/s41591-020-0998-x" xr:uid="{00000000-0004-0000-0000-0000090B0000}"/>
    <hyperlink ref="M1721" r:id="rId2798" display="https://www.nature.com/articles/s41591-020-0998-x" xr:uid="{00000000-0004-0000-0000-00000A0B0000}"/>
    <hyperlink ref="M1466" r:id="rId2799" display="https://www.nature.com/articles/s41591-020-0998-x" xr:uid="{00000000-0004-0000-0000-00000B0B0000}"/>
    <hyperlink ref="M1722" r:id="rId2800" display="https://www.nature.com/articles/s41591-020-0998-x" xr:uid="{00000000-0004-0000-0000-00000C0B0000}"/>
    <hyperlink ref="M2290" r:id="rId2801" display="https://www.nature.com/articles/s41591-020-0998-x" xr:uid="{00000000-0004-0000-0000-00000D0B0000}"/>
    <hyperlink ref="M2291" r:id="rId2802" display="https://www.nature.com/articles/s41591-020-0998-x" xr:uid="{00000000-0004-0000-0000-00000E0B0000}"/>
    <hyperlink ref="M2292" r:id="rId2803" display="https://www.nature.com/articles/s41591-020-0998-x" xr:uid="{00000000-0004-0000-0000-00000F0B0000}"/>
    <hyperlink ref="M2293" r:id="rId2804" display="https://www.nature.com/articles/s41591-020-0998-x" xr:uid="{00000000-0004-0000-0000-0000100B0000}"/>
    <hyperlink ref="M1723" r:id="rId2805" display="https://www.nature.com/articles/s41591-020-0998-x" xr:uid="{00000000-0004-0000-0000-0000110B0000}"/>
    <hyperlink ref="M1467" r:id="rId2806" display="https://www.nature.com/articles/s41591-020-0998-x" xr:uid="{00000000-0004-0000-0000-0000120B0000}"/>
    <hyperlink ref="M1468" r:id="rId2807" display="https://www.nature.com/articles/s41591-020-0998-x" xr:uid="{00000000-0004-0000-0000-0000130B0000}"/>
    <hyperlink ref="M1469" r:id="rId2808" display="https://www.nature.com/articles/s41591-020-0998-x" xr:uid="{00000000-0004-0000-0000-0000140B0000}"/>
    <hyperlink ref="M2294" r:id="rId2809" display="https://www.nature.com/articles/s41591-020-0998-x" xr:uid="{00000000-0004-0000-0000-0000150B0000}"/>
    <hyperlink ref="M1470" r:id="rId2810" display="https://www.nature.com/articles/s41591-020-0998-x" xr:uid="{00000000-0004-0000-0000-0000160B0000}"/>
    <hyperlink ref="M2295" r:id="rId2811" display="https://www.nature.com/articles/s41591-020-0998-x" xr:uid="{00000000-0004-0000-0000-0000170B0000}"/>
    <hyperlink ref="M1471" r:id="rId2812" display="https://www.nature.com/articles/s41591-020-0998-x" xr:uid="{00000000-0004-0000-0000-0000180B0000}"/>
    <hyperlink ref="M1724" r:id="rId2813" display="https://www.nature.com/articles/s41591-020-0998-x" xr:uid="{00000000-0004-0000-0000-0000190B0000}"/>
    <hyperlink ref="M1472" r:id="rId2814" display="https://www.nature.com/articles/s41591-020-0998-x" xr:uid="{00000000-0004-0000-0000-00001A0B0000}"/>
    <hyperlink ref="M2296" r:id="rId2815" display="https://www.nature.com/articles/s41591-020-0998-x" xr:uid="{00000000-0004-0000-0000-00001B0B0000}"/>
    <hyperlink ref="M2297" r:id="rId2816" display="https://www.nature.com/articles/s41591-020-0998-x" xr:uid="{00000000-0004-0000-0000-00001C0B0000}"/>
    <hyperlink ref="M1473" r:id="rId2817" display="https://www.nature.com/articles/s41591-020-0998-x" xr:uid="{00000000-0004-0000-0000-00001D0B0000}"/>
    <hyperlink ref="M2298" r:id="rId2818" display="https://www.nature.com/articles/s41591-020-0998-x" xr:uid="{00000000-0004-0000-0000-00001E0B0000}"/>
    <hyperlink ref="M2299" r:id="rId2819" display="https://www.nature.com/articles/s41591-020-0998-x" xr:uid="{00000000-0004-0000-0000-00001F0B0000}"/>
    <hyperlink ref="M1474" r:id="rId2820" display="https://www.nature.com/articles/s41591-020-0998-x" xr:uid="{00000000-0004-0000-0000-0000200B0000}"/>
    <hyperlink ref="M2300" r:id="rId2821" display="https://www.nature.com/articles/s41591-020-0998-x" xr:uid="{00000000-0004-0000-0000-0000210B0000}"/>
    <hyperlink ref="M1475" r:id="rId2822" display="https://www.nature.com/articles/s41591-020-0998-x" xr:uid="{00000000-0004-0000-0000-0000220B0000}"/>
    <hyperlink ref="M2301" r:id="rId2823" display="https://www.nature.com/articles/s41591-020-0998-x" xr:uid="{00000000-0004-0000-0000-0000230B0000}"/>
    <hyperlink ref="M1476" r:id="rId2824" display="https://www.nature.com/articles/s41591-020-0998-x" xr:uid="{00000000-0004-0000-0000-0000240B0000}"/>
    <hyperlink ref="M1477" r:id="rId2825" display="https://www.nature.com/articles/s41591-020-0998-x" xr:uid="{00000000-0004-0000-0000-0000250B0000}"/>
    <hyperlink ref="M1478" r:id="rId2826" display="https://www.nature.com/articles/s41591-020-0998-x" xr:uid="{00000000-0004-0000-0000-0000260B0000}"/>
    <hyperlink ref="M1725" r:id="rId2827" display="https://www.nature.com/articles/s41591-020-0998-x" xr:uid="{00000000-0004-0000-0000-0000270B0000}"/>
    <hyperlink ref="M1726" r:id="rId2828" display="https://www.nature.com/articles/s41591-020-0998-x" xr:uid="{00000000-0004-0000-0000-0000280B0000}"/>
    <hyperlink ref="M2302" r:id="rId2829" display="https://www.nature.com/articles/s41591-020-0998-x" xr:uid="{00000000-0004-0000-0000-0000290B0000}"/>
    <hyperlink ref="M1479" r:id="rId2830" display="https://www.nature.com/articles/s41591-020-0998-x" xr:uid="{00000000-0004-0000-0000-00002A0B0000}"/>
    <hyperlink ref="M2303" r:id="rId2831" display="https://www.nature.com/articles/s41591-020-0998-x" xr:uid="{00000000-0004-0000-0000-00002B0B0000}"/>
    <hyperlink ref="M2304" r:id="rId2832" display="https://www.nature.com/articles/s41591-020-0998-x" xr:uid="{00000000-0004-0000-0000-00002C0B0000}"/>
    <hyperlink ref="M1727" r:id="rId2833" display="https://www.nature.com/articles/s41591-020-0998-x" xr:uid="{00000000-0004-0000-0000-00002D0B0000}"/>
    <hyperlink ref="M1480" r:id="rId2834" display="https://www.nature.com/articles/s41591-020-0998-x" xr:uid="{00000000-0004-0000-0000-00002E0B0000}"/>
    <hyperlink ref="M2305" r:id="rId2835" display="https://www.nature.com/articles/s41591-020-0998-x" xr:uid="{00000000-0004-0000-0000-00002F0B0000}"/>
    <hyperlink ref="M1481" r:id="rId2836" display="https://www.nature.com/articles/s41591-020-0998-x" xr:uid="{00000000-0004-0000-0000-0000300B0000}"/>
    <hyperlink ref="M1482" r:id="rId2837" display="https://www.nature.com/articles/s41591-020-0998-x" xr:uid="{00000000-0004-0000-0000-0000310B0000}"/>
    <hyperlink ref="M1483" r:id="rId2838" display="https://www.nature.com/articles/s41591-020-0998-x" xr:uid="{00000000-0004-0000-0000-0000320B0000}"/>
    <hyperlink ref="M1484" r:id="rId2839" display="https://www.nature.com/articles/s41591-020-0998-x" xr:uid="{00000000-0004-0000-0000-0000330B0000}"/>
    <hyperlink ref="M2306" r:id="rId2840" display="https://www.nature.com/articles/s41591-020-0998-x" xr:uid="{00000000-0004-0000-0000-0000340B0000}"/>
    <hyperlink ref="M1485" r:id="rId2841" display="https://www.nature.com/articles/s41591-020-0998-x" xr:uid="{00000000-0004-0000-0000-0000350B0000}"/>
    <hyperlink ref="M2307" r:id="rId2842" display="https://www.nature.com/articles/s41591-020-0998-x" xr:uid="{00000000-0004-0000-0000-0000360B0000}"/>
    <hyperlink ref="M1728" r:id="rId2843" display="https://www.nature.com/articles/s41591-020-0998-x" xr:uid="{00000000-0004-0000-0000-0000370B0000}"/>
    <hyperlink ref="M2308" r:id="rId2844" display="https://www.nature.com/articles/s41591-020-0998-x" xr:uid="{00000000-0004-0000-0000-0000380B0000}"/>
    <hyperlink ref="M1729" r:id="rId2845" display="https://www.nature.com/articles/s41591-020-0998-x" xr:uid="{00000000-0004-0000-0000-0000390B0000}"/>
    <hyperlink ref="M1486" r:id="rId2846" display="https://www.nature.com/articles/s41591-020-0998-x" xr:uid="{00000000-0004-0000-0000-00003A0B0000}"/>
    <hyperlink ref="M1487" r:id="rId2847" display="https://www.nature.com/articles/s41591-020-0998-x" xr:uid="{00000000-0004-0000-0000-00003B0B0000}"/>
    <hyperlink ref="M1488" r:id="rId2848" display="https://www.nature.com/articles/s41591-020-0998-x" xr:uid="{00000000-0004-0000-0000-00003C0B0000}"/>
    <hyperlink ref="M1730" r:id="rId2849" display="https://www.nature.com/articles/s41591-020-0998-x" xr:uid="{00000000-0004-0000-0000-00003D0B0000}"/>
    <hyperlink ref="M1489" r:id="rId2850" display="https://www.nature.com/articles/s41591-020-0998-x" xr:uid="{00000000-0004-0000-0000-00003E0B0000}"/>
    <hyperlink ref="M1490" r:id="rId2851" display="https://www.nature.com/articles/s41591-020-0998-x" xr:uid="{00000000-0004-0000-0000-00003F0B0000}"/>
    <hyperlink ref="M1491" r:id="rId2852" display="https://www.nature.com/articles/s41591-020-0998-x" xr:uid="{00000000-0004-0000-0000-0000400B0000}"/>
    <hyperlink ref="M2309" r:id="rId2853" display="https://www.nature.com/articles/s41591-020-0998-x" xr:uid="{00000000-0004-0000-0000-0000410B0000}"/>
    <hyperlink ref="M1492" r:id="rId2854" display="https://www.nature.com/articles/s41591-020-0998-x" xr:uid="{00000000-0004-0000-0000-0000420B0000}"/>
    <hyperlink ref="M1493" r:id="rId2855" display="https://www.nature.com/articles/s41591-020-0998-x" xr:uid="{00000000-0004-0000-0000-0000430B0000}"/>
    <hyperlink ref="M2310" r:id="rId2856" display="https://www.nature.com/articles/s41591-020-0998-x" xr:uid="{00000000-0004-0000-0000-0000440B0000}"/>
    <hyperlink ref="M1494" r:id="rId2857" display="https://www.nature.com/articles/s41591-020-0998-x" xr:uid="{00000000-0004-0000-0000-0000450B0000}"/>
    <hyperlink ref="M1495" r:id="rId2858" display="https://www.nature.com/articles/s41591-020-0998-x" xr:uid="{00000000-0004-0000-0000-0000460B0000}"/>
    <hyperlink ref="M1496" r:id="rId2859" display="https://www.nature.com/articles/s41591-020-0998-x" xr:uid="{00000000-0004-0000-0000-0000470B0000}"/>
    <hyperlink ref="M1497" r:id="rId2860" display="https://www.nature.com/articles/s41591-020-0998-x" xr:uid="{00000000-0004-0000-0000-0000480B0000}"/>
    <hyperlink ref="M1498" r:id="rId2861" display="https://www.nature.com/articles/s41591-020-0998-x" xr:uid="{00000000-0004-0000-0000-0000490B0000}"/>
    <hyperlink ref="M1499" r:id="rId2862" display="https://www.nature.com/articles/s41591-020-0998-x" xr:uid="{00000000-0004-0000-0000-00004A0B0000}"/>
    <hyperlink ref="M1500" r:id="rId2863" display="https://www.nature.com/articles/s41591-020-0998-x" xr:uid="{00000000-0004-0000-0000-00004B0B0000}"/>
    <hyperlink ref="M2311" r:id="rId2864" display="https://www.nature.com/articles/s41591-020-0998-x" xr:uid="{00000000-0004-0000-0000-00004C0B0000}"/>
    <hyperlink ref="M1501" r:id="rId2865" display="https://www.nature.com/articles/s41591-020-0998-x" xr:uid="{00000000-0004-0000-0000-00004D0B0000}"/>
    <hyperlink ref="M1502" r:id="rId2866" display="https://www.nature.com/articles/s41591-020-0998-x" xr:uid="{00000000-0004-0000-0000-00004E0B0000}"/>
    <hyperlink ref="M1503" r:id="rId2867" display="https://www.nature.com/articles/s41591-020-0998-x" xr:uid="{00000000-0004-0000-0000-00004F0B0000}"/>
    <hyperlink ref="M1731" r:id="rId2868" display="https://www.nature.com/articles/s41591-020-0998-x" xr:uid="{00000000-0004-0000-0000-0000500B0000}"/>
    <hyperlink ref="M1504" r:id="rId2869" display="https://www.nature.com/articles/s41591-020-0998-x" xr:uid="{00000000-0004-0000-0000-0000510B0000}"/>
    <hyperlink ref="M2312" r:id="rId2870" display="https://www.nature.com/articles/s41591-020-0998-x" xr:uid="{00000000-0004-0000-0000-0000520B0000}"/>
    <hyperlink ref="M2313" r:id="rId2871" display="https://www.nature.com/articles/s41591-020-0998-x" xr:uid="{00000000-0004-0000-0000-0000530B0000}"/>
    <hyperlink ref="M2314" r:id="rId2872" display="https://www.nature.com/articles/s41591-020-0998-x" xr:uid="{00000000-0004-0000-0000-0000540B0000}"/>
    <hyperlink ref="M1505" r:id="rId2873" display="https://www.nature.com/articles/s41591-020-0998-x" xr:uid="{00000000-0004-0000-0000-0000550B0000}"/>
    <hyperlink ref="M1506" r:id="rId2874" display="https://www.nature.com/articles/s41591-020-0998-x" xr:uid="{00000000-0004-0000-0000-0000560B0000}"/>
    <hyperlink ref="M1507" r:id="rId2875" display="https://www.nature.com/articles/s41591-020-0998-x" xr:uid="{00000000-0004-0000-0000-0000570B0000}"/>
    <hyperlink ref="M1508" r:id="rId2876" display="https://www.nature.com/articles/s41591-020-0998-x" xr:uid="{00000000-0004-0000-0000-0000580B0000}"/>
    <hyperlink ref="M1509" r:id="rId2877" display="https://www.nature.com/articles/s41591-020-0998-x" xr:uid="{00000000-0004-0000-0000-0000590B0000}"/>
    <hyperlink ref="M1732" r:id="rId2878" display="https://www.nature.com/articles/s41591-020-0998-x" xr:uid="{00000000-0004-0000-0000-00005A0B0000}"/>
    <hyperlink ref="M1510" r:id="rId2879" display="https://www.nature.com/articles/s41591-020-0998-x" xr:uid="{00000000-0004-0000-0000-00005B0B0000}"/>
    <hyperlink ref="M2315" r:id="rId2880" display="https://www.nature.com/articles/s41591-020-0998-x" xr:uid="{00000000-0004-0000-0000-00005C0B0000}"/>
    <hyperlink ref="M2316" r:id="rId2881" display="https://www.nature.com/articles/s41591-020-0998-x" xr:uid="{00000000-0004-0000-0000-00005D0B0000}"/>
    <hyperlink ref="M1511" r:id="rId2882" display="https://www.nature.com/articles/s41591-020-0998-x" xr:uid="{00000000-0004-0000-0000-00005E0B0000}"/>
    <hyperlink ref="M2317" r:id="rId2883" display="https://www.nature.com/articles/s41591-020-0998-x" xr:uid="{00000000-0004-0000-0000-00005F0B0000}"/>
    <hyperlink ref="M1512" r:id="rId2884" display="https://www.nature.com/articles/s41591-020-0998-x" xr:uid="{00000000-0004-0000-0000-0000600B0000}"/>
    <hyperlink ref="M2318" r:id="rId2885" display="https://www.nature.com/articles/s41591-020-0998-x" xr:uid="{00000000-0004-0000-0000-0000610B0000}"/>
    <hyperlink ref="M2319" r:id="rId2886" display="https://www.nature.com/articles/s41591-020-0998-x" xr:uid="{00000000-0004-0000-0000-0000620B0000}"/>
    <hyperlink ref="M1513" r:id="rId2887" display="https://www.nature.com/articles/s41591-020-0998-x" xr:uid="{00000000-0004-0000-0000-0000630B0000}"/>
    <hyperlink ref="M1514" r:id="rId2888" display="https://www.nature.com/articles/s41591-020-0998-x" xr:uid="{00000000-0004-0000-0000-0000640B0000}"/>
    <hyperlink ref="M2320" r:id="rId2889" display="https://www.nature.com/articles/s41591-020-0998-x" xr:uid="{00000000-0004-0000-0000-0000650B0000}"/>
    <hyperlink ref="M2321" r:id="rId2890" display="https://www.nature.com/articles/s41591-020-0998-x" xr:uid="{00000000-0004-0000-0000-0000660B0000}"/>
    <hyperlink ref="M2322" r:id="rId2891" display="https://www.nature.com/articles/s41591-020-0998-x" xr:uid="{00000000-0004-0000-0000-0000670B0000}"/>
    <hyperlink ref="M2323" r:id="rId2892" display="https://www.nature.com/articles/s41591-020-0998-x" xr:uid="{00000000-0004-0000-0000-0000680B0000}"/>
    <hyperlink ref="M2324" r:id="rId2893" display="https://www.nature.com/articles/s41591-020-0998-x" xr:uid="{00000000-0004-0000-0000-0000690B0000}"/>
    <hyperlink ref="M2325" r:id="rId2894" display="https://www.nature.com/articles/s41591-020-0998-x" xr:uid="{00000000-0004-0000-0000-00006A0B0000}"/>
    <hyperlink ref="M1515" r:id="rId2895" display="https://www.nature.com/articles/s41591-020-0998-x" xr:uid="{00000000-0004-0000-0000-00006B0B0000}"/>
    <hyperlink ref="M2326" r:id="rId2896" display="https://www.nature.com/articles/s41591-020-0998-x" xr:uid="{00000000-0004-0000-0000-00006C0B0000}"/>
    <hyperlink ref="M1516" r:id="rId2897" display="https://www.nature.com/articles/s41591-020-0998-x" xr:uid="{00000000-0004-0000-0000-00006D0B0000}"/>
    <hyperlink ref="M2327" r:id="rId2898" display="https://www.nature.com/articles/s41591-020-0998-x" xr:uid="{00000000-0004-0000-0000-00006E0B0000}"/>
    <hyperlink ref="M2328" r:id="rId2899" display="https://www.nature.com/articles/s41591-020-0998-x" xr:uid="{00000000-0004-0000-0000-00006F0B0000}"/>
    <hyperlink ref="M2329" r:id="rId2900" display="https://www.nature.com/articles/s41591-020-0998-x" xr:uid="{00000000-0004-0000-0000-0000700B0000}"/>
    <hyperlink ref="M2330" r:id="rId2901" display="https://www.nature.com/articles/s41591-020-0998-x" xr:uid="{00000000-0004-0000-0000-0000710B0000}"/>
    <hyperlink ref="M2331" r:id="rId2902" display="https://www.nature.com/articles/s41591-020-0998-x" xr:uid="{00000000-0004-0000-0000-0000720B0000}"/>
    <hyperlink ref="M2332" r:id="rId2903" display="https://www.nature.com/articles/s41591-020-0998-x" xr:uid="{00000000-0004-0000-0000-0000730B0000}"/>
    <hyperlink ref="M2333" r:id="rId2904" display="https://www.nature.com/articles/s41591-020-0998-x" xr:uid="{00000000-0004-0000-0000-0000740B0000}"/>
    <hyperlink ref="M2334" r:id="rId2905" display="https://www.nature.com/articles/s41591-020-0998-x" xr:uid="{00000000-0004-0000-0000-0000750B0000}"/>
    <hyperlink ref="M2335" r:id="rId2906" display="https://www.nature.com/articles/s41591-020-0998-x" xr:uid="{00000000-0004-0000-0000-0000760B0000}"/>
    <hyperlink ref="M2336" r:id="rId2907" display="https://www.nature.com/articles/s41591-020-0998-x" xr:uid="{00000000-0004-0000-0000-0000770B0000}"/>
    <hyperlink ref="M2337" r:id="rId2908" display="https://www.nature.com/articles/s41591-020-0998-x" xr:uid="{00000000-0004-0000-0000-0000780B0000}"/>
    <hyperlink ref="M2338" r:id="rId2909" display="https://www.nature.com/articles/s41591-020-0998-x" xr:uid="{00000000-0004-0000-0000-0000790B0000}"/>
    <hyperlink ref="M2339" r:id="rId2910" display="https://www.nature.com/articles/s41591-020-0998-x" xr:uid="{00000000-0004-0000-0000-00007A0B0000}"/>
    <hyperlink ref="M2340" r:id="rId2911" display="https://www.nature.com/articles/s41591-020-0998-x" xr:uid="{00000000-0004-0000-0000-00007B0B0000}"/>
    <hyperlink ref="M2341" r:id="rId2912" display="https://www.nature.com/articles/s41591-020-0998-x" xr:uid="{00000000-0004-0000-0000-00007C0B0000}"/>
    <hyperlink ref="M2342" r:id="rId2913" display="https://www.nature.com/articles/s41591-020-0998-x" xr:uid="{00000000-0004-0000-0000-00007D0B0000}"/>
    <hyperlink ref="M2343" r:id="rId2914" display="https://www.nature.com/articles/s41591-020-0998-x" xr:uid="{00000000-0004-0000-0000-00007E0B0000}"/>
    <hyperlink ref="M1733" r:id="rId2915" display="https://www.nature.com/articles/s41591-020-0998-x" xr:uid="{00000000-0004-0000-0000-00007F0B0000}"/>
    <hyperlink ref="M1517" r:id="rId2916" display="https://www.nature.com/articles/s41591-020-0998-x" xr:uid="{00000000-0004-0000-0000-0000800B0000}"/>
    <hyperlink ref="M1518" r:id="rId2917" display="https://www.nature.com/articles/s41591-020-0998-x" xr:uid="{00000000-0004-0000-0000-0000810B0000}"/>
    <hyperlink ref="M2344" r:id="rId2918" display="https://www.nature.com/articles/s41591-020-0998-x" xr:uid="{00000000-0004-0000-0000-0000820B0000}"/>
    <hyperlink ref="M2345" r:id="rId2919" display="https://www.nature.com/articles/s41591-020-0998-x" xr:uid="{00000000-0004-0000-0000-0000830B0000}"/>
    <hyperlink ref="M1519" r:id="rId2920" display="https://www.nature.com/articles/s41591-020-0998-x" xr:uid="{00000000-0004-0000-0000-0000840B0000}"/>
    <hyperlink ref="M2346" r:id="rId2921" display="https://www.nature.com/articles/s41591-020-0998-x" xr:uid="{00000000-0004-0000-0000-0000850B0000}"/>
    <hyperlink ref="M2347" r:id="rId2922" display="https://www.nature.com/articles/s41591-020-0998-x" xr:uid="{00000000-0004-0000-0000-0000860B0000}"/>
    <hyperlink ref="M2348" r:id="rId2923" display="https://www.nature.com/articles/s41591-020-0998-x" xr:uid="{00000000-0004-0000-0000-0000870B0000}"/>
    <hyperlink ref="M2349" r:id="rId2924" display="https://www.nature.com/articles/s41591-020-0998-x" xr:uid="{00000000-0004-0000-0000-0000880B0000}"/>
    <hyperlink ref="M2350" r:id="rId2925" display="https://www.nature.com/articles/s41591-020-0998-x" xr:uid="{00000000-0004-0000-0000-0000890B0000}"/>
    <hyperlink ref="M2351" r:id="rId2926" display="https://www.nature.com/articles/s41591-020-0998-x" xr:uid="{00000000-0004-0000-0000-00008A0B0000}"/>
    <hyperlink ref="M2352" r:id="rId2927" display="https://www.nature.com/articles/s41591-020-0998-x" xr:uid="{00000000-0004-0000-0000-00008B0B0000}"/>
    <hyperlink ref="M2353" r:id="rId2928" display="https://www.nature.com/articles/s41591-020-0998-x" xr:uid="{00000000-0004-0000-0000-00008C0B0000}"/>
    <hyperlink ref="M2354" r:id="rId2929" display="https://www.nature.com/articles/s41591-020-0998-x" xr:uid="{00000000-0004-0000-0000-00008D0B0000}"/>
    <hyperlink ref="M2355" r:id="rId2930" display="https://www.nature.com/articles/s41591-020-0998-x" xr:uid="{00000000-0004-0000-0000-00008E0B0000}"/>
    <hyperlink ref="M1520" r:id="rId2931" display="https://www.nature.com/articles/s41591-020-0998-x" xr:uid="{00000000-0004-0000-0000-00008F0B0000}"/>
    <hyperlink ref="M2356" r:id="rId2932" display="https://www.nature.com/articles/s41591-020-0998-x" xr:uid="{00000000-0004-0000-0000-0000900B0000}"/>
    <hyperlink ref="M2357" r:id="rId2933" display="https://www.nature.com/articles/s41591-020-0998-x" xr:uid="{00000000-0004-0000-0000-0000910B0000}"/>
    <hyperlink ref="M1521" r:id="rId2934" display="https://www.nature.com/articles/s41591-020-0998-x" xr:uid="{00000000-0004-0000-0000-0000920B0000}"/>
    <hyperlink ref="M1734" r:id="rId2935" display="https://www.nature.com/articles/s41591-020-0998-x" xr:uid="{00000000-0004-0000-0000-0000930B0000}"/>
    <hyperlink ref="M2358" r:id="rId2936" display="https://www.nature.com/articles/s41591-020-0998-x" xr:uid="{00000000-0004-0000-0000-0000940B0000}"/>
    <hyperlink ref="M1522" r:id="rId2937" display="https://www.nature.com/articles/s41591-020-0998-x" xr:uid="{00000000-0004-0000-0000-0000950B0000}"/>
    <hyperlink ref="M2359" r:id="rId2938" display="https://www.nature.com/articles/s41591-020-0998-x" xr:uid="{00000000-0004-0000-0000-0000960B0000}"/>
    <hyperlink ref="M1523" r:id="rId2939" display="https://www.nature.com/articles/s41591-020-0998-x" xr:uid="{00000000-0004-0000-0000-0000970B0000}"/>
    <hyperlink ref="M2360" r:id="rId2940" display="https://www.nature.com/articles/s41591-020-0998-x" xr:uid="{00000000-0004-0000-0000-0000980B0000}"/>
    <hyperlink ref="M2361" r:id="rId2941" display="https://www.nature.com/articles/s41591-020-0998-x" xr:uid="{00000000-0004-0000-0000-0000990B0000}"/>
    <hyperlink ref="M2362" r:id="rId2942" display="https://www.nature.com/articles/s41591-020-0998-x" xr:uid="{00000000-0004-0000-0000-00009A0B0000}"/>
    <hyperlink ref="M2363" r:id="rId2943" display="https://www.nature.com/articles/s41591-020-0998-x" xr:uid="{00000000-0004-0000-0000-00009B0B0000}"/>
    <hyperlink ref="M1735" r:id="rId2944" display="https://www.nature.com/articles/s41591-020-0998-x" xr:uid="{00000000-0004-0000-0000-00009C0B0000}"/>
    <hyperlink ref="M2364" r:id="rId2945" display="https://www.nature.com/articles/s41591-020-0998-x" xr:uid="{00000000-0004-0000-0000-00009D0B0000}"/>
    <hyperlink ref="M2365" r:id="rId2946" display="https://www.nature.com/articles/s41591-020-0998-x" xr:uid="{00000000-0004-0000-0000-00009E0B0000}"/>
    <hyperlink ref="M2366" r:id="rId2947" display="https://www.nature.com/articles/s41591-020-0998-x" xr:uid="{00000000-0004-0000-0000-00009F0B0000}"/>
    <hyperlink ref="M2367" r:id="rId2948" display="https://www.nature.com/articles/s41591-020-0998-x" xr:uid="{00000000-0004-0000-0000-0000A00B0000}"/>
    <hyperlink ref="M2368" r:id="rId2949" display="https://www.nature.com/articles/s41591-020-0998-x" xr:uid="{00000000-0004-0000-0000-0000A10B0000}"/>
    <hyperlink ref="M1524" r:id="rId2950" display="https://www.nature.com/articles/s41591-020-0998-x" xr:uid="{00000000-0004-0000-0000-0000A20B0000}"/>
    <hyperlink ref="M2369" r:id="rId2951" display="https://www.nature.com/articles/s41591-020-0998-x" xr:uid="{00000000-0004-0000-0000-0000A30B0000}"/>
    <hyperlink ref="M2370" r:id="rId2952" display="https://www.nature.com/articles/s41591-020-0998-x" xr:uid="{00000000-0004-0000-0000-0000A40B0000}"/>
    <hyperlink ref="M2371" r:id="rId2953" display="https://www.nature.com/articles/s41591-020-0998-x" xr:uid="{00000000-0004-0000-0000-0000A50B0000}"/>
    <hyperlink ref="M1525" r:id="rId2954" display="https://www.nature.com/articles/s41591-020-0998-x" xr:uid="{00000000-0004-0000-0000-0000A60B0000}"/>
    <hyperlink ref="M2372" r:id="rId2955" display="https://www.nature.com/articles/s41591-020-0998-x" xr:uid="{00000000-0004-0000-0000-0000A70B0000}"/>
    <hyperlink ref="M2373" r:id="rId2956" display="https://www.nature.com/articles/s41591-020-0998-x" xr:uid="{00000000-0004-0000-0000-0000A80B0000}"/>
    <hyperlink ref="M1526" r:id="rId2957" display="https://www.nature.com/articles/s41591-020-0998-x" xr:uid="{00000000-0004-0000-0000-0000A90B0000}"/>
    <hyperlink ref="M2374" r:id="rId2958" display="https://www.nature.com/articles/s41591-020-0998-x" xr:uid="{00000000-0004-0000-0000-0000AA0B0000}"/>
    <hyperlink ref="M2375" r:id="rId2959" display="https://www.nature.com/articles/s41591-020-0998-x" xr:uid="{00000000-0004-0000-0000-0000AB0B0000}"/>
    <hyperlink ref="M2376" r:id="rId2960" display="https://www.nature.com/articles/s41591-020-0998-x" xr:uid="{00000000-0004-0000-0000-0000AC0B0000}"/>
    <hyperlink ref="M1527" r:id="rId2961" display="https://www.nature.com/articles/s41591-020-0998-x" xr:uid="{00000000-0004-0000-0000-0000AD0B0000}"/>
    <hyperlink ref="M2377" r:id="rId2962" display="https://www.nature.com/articles/s41591-020-0998-x" xr:uid="{00000000-0004-0000-0000-0000AE0B0000}"/>
    <hyperlink ref="M2378" r:id="rId2963" display="https://www.nature.com/articles/s41591-020-0998-x" xr:uid="{00000000-0004-0000-0000-0000AF0B0000}"/>
    <hyperlink ref="M2379" r:id="rId2964" display="https://www.nature.com/articles/s41591-020-0998-x" xr:uid="{00000000-0004-0000-0000-0000B00B0000}"/>
    <hyperlink ref="M2380" r:id="rId2965" display="https://www.nature.com/articles/s41591-020-0998-x" xr:uid="{00000000-0004-0000-0000-0000B10B0000}"/>
    <hyperlink ref="M1528" r:id="rId2966" display="https://www.nature.com/articles/s41591-020-0998-x" xr:uid="{00000000-0004-0000-0000-0000B20B0000}"/>
    <hyperlink ref="M1529" r:id="rId2967" display="https://www.nature.com/articles/s41591-020-0998-x" xr:uid="{00000000-0004-0000-0000-0000B30B0000}"/>
    <hyperlink ref="M2381" r:id="rId2968" display="https://www.nature.com/articles/s41591-020-0998-x" xr:uid="{00000000-0004-0000-0000-0000B40B0000}"/>
    <hyperlink ref="M2382" r:id="rId2969" display="https://www.nature.com/articles/s41591-020-0998-x" xr:uid="{00000000-0004-0000-0000-0000B50B0000}"/>
    <hyperlink ref="M1530" r:id="rId2970" display="https://www.nature.com/articles/s41591-020-0998-x" xr:uid="{00000000-0004-0000-0000-0000B60B0000}"/>
    <hyperlink ref="M2383" r:id="rId2971" display="https://www.nature.com/articles/s41591-020-0998-x" xr:uid="{00000000-0004-0000-0000-0000B70B0000}"/>
    <hyperlink ref="M2384" r:id="rId2972" display="https://www.nature.com/articles/s41591-020-0998-x" xr:uid="{00000000-0004-0000-0000-0000B80B0000}"/>
    <hyperlink ref="M1531" r:id="rId2973" display="https://www.nature.com/articles/s41591-020-0998-x" xr:uid="{00000000-0004-0000-0000-0000B90B0000}"/>
    <hyperlink ref="M2385" r:id="rId2974" display="https://www.nature.com/articles/s41591-020-0998-x" xr:uid="{00000000-0004-0000-0000-0000BA0B0000}"/>
    <hyperlink ref="M2386" r:id="rId2975" display="https://www.nature.com/articles/s41591-020-0998-x" xr:uid="{00000000-0004-0000-0000-0000BB0B0000}"/>
    <hyperlink ref="M2387" r:id="rId2976" display="https://www.nature.com/articles/s41591-020-0998-x" xr:uid="{00000000-0004-0000-0000-0000BC0B0000}"/>
    <hyperlink ref="M1532" r:id="rId2977" display="https://www.nature.com/articles/s41591-020-0998-x" xr:uid="{00000000-0004-0000-0000-0000BD0B0000}"/>
    <hyperlink ref="M2388" r:id="rId2978" display="https://www.nature.com/articles/s41591-020-0998-x" xr:uid="{00000000-0004-0000-0000-0000BE0B0000}"/>
    <hyperlink ref="M2389" r:id="rId2979" display="https://www.nature.com/articles/s41591-020-0998-x" xr:uid="{00000000-0004-0000-0000-0000BF0B0000}"/>
    <hyperlink ref="M2390" r:id="rId2980" display="https://www.nature.com/articles/s41591-020-0998-x" xr:uid="{00000000-0004-0000-0000-0000C00B0000}"/>
    <hyperlink ref="M2391" r:id="rId2981" display="https://www.nature.com/articles/s41591-020-0998-x" xr:uid="{00000000-0004-0000-0000-0000C10B0000}"/>
    <hyperlink ref="M2392" r:id="rId2982" display="https://www.nature.com/articles/s41591-020-0998-x" xr:uid="{00000000-0004-0000-0000-0000C20B0000}"/>
    <hyperlink ref="M2393" r:id="rId2983" display="https://www.nature.com/articles/s41591-020-0998-x" xr:uid="{00000000-0004-0000-0000-0000C30B0000}"/>
    <hyperlink ref="M2394" r:id="rId2984" display="https://www.nature.com/articles/s41591-020-0998-x" xr:uid="{00000000-0004-0000-0000-0000C40B0000}"/>
    <hyperlink ref="M1533" r:id="rId2985" display="https://www.nature.com/articles/s41591-020-0998-x" xr:uid="{00000000-0004-0000-0000-0000C50B0000}"/>
    <hyperlink ref="M1534" r:id="rId2986" display="https://www.nature.com/articles/s41591-020-0998-x" xr:uid="{00000000-0004-0000-0000-0000C60B0000}"/>
    <hyperlink ref="M4133" r:id="rId2987" display="https://patents.google.com/patent/CN111978395A/en" xr:uid="{00000000-0004-0000-0000-0000C70B0000}"/>
    <hyperlink ref="M4134" r:id="rId2988" display="https://patents.google.com/patent/CN111978395A/en" xr:uid="{00000000-0004-0000-0000-0000C80B0000}"/>
    <hyperlink ref="M4135" r:id="rId2989" display="https://patents.google.com/patent/CN111978395A/en" xr:uid="{00000000-0004-0000-0000-0000C90B0000}"/>
    <hyperlink ref="M4136" r:id="rId2990" display="https://patents.google.com/patent/CN111978395A/en" xr:uid="{00000000-0004-0000-0000-0000CA0B0000}"/>
    <hyperlink ref="M4137" r:id="rId2991" display="https://patents.google.com/patent/CN111978395A/en" xr:uid="{00000000-0004-0000-0000-0000CB0B0000}"/>
    <hyperlink ref="M4138" r:id="rId2992" display="https://patents.google.com/patent/CN111978395A/en" xr:uid="{00000000-0004-0000-0000-0000CC0B0000}"/>
    <hyperlink ref="M4139" r:id="rId2993" display="https://patents.google.com/patent/CN111978395A/en" xr:uid="{00000000-0004-0000-0000-0000CD0B0000}"/>
    <hyperlink ref="M4140" r:id="rId2994" display="https://patents.google.com/patent/CN111978395A/en" xr:uid="{00000000-0004-0000-0000-0000CE0B0000}"/>
    <hyperlink ref="M4141" r:id="rId2995" display="https://patents.google.com/patent/CN111978395A/en" xr:uid="{00000000-0004-0000-0000-0000CF0B0000}"/>
    <hyperlink ref="M4142" r:id="rId2996" display="https://patents.google.com/patent/CN111978395A/en" xr:uid="{00000000-0004-0000-0000-0000D00B0000}"/>
    <hyperlink ref="M4143" r:id="rId2997" display="https://patents.google.com/patent/CN111978395A/en" xr:uid="{00000000-0004-0000-0000-0000D10B0000}"/>
    <hyperlink ref="M4144" r:id="rId2998" display="https://patents.google.com/patent/CN111978395A/en" xr:uid="{00000000-0004-0000-0000-0000D20B0000}"/>
    <hyperlink ref="M4145" r:id="rId2999" display="https://patents.google.com/patent/CN111978395A/en" xr:uid="{00000000-0004-0000-0000-0000D30B0000}"/>
    <hyperlink ref="M4146" r:id="rId3000" display="https://patents.google.com/patent/CN111978395A/en" xr:uid="{00000000-0004-0000-0000-0000D40B0000}"/>
    <hyperlink ref="M4147" r:id="rId3001" display="https://patents.google.com/patent/CN111978395A/en" xr:uid="{00000000-0004-0000-0000-0000D50B0000}"/>
    <hyperlink ref="M4148" r:id="rId3002" display="https://patents.google.com/patent/CN111978395A/en" xr:uid="{00000000-0004-0000-0000-0000D60B0000}"/>
    <hyperlink ref="K145" r:id="rId3003" xr:uid="{00000000-0004-0000-0000-0000D70B0000}"/>
    <hyperlink ref="M145" r:id="rId3004" display="https://www.nature.com/articles/s41586-020-2456-9" xr:uid="{00000000-0004-0000-0000-0000D80B0000}"/>
    <hyperlink ref="M144" r:id="rId3005" display="https://www.nature.com/articles/s41586-020-2456-9" xr:uid="{00000000-0004-0000-0000-0000DA0B0000}"/>
    <hyperlink ref="K135" r:id="rId3006" xr:uid="{00000000-0004-0000-0000-0000DD0B0000}"/>
    <hyperlink ref="M135" r:id="rId3007" display="https://www.nature.com/articles/s41586-020-2349-y" xr:uid="{00000000-0004-0000-0000-0000DE0B0000}"/>
    <hyperlink ref="K24" r:id="rId3008" xr:uid="{00000000-0004-0000-0000-0000DF0B0000}"/>
    <hyperlink ref="M24" r:id="rId3009" display="https://www.nature.com/articles/s41586-020-2349-y" xr:uid="{00000000-0004-0000-0000-0000E00B0000}"/>
    <hyperlink ref="K72" r:id="rId3010" xr:uid="{00000000-0004-0000-0000-0000E10B0000}"/>
    <hyperlink ref="M72" r:id="rId3011" display="https://www.who.int/medicines/publications/druginformation/innlists/PL124-COVID.pdf" xr:uid="{00000000-0004-0000-0000-0000E20B0000}"/>
    <hyperlink ref="M3621" r:id="rId3012" display="https://www.nature.com/articles/s41586-021-03738-2" xr:uid="{00000000-0004-0000-0000-0000E30B0000}"/>
    <hyperlink ref="M3622" r:id="rId3013" display="https://www.nature.com/articles/s41586-021-03738-2" xr:uid="{00000000-0004-0000-0000-0000E40B0000}"/>
    <hyperlink ref="M3615" r:id="rId3014" display="https://www.nature.com/articles/s41586-021-03738-2" xr:uid="{00000000-0004-0000-0000-0000E50B0000}"/>
    <hyperlink ref="M3638" r:id="rId3015" display="https://www.nature.com/articles/s41586-021-03738-2" xr:uid="{00000000-0004-0000-0000-0000E60B0000}"/>
    <hyperlink ref="M3623" r:id="rId3016" display="https://www.nature.com/articles/s41586-021-03738-2" xr:uid="{00000000-0004-0000-0000-0000E70B0000}"/>
    <hyperlink ref="M3616" r:id="rId3017" display="https://www.nature.com/articles/s41586-021-03738-2" xr:uid="{00000000-0004-0000-0000-0000E80B0000}"/>
    <hyperlink ref="M3639" r:id="rId3018" display="https://www.nature.com/articles/s41586-021-03738-2" xr:uid="{00000000-0004-0000-0000-0000E90B0000}"/>
    <hyperlink ref="M3624" r:id="rId3019" display="https://www.nature.com/articles/s41586-021-03738-2" xr:uid="{00000000-0004-0000-0000-0000EA0B0000}"/>
    <hyperlink ref="M3640" r:id="rId3020" display="https://www.nature.com/articles/s41586-021-03738-2" xr:uid="{00000000-0004-0000-0000-0000EB0B0000}"/>
    <hyperlink ref="M3625" r:id="rId3021" display="https://www.nature.com/articles/s41586-021-03738-2" xr:uid="{00000000-0004-0000-0000-0000EC0B0000}"/>
    <hyperlink ref="M3626" r:id="rId3022" display="https://www.nature.com/articles/s41586-021-03738-2" xr:uid="{00000000-0004-0000-0000-0000ED0B0000}"/>
    <hyperlink ref="M3627" r:id="rId3023" display="https://www.nature.com/articles/s41586-021-03738-2" xr:uid="{00000000-0004-0000-0000-0000EE0B0000}"/>
    <hyperlink ref="M3617" r:id="rId3024" display="https://www.nature.com/articles/s41586-021-03738-2" xr:uid="{00000000-0004-0000-0000-0000EF0B0000}"/>
    <hyperlink ref="M3618" r:id="rId3025" display="https://www.nature.com/articles/s41586-021-03738-2" xr:uid="{00000000-0004-0000-0000-0000F00B0000}"/>
    <hyperlink ref="M3641" r:id="rId3026" display="https://www.nature.com/articles/s41586-021-03738-2" xr:uid="{00000000-0004-0000-0000-0000F10B0000}"/>
    <hyperlink ref="M3642" r:id="rId3027" display="https://www.nature.com/articles/s41586-021-03738-2" xr:uid="{00000000-0004-0000-0000-0000F20B0000}"/>
    <hyperlink ref="M3643" r:id="rId3028" display="https://www.nature.com/articles/s41586-021-03738-2" xr:uid="{00000000-0004-0000-0000-0000F30B0000}"/>
    <hyperlink ref="M3644" r:id="rId3029" display="https://www.nature.com/articles/s41586-021-03738-2" xr:uid="{00000000-0004-0000-0000-0000F40B0000}"/>
    <hyperlink ref="M3645" r:id="rId3030" display="https://www.nature.com/articles/s41586-021-03738-2" xr:uid="{00000000-0004-0000-0000-0000F50B0000}"/>
    <hyperlink ref="M3646" r:id="rId3031" display="https://www.nature.com/articles/s41586-021-03738-2" xr:uid="{00000000-0004-0000-0000-0000F60B0000}"/>
    <hyperlink ref="M3628" r:id="rId3032" display="https://www.nature.com/articles/s41586-021-03738-2" xr:uid="{00000000-0004-0000-0000-0000F70B0000}"/>
    <hyperlink ref="M3647" r:id="rId3033" display="https://www.nature.com/articles/s41586-021-03738-2" xr:uid="{00000000-0004-0000-0000-0000F80B0000}"/>
    <hyperlink ref="M3629" r:id="rId3034" display="https://www.nature.com/articles/s41586-021-03738-2" xr:uid="{00000000-0004-0000-0000-0000F90B0000}"/>
    <hyperlink ref="M3648" r:id="rId3035" display="https://www.nature.com/articles/s41586-021-03738-2" xr:uid="{00000000-0004-0000-0000-0000FA0B0000}"/>
    <hyperlink ref="M3649" r:id="rId3036" display="https://www.nature.com/articles/s41586-021-03738-2" xr:uid="{00000000-0004-0000-0000-0000FB0B0000}"/>
    <hyperlink ref="M3630" r:id="rId3037" display="https://www.nature.com/articles/s41586-021-03738-2" xr:uid="{00000000-0004-0000-0000-0000FC0B0000}"/>
    <hyperlink ref="M3650" r:id="rId3038" display="https://www.nature.com/articles/s41586-021-03738-2" xr:uid="{00000000-0004-0000-0000-0000FD0B0000}"/>
    <hyperlink ref="M3631" r:id="rId3039" display="https://www.nature.com/articles/s41586-021-03738-2" xr:uid="{00000000-0004-0000-0000-0000FE0B0000}"/>
    <hyperlink ref="M3632" r:id="rId3040" display="https://www.nature.com/articles/s41586-021-03738-2" xr:uid="{00000000-0004-0000-0000-0000FF0B0000}"/>
    <hyperlink ref="M3633" r:id="rId3041" display="https://www.nature.com/articles/s41586-021-03738-2" xr:uid="{00000000-0004-0000-0000-0000000C0000}"/>
    <hyperlink ref="M3619" r:id="rId3042" display="https://www.nature.com/articles/s41586-021-03738-2" xr:uid="{00000000-0004-0000-0000-0000010C0000}"/>
    <hyperlink ref="M3620" r:id="rId3043" display="https://www.nature.com/articles/s41586-021-03738-2" xr:uid="{00000000-0004-0000-0000-0000020C0000}"/>
    <hyperlink ref="M3634" r:id="rId3044" display="https://www.nature.com/articles/s41586-021-03738-2" xr:uid="{00000000-0004-0000-0000-0000030C0000}"/>
    <hyperlink ref="M3635" r:id="rId3045" display="https://www.nature.com/articles/s41586-021-03738-2" xr:uid="{00000000-0004-0000-0000-0000040C0000}"/>
    <hyperlink ref="M3636" r:id="rId3046" display="https://www.nature.com/articles/s41586-021-03738-2" xr:uid="{00000000-0004-0000-0000-0000050C0000}"/>
    <hyperlink ref="M3651" r:id="rId3047" display="https://www.nature.com/articles/s41586-021-03738-2" xr:uid="{00000000-0004-0000-0000-0000060C0000}"/>
    <hyperlink ref="M3637" r:id="rId3048" display="https://www.nature.com/articles/s41586-021-03738-2" xr:uid="{00000000-0004-0000-0000-0000070C0000}"/>
    <hyperlink ref="M4210" r:id="rId3049" display="https://patentimages.storage.googleapis.com/ce/72/67/21080e9221767b/WO2020036403A1.pdf" xr:uid="{00000000-0004-0000-0000-0000080C0000}"/>
    <hyperlink ref="M4149" r:id="rId3050" display="https://onlinelibrary.wiley.com/doi/full/10.1002/mco2.79" xr:uid="{00000000-0004-0000-0000-0000090C0000}"/>
    <hyperlink ref="K194" r:id="rId3051" xr:uid="{00000000-0004-0000-0000-00000A0C0000}"/>
    <hyperlink ref="M194" r:id="rId3052" display="https://science.sciencemag.org/content/early/2021/06/30/science.abh1766" xr:uid="{00000000-0004-0000-0000-00000B0C0000}"/>
    <hyperlink ref="M287" r:id="rId3053" display="https://www.cell.com/cell/fulltext/S0092-8674(20)31234-4)" xr:uid="{00000000-0004-0000-0000-00000D0C0000}"/>
    <hyperlink ref="K213" r:id="rId3054" xr:uid="{00000000-0004-0000-0000-00000E0C0000}"/>
    <hyperlink ref="M213" r:id="rId3055" display="https://www.biorxiv.org/content/10.1101/2021.04.07.438818v1" xr:uid="{00000000-0004-0000-0000-00000F0C0000}"/>
    <hyperlink ref="M138" r:id="rId3056" display="https://science.sciencemag.org/content/early/2020/09/23/science.abe3354" xr:uid="{00000000-0004-0000-0000-0000110C0000}"/>
    <hyperlink ref="K250" r:id="rId3057" xr:uid="{00000000-0004-0000-0000-0000120C0000}"/>
    <hyperlink ref="M250" r:id="rId3058" display="https://science.sciencemag.org/content/early/2021/06/30/science.abi7994" xr:uid="{00000000-0004-0000-0000-0000130C0000}"/>
    <hyperlink ref="K70" r:id="rId3059" xr:uid="{00000000-0004-0000-0000-0000140C0000}"/>
    <hyperlink ref="M70" r:id="rId3060" display="https://www.nature.com/articles/s41467-021-24514-w" xr:uid="{00000000-0004-0000-0000-0000150C0000}"/>
    <hyperlink ref="K68" r:id="rId3061" xr:uid="{00000000-0004-0000-0000-0000160C0000}"/>
    <hyperlink ref="M68" r:id="rId3062" display="https://www.nature.com/articles/s41467-021-24514-w" xr:uid="{00000000-0004-0000-0000-0000170C0000}"/>
    <hyperlink ref="K69" r:id="rId3063" xr:uid="{00000000-0004-0000-0000-0000180C0000}"/>
    <hyperlink ref="M69" r:id="rId3064" display="https://www.nature.com/articles/s41467-021-24514-w" xr:uid="{00000000-0004-0000-0000-0000190C0000}"/>
    <hyperlink ref="K288" r:id="rId3065" xr:uid="{00000000-0004-0000-0000-00001A0C0000}"/>
    <hyperlink ref="M288" r:id="rId3066" display="https://www.nature.com/articles/s41586-021-03807-6" xr:uid="{00000000-0004-0000-0000-00001B0C0000}"/>
    <hyperlink ref="K31" r:id="rId3067" xr:uid="{00000000-0004-0000-0000-00001C0C0000}"/>
    <hyperlink ref="M31" r:id="rId3068" display="https://www.nature.com/articles/s41586-020-2571-7" xr:uid="{00000000-0004-0000-0000-00001D0C0000}"/>
    <hyperlink ref="K36" r:id="rId3069" xr:uid="{00000000-0004-0000-0000-00001E0C0000}"/>
    <hyperlink ref="M36" r:id="rId3070" display="https://www.biorxiv.org/content/10.1101/2020.06.12.148387v1" xr:uid="{00000000-0004-0000-0000-00001F0C0000}"/>
    <hyperlink ref="K35" r:id="rId3071" xr:uid="{00000000-0004-0000-0000-0000200C0000}"/>
    <hyperlink ref="M35" r:id="rId3072" display="https://www.nature.com/articles/s41594-020-0469-6" xr:uid="{00000000-0004-0000-0000-0000210C0000}"/>
    <hyperlink ref="K129" r:id="rId3073" xr:uid="{00000000-0004-0000-0000-0000220C0000}"/>
    <hyperlink ref="M129" r:id="rId3074" display="https://science.sciencemag.org/content/early/2020/06/15/science.abc5902" xr:uid="{00000000-0004-0000-0000-0000230C0000}"/>
    <hyperlink ref="K130" r:id="rId3075" xr:uid="{00000000-0004-0000-0000-0000240C0000}"/>
    <hyperlink ref="M130" r:id="rId3076" display="https://science.sciencemag.org/content/early/2020/06/15/science.abc5902" xr:uid="{00000000-0004-0000-0000-0000250C0000}"/>
    <hyperlink ref="K27" r:id="rId3077" xr:uid="{00000000-0004-0000-0000-0000260C0000}"/>
    <hyperlink ref="M27" r:id="rId3078" display="https://www.nature.com/articles/s41586-020-2456-9" xr:uid="{00000000-0004-0000-0000-0000270C0000}"/>
    <hyperlink ref="K30" r:id="rId3079" xr:uid="{00000000-0004-0000-0000-0000280C0000}"/>
    <hyperlink ref="M30" r:id="rId3080" display="https://www.biorxiv.org/content/10.1101/2020.05.12.091298v1" xr:uid="{00000000-0004-0000-0000-0000290C0000}"/>
    <hyperlink ref="K58" r:id="rId3081" xr:uid="{00000000-0004-0000-0000-00002A0C0000}"/>
    <hyperlink ref="M58" r:id="rId3082" display="https://science.sciencemag.org/content/early/2020/06/19/science.abc6952/tab-pdf" xr:uid="{00000000-0004-0000-0000-00002B0C0000}"/>
    <hyperlink ref="M1535" r:id="rId3083" display="https://www.sciencedirect.com/science/article/pii/S2211124720308998" xr:uid="{00000000-0004-0000-0000-00002C0C0000}"/>
    <hyperlink ref="M2395" r:id="rId3084" display="https://www.sciencedirect.com/science/article/pii/S2211124720308998" xr:uid="{00000000-0004-0000-0000-00002D0C0000}"/>
    <hyperlink ref="M2396" r:id="rId3085" display="https://www.sciencedirect.com/science/article/pii/S2211124720308998" xr:uid="{00000000-0004-0000-0000-00002E0C0000}"/>
    <hyperlink ref="M2397" r:id="rId3086" display="https://www.sciencedirect.com/science/article/pii/S2211124720308998" xr:uid="{00000000-0004-0000-0000-00002F0C0000}"/>
    <hyperlink ref="M1536" r:id="rId3087" display="https://www.sciencedirect.com/science/article/pii/S2211124720308998" xr:uid="{00000000-0004-0000-0000-0000300C0000}"/>
    <hyperlink ref="M2398" r:id="rId3088" display="https://www.sciencedirect.com/science/article/pii/S2211124720308998" xr:uid="{00000000-0004-0000-0000-0000310C0000}"/>
    <hyperlink ref="M1537" r:id="rId3089" display="https://www.sciencedirect.com/science/article/pii/S2211124720308998" xr:uid="{00000000-0004-0000-0000-0000320C0000}"/>
    <hyperlink ref="M2399" r:id="rId3090" display="https://www.sciencedirect.com/science/article/pii/S2211124720308998" xr:uid="{00000000-0004-0000-0000-0000330C0000}"/>
    <hyperlink ref="M2400" r:id="rId3091" display="https://www.sciencedirect.com/science/article/pii/S2211124720308998" xr:uid="{00000000-0004-0000-0000-0000340C0000}"/>
    <hyperlink ref="M2401" r:id="rId3092" display="https://www.sciencedirect.com/science/article/pii/S2211124720308998" xr:uid="{00000000-0004-0000-0000-0000350C0000}"/>
    <hyperlink ref="M2402" r:id="rId3093" display="https://www.sciencedirect.com/science/article/pii/S2211124720308998" xr:uid="{00000000-0004-0000-0000-0000360C0000}"/>
    <hyperlink ref="M2810" r:id="rId3094" display="https://doi.org/10.1016/j.cell.2020.06.044" xr:uid="{00000000-0004-0000-0000-0000370C0000}"/>
    <hyperlink ref="M2403" r:id="rId3095" display="https://doi.org/10.1016/j.cell.2020.06.044" xr:uid="{00000000-0004-0000-0000-0000380C0000}"/>
    <hyperlink ref="M2404" r:id="rId3096" display="https://doi.org/10.1016/j.cell.2020.06.044" xr:uid="{00000000-0004-0000-0000-0000390C0000}"/>
    <hyperlink ref="M2405" r:id="rId3097" display="https://doi.org/10.1016/j.cell.2020.06.044" xr:uid="{00000000-0004-0000-0000-00003A0C0000}"/>
    <hyperlink ref="M2406" r:id="rId3098" display="https://doi.org/10.1016/j.cell.2020.06.044" xr:uid="{00000000-0004-0000-0000-00003B0C0000}"/>
    <hyperlink ref="M2407" r:id="rId3099" display="https://doi.org/10.1016/j.cell.2020.06.044" xr:uid="{00000000-0004-0000-0000-00003C0C0000}"/>
    <hyperlink ref="M2604" r:id="rId3100" display="https://doi.org/10.1016/j.cell.2020.06.044" xr:uid="{00000000-0004-0000-0000-00003D0C0000}"/>
    <hyperlink ref="M2408" r:id="rId3101" display="https://doi.org/10.1016/j.cell.2020.06.044" xr:uid="{00000000-0004-0000-0000-00003E0C0000}"/>
    <hyperlink ref="M2409" r:id="rId3102" display="https://doi.org/10.1016/j.cell.2020.06.044" xr:uid="{00000000-0004-0000-0000-00003F0C0000}"/>
    <hyperlink ref="M2410" r:id="rId3103" display="https://doi.org/10.1016/j.cell.2020.06.044" xr:uid="{00000000-0004-0000-0000-0000400C0000}"/>
    <hyperlink ref="K40" r:id="rId3104" xr:uid="{00000000-0004-0000-0000-0000410C0000}"/>
    <hyperlink ref="M40" r:id="rId3105" display="https://doi.org/10.1016/j.cell.2020.06.044" xr:uid="{00000000-0004-0000-0000-0000420C0000}"/>
    <hyperlink ref="M2411" r:id="rId3106" display="https://doi.org/10.1016/j.cell.2020.06.044" xr:uid="{00000000-0004-0000-0000-0000430C0000}"/>
    <hyperlink ref="M2412" r:id="rId3107" display="https://doi.org/10.1016/j.cell.2020.06.044" xr:uid="{00000000-0004-0000-0000-0000440C0000}"/>
    <hyperlink ref="M2413" r:id="rId3108" display="https://doi.org/10.1016/j.cell.2020.06.044" xr:uid="{00000000-0004-0000-0000-0000450C0000}"/>
    <hyperlink ref="M2414" r:id="rId3109" display="https://doi.org/10.1016/j.cell.2020.06.044" xr:uid="{00000000-0004-0000-0000-0000460C0000}"/>
    <hyperlink ref="M2415" r:id="rId3110" display="https://doi.org/10.1016/j.cell.2020.06.044" xr:uid="{00000000-0004-0000-0000-0000470C0000}"/>
    <hyperlink ref="M2416" r:id="rId3111" display="https://doi.org/10.1016/j.cell.2020.06.044" xr:uid="{00000000-0004-0000-0000-0000480C0000}"/>
    <hyperlink ref="M2417" r:id="rId3112" display="https://doi.org/10.1016/j.cell.2020.06.044" xr:uid="{00000000-0004-0000-0000-0000490C0000}"/>
    <hyperlink ref="M2418" r:id="rId3113" display="https://doi.org/10.1016/j.cell.2020.06.044" xr:uid="{00000000-0004-0000-0000-00004A0C0000}"/>
    <hyperlink ref="M2419" r:id="rId3114" display="https://doi.org/10.1016/j.cell.2020.06.044" xr:uid="{00000000-0004-0000-0000-00004B0C0000}"/>
    <hyperlink ref="M2420" r:id="rId3115" display="https://doi.org/10.1016/j.cell.2020.06.044" xr:uid="{00000000-0004-0000-0000-00004C0C0000}"/>
    <hyperlink ref="M2421" r:id="rId3116" display="https://doi.org/10.1016/j.cell.2020.06.044" xr:uid="{00000000-0004-0000-0000-00004D0C0000}"/>
    <hyperlink ref="M2422" r:id="rId3117" display="https://doi.org/10.1016/j.cell.2020.06.044" xr:uid="{00000000-0004-0000-0000-00004E0C0000}"/>
    <hyperlink ref="M2423" r:id="rId3118" display="https://doi.org/10.1016/j.cell.2020.06.044" xr:uid="{00000000-0004-0000-0000-00004F0C0000}"/>
    <hyperlink ref="M2424" r:id="rId3119" display="https://doi.org/10.1016/j.cell.2020.06.044" xr:uid="{00000000-0004-0000-0000-0000500C0000}"/>
    <hyperlink ref="M2425" r:id="rId3120" display="https://doi.org/10.1016/j.cell.2020.06.044" xr:uid="{00000000-0004-0000-0000-0000510C0000}"/>
    <hyperlink ref="M2426" r:id="rId3121" display="https://doi.org/10.1016/j.cell.2020.06.044" xr:uid="{00000000-0004-0000-0000-0000520C0000}"/>
    <hyperlink ref="M2427" r:id="rId3122" display="https://doi.org/10.1016/j.cell.2020.06.044" xr:uid="{00000000-0004-0000-0000-0000530C0000}"/>
    <hyperlink ref="K259" r:id="rId3123" xr:uid="{00000000-0004-0000-0000-0000540C0000}"/>
    <hyperlink ref="M259" r:id="rId3124" display="https://advances.sciencemag.org/content/early/2021/04/22/sciadv.abg7607" xr:uid="{00000000-0004-0000-0000-0000550C0000}"/>
    <hyperlink ref="M2847" r:id="rId3125" display="https://www.sciencedirect.com/science/article/pii/S1074761321001357" xr:uid="{00000000-0004-0000-0000-0000560C0000}"/>
    <hyperlink ref="M2880" r:id="rId3126" display="https://www.sciencedirect.com/science/article/pii/S1074761321001357" xr:uid="{00000000-0004-0000-0000-0000570C0000}"/>
    <hyperlink ref="M2848" r:id="rId3127" display="https://www.sciencedirect.com/science/article/pii/S1074761321001357" xr:uid="{00000000-0004-0000-0000-0000580C0000}"/>
    <hyperlink ref="M2849" r:id="rId3128" display="https://www.sciencedirect.com/science/article/pii/S1074761321001357" xr:uid="{00000000-0004-0000-0000-0000590C0000}"/>
    <hyperlink ref="M2850" r:id="rId3129" display="https://www.sciencedirect.com/science/article/pii/S1074761321001357" xr:uid="{00000000-0004-0000-0000-00005A0C0000}"/>
    <hyperlink ref="M3061" r:id="rId3130" display="https://www.sciencedirect.com/science/article/pii/S1074761321001357" xr:uid="{00000000-0004-0000-0000-00005B0C0000}"/>
    <hyperlink ref="M2851" r:id="rId3131" display="https://www.sciencedirect.com/science/article/pii/S1074761321001357" xr:uid="{00000000-0004-0000-0000-00005C0C0000}"/>
    <hyperlink ref="M2881" r:id="rId3132" display="https://www.sciencedirect.com/science/article/pii/S1074761321001357" xr:uid="{00000000-0004-0000-0000-00005D0C0000}"/>
    <hyperlink ref="M3062" r:id="rId3133" display="https://www.sciencedirect.com/science/article/pii/S1074761321001357" xr:uid="{00000000-0004-0000-0000-00005E0C0000}"/>
    <hyperlink ref="M2852" r:id="rId3134" display="https://www.sciencedirect.com/science/article/pii/S1074761321001357" xr:uid="{00000000-0004-0000-0000-00005F0C0000}"/>
    <hyperlink ref="M2853" r:id="rId3135" display="https://www.sciencedirect.com/science/article/pii/S1074761321001357" xr:uid="{00000000-0004-0000-0000-0000600C0000}"/>
    <hyperlink ref="M2882" r:id="rId3136" display="https://www.sciencedirect.com/science/article/pii/S1074761321001357" xr:uid="{00000000-0004-0000-0000-0000610C0000}"/>
    <hyperlink ref="M2854" r:id="rId3137" display="https://www.sciencedirect.com/science/article/pii/S1074761321001357" xr:uid="{00000000-0004-0000-0000-0000620C0000}"/>
    <hyperlink ref="M2855" r:id="rId3138" display="https://www.sciencedirect.com/science/article/pii/S1074761321001357" xr:uid="{00000000-0004-0000-0000-0000630C0000}"/>
    <hyperlink ref="M2856" r:id="rId3139" display="https://www.sciencedirect.com/science/article/pii/S1074761321001357" xr:uid="{00000000-0004-0000-0000-0000640C0000}"/>
    <hyperlink ref="M2857" r:id="rId3140" display="https://www.sciencedirect.com/science/article/pii/S1074761321001357" xr:uid="{00000000-0004-0000-0000-0000650C0000}"/>
    <hyperlink ref="M2858" r:id="rId3141" display="https://www.sciencedirect.com/science/article/pii/S1074761321001357" xr:uid="{00000000-0004-0000-0000-0000660C0000}"/>
    <hyperlink ref="M2859" r:id="rId3142" display="https://www.sciencedirect.com/science/article/pii/S1074761321001357" xr:uid="{00000000-0004-0000-0000-0000670C0000}"/>
    <hyperlink ref="M3580" r:id="rId3143" display="https://www.sciencedirect.com/science/article/pii/S1074761321001357" xr:uid="{00000000-0004-0000-0000-0000680C0000}"/>
    <hyperlink ref="M2860" r:id="rId3144" display="https://www.sciencedirect.com/science/article/pii/S1074761321001357" xr:uid="{00000000-0004-0000-0000-0000690C0000}"/>
    <hyperlink ref="M2883" r:id="rId3145" display="https://www.sciencedirect.com/science/article/pii/S1074761321001357" xr:uid="{00000000-0004-0000-0000-00006A0C0000}"/>
    <hyperlink ref="M2861" r:id="rId3146" display="https://www.sciencedirect.com/science/article/pii/S1074761321001357" xr:uid="{00000000-0004-0000-0000-00006B0C0000}"/>
    <hyperlink ref="M2862" r:id="rId3147" display="https://www.sciencedirect.com/science/article/pii/S1074761321001357" xr:uid="{00000000-0004-0000-0000-00006C0C0000}"/>
    <hyperlink ref="M2863" r:id="rId3148" display="https://www.sciencedirect.com/science/article/pii/S1074761321001357" xr:uid="{00000000-0004-0000-0000-00006D0C0000}"/>
    <hyperlink ref="M2884" r:id="rId3149" display="https://www.sciencedirect.com/science/article/pii/S1074761321001357" xr:uid="{00000000-0004-0000-0000-00006E0C0000}"/>
    <hyperlink ref="M2885" r:id="rId3150" display="https://www.sciencedirect.com/science/article/pii/S1074761321001357" xr:uid="{00000000-0004-0000-0000-00006F0C0000}"/>
    <hyperlink ref="M3063" r:id="rId3151" display="https://www.sciencedirect.com/science/article/pii/S1074761321001357" xr:uid="{00000000-0004-0000-0000-0000700C0000}"/>
    <hyperlink ref="M2864" r:id="rId3152" display="https://www.sciencedirect.com/science/article/pii/S1074761321001357" xr:uid="{00000000-0004-0000-0000-0000710C0000}"/>
    <hyperlink ref="M2865" r:id="rId3153" display="https://www.sciencedirect.com/science/article/pii/S1074761321001357" xr:uid="{00000000-0004-0000-0000-0000720C0000}"/>
    <hyperlink ref="M2866" r:id="rId3154" display="https://www.sciencedirect.com/science/article/pii/S1074761321001357" xr:uid="{00000000-0004-0000-0000-0000730C0000}"/>
    <hyperlink ref="M2886" r:id="rId3155" display="https://www.sciencedirect.com/science/article/pii/S1074761321001357" xr:uid="{00000000-0004-0000-0000-0000740C0000}"/>
    <hyperlink ref="M2887" r:id="rId3156" display="https://www.sciencedirect.com/science/article/pii/S1074761321001357" xr:uid="{00000000-0004-0000-0000-0000750C0000}"/>
    <hyperlink ref="M2888" r:id="rId3157" display="https://www.sciencedirect.com/science/article/pii/S1074761321001357" xr:uid="{00000000-0004-0000-0000-0000760C0000}"/>
    <hyperlink ref="M2867" r:id="rId3158" display="https://www.sciencedirect.com/science/article/pii/S1074761321001357" xr:uid="{00000000-0004-0000-0000-0000770C0000}"/>
    <hyperlink ref="M2889" r:id="rId3159" display="https://www.sciencedirect.com/science/article/pii/S1074761321001357" xr:uid="{00000000-0004-0000-0000-0000780C0000}"/>
    <hyperlink ref="M3064" r:id="rId3160" display="https://www.sciencedirect.com/science/article/pii/S1074761321001357" xr:uid="{00000000-0004-0000-0000-0000790C0000}"/>
    <hyperlink ref="M2868" r:id="rId3161" display="https://www.sciencedirect.com/science/article/pii/S1074761321001357" xr:uid="{00000000-0004-0000-0000-00007A0C0000}"/>
    <hyperlink ref="M3065" r:id="rId3162" display="https://www.sciencedirect.com/science/article/pii/S1074761321001357" xr:uid="{00000000-0004-0000-0000-00007B0C0000}"/>
    <hyperlink ref="M3066" r:id="rId3163" display="https://www.sciencedirect.com/science/article/pii/S1074761321001357" xr:uid="{00000000-0004-0000-0000-00007C0C0000}"/>
    <hyperlink ref="M2869" r:id="rId3164" display="https://www.sciencedirect.com/science/article/pii/S1074761321001357" xr:uid="{00000000-0004-0000-0000-00007D0C0000}"/>
    <hyperlink ref="M3067" r:id="rId3165" display="https://www.sciencedirect.com/science/article/pii/S1074761321001357" xr:uid="{00000000-0004-0000-0000-00007E0C0000}"/>
    <hyperlink ref="M2870" r:id="rId3166" display="https://www.sciencedirect.com/science/article/pii/S1074761321001357" xr:uid="{00000000-0004-0000-0000-00007F0C0000}"/>
    <hyperlink ref="M2890" r:id="rId3167" display="https://www.sciencedirect.com/science/article/pii/S1074761321001357" xr:uid="{00000000-0004-0000-0000-0000800C0000}"/>
    <hyperlink ref="M3068" r:id="rId3168" display="https://www.sciencedirect.com/science/article/pii/S1074761321001357" xr:uid="{00000000-0004-0000-0000-0000810C0000}"/>
    <hyperlink ref="M3069" r:id="rId3169" display="https://www.sciencedirect.com/science/article/pii/S1074761321001357" xr:uid="{00000000-0004-0000-0000-0000820C0000}"/>
    <hyperlink ref="M2891" r:id="rId3170" display="https://www.sciencedirect.com/science/article/pii/S1074761321001357" xr:uid="{00000000-0004-0000-0000-0000830C0000}"/>
    <hyperlink ref="M3070" r:id="rId3171" display="https://www.sciencedirect.com/science/article/pii/S1074761321001357" xr:uid="{00000000-0004-0000-0000-0000840C0000}"/>
    <hyperlink ref="M3071" r:id="rId3172" display="https://www.sciencedirect.com/science/article/pii/S1074761321001357" xr:uid="{00000000-0004-0000-0000-0000850C0000}"/>
    <hyperlink ref="M3072" r:id="rId3173" display="https://www.sciencedirect.com/science/article/pii/S1074761321001357" xr:uid="{00000000-0004-0000-0000-0000860C0000}"/>
    <hyperlink ref="M2892" r:id="rId3174" display="https://www.sciencedirect.com/science/article/pii/S1074761321001357" xr:uid="{00000000-0004-0000-0000-0000870C0000}"/>
    <hyperlink ref="M3073" r:id="rId3175" display="https://www.sciencedirect.com/science/article/pii/S1074761321001357" xr:uid="{00000000-0004-0000-0000-0000880C0000}"/>
    <hyperlink ref="M2893" r:id="rId3176" display="https://www.sciencedirect.com/science/article/pii/S1074761321001357" xr:uid="{00000000-0004-0000-0000-0000890C0000}"/>
    <hyperlink ref="M2894" r:id="rId3177" display="https://www.sciencedirect.com/science/article/pii/S1074761321001357" xr:uid="{00000000-0004-0000-0000-00008A0C0000}"/>
    <hyperlink ref="M3074" r:id="rId3178" display="https://www.sciencedirect.com/science/article/pii/S1074761321001357" xr:uid="{00000000-0004-0000-0000-00008B0C0000}"/>
    <hyperlink ref="M3075" r:id="rId3179" display="https://www.sciencedirect.com/science/article/pii/S1074761321001357" xr:uid="{00000000-0004-0000-0000-00008C0C0000}"/>
    <hyperlink ref="M2871" r:id="rId3180" display="https://www.sciencedirect.com/science/article/pii/S1074761321001357" xr:uid="{00000000-0004-0000-0000-00008D0C0000}"/>
    <hyperlink ref="M2895" r:id="rId3181" display="https://www.sciencedirect.com/science/article/pii/S1074761321001357" xr:uid="{00000000-0004-0000-0000-00008E0C0000}"/>
    <hyperlink ref="M2896" r:id="rId3182" display="https://www.sciencedirect.com/science/article/pii/S1074761321001357" xr:uid="{00000000-0004-0000-0000-00008F0C0000}"/>
    <hyperlink ref="M2897" r:id="rId3183" display="https://www.sciencedirect.com/science/article/pii/S1074761321001357" xr:uid="{00000000-0004-0000-0000-0000900C0000}"/>
    <hyperlink ref="M3076" r:id="rId3184" display="https://www.sciencedirect.com/science/article/pii/S1074761321001357" xr:uid="{00000000-0004-0000-0000-0000910C0000}"/>
    <hyperlink ref="M3077" r:id="rId3185" display="https://www.sciencedirect.com/science/article/pii/S1074761321001357" xr:uid="{00000000-0004-0000-0000-0000920C0000}"/>
    <hyperlink ref="M3078" r:id="rId3186" display="https://www.sciencedirect.com/science/article/pii/S1074761321001357" xr:uid="{00000000-0004-0000-0000-0000930C0000}"/>
    <hyperlink ref="M2898" r:id="rId3187" display="https://www.sciencedirect.com/science/article/pii/S1074761321001357" xr:uid="{00000000-0004-0000-0000-0000940C0000}"/>
    <hyperlink ref="M2872" r:id="rId3188" display="https://www.sciencedirect.com/science/article/pii/S1074761321001357" xr:uid="{00000000-0004-0000-0000-0000950C0000}"/>
    <hyperlink ref="M2899" r:id="rId3189" display="https://www.sciencedirect.com/science/article/pii/S1074761321001357" xr:uid="{00000000-0004-0000-0000-0000960C0000}"/>
    <hyperlink ref="M3079" r:id="rId3190" display="https://www.sciencedirect.com/science/article/pii/S1074761321001357" xr:uid="{00000000-0004-0000-0000-0000970C0000}"/>
    <hyperlink ref="M2900" r:id="rId3191" display="https://www.sciencedirect.com/science/article/pii/S1074761321001357" xr:uid="{00000000-0004-0000-0000-0000980C0000}"/>
    <hyperlink ref="M2901" r:id="rId3192" display="https://www.sciencedirect.com/science/article/pii/S1074761321001357" xr:uid="{00000000-0004-0000-0000-0000990C0000}"/>
    <hyperlink ref="M2873" r:id="rId3193" display="https://www.sciencedirect.com/science/article/pii/S1074761321001357" xr:uid="{00000000-0004-0000-0000-00009A0C0000}"/>
    <hyperlink ref="M3080" r:id="rId3194" display="https://www.sciencedirect.com/science/article/pii/S1074761321001357" xr:uid="{00000000-0004-0000-0000-00009B0C0000}"/>
    <hyperlink ref="M3081" r:id="rId3195" display="https://www.sciencedirect.com/science/article/pii/S1074761321001357" xr:uid="{00000000-0004-0000-0000-00009C0C0000}"/>
    <hyperlink ref="M3082" r:id="rId3196" display="https://www.sciencedirect.com/science/article/pii/S1074761321001357" xr:uid="{00000000-0004-0000-0000-00009D0C0000}"/>
    <hyperlink ref="M3083" r:id="rId3197" display="https://www.sciencedirect.com/science/article/pii/S1074761321001357" xr:uid="{00000000-0004-0000-0000-00009E0C0000}"/>
    <hyperlink ref="M3084" r:id="rId3198" display="https://www.sciencedirect.com/science/article/pii/S1074761321001357" xr:uid="{00000000-0004-0000-0000-00009F0C0000}"/>
    <hyperlink ref="M3085" r:id="rId3199" display="https://www.sciencedirect.com/science/article/pii/S1074761321001357" xr:uid="{00000000-0004-0000-0000-0000A00C0000}"/>
    <hyperlink ref="M2874" r:id="rId3200" display="https://www.sciencedirect.com/science/article/pii/S1074761321001357" xr:uid="{00000000-0004-0000-0000-0000A10C0000}"/>
    <hyperlink ref="M3086" r:id="rId3201" display="https://www.sciencedirect.com/science/article/pii/S1074761321001357" xr:uid="{00000000-0004-0000-0000-0000A20C0000}"/>
    <hyperlink ref="M2902" r:id="rId3202" display="https://www.sciencedirect.com/science/article/pii/S1074761321001357" xr:uid="{00000000-0004-0000-0000-0000A30C0000}"/>
    <hyperlink ref="M3087" r:id="rId3203" display="https://www.sciencedirect.com/science/article/pii/S1074761321001357" xr:uid="{00000000-0004-0000-0000-0000A40C0000}"/>
    <hyperlink ref="M3088" r:id="rId3204" display="https://www.sciencedirect.com/science/article/pii/S1074761321001357" xr:uid="{00000000-0004-0000-0000-0000A50C0000}"/>
    <hyperlink ref="M2875" r:id="rId3205" display="https://www.sciencedirect.com/science/article/pii/S1074761321001357" xr:uid="{00000000-0004-0000-0000-0000A60C0000}"/>
    <hyperlink ref="M3089" r:id="rId3206" display="https://www.sciencedirect.com/science/article/pii/S1074761321001357" xr:uid="{00000000-0004-0000-0000-0000A70C0000}"/>
    <hyperlink ref="M2903" r:id="rId3207" display="https://www.sciencedirect.com/science/article/pii/S1074761321001357" xr:uid="{00000000-0004-0000-0000-0000A80C0000}"/>
    <hyperlink ref="M3090" r:id="rId3208" display="https://www.sciencedirect.com/science/article/pii/S1074761321001357" xr:uid="{00000000-0004-0000-0000-0000A90C0000}"/>
    <hyperlink ref="M2904" r:id="rId3209" display="https://www.sciencedirect.com/science/article/pii/S1074761321001357" xr:uid="{00000000-0004-0000-0000-0000AA0C0000}"/>
    <hyperlink ref="M3091" r:id="rId3210" display="https://www.sciencedirect.com/science/article/pii/S1074761321001357" xr:uid="{00000000-0004-0000-0000-0000AB0C0000}"/>
    <hyperlink ref="M3092" r:id="rId3211" display="https://www.sciencedirect.com/science/article/pii/S1074761321001357" xr:uid="{00000000-0004-0000-0000-0000AC0C0000}"/>
    <hyperlink ref="M2905" r:id="rId3212" display="https://www.sciencedirect.com/science/article/pii/S1074761321001357" xr:uid="{00000000-0004-0000-0000-0000AD0C0000}"/>
    <hyperlink ref="M3093" r:id="rId3213" display="https://www.sciencedirect.com/science/article/pii/S1074761321001357" xr:uid="{00000000-0004-0000-0000-0000AE0C0000}"/>
    <hyperlink ref="M3094" r:id="rId3214" display="https://www.sciencedirect.com/science/article/pii/S1074761321001357" xr:uid="{00000000-0004-0000-0000-0000AF0C0000}"/>
    <hyperlink ref="M2906" r:id="rId3215" display="https://www.sciencedirect.com/science/article/pii/S1074761321001357" xr:uid="{00000000-0004-0000-0000-0000B00C0000}"/>
    <hyperlink ref="M2876" r:id="rId3216" display="https://www.sciencedirect.com/science/article/pii/S1074761321001357" xr:uid="{00000000-0004-0000-0000-0000B10C0000}"/>
    <hyperlink ref="M2877" r:id="rId3217" display="https://www.sciencedirect.com/science/article/pii/S1074761321001357" xr:uid="{00000000-0004-0000-0000-0000B20C0000}"/>
    <hyperlink ref="M2878" r:id="rId3218" display="https://www.sciencedirect.com/science/article/pii/S1074761321001357" xr:uid="{00000000-0004-0000-0000-0000B30C0000}"/>
    <hyperlink ref="M2907" r:id="rId3219" display="https://www.sciencedirect.com/science/article/pii/S1074761321001357" xr:uid="{00000000-0004-0000-0000-0000B40C0000}"/>
    <hyperlink ref="M2908" r:id="rId3220" display="https://www.sciencedirect.com/science/article/pii/S1074761321001357" xr:uid="{00000000-0004-0000-0000-0000B50C0000}"/>
    <hyperlink ref="M2909" r:id="rId3221" display="https://www.sciencedirect.com/science/article/pii/S1074761321001357" xr:uid="{00000000-0004-0000-0000-0000B60C0000}"/>
    <hyperlink ref="M3095" r:id="rId3222" display="https://www.sciencedirect.com/science/article/pii/S1074761321001357" xr:uid="{00000000-0004-0000-0000-0000B70C0000}"/>
    <hyperlink ref="M2910" r:id="rId3223" display="https://www.sciencedirect.com/science/article/pii/S1074761321001357" xr:uid="{00000000-0004-0000-0000-0000B80C0000}"/>
    <hyperlink ref="M3096" r:id="rId3224" display="https://www.sciencedirect.com/science/article/pii/S1074761321001357" xr:uid="{00000000-0004-0000-0000-0000B90C0000}"/>
    <hyperlink ref="M2911" r:id="rId3225" display="https://www.sciencedirect.com/science/article/pii/S1074761321001357" xr:uid="{00000000-0004-0000-0000-0000BA0C0000}"/>
    <hyperlink ref="M2912" r:id="rId3226" display="https://www.sciencedirect.com/science/article/pii/S1074761321001357" xr:uid="{00000000-0004-0000-0000-0000BB0C0000}"/>
    <hyperlink ref="M2879" r:id="rId3227" display="https://www.sciencedirect.com/science/article/pii/S1074761321001357" xr:uid="{00000000-0004-0000-0000-0000BC0C0000}"/>
    <hyperlink ref="M2913" r:id="rId3228" display="https://www.sciencedirect.com/science/article/pii/S1074761321001357" xr:uid="{00000000-0004-0000-0000-0000BD0C0000}"/>
    <hyperlink ref="M3097" r:id="rId3229" display="https://www.sciencedirect.com/science/article/pii/S1074761321001357" xr:uid="{00000000-0004-0000-0000-0000BE0C0000}"/>
    <hyperlink ref="K267" r:id="rId3230" xr:uid="{00000000-0004-0000-0000-0000BF0C0000}"/>
    <hyperlink ref="M267" r:id="rId3231" display="https://www.cell.com/cell/fulltext/S0092-8674(21)00755-8)" xr:uid="{00000000-0004-0000-0000-0000C00C0000}"/>
    <hyperlink ref="M4793" r:id="rId3232" display="https://www.biorxiv.org/content/10.1101/2021.07.05.451203v1" xr:uid="{00000000-0004-0000-0000-0000C20C0000}"/>
    <hyperlink ref="M4794" r:id="rId3233" display="https://www.biorxiv.org/content/10.1101/2021.07.05.451203v1" xr:uid="{00000000-0004-0000-0000-0000C30C0000}"/>
    <hyperlink ref="K75" r:id="rId3234" xr:uid="{00000000-0004-0000-0000-0000C40C0000}"/>
    <hyperlink ref="M75" r:id="rId3235" display="https://www.nature.com/articles/s41422-020-00446-w" xr:uid="{00000000-0004-0000-0000-0000C50C0000}"/>
    <hyperlink ref="K242" r:id="rId3236" xr:uid="{00000000-0004-0000-0000-0000C60C0000}"/>
    <hyperlink ref="K241" r:id="rId3237" xr:uid="{00000000-0004-0000-0000-0000C70C0000}"/>
    <hyperlink ref="K49" r:id="rId3238" xr:uid="{00000000-0004-0000-0000-0000C90C0000}"/>
    <hyperlink ref="M49" r:id="rId3239" display="https://www.sciencedirect.com/science/article/pii/S009286742100221X" xr:uid="{00000000-0004-0000-0000-0000CA0C0000}"/>
    <hyperlink ref="M47" r:id="rId3240" display="https://www.sciencedirect.com/science/article/pii/S009286742100221X" xr:uid="{00000000-0004-0000-0000-0000CC0C0000}"/>
    <hyperlink ref="M50" r:id="rId3241" display="https://www.sciencedirect.com/science/article/pii/S009286742100221X" xr:uid="{00000000-0004-0000-0000-0000CE0C0000}"/>
    <hyperlink ref="K260" r:id="rId3242" xr:uid="{00000000-0004-0000-0000-0000CF0C0000}"/>
    <hyperlink ref="M260" r:id="rId3243" display="https://www.sciencedirect.com/science/article/pii/S0092867421004281" xr:uid="{00000000-0004-0000-0000-0000D00C0000}"/>
    <hyperlink ref="M2428" r:id="rId3244" display="https://www.biorxiv.org/content/10.1101/2020.05.13.092619v2" xr:uid="{00000000-0004-0000-0000-0000D10C0000}"/>
    <hyperlink ref="M2429" r:id="rId3245" display="https://www.biorxiv.org/content/10.1101/2020.05.13.092619v2" xr:uid="{00000000-0004-0000-0000-0000D20C0000}"/>
    <hyperlink ref="M2430" r:id="rId3246" display="https://www.biorxiv.org/content/10.1101/2020.05.13.092619v2" xr:uid="{00000000-0004-0000-0000-0000D30C0000}"/>
    <hyperlink ref="M2431" r:id="rId3247" display="https://www.biorxiv.org/content/10.1101/2020.05.13.092619v2" xr:uid="{00000000-0004-0000-0000-0000D40C0000}"/>
    <hyperlink ref="M1538" r:id="rId3248" display="https://www.biorxiv.org/content/10.1101/2020.05.13.092619v2" xr:uid="{00000000-0004-0000-0000-0000D50C0000}"/>
    <hyperlink ref="M2432" r:id="rId3249" display="https://www.biorxiv.org/content/10.1101/2020.05.13.092619v2" xr:uid="{00000000-0004-0000-0000-0000D60C0000}"/>
    <hyperlink ref="M1539" r:id="rId3250" display="https://www.biorxiv.org/content/10.1101/2020.05.13.092619v2" xr:uid="{00000000-0004-0000-0000-0000D70C0000}"/>
    <hyperlink ref="M2433" r:id="rId3251" display="https://www.biorxiv.org/content/10.1101/2020.05.13.092619v2" xr:uid="{00000000-0004-0000-0000-0000D80C0000}"/>
    <hyperlink ref="M2434" r:id="rId3252" display="https://www.biorxiv.org/content/10.1101/2020.05.13.092619v2" xr:uid="{00000000-0004-0000-0000-0000D90C0000}"/>
    <hyperlink ref="M1540" r:id="rId3253" display="https://www.biorxiv.org/content/10.1101/2020.05.13.092619v2" xr:uid="{00000000-0004-0000-0000-0000DA0C0000}"/>
    <hyperlink ref="M2435" r:id="rId3254" display="https://www.biorxiv.org/content/10.1101/2020.05.13.092619v2" xr:uid="{00000000-0004-0000-0000-0000DB0C0000}"/>
    <hyperlink ref="M2436" r:id="rId3255" display="https://www.biorxiv.org/content/10.1101/2020.05.13.092619v2" xr:uid="{00000000-0004-0000-0000-0000DC0C0000}"/>
    <hyperlink ref="M2437" r:id="rId3256" display="https://www.biorxiv.org/content/10.1101/2020.05.13.092619v2" xr:uid="{00000000-0004-0000-0000-0000DD0C0000}"/>
    <hyperlink ref="M2438" r:id="rId3257" display="https://www.nature.com/articles/s41586-020-2456-9" xr:uid="{00000000-0004-0000-0000-0000DE0C0000}"/>
    <hyperlink ref="M2439" r:id="rId3258" display="https://www.nature.com/articles/s41586-020-2456-9" xr:uid="{00000000-0004-0000-0000-0000DF0C0000}"/>
    <hyperlink ref="M2440" r:id="rId3259" display="https://www.nature.com/articles/s41586-020-2456-9" xr:uid="{00000000-0004-0000-0000-0000E00C0000}"/>
    <hyperlink ref="M2441" r:id="rId3260" display="https://www.nature.com/articles/s41586-020-2456-9" xr:uid="{00000000-0004-0000-0000-0000E10C0000}"/>
    <hyperlink ref="M2442" r:id="rId3261" display="https://www.nature.com/articles/s41586-020-2456-9" xr:uid="{00000000-0004-0000-0000-0000E20C0000}"/>
    <hyperlink ref="M2443" r:id="rId3262" display="https://www.nature.com/articles/s41586-020-2456-9" xr:uid="{00000000-0004-0000-0000-0000E30C0000}"/>
    <hyperlink ref="M2444" r:id="rId3263" display="https://www.nature.com/articles/s41586-020-2456-9" xr:uid="{00000000-0004-0000-0000-0000E40C0000}"/>
    <hyperlink ref="M2445" r:id="rId3264" display="https://www.nature.com/articles/s41586-020-2456-9" xr:uid="{00000000-0004-0000-0000-0000E50C0000}"/>
    <hyperlink ref="M2446" r:id="rId3265" display="https://www.nature.com/articles/s41586-020-2456-9" xr:uid="{00000000-0004-0000-0000-0000E60C0000}"/>
    <hyperlink ref="M2447" r:id="rId3266" display="https://www.nature.com/articles/s41586-020-2456-9" xr:uid="{00000000-0004-0000-0000-0000E70C0000}"/>
    <hyperlink ref="M2448" r:id="rId3267" display="https://www.nature.com/articles/s41586-020-2456-9" xr:uid="{00000000-0004-0000-0000-0000E80C0000}"/>
    <hyperlink ref="M2449" r:id="rId3268" display="https://www.nature.com/articles/s41586-020-2456-9" xr:uid="{00000000-0004-0000-0000-0000E90C0000}"/>
    <hyperlink ref="M2450" r:id="rId3269" display="https://www.nature.com/articles/s41586-020-2456-9" xr:uid="{00000000-0004-0000-0000-0000EA0C0000}"/>
    <hyperlink ref="M2451" r:id="rId3270" display="https://www.nature.com/articles/s41586-020-2456-9" xr:uid="{00000000-0004-0000-0000-0000EB0C0000}"/>
    <hyperlink ref="M2452" r:id="rId3271" display="https://www.nature.com/articles/s41586-020-2456-9" xr:uid="{00000000-0004-0000-0000-0000EC0C0000}"/>
    <hyperlink ref="M2453" r:id="rId3272" display="https://www.nature.com/articles/s41586-020-2456-9" xr:uid="{00000000-0004-0000-0000-0000ED0C0000}"/>
    <hyperlink ref="M2454" r:id="rId3273" display="https://www.nature.com/articles/s41586-020-2456-9" xr:uid="{00000000-0004-0000-0000-0000EE0C0000}"/>
    <hyperlink ref="M2455" r:id="rId3274" display="https://www.nature.com/articles/s41586-020-2456-9" xr:uid="{00000000-0004-0000-0000-0000EF0C0000}"/>
    <hyperlink ref="M2456" r:id="rId3275" display="https://www.nature.com/articles/s41586-020-2456-9" xr:uid="{00000000-0004-0000-0000-0000F00C0000}"/>
    <hyperlink ref="M2457" r:id="rId3276" display="https://www.nature.com/articles/s41586-020-2456-9" xr:uid="{00000000-0004-0000-0000-0000F10C0000}"/>
    <hyperlink ref="M2458" r:id="rId3277" display="https://www.nature.com/articles/s41586-020-2456-9" xr:uid="{00000000-0004-0000-0000-0000F20C0000}"/>
    <hyperlink ref="M2459" r:id="rId3278" display="https://www.nature.com/articles/s41586-020-2456-9" xr:uid="{00000000-0004-0000-0000-0000F30C0000}"/>
    <hyperlink ref="M2460" r:id="rId3279" display="https://www.nature.com/articles/s41586-020-2456-9" xr:uid="{00000000-0004-0000-0000-0000F40C0000}"/>
    <hyperlink ref="M2461" r:id="rId3280" display="https://www.nature.com/articles/s41586-020-2456-9" xr:uid="{00000000-0004-0000-0000-0000F50C0000}"/>
    <hyperlink ref="M2462" r:id="rId3281" display="https://www.nature.com/articles/s41586-020-2456-9" xr:uid="{00000000-0004-0000-0000-0000F60C0000}"/>
    <hyperlink ref="M2463" r:id="rId3282" display="https://www.nature.com/articles/s41586-020-2456-9" xr:uid="{00000000-0004-0000-0000-0000F70C0000}"/>
    <hyperlink ref="M2464" r:id="rId3283" display="https://www.nature.com/articles/s41586-020-2456-9" xr:uid="{00000000-0004-0000-0000-0000F80C0000}"/>
    <hyperlink ref="M2465" r:id="rId3284" display="https://www.nature.com/articles/s41586-020-2456-9" xr:uid="{00000000-0004-0000-0000-0000F90C0000}"/>
    <hyperlink ref="M2466" r:id="rId3285" display="https://www.nature.com/articles/s41586-020-2456-9" xr:uid="{00000000-0004-0000-0000-0000FA0C0000}"/>
    <hyperlink ref="M2467" r:id="rId3286" display="https://www.nature.com/articles/s41586-020-2456-9" xr:uid="{00000000-0004-0000-0000-0000FB0C0000}"/>
    <hyperlink ref="M2468" r:id="rId3287" display="https://www.nature.com/articles/s41586-020-2456-9" xr:uid="{00000000-0004-0000-0000-0000FC0C0000}"/>
    <hyperlink ref="M2469" r:id="rId3288" display="https://www.nature.com/articles/s41586-020-2456-9" xr:uid="{00000000-0004-0000-0000-0000FD0C0000}"/>
    <hyperlink ref="M2470" r:id="rId3289" display="https://www.nature.com/articles/s41586-020-2456-9" xr:uid="{00000000-0004-0000-0000-0000FE0C0000}"/>
    <hyperlink ref="M2471" r:id="rId3290" display="https://www.nature.com/articles/s41586-020-2456-9" xr:uid="{00000000-0004-0000-0000-0000FF0C0000}"/>
    <hyperlink ref="M2472" r:id="rId3291" display="https://www.nature.com/articles/s41586-020-2456-9" xr:uid="{00000000-0004-0000-0000-0000000D0000}"/>
    <hyperlink ref="M2473" r:id="rId3292" display="https://www.nature.com/articles/s41586-020-2456-9" xr:uid="{00000000-0004-0000-0000-0000010D0000}"/>
    <hyperlink ref="M2474" r:id="rId3293" display="https://www.nature.com/articles/s41586-020-2456-9" xr:uid="{00000000-0004-0000-0000-0000020D0000}"/>
    <hyperlink ref="M2475" r:id="rId3294" display="https://www.nature.com/articles/s41586-020-2456-9" xr:uid="{00000000-0004-0000-0000-0000030D0000}"/>
    <hyperlink ref="M2476" r:id="rId3295" display="https://www.nature.com/articles/s41586-020-2456-9" xr:uid="{00000000-0004-0000-0000-0000040D0000}"/>
    <hyperlink ref="M2477" r:id="rId3296" display="https://www.nature.com/articles/s41586-020-2456-9" xr:uid="{00000000-0004-0000-0000-0000050D0000}"/>
    <hyperlink ref="M2478" r:id="rId3297" display="https://www.nature.com/articles/s41586-020-2456-9" xr:uid="{00000000-0004-0000-0000-0000060D0000}"/>
    <hyperlink ref="M2479" r:id="rId3298" display="https://www.nature.com/articles/s41586-020-2456-9" xr:uid="{00000000-0004-0000-0000-0000070D0000}"/>
    <hyperlink ref="M2480" r:id="rId3299" display="https://www.nature.com/articles/s41586-020-2456-9" xr:uid="{00000000-0004-0000-0000-0000080D0000}"/>
    <hyperlink ref="M2481" r:id="rId3300" display="https://www.nature.com/articles/s41586-020-2456-9" xr:uid="{00000000-0004-0000-0000-0000090D0000}"/>
    <hyperlink ref="M2482" r:id="rId3301" display="https://www.nature.com/articles/s41586-020-2456-9" xr:uid="{00000000-0004-0000-0000-00000A0D0000}"/>
    <hyperlink ref="M2483" r:id="rId3302" display="https://www.nature.com/articles/s41586-020-2456-9" xr:uid="{00000000-0004-0000-0000-00000B0D0000}"/>
    <hyperlink ref="M2484" r:id="rId3303" display="https://www.nature.com/articles/s41586-020-2456-9" xr:uid="{00000000-0004-0000-0000-00000C0D0000}"/>
    <hyperlink ref="M2485" r:id="rId3304" display="https://www.nature.com/articles/s41586-020-2456-9" xr:uid="{00000000-0004-0000-0000-00000D0D0000}"/>
    <hyperlink ref="M2486" r:id="rId3305" display="https://www.nature.com/articles/s41586-020-2456-9" xr:uid="{00000000-0004-0000-0000-00000E0D0000}"/>
    <hyperlink ref="M2487" r:id="rId3306" display="https://www.nature.com/articles/s41586-020-2456-9" xr:uid="{00000000-0004-0000-0000-00000F0D0000}"/>
    <hyperlink ref="M1541" r:id="rId3307" display="https://www.nature.com/articles/s41586-020-2456-9" xr:uid="{00000000-0004-0000-0000-0000100D0000}"/>
    <hyperlink ref="M1542" r:id="rId3308" display="https://www.nature.com/articles/s41586-020-2456-9" xr:uid="{00000000-0004-0000-0000-0000110D0000}"/>
    <hyperlink ref="M2488" r:id="rId3309" display="https://www.nature.com/articles/s41586-020-2456-9" xr:uid="{00000000-0004-0000-0000-0000120D0000}"/>
    <hyperlink ref="M2489" r:id="rId3310" display="https://www.nature.com/articles/s41586-020-2456-9" xr:uid="{00000000-0004-0000-0000-0000130D0000}"/>
    <hyperlink ref="M2490" r:id="rId3311" display="https://www.nature.com/articles/s41586-020-2456-9" xr:uid="{00000000-0004-0000-0000-0000140D0000}"/>
    <hyperlink ref="M2491" r:id="rId3312" display="https://www.nature.com/articles/s41586-020-2456-9" xr:uid="{00000000-0004-0000-0000-0000150D0000}"/>
    <hyperlink ref="M2492" r:id="rId3313" display="https://www.nature.com/articles/s41586-020-2456-9" xr:uid="{00000000-0004-0000-0000-0000160D0000}"/>
    <hyperlink ref="M2493" r:id="rId3314" display="https://www.nature.com/articles/s41586-020-2456-9" xr:uid="{00000000-0004-0000-0000-0000170D0000}"/>
    <hyperlink ref="M2494" r:id="rId3315" display="https://www.nature.com/articles/s41586-020-2456-9" xr:uid="{00000000-0004-0000-0000-0000180D0000}"/>
    <hyperlink ref="M2495" r:id="rId3316" display="https://www.nature.com/articles/s41586-020-2456-9" xr:uid="{00000000-0004-0000-0000-0000190D0000}"/>
    <hyperlink ref="K142" r:id="rId3317" xr:uid="{00000000-0004-0000-0000-00001A0D0000}"/>
    <hyperlink ref="M142" r:id="rId3318" display="https://www.nature.com/articles/s41586-020-2456-9" xr:uid="{00000000-0004-0000-0000-00001B0D0000}"/>
    <hyperlink ref="K55" r:id="rId3319" xr:uid="{00000000-0004-0000-0000-00001C0D0000}"/>
    <hyperlink ref="M55" r:id="rId3320" display="https://www.sciencedirect.com/science/article/pii/S0092867420306206" xr:uid="{00000000-0004-0000-0000-00001D0D0000}"/>
    <hyperlink ref="K211" r:id="rId3321" xr:uid="{00000000-0004-0000-0000-00001E0D0000}"/>
    <hyperlink ref="M211" r:id="rId3322" display="https://www.sciencedirect.com/science/article/pii/S0092867421005353" xr:uid="{00000000-0004-0000-0000-00001F0D0000}"/>
    <hyperlink ref="M3800" r:id="rId3323" display="https://www.biorxiv.org/content/10.1101/2020.06.09.137935v1" xr:uid="{00000000-0004-0000-0000-0000200D0000}"/>
    <hyperlink ref="M3801" r:id="rId3324" display="https://www.biorxiv.org/content/10.1101/2020.06.09.137935v1" xr:uid="{00000000-0004-0000-0000-0000210D0000}"/>
    <hyperlink ref="M4503" r:id="rId3325" display="https://www.biorxiv.org/content/10.1101/2020.06.09.143438v1" xr:uid="{00000000-0004-0000-0000-0000220D0000}"/>
    <hyperlink ref="M4504" r:id="rId3326" display="https://www.biorxiv.org/content/10.1101/2020.06.09.143438v1" xr:uid="{00000000-0004-0000-0000-0000230D0000}"/>
    <hyperlink ref="M4505" r:id="rId3327" display="https://www.biorxiv.org/content/10.1101/2020.06.09.143438v1" xr:uid="{00000000-0004-0000-0000-0000240D0000}"/>
    <hyperlink ref="M4506" r:id="rId3328" display="https://www.biorxiv.org/content/10.1101/2020.06.09.143438v1" xr:uid="{00000000-0004-0000-0000-0000250D0000}"/>
    <hyperlink ref="M4507" r:id="rId3329" display="https://www.biorxiv.org/content/10.1101/2020.06.09.143438v1" xr:uid="{00000000-0004-0000-0000-0000260D0000}"/>
    <hyperlink ref="M4508" r:id="rId3330" display="https://www.biorxiv.org/content/10.1101/2020.06.09.143438v1" xr:uid="{00000000-0004-0000-0000-0000270D0000}"/>
    <hyperlink ref="M4509" r:id="rId3331" display="https://www.biorxiv.org/content/10.1101/2020.06.09.143438v1" xr:uid="{00000000-0004-0000-0000-0000280D0000}"/>
    <hyperlink ref="M4510" r:id="rId3332" display="https://www.biorxiv.org/content/10.1101/2020.06.09.143438v1" xr:uid="{00000000-0004-0000-0000-0000290D0000}"/>
    <hyperlink ref="M4511" r:id="rId3333" display="https://www.biorxiv.org/content/10.1101/2020.06.09.143438v1" xr:uid="{00000000-0004-0000-0000-00002A0D0000}"/>
    <hyperlink ref="M4512" r:id="rId3334" display="https://www.biorxiv.org/content/10.1101/2020.06.09.143438v1" xr:uid="{00000000-0004-0000-0000-00002B0D0000}"/>
    <hyperlink ref="M4513" r:id="rId3335" display="https://www.biorxiv.org/content/10.1101/2020.06.09.143438v1" xr:uid="{00000000-0004-0000-0000-00002C0D0000}"/>
    <hyperlink ref="M4514" r:id="rId3336" display="https://www.biorxiv.org/content/10.1101/2020.06.09.143438v1" xr:uid="{00000000-0004-0000-0000-00002D0D0000}"/>
    <hyperlink ref="M3725" r:id="rId3337" display="https://www.biorxiv.org/content/10.1101/2020.06.09.143438v1" xr:uid="{00000000-0004-0000-0000-00002E0D0000}"/>
    <hyperlink ref="K62" r:id="rId3338" xr:uid="{00000000-0004-0000-0000-00002F0D0000}"/>
    <hyperlink ref="M62" r:id="rId3339" display="https://www.biorxiv.org/content/10.1101/2020.06.09.143438v1" xr:uid="{00000000-0004-0000-0000-0000300D0000}"/>
    <hyperlink ref="M4515" r:id="rId3340" display="https://www.biorxiv.org/content/10.1101/2020.06.09.143438v1" xr:uid="{00000000-0004-0000-0000-0000310D0000}"/>
    <hyperlink ref="M4516" r:id="rId3341" display="https://www.biorxiv.org/content/10.1101/2020.06.09.143438v1" xr:uid="{00000000-0004-0000-0000-0000320D0000}"/>
    <hyperlink ref="M4517" r:id="rId3342" display="https://www.biorxiv.org/content/10.1101/2020.06.09.143438v1" xr:uid="{00000000-0004-0000-0000-0000330D0000}"/>
    <hyperlink ref="M4518" r:id="rId3343" display="https://www.biorxiv.org/content/10.1101/2020.06.09.143438v1" xr:uid="{00000000-0004-0000-0000-0000340D0000}"/>
    <hyperlink ref="M4519" r:id="rId3344" display="https://www.biorxiv.org/content/10.1101/2020.06.09.143438v1" xr:uid="{00000000-0004-0000-0000-0000350D0000}"/>
    <hyperlink ref="M4520" r:id="rId3345" display="https://www.biorxiv.org/content/10.1101/2020.06.09.143438v1" xr:uid="{00000000-0004-0000-0000-0000360D0000}"/>
    <hyperlink ref="M4521" r:id="rId3346" display="https://www.biorxiv.org/content/10.1101/2020.06.09.143438v1" xr:uid="{00000000-0004-0000-0000-0000370D0000}"/>
    <hyperlink ref="M4522" r:id="rId3347" display="https://www.biorxiv.org/content/10.1101/2020.06.09.143438v1" xr:uid="{00000000-0004-0000-0000-0000380D0000}"/>
    <hyperlink ref="M4523" r:id="rId3348" display="https://www.biorxiv.org/content/10.1101/2020.06.09.143438v1" xr:uid="{00000000-0004-0000-0000-0000390D0000}"/>
    <hyperlink ref="M4524" r:id="rId3349" display="https://www.biorxiv.org/content/10.1101/2020.06.09.143438v1" xr:uid="{00000000-0004-0000-0000-00003A0D0000}"/>
    <hyperlink ref="M4525" r:id="rId3350" display="https://www.biorxiv.org/content/10.1101/2020.06.09.143438v1" xr:uid="{00000000-0004-0000-0000-00003B0D0000}"/>
    <hyperlink ref="K59" r:id="rId3351" xr:uid="{00000000-0004-0000-0000-00003C0D0000}"/>
    <hyperlink ref="M59" r:id="rId3352" display="https://www.biorxiv.org/content/10.1101/2020.06.09.143438v1" xr:uid="{00000000-0004-0000-0000-00003D0D0000}"/>
    <hyperlink ref="M4526" r:id="rId3353" display="https://www.biorxiv.org/content/10.1101/2020.06.09.143438v1" xr:uid="{00000000-0004-0000-0000-00003E0D0000}"/>
    <hyperlink ref="M4527" r:id="rId3354" display="https://www.biorxiv.org/content/10.1101/2020.06.09.143438v1" xr:uid="{00000000-0004-0000-0000-00003F0D0000}"/>
    <hyperlink ref="M3726" r:id="rId3355" display="https://www.biorxiv.org/content/10.1101/2020.06.09.143438v1" xr:uid="{00000000-0004-0000-0000-0000400D0000}"/>
    <hyperlink ref="K25" r:id="rId3356" xr:uid="{00000000-0004-0000-0000-0000410D0000}"/>
    <hyperlink ref="M25" r:id="rId3357" display="https://science.sciencemag.org/content/early/2020/06/15/science.abc7520" xr:uid="{00000000-0004-0000-0000-0000420D0000}"/>
    <hyperlink ref="K26" r:id="rId3358" xr:uid="{00000000-0004-0000-0000-0000430D0000}"/>
    <hyperlink ref="M26" r:id="rId3359" display="https://science.sciencemag.org/content/early/2020/06/15/science.abc7520" xr:uid="{00000000-0004-0000-0000-0000440D0000}"/>
    <hyperlink ref="M3098" r:id="rId3360" display="https://www.biorxiv.org/content/10.1101/2021.06.02.446813v1" xr:uid="{00000000-0004-0000-0000-0000450D0000}"/>
    <hyperlink ref="M3579" r:id="rId3361" display="https://www.biorxiv.org/content/10.1101/2021.06.02.446813v1" xr:uid="{00000000-0004-0000-0000-0000460D0000}"/>
    <hyperlink ref="M3099" r:id="rId3362" display="https://www.biorxiv.org/content/10.1101/2021.06.02.446813v1" xr:uid="{00000000-0004-0000-0000-0000470D0000}"/>
    <hyperlink ref="M3100" r:id="rId3363" display="https://www.biorxiv.org/content/10.1101/2021.06.02.446813v1" xr:uid="{00000000-0004-0000-0000-0000480D0000}"/>
    <hyperlink ref="M3101" r:id="rId3364" display="https://www.biorxiv.org/content/10.1101/2021.06.02.446813v1" xr:uid="{00000000-0004-0000-0000-0000490D0000}"/>
    <hyperlink ref="M3102" r:id="rId3365" display="https://www.biorxiv.org/content/10.1101/2021.06.02.446813v1" xr:uid="{00000000-0004-0000-0000-00004A0D0000}"/>
    <hyperlink ref="M3103" r:id="rId3366" display="https://www.biorxiv.org/content/10.1101/2021.06.02.446813v1" xr:uid="{00000000-0004-0000-0000-00004B0D0000}"/>
    <hyperlink ref="M3104" r:id="rId3367" display="https://www.biorxiv.org/content/10.1101/2021.06.02.446813v1" xr:uid="{00000000-0004-0000-0000-00004C0D0000}"/>
    <hyperlink ref="M3584" r:id="rId3368" display="https://www.biorxiv.org/content/10.1101/2021.06.02.446813v1" xr:uid="{00000000-0004-0000-0000-00004D0D0000}"/>
    <hyperlink ref="M2914" r:id="rId3369" display="https://www.biorxiv.org/content/10.1101/2021.06.02.446813v1" xr:uid="{00000000-0004-0000-0000-00004E0D0000}"/>
    <hyperlink ref="M2915" r:id="rId3370" display="https://www.biorxiv.org/content/10.1101/2021.06.02.446813v1" xr:uid="{00000000-0004-0000-0000-00004F0D0000}"/>
    <hyperlink ref="M2916" r:id="rId3371" display="https://www.biorxiv.org/content/10.1101/2021.06.02.446813v1" xr:uid="{00000000-0004-0000-0000-0000500D0000}"/>
    <hyperlink ref="M3585" r:id="rId3372" display="https://www.biorxiv.org/content/10.1101/2021.06.02.446813v1" xr:uid="{00000000-0004-0000-0000-0000510D0000}"/>
    <hyperlink ref="M3586" r:id="rId3373" display="https://www.biorxiv.org/content/10.1101/2021.06.02.446813v1" xr:uid="{00000000-0004-0000-0000-0000520D0000}"/>
    <hyperlink ref="M3587" r:id="rId3374" display="https://www.biorxiv.org/content/10.1101/2021.06.02.446813v1" xr:uid="{00000000-0004-0000-0000-0000530D0000}"/>
    <hyperlink ref="M3588" r:id="rId3375" display="https://www.biorxiv.org/content/10.1101/2021.06.02.446813v1" xr:uid="{00000000-0004-0000-0000-0000540D0000}"/>
    <hyperlink ref="M3589" r:id="rId3376" display="https://www.biorxiv.org/content/10.1101/2021.06.02.446813v1" xr:uid="{00000000-0004-0000-0000-0000550D0000}"/>
    <hyperlink ref="M3105" r:id="rId3377" display="https://www.biorxiv.org/content/10.1101/2021.06.02.446813v1" xr:uid="{00000000-0004-0000-0000-0000560D0000}"/>
    <hyperlink ref="M3106" r:id="rId3378" display="https://www.biorxiv.org/content/10.1101/2021.06.02.446813v1" xr:uid="{00000000-0004-0000-0000-0000570D0000}"/>
    <hyperlink ref="M3107" r:id="rId3379" display="https://www.biorxiv.org/content/10.1101/2021.06.02.446813v1" xr:uid="{00000000-0004-0000-0000-0000580D0000}"/>
    <hyperlink ref="M2917" r:id="rId3380" display="https://www.biorxiv.org/content/10.1101/2021.06.02.446813v1" xr:uid="{00000000-0004-0000-0000-0000590D0000}"/>
    <hyperlink ref="M3612" r:id="rId3381" display="https://www.biorxiv.org/content/10.1101/2021.06.02.446813v1" xr:uid="{00000000-0004-0000-0000-00005A0D0000}"/>
    <hyperlink ref="M2918" r:id="rId3382" display="https://www.biorxiv.org/content/10.1101/2021.06.02.446813v1" xr:uid="{00000000-0004-0000-0000-00005B0D0000}"/>
    <hyperlink ref="M3108" r:id="rId3383" display="https://www.biorxiv.org/content/10.1101/2021.06.02.446813v1" xr:uid="{00000000-0004-0000-0000-00005C0D0000}"/>
    <hyperlink ref="M3109" r:id="rId3384" display="https://www.biorxiv.org/content/10.1101/2021.06.02.446813v1" xr:uid="{00000000-0004-0000-0000-00005D0D0000}"/>
    <hyperlink ref="M3729" r:id="rId3385" display="https://www.biorxiv.org/content/10.1101/2021.05.29.443900v1" xr:uid="{00000000-0004-0000-0000-00005E0D0000}"/>
    <hyperlink ref="M3738" r:id="rId3386" display="https://www.biorxiv.org/content/10.1101/2021.05.29.443900v1" xr:uid="{00000000-0004-0000-0000-00005F0D0000}"/>
    <hyperlink ref="M3739" r:id="rId3387" display="https://www.biorxiv.org/content/10.1101/2021.05.29.443900v1" xr:uid="{00000000-0004-0000-0000-0000600D0000}"/>
    <hyperlink ref="M3740" r:id="rId3388" display="https://www.biorxiv.org/content/10.1101/2021.05.29.443900v1" xr:uid="{00000000-0004-0000-0000-0000610D0000}"/>
    <hyperlink ref="M3741" r:id="rId3389" display="https://www.biorxiv.org/content/10.1101/2021.05.29.443900v1" xr:uid="{00000000-0004-0000-0000-0000620D0000}"/>
    <hyperlink ref="M3742" r:id="rId3390" display="https://www.biorxiv.org/content/10.1101/2021.05.29.443900v1" xr:uid="{00000000-0004-0000-0000-0000630D0000}"/>
    <hyperlink ref="M3743" r:id="rId3391" display="https://www.biorxiv.org/content/10.1101/2021.05.29.443900v1" xr:uid="{00000000-0004-0000-0000-0000640D0000}"/>
    <hyperlink ref="M3744" r:id="rId3392" display="https://www.biorxiv.org/content/10.1101/2021.05.29.443900v1" xr:uid="{00000000-0004-0000-0000-0000650D0000}"/>
    <hyperlink ref="M3745" r:id="rId3393" display="https://www.biorxiv.org/content/10.1101/2021.05.29.443900v1" xr:uid="{00000000-0004-0000-0000-0000660D0000}"/>
    <hyperlink ref="M3746" r:id="rId3394" display="https://www.biorxiv.org/content/10.1101/2021.05.29.443900v1" xr:uid="{00000000-0004-0000-0000-0000670D0000}"/>
    <hyperlink ref="M3747" r:id="rId3395" display="https://www.biorxiv.org/content/10.1101/2021.05.29.443900v1" xr:uid="{00000000-0004-0000-0000-0000680D0000}"/>
    <hyperlink ref="M3730" r:id="rId3396" display="https://www.biorxiv.org/content/10.1101/2021.05.29.443900v1" xr:uid="{00000000-0004-0000-0000-0000690D0000}"/>
    <hyperlink ref="M3748" r:id="rId3397" display="https://www.biorxiv.org/content/10.1101/2021.05.29.443900v1" xr:uid="{00000000-0004-0000-0000-00006B0D0000}"/>
    <hyperlink ref="M3749" r:id="rId3398" display="https://www.biorxiv.org/content/10.1101/2021.05.29.443900v1" xr:uid="{00000000-0004-0000-0000-00006C0D0000}"/>
    <hyperlink ref="M3750" r:id="rId3399" display="https://www.biorxiv.org/content/10.1101/2021.05.29.443900v1" xr:uid="{00000000-0004-0000-0000-00006D0D0000}"/>
    <hyperlink ref="M3751" r:id="rId3400" display="https://www.biorxiv.org/content/10.1101/2021.05.29.443900v1" xr:uid="{00000000-0004-0000-0000-00006E0D0000}"/>
    <hyperlink ref="M3752" r:id="rId3401" display="https://www.biorxiv.org/content/10.1101/2021.05.29.443900v1" xr:uid="{00000000-0004-0000-0000-00006F0D0000}"/>
    <hyperlink ref="M3731" r:id="rId3402" display="https://www.biorxiv.org/content/10.1101/2021.05.29.443900v1" xr:uid="{00000000-0004-0000-0000-0000700D0000}"/>
    <hyperlink ref="M3732" r:id="rId3403" display="https://www.biorxiv.org/content/10.1101/2021.05.29.443900v1" xr:uid="{00000000-0004-0000-0000-0000710D0000}"/>
    <hyperlink ref="M3733" r:id="rId3404" display="https://www.biorxiv.org/content/10.1101/2021.05.29.443900v1" xr:uid="{00000000-0004-0000-0000-0000720D0000}"/>
    <hyperlink ref="M3734" r:id="rId3405" display="https://www.biorxiv.org/content/10.1101/2021.05.29.443900v1" xr:uid="{00000000-0004-0000-0000-0000730D0000}"/>
    <hyperlink ref="M3735" r:id="rId3406" display="https://www.biorxiv.org/content/10.1101/2021.05.29.443900v1" xr:uid="{00000000-0004-0000-0000-0000740D0000}"/>
    <hyperlink ref="M3736" r:id="rId3407" display="https://www.biorxiv.org/content/10.1101/2021.05.29.443900v1" xr:uid="{00000000-0004-0000-0000-0000750D0000}"/>
    <hyperlink ref="M3737" r:id="rId3408" display="https://www.biorxiv.org/content/10.1101/2021.05.29.443900v1" xr:uid="{00000000-0004-0000-0000-0000760D0000}"/>
    <hyperlink ref="M4429" r:id="rId3409" display="https://pubs.acs.org/doi/10.1021/acs.analchem.1c00677" xr:uid="{00000000-0004-0000-0000-0000770D0000}"/>
    <hyperlink ref="M4430" r:id="rId3410" display="https://pubs.acs.org/doi/10.1021/acs.analchem.1c00677" xr:uid="{00000000-0004-0000-0000-0000780D0000}"/>
    <hyperlink ref="M3110" r:id="rId3411" display="https://www.biorxiv.org/content/10.1101/2021.06.04.447066v1" xr:uid="{00000000-0004-0000-0000-00007C0D0000}"/>
    <hyperlink ref="M3111" r:id="rId3412" display="https://www.biorxiv.org/content/10.1101/2021.06.04.447066v1" xr:uid="{00000000-0004-0000-0000-00007D0D0000}"/>
    <hyperlink ref="M3112" r:id="rId3413" display="https://www.biorxiv.org/content/10.1101/2021.06.04.447066v1" xr:uid="{00000000-0004-0000-0000-00007E0D0000}"/>
    <hyperlink ref="M3113" r:id="rId3414" display="https://www.biorxiv.org/content/10.1101/2021.06.04.447066v1" xr:uid="{00000000-0004-0000-0000-00007F0D0000}"/>
    <hyperlink ref="M3114" r:id="rId3415" display="https://www.biorxiv.org/content/10.1101/2021.06.04.447066v1" xr:uid="{00000000-0004-0000-0000-0000800D0000}"/>
    <hyperlink ref="M3115" r:id="rId3416" display="https://www.biorxiv.org/content/10.1101/2021.06.04.447066v1" xr:uid="{00000000-0004-0000-0000-0000810D0000}"/>
    <hyperlink ref="M3116" r:id="rId3417" display="https://www.biorxiv.org/content/10.1101/2021.06.04.447066v1" xr:uid="{00000000-0004-0000-0000-0000820D0000}"/>
    <hyperlink ref="M3117" r:id="rId3418" display="https://www.biorxiv.org/content/10.1101/2021.06.04.447066v1" xr:uid="{00000000-0004-0000-0000-0000830D0000}"/>
    <hyperlink ref="K239" r:id="rId3419" xr:uid="{00000000-0004-0000-0000-0000840D0000}"/>
    <hyperlink ref="K94" r:id="rId3420" xr:uid="{00000000-0004-0000-0000-0000850D0000}"/>
    <hyperlink ref="K95" r:id="rId3421" xr:uid="{00000000-0004-0000-0000-0000860D0000}"/>
    <hyperlink ref="K292" r:id="rId3422" xr:uid="{00000000-0004-0000-0000-0000870D0000}"/>
    <hyperlink ref="K67" r:id="rId3423" xr:uid="{00000000-0004-0000-0000-0000880D0000}"/>
    <hyperlink ref="M67" r:id="rId3424" display="https://www.biorxiv.org/content/10.1101/2020.07.09.195263v1" xr:uid="{00000000-0004-0000-0000-0000890D0000}"/>
    <hyperlink ref="K64" r:id="rId3425" xr:uid="{00000000-0004-0000-0000-00008A0D0000}"/>
    <hyperlink ref="M64" r:id="rId3426" display="https://www.biorxiv.org/content/10.1101/2020.07.09.195263v1" xr:uid="{00000000-0004-0000-0000-00008B0D0000}"/>
    <hyperlink ref="M4227" r:id="rId3427" display="https://www.biorxiv.org/content/10.1101/2021.05.31.446421v1" xr:uid="{00000000-0004-0000-0000-00008C0D0000}"/>
    <hyperlink ref="M4782" r:id="rId3428" display="https://www.biorxiv.org/content/10.1101/2021.05.31.446421v1" xr:uid="{00000000-0004-0000-0000-00008D0D0000}"/>
    <hyperlink ref="M4783" r:id="rId3429" display="https://www.biorxiv.org/content/10.1101/2021.05.31.446421v1" xr:uid="{00000000-0004-0000-0000-00008E0D0000}"/>
    <hyperlink ref="M4784" r:id="rId3430" display="https://www.biorxiv.org/content/10.1101/2021.05.31.446421v1" xr:uid="{00000000-0004-0000-0000-00008F0D0000}"/>
    <hyperlink ref="M4785" r:id="rId3431" display="https://www.biorxiv.org/content/10.1101/2021.05.31.446421v1" xr:uid="{00000000-0004-0000-0000-0000900D0000}"/>
    <hyperlink ref="M4786" r:id="rId3432" display="https://www.biorxiv.org/content/10.1101/2021.05.31.446421v1" xr:uid="{00000000-0004-0000-0000-0000910D0000}"/>
    <hyperlink ref="M4787" r:id="rId3433" display="https://www.biorxiv.org/content/10.1101/2021.05.31.446421v1" xr:uid="{00000000-0004-0000-0000-0000920D0000}"/>
    <hyperlink ref="M4788" r:id="rId3434" display="https://www.biorxiv.org/content/10.1101/2021.05.31.446421v1" xr:uid="{00000000-0004-0000-0000-0000930D0000}"/>
    <hyperlink ref="M4789" r:id="rId3435" display="https://www.biorxiv.org/content/10.1101/2021.05.31.446421v1" xr:uid="{00000000-0004-0000-0000-0000940D0000}"/>
    <hyperlink ref="M4790" r:id="rId3436" display="https://www.biorxiv.org/content/10.1101/2021.05.31.446421v1" xr:uid="{00000000-0004-0000-0000-0000950D0000}"/>
    <hyperlink ref="M4228" r:id="rId3437" display="https://www.biorxiv.org/content/10.1101/2021.05.31.446421v1" xr:uid="{00000000-0004-0000-0000-0000960D0000}"/>
    <hyperlink ref="M4224" r:id="rId3438" display="https://www.biorxiv.org/content/10.1101/2021.05.31.446421v1" xr:uid="{00000000-0004-0000-0000-0000970D0000}"/>
    <hyperlink ref="M4232" r:id="rId3439" display="https://www.biorxiv.org/content/10.1101/2021.05.31.446421v1" xr:uid="{00000000-0004-0000-0000-0000980D0000}"/>
    <hyperlink ref="M4233" r:id="rId3440" display="https://www.biorxiv.org/content/10.1101/2021.05.31.446421v1" xr:uid="{00000000-0004-0000-0000-0000990D0000}"/>
    <hyperlink ref="M4229" r:id="rId3441" display="https://www.biorxiv.org/content/10.1101/2021.05.31.446421v1" xr:uid="{00000000-0004-0000-0000-00009A0D0000}"/>
    <hyperlink ref="M4225" r:id="rId3442" display="https://www.biorxiv.org/content/10.1101/2021.05.31.446421v1" xr:uid="{00000000-0004-0000-0000-00009B0D0000}"/>
    <hyperlink ref="M4226" r:id="rId3443" display="https://www.biorxiv.org/content/10.1101/2021.05.31.446421v1" xr:uid="{00000000-0004-0000-0000-00009C0D0000}"/>
    <hyperlink ref="M4230" r:id="rId3444" display="https://www.biorxiv.org/content/10.1101/2021.05.31.446421v1" xr:uid="{00000000-0004-0000-0000-00009D0D0000}"/>
    <hyperlink ref="M4231" r:id="rId3445" display="https://www.biorxiv.org/content/10.1101/2021.05.31.446421v1" xr:uid="{00000000-0004-0000-0000-00009E0D0000}"/>
    <hyperlink ref="M4234" r:id="rId3446" display="https://www.biorxiv.org/content/10.1101/2021.05.31.446421v1" xr:uid="{00000000-0004-0000-0000-00009F0D0000}"/>
    <hyperlink ref="M4235" r:id="rId3447" display="https://www.biorxiv.org/content/10.1101/2021.05.31.446421v1" xr:uid="{00000000-0004-0000-0000-0000A00D0000}"/>
    <hyperlink ref="K113" r:id="rId3448" xr:uid="{00000000-0004-0000-0000-0000A10D0000}"/>
    <hyperlink ref="M113" r:id="rId3449" display="https://www.sciencedirect.com/science/article/pii/S0092867420306206" xr:uid="{00000000-0004-0000-0000-0000A20D0000}"/>
    <hyperlink ref="K112" r:id="rId3450" xr:uid="{00000000-0004-0000-0000-0000A30D0000}"/>
    <hyperlink ref="M112" r:id="rId3451" display="https://www.sciencedirect.com/science/article/pii/S0092867420306206" xr:uid="{00000000-0004-0000-0000-0000A40D0000}"/>
    <hyperlink ref="K111" r:id="rId3452" xr:uid="{00000000-0004-0000-0000-0000A50D0000}"/>
    <hyperlink ref="M111" r:id="rId3453" display="vhttps://www.nature.com/articles/s41422-021-00514-9" xr:uid="{00000000-0004-0000-0000-0000A60D0000}"/>
    <hyperlink ref="K110" r:id="rId3454" xr:uid="{00000000-0004-0000-0000-0000A70D0000}"/>
    <hyperlink ref="M110" r:id="rId3455" display="vhttps://www.nature.com/articles/s41422-021-00514-9" xr:uid="{00000000-0004-0000-0000-0000A80D0000}"/>
    <hyperlink ref="K114" r:id="rId3456" xr:uid="{00000000-0004-0000-0000-0000A90D0000}"/>
    <hyperlink ref="M114" r:id="rId3457" display="vhttps://www.nature.com/articles/s41422-021-00514-9" xr:uid="{00000000-0004-0000-0000-0000AA0D0000}"/>
    <hyperlink ref="M1543" r:id="rId3458" display="https://science.sciencemag.org/content/early/2020/06/15/science.abc5902" xr:uid="{00000000-0004-0000-0000-0000AB0D0000}"/>
    <hyperlink ref="M1544" r:id="rId3459" display="https://science.sciencemag.org/content/early/2020/06/15/science.abc5902" xr:uid="{00000000-0004-0000-0000-0000AC0D0000}"/>
    <hyperlink ref="M2828" r:id="rId3460" display="https://science.sciencemag.org/content/early/2020/06/15/science.abc5902" xr:uid="{00000000-0004-0000-0000-0000AD0D0000}"/>
    <hyperlink ref="M1545" r:id="rId3461" display="https://science.sciencemag.org/content/early/2020/06/15/science.abc5902" xr:uid="{00000000-0004-0000-0000-0000AE0D0000}"/>
    <hyperlink ref="M1546" r:id="rId3462" display="https://science.sciencemag.org/content/early/2020/06/15/science.abc5902" xr:uid="{00000000-0004-0000-0000-0000AF0D0000}"/>
    <hyperlink ref="M2496" r:id="rId3463" display="https://science.sciencemag.org/content/early/2020/06/15/science.abc5902" xr:uid="{00000000-0004-0000-0000-0000B00D0000}"/>
    <hyperlink ref="M1547" r:id="rId3464" display="https://science.sciencemag.org/content/early/2020/06/15/science.abc5902" xr:uid="{00000000-0004-0000-0000-0000B10D0000}"/>
    <hyperlink ref="M2497" r:id="rId3465" display="https://science.sciencemag.org/content/early/2020/06/15/science.abc5902" xr:uid="{00000000-0004-0000-0000-0000B20D0000}"/>
    <hyperlink ref="M2498" r:id="rId3466" display="https://science.sciencemag.org/content/early/2020/06/15/science.abc5902" xr:uid="{00000000-0004-0000-0000-0000B30D0000}"/>
    <hyperlink ref="M2499" r:id="rId3467" display="https://science.sciencemag.org/content/early/2020/06/15/science.abc5902" xr:uid="{00000000-0004-0000-0000-0000B40D0000}"/>
    <hyperlink ref="M1548" r:id="rId3468" display="https://science.sciencemag.org/content/early/2020/06/15/science.abc5902" xr:uid="{00000000-0004-0000-0000-0000B50D0000}"/>
    <hyperlink ref="M1549" r:id="rId3469" display="https://science.sciencemag.org/content/early/2020/06/15/science.abc5902" xr:uid="{00000000-0004-0000-0000-0000B60D0000}"/>
    <hyperlink ref="M1550" r:id="rId3470" display="https://science.sciencemag.org/content/early/2020/06/15/science.abc5902" xr:uid="{00000000-0004-0000-0000-0000B70D0000}"/>
    <hyperlink ref="M1551" r:id="rId3471" display="https://science.sciencemag.org/content/early/2020/06/15/science.abc5902" xr:uid="{00000000-0004-0000-0000-0000B80D0000}"/>
    <hyperlink ref="M1552" r:id="rId3472" display="https://science.sciencemag.org/content/early/2020/06/15/science.abc5902" xr:uid="{00000000-0004-0000-0000-0000B90D0000}"/>
    <hyperlink ref="M1553" r:id="rId3473" display="https://science.sciencemag.org/content/early/2020/06/15/science.abc5902" xr:uid="{00000000-0004-0000-0000-0000BA0D0000}"/>
    <hyperlink ref="M1554" r:id="rId3474" display="https://science.sciencemag.org/content/early/2020/06/15/science.abc5902" xr:uid="{00000000-0004-0000-0000-0000BB0D0000}"/>
    <hyperlink ref="M2500" r:id="rId3475" display="https://science.sciencemag.org/content/early/2020/06/15/science.abc5902" xr:uid="{00000000-0004-0000-0000-0000BC0D0000}"/>
    <hyperlink ref="M2501" r:id="rId3476" display="https://science.sciencemag.org/content/early/2020/06/15/science.abc5902" xr:uid="{00000000-0004-0000-0000-0000BD0D0000}"/>
    <hyperlink ref="M1555" r:id="rId3477" display="https://science.sciencemag.org/content/early/2020/06/15/science.abc5902" xr:uid="{00000000-0004-0000-0000-0000BE0D0000}"/>
    <hyperlink ref="M2502" r:id="rId3478" display="https://science.sciencemag.org/content/early/2020/06/15/science.abc5902" xr:uid="{00000000-0004-0000-0000-0000BF0D0000}"/>
    <hyperlink ref="M2503" r:id="rId3479" display="https://science.sciencemag.org/content/early/2020/06/15/science.abc5902" xr:uid="{00000000-0004-0000-0000-0000C00D0000}"/>
    <hyperlink ref="M1556" r:id="rId3480" display="https://science.sciencemag.org/content/early/2020/06/15/science.abc5902" xr:uid="{00000000-0004-0000-0000-0000C10D0000}"/>
    <hyperlink ref="M2504" r:id="rId3481" display="https://science.sciencemag.org/content/early/2020/06/15/science.abc5902" xr:uid="{00000000-0004-0000-0000-0000C20D0000}"/>
    <hyperlink ref="M1557" r:id="rId3482" display="https://science.sciencemag.org/content/early/2020/06/15/science.abc5902" xr:uid="{00000000-0004-0000-0000-0000C30D0000}"/>
    <hyperlink ref="M2505" r:id="rId3483" display="https://science.sciencemag.org/content/early/2020/06/15/science.abc5902" xr:uid="{00000000-0004-0000-0000-0000C40D0000}"/>
    <hyperlink ref="M1558" r:id="rId3484" display="https://science.sciencemag.org/content/early/2020/06/15/science.abc5902" xr:uid="{00000000-0004-0000-0000-0000C50D0000}"/>
    <hyperlink ref="M2506" r:id="rId3485" display="https://science.sciencemag.org/content/early/2020/06/15/science.abc5902" xr:uid="{00000000-0004-0000-0000-0000C60D0000}"/>
    <hyperlink ref="M2507" r:id="rId3486" display="https://science.sciencemag.org/content/early/2020/06/15/science.abc5902" xr:uid="{00000000-0004-0000-0000-0000C70D0000}"/>
    <hyperlink ref="M2508" r:id="rId3487" display="https://science.sciencemag.org/content/early/2020/06/15/science.abc5902" xr:uid="{00000000-0004-0000-0000-0000C80D0000}"/>
    <hyperlink ref="M1559" r:id="rId3488" display="https://science.sciencemag.org/content/early/2020/06/15/science.abc5902" xr:uid="{00000000-0004-0000-0000-0000C90D0000}"/>
    <hyperlink ref="M2509" r:id="rId3489" display="https://science.sciencemag.org/content/early/2020/06/15/science.abc5902" xr:uid="{00000000-0004-0000-0000-0000CA0D0000}"/>
    <hyperlink ref="M1560" r:id="rId3490" display="https://science.sciencemag.org/content/early/2020/06/15/science.abc5902" xr:uid="{00000000-0004-0000-0000-0000CB0D0000}"/>
    <hyperlink ref="M2510" r:id="rId3491" display="https://science.sciencemag.org/content/early/2020/06/15/science.abc5902" xr:uid="{00000000-0004-0000-0000-0000CC0D0000}"/>
    <hyperlink ref="M2511" r:id="rId3492" display="https://science.sciencemag.org/content/early/2020/06/15/science.abc5902" xr:uid="{00000000-0004-0000-0000-0000CD0D0000}"/>
    <hyperlink ref="M1561" r:id="rId3493" display="https://science.sciencemag.org/content/early/2020/06/15/science.abc5902" xr:uid="{00000000-0004-0000-0000-0000CE0D0000}"/>
    <hyperlink ref="M1562" r:id="rId3494" display="https://science.sciencemag.org/content/early/2020/06/15/science.abc5902" xr:uid="{00000000-0004-0000-0000-0000CF0D0000}"/>
    <hyperlink ref="M1563" r:id="rId3495" display="https://science.sciencemag.org/content/early/2020/06/15/science.abc5902" xr:uid="{00000000-0004-0000-0000-0000D00D0000}"/>
    <hyperlink ref="M2512" r:id="rId3496" display="https://science.sciencemag.org/content/early/2020/06/15/science.abc5902" xr:uid="{00000000-0004-0000-0000-0000D10D0000}"/>
    <hyperlink ref="M1564" r:id="rId3497" display="https://science.sciencemag.org/content/early/2020/06/15/science.abc5902" xr:uid="{00000000-0004-0000-0000-0000D20D0000}"/>
    <hyperlink ref="M2513" r:id="rId3498" display="https://science.sciencemag.org/content/early/2020/06/15/science.abc5902" xr:uid="{00000000-0004-0000-0000-0000D30D0000}"/>
    <hyperlink ref="M2514" r:id="rId3499" display="https://science.sciencemag.org/content/early/2020/06/15/science.abc5902" xr:uid="{00000000-0004-0000-0000-0000D40D0000}"/>
    <hyperlink ref="M1565" r:id="rId3500" display="https://science.sciencemag.org/content/early/2020/06/15/science.abc5902" xr:uid="{00000000-0004-0000-0000-0000D50D0000}"/>
    <hyperlink ref="M1566" r:id="rId3501" display="https://science.sciencemag.org/content/early/2020/06/15/science.abc5902" xr:uid="{00000000-0004-0000-0000-0000D60D0000}"/>
    <hyperlink ref="M1567" r:id="rId3502" display="https://science.sciencemag.org/content/early/2020/06/15/science.abc5902" xr:uid="{00000000-0004-0000-0000-0000D70D0000}"/>
    <hyperlink ref="M1568" r:id="rId3503" display="https://science.sciencemag.org/content/early/2020/06/15/science.abc5902" xr:uid="{00000000-0004-0000-0000-0000D80D0000}"/>
    <hyperlink ref="M1569" r:id="rId3504" display="https://science.sciencemag.org/content/early/2020/06/15/science.abc5902" xr:uid="{00000000-0004-0000-0000-0000D90D0000}"/>
    <hyperlink ref="M1570" r:id="rId3505" display="https://science.sciencemag.org/content/early/2020/06/15/science.abc5902" xr:uid="{00000000-0004-0000-0000-0000DA0D0000}"/>
    <hyperlink ref="M1571" r:id="rId3506" display="https://science.sciencemag.org/content/early/2020/06/15/science.abc5902" xr:uid="{00000000-0004-0000-0000-0000DB0D0000}"/>
    <hyperlink ref="M2515" r:id="rId3507" display="https://science.sciencemag.org/content/early/2020/06/15/science.abc5902" xr:uid="{00000000-0004-0000-0000-0000DC0D0000}"/>
    <hyperlink ref="M2516" r:id="rId3508" display="https://science.sciencemag.org/content/early/2020/06/15/science.abc5902" xr:uid="{00000000-0004-0000-0000-0000DD0D0000}"/>
    <hyperlink ref="M2517" r:id="rId3509" display="https://science.sciencemag.org/content/early/2020/06/15/science.abc5902" xr:uid="{00000000-0004-0000-0000-0000DE0D0000}"/>
    <hyperlink ref="M1572" r:id="rId3510" display="https://science.sciencemag.org/content/early/2020/06/15/science.abc5902" xr:uid="{00000000-0004-0000-0000-0000DF0D0000}"/>
    <hyperlink ref="M1573" r:id="rId3511" display="https://science.sciencemag.org/content/early/2020/06/15/science.abc5902" xr:uid="{00000000-0004-0000-0000-0000E00D0000}"/>
    <hyperlink ref="M1574" r:id="rId3512" display="https://science.sciencemag.org/content/early/2020/06/15/science.abc5902" xr:uid="{00000000-0004-0000-0000-0000E10D0000}"/>
    <hyperlink ref="M1575" r:id="rId3513" display="https://science.sciencemag.org/content/early/2020/06/15/science.abc5902" xr:uid="{00000000-0004-0000-0000-0000E20D0000}"/>
    <hyperlink ref="M2518" r:id="rId3514" display="https://science.sciencemag.org/content/early/2020/06/15/science.abc5902" xr:uid="{00000000-0004-0000-0000-0000E30D0000}"/>
    <hyperlink ref="M2519" r:id="rId3515" display="https://science.sciencemag.org/content/early/2020/06/15/science.abc5902" xr:uid="{00000000-0004-0000-0000-0000E40D0000}"/>
    <hyperlink ref="M1576" r:id="rId3516" display="https://science.sciencemag.org/content/early/2020/06/15/science.abc5902" xr:uid="{00000000-0004-0000-0000-0000E50D0000}"/>
    <hyperlink ref="M2520" r:id="rId3517" display="https://science.sciencemag.org/content/early/2020/06/15/science.abc5902" xr:uid="{00000000-0004-0000-0000-0000E60D0000}"/>
    <hyperlink ref="K228" r:id="rId3518" xr:uid="{00000000-0004-0000-0000-0000E70D0000}"/>
    <hyperlink ref="M228" r:id="rId3519" display="https://www.nature.com/articles/s41586-021-03676-z" xr:uid="{00000000-0004-0000-0000-0000E80D0000}"/>
    <hyperlink ref="M4004" r:id="rId3520" display="https://www.nature.com/articles/s41586-021-03676-z" xr:uid="{00000000-0004-0000-0000-0000E90D0000}"/>
    <hyperlink ref="M4005" r:id="rId3521" display="https://www.nature.com/articles/s41586-021-03676-z" xr:uid="{00000000-0004-0000-0000-0000EA0D0000}"/>
    <hyperlink ref="M4006" r:id="rId3522" display="https://www.nature.com/articles/s41586-021-03676-z" xr:uid="{00000000-0004-0000-0000-0000EB0D0000}"/>
    <hyperlink ref="K227" r:id="rId3523" xr:uid="{00000000-0004-0000-0000-0000EC0D0000}"/>
    <hyperlink ref="M227" r:id="rId3524" display="https://www.nature.com/articles/s41586-021-03676-z" xr:uid="{00000000-0004-0000-0000-0000ED0D0000}"/>
    <hyperlink ref="M4007" r:id="rId3525" display="https://www.nature.com/articles/s41586-021-03676-z" xr:uid="{00000000-0004-0000-0000-0000EE0D0000}"/>
    <hyperlink ref="K23" r:id="rId3526" xr:uid="{00000000-0004-0000-0000-0000EF0D0000}"/>
    <hyperlink ref="M23" r:id="rId3527" display="https://www.sciencedirect.com/science/article/pii/S0092867420304943" xr:uid="{00000000-0004-0000-0000-0000F00D0000}"/>
    <hyperlink ref="K22" r:id="rId3528" xr:uid="{00000000-0004-0000-0000-0000F10D0000}"/>
    <hyperlink ref="M22" r:id="rId3529" display="https://www.sciencedirect.com/science/article/pii/S0092867420304943" xr:uid="{00000000-0004-0000-0000-0000F20D0000}"/>
    <hyperlink ref="K19" r:id="rId3530" xr:uid="{00000000-0004-0000-0000-0000F30D0000}"/>
    <hyperlink ref="M19" r:id="rId3531" display="https://www.nature.com/articles/s41586-020-2349-y" xr:uid="{00000000-0004-0000-0000-0000F40D0000}"/>
    <hyperlink ref="M2811" r:id="rId3532" display="https://science.sciencemag.org/content/early/2020/06/19/science.abc6952/tab-pdf" xr:uid="{00000000-0004-0000-0000-0000F50D0000}"/>
    <hyperlink ref="M2778" r:id="rId3533" display="https://science.sciencemag.org/content/early/2020/06/19/science.abc6952/tab-pdf" xr:uid="{00000000-0004-0000-0000-0000F60D0000}"/>
    <hyperlink ref="M2779" r:id="rId3534" display="https://science.sciencemag.org/content/early/2020/06/19/science.abc6952/tab-pdf" xr:uid="{00000000-0004-0000-0000-0000F70D0000}"/>
    <hyperlink ref="M2605" r:id="rId3535" display="https://science.sciencemag.org/content/early/2020/06/19/science.abc6952/tab-pdf" xr:uid="{00000000-0004-0000-0000-0000F80D0000}"/>
    <hyperlink ref="M2780" r:id="rId3536" display="https://science.sciencemag.org/content/early/2020/06/19/science.abc6952/tab-pdf" xr:uid="{00000000-0004-0000-0000-0000F90D0000}"/>
    <hyperlink ref="M2781" r:id="rId3537" display="https://science.sciencemag.org/content/early/2020/06/19/science.abc6952/tab-pdf" xr:uid="{00000000-0004-0000-0000-0000FA0D0000}"/>
    <hyperlink ref="M2812" r:id="rId3538" display="https://science.sciencemag.org/content/early/2020/06/19/science.abc6952/tab-pdf" xr:uid="{00000000-0004-0000-0000-0000FB0D0000}"/>
    <hyperlink ref="M2606" r:id="rId3539" display="https://science.sciencemag.org/content/early/2020/06/19/science.abc6952/tab-pdf" xr:uid="{00000000-0004-0000-0000-0000FC0D0000}"/>
    <hyperlink ref="M2607" r:id="rId3540" display="https://science.sciencemag.org/content/early/2020/06/19/science.abc6952/tab-pdf" xr:uid="{00000000-0004-0000-0000-0000FD0D0000}"/>
    <hyperlink ref="M2813" r:id="rId3541" display="https://science.sciencemag.org/content/early/2020/06/19/science.abc6952/tab-pdf" xr:uid="{00000000-0004-0000-0000-0000FE0D0000}"/>
    <hyperlink ref="M2814" r:id="rId3542" display="https://science.sciencemag.org/content/early/2020/06/19/science.abc6952/tab-pdf" xr:uid="{00000000-0004-0000-0000-0000FF0D0000}"/>
    <hyperlink ref="M2815" r:id="rId3543" display="https://science.sciencemag.org/content/early/2020/06/19/science.abc6952/tab-pdf" xr:uid="{00000000-0004-0000-0000-0000000E0000}"/>
    <hyperlink ref="M2782" r:id="rId3544" display="https://science.sciencemag.org/content/early/2020/06/19/science.abc6952/tab-pdf" xr:uid="{00000000-0004-0000-0000-0000010E0000}"/>
    <hyperlink ref="M2816" r:id="rId3545" display="https://science.sciencemag.org/content/early/2020/06/19/science.abc6952/tab-pdf" xr:uid="{00000000-0004-0000-0000-0000020E0000}"/>
    <hyperlink ref="M2521" r:id="rId3546" display="https://science.sciencemag.org/content/early/2020/06/19/science.abc6952/tab-pdf" xr:uid="{00000000-0004-0000-0000-0000030E0000}"/>
    <hyperlink ref="M2522" r:id="rId3547" display="https://science.sciencemag.org/content/early/2020/06/19/science.abc6952/tab-pdf" xr:uid="{00000000-0004-0000-0000-0000040E0000}"/>
    <hyperlink ref="M2783" r:id="rId3548" display="https://science.sciencemag.org/content/early/2020/06/19/science.abc6952/tab-pdf" xr:uid="{00000000-0004-0000-0000-0000050E0000}"/>
    <hyperlink ref="M2784" r:id="rId3549" display="https://science.sciencemag.org/content/early/2020/06/19/science.abc6952/tab-pdf" xr:uid="{00000000-0004-0000-0000-0000060E0000}"/>
    <hyperlink ref="M2785" r:id="rId3550" display="https://science.sciencemag.org/content/early/2020/06/19/science.abc6952/tab-pdf" xr:uid="{00000000-0004-0000-0000-0000070E0000}"/>
    <hyperlink ref="M2786" r:id="rId3551" display="https://science.sciencemag.org/content/early/2020/06/19/science.abc6952/tab-pdf" xr:uid="{00000000-0004-0000-0000-0000080E0000}"/>
    <hyperlink ref="M2787" r:id="rId3552" display="https://science.sciencemag.org/content/early/2020/06/19/science.abc6952/tab-pdf" xr:uid="{00000000-0004-0000-0000-0000090E0000}"/>
    <hyperlink ref="M2788" r:id="rId3553" display="https://science.sciencemag.org/content/early/2020/06/19/science.abc6952/tab-pdf" xr:uid="{00000000-0004-0000-0000-00000A0E0000}"/>
    <hyperlink ref="M2789" r:id="rId3554" display="https://science.sciencemag.org/content/early/2020/06/19/science.abc6952/tab-pdf" xr:uid="{00000000-0004-0000-0000-00000B0E0000}"/>
    <hyperlink ref="M2790" r:id="rId3555" display="https://science.sciencemag.org/content/early/2020/06/19/science.abc6952/tab-pdf" xr:uid="{00000000-0004-0000-0000-00000C0E0000}"/>
    <hyperlink ref="M2791" r:id="rId3556" display="https://science.sciencemag.org/content/early/2020/06/19/science.abc6952/tab-pdf" xr:uid="{00000000-0004-0000-0000-00000D0E0000}"/>
    <hyperlink ref="M2523" r:id="rId3557" display="https://science.sciencemag.org/content/early/2020/06/19/science.abc6952/tab-pdf" xr:uid="{00000000-0004-0000-0000-00000E0E0000}"/>
    <hyperlink ref="M2792" r:id="rId3558" display="https://science.sciencemag.org/content/early/2020/06/19/science.abc6952/tab-pdf" xr:uid="{00000000-0004-0000-0000-00000F0E0000}"/>
    <hyperlink ref="M2793" r:id="rId3559" display="https://science.sciencemag.org/content/early/2020/06/19/science.abc6952/tab-pdf" xr:uid="{00000000-0004-0000-0000-0000100E0000}"/>
    <hyperlink ref="M2794" r:id="rId3560" display="https://science.sciencemag.org/content/early/2020/06/19/science.abc6952/tab-pdf" xr:uid="{00000000-0004-0000-0000-0000110E0000}"/>
    <hyperlink ref="M2795" r:id="rId3561" display="https://science.sciencemag.org/content/early/2020/06/19/science.abc6952/tab-pdf" xr:uid="{00000000-0004-0000-0000-0000120E0000}"/>
    <hyperlink ref="M2796" r:id="rId3562" display="https://science.sciencemag.org/content/early/2020/06/19/science.abc6952/tab-pdf" xr:uid="{00000000-0004-0000-0000-0000130E0000}"/>
    <hyperlink ref="M2797" r:id="rId3563" display="https://science.sciencemag.org/content/early/2020/06/19/science.abc6952/tab-pdf" xr:uid="{00000000-0004-0000-0000-0000140E0000}"/>
    <hyperlink ref="M2798" r:id="rId3564" display="https://science.sciencemag.org/content/early/2020/06/19/science.abc6952/tab-pdf" xr:uid="{00000000-0004-0000-0000-0000150E0000}"/>
    <hyperlink ref="M4150" r:id="rId3565" display="https://www.jimmunol.org/content/early/2020/06/23/jimmunol.2000583" xr:uid="{00000000-0004-0000-0000-0000160E0000}"/>
    <hyperlink ref="M4151" r:id="rId3566" display="https://www.jimmunol.org/content/early/2020/06/23/jimmunol.2000583" xr:uid="{00000000-0004-0000-0000-0000170E0000}"/>
    <hyperlink ref="M4152" r:id="rId3567" display="https://www.jimmunol.org/content/early/2020/06/23/jimmunol.2000583" xr:uid="{00000000-0004-0000-0000-0000180E0000}"/>
    <hyperlink ref="M4153" r:id="rId3568" display="https://www.jimmunol.org/content/early/2020/06/23/jimmunol.2000583" xr:uid="{00000000-0004-0000-0000-0000190E0000}"/>
    <hyperlink ref="M4154" r:id="rId3569" display="https://www.jimmunol.org/content/early/2020/06/23/jimmunol.2000583" xr:uid="{00000000-0004-0000-0000-00001A0E0000}"/>
    <hyperlink ref="M4155" r:id="rId3570" display="https://www.jimmunol.org/content/early/2020/06/23/jimmunol.2000583" xr:uid="{00000000-0004-0000-0000-00001B0E0000}"/>
    <hyperlink ref="M4156" r:id="rId3571" display="https://www.jimmunol.org/content/early/2020/06/23/jimmunol.2000583" xr:uid="{00000000-0004-0000-0000-00001C0E0000}"/>
    <hyperlink ref="M4157" r:id="rId3572" display="https://www.jimmunol.org/content/early/2020/06/23/jimmunol.2000583" xr:uid="{00000000-0004-0000-0000-00001D0E0000}"/>
    <hyperlink ref="M4158" r:id="rId3573" display="https://www.jimmunol.org/content/early/2020/06/23/jimmunol.2000583" xr:uid="{00000000-0004-0000-0000-00001E0E0000}"/>
    <hyperlink ref="M4159" r:id="rId3574" display="https://www.jimmunol.org/content/early/2020/06/23/jimmunol.2000583" xr:uid="{00000000-0004-0000-0000-00001F0E0000}"/>
    <hyperlink ref="M4160" r:id="rId3575" display="https://www.jimmunol.org/content/early/2020/06/23/jimmunol.2000583" xr:uid="{00000000-0004-0000-0000-0000200E0000}"/>
    <hyperlink ref="M4161" r:id="rId3576" display="https://www.jimmunol.org/content/early/2020/06/23/jimmunol.2000583" xr:uid="{00000000-0004-0000-0000-0000210E0000}"/>
    <hyperlink ref="M4162" r:id="rId3577" display="https://www.jimmunol.org/content/early/2020/06/23/jimmunol.2000583" xr:uid="{00000000-0004-0000-0000-0000220E0000}"/>
    <hyperlink ref="M4163" r:id="rId3578" display="https://www.jimmunol.org/content/early/2020/06/23/jimmunol.2000583" xr:uid="{00000000-0004-0000-0000-0000230E0000}"/>
    <hyperlink ref="M4164" r:id="rId3579" display="https://www.jimmunol.org/content/early/2020/06/23/jimmunol.2000583" xr:uid="{00000000-0004-0000-0000-0000240E0000}"/>
    <hyperlink ref="M4165" r:id="rId3580" display="https://www.jimmunol.org/content/early/2020/06/23/jimmunol.2000583" xr:uid="{00000000-0004-0000-0000-0000250E0000}"/>
    <hyperlink ref="M4166" r:id="rId3581" display="https://www.jimmunol.org/content/early/2020/06/23/jimmunol.2000583" xr:uid="{00000000-0004-0000-0000-0000260E0000}"/>
    <hyperlink ref="K146" r:id="rId3582" xr:uid="{00000000-0004-0000-0000-0000270E0000}"/>
    <hyperlink ref="M146" r:id="rId3583" display="https://www.jimmunol.org/content/early/2020/06/23/jimmunol.2000583" xr:uid="{00000000-0004-0000-0000-0000280E0000}"/>
    <hyperlink ref="M4167" r:id="rId3584" display="https://www.jimmunol.org/content/early/2020/06/23/jimmunol.2000583" xr:uid="{00000000-0004-0000-0000-0000290E0000}"/>
    <hyperlink ref="M4168" r:id="rId3585" display="https://www.jimmunol.org/content/early/2020/06/23/jimmunol.2000583" xr:uid="{00000000-0004-0000-0000-00002A0E0000}"/>
    <hyperlink ref="M4169" r:id="rId3586" display="https://www.jimmunol.org/content/early/2020/06/23/jimmunol.2000583" xr:uid="{00000000-0004-0000-0000-00002B0E0000}"/>
    <hyperlink ref="M4170" r:id="rId3587" display="https://www.jimmunol.org/content/early/2020/06/23/jimmunol.2000583" xr:uid="{00000000-0004-0000-0000-00002C0E0000}"/>
    <hyperlink ref="M4171" r:id="rId3588" display="https://www.jimmunol.org/content/early/2020/06/23/jimmunol.2000583" xr:uid="{00000000-0004-0000-0000-00002D0E0000}"/>
    <hyperlink ref="M4172" r:id="rId3589" display="https://www.jimmunol.org/content/early/2020/06/23/jimmunol.2000583" xr:uid="{00000000-0004-0000-0000-00002E0E0000}"/>
    <hyperlink ref="M4173" r:id="rId3590" display="https://www.jimmunol.org/content/early/2020/06/23/jimmunol.2000583" xr:uid="{00000000-0004-0000-0000-00002F0E0000}"/>
    <hyperlink ref="K147" r:id="rId3591" xr:uid="{00000000-0004-0000-0000-0000300E0000}"/>
    <hyperlink ref="M147" r:id="rId3592" display="https://www.jimmunol.org/content/early/2020/06/23/jimmunol.2000583" xr:uid="{00000000-0004-0000-0000-0000310E0000}"/>
    <hyperlink ref="K54" r:id="rId3593" xr:uid="{00000000-0004-0000-0000-0000320E0000}"/>
    <hyperlink ref="M54" r:id="rId3594" display="https://www.nature.com/articles/s41586-020-2380-z" xr:uid="{00000000-0004-0000-0000-0000330E0000}"/>
    <hyperlink ref="M4211" r:id="rId3595" display="https://patentimages.storage.googleapis.com/f0/85/63/ace3259c7923de/KR20200020411A.pdf" xr:uid="{00000000-0004-0000-0000-0000340E0000}"/>
    <hyperlink ref="M4380" r:id="rId3596" display="https://www.sciencedirect.com/science/article/pii/S0006291X05002263" xr:uid="{00000000-0004-0000-0000-0000350E0000}"/>
    <hyperlink ref="K221" r:id="rId3597" xr:uid="{00000000-0004-0000-0000-0000360E0000}"/>
    <hyperlink ref="M221" r:id="rId3598" display="https://www.biorxiv.org/content/10.1101/2020.04.16.045419v2" xr:uid="{00000000-0004-0000-0000-0000370E0000}"/>
    <hyperlink ref="K238" r:id="rId3599" xr:uid="{00000000-0004-0000-0000-00003A0E0000}"/>
    <hyperlink ref="M238" r:id="rId3600" display="https://www.biorxiv.org/content/10.1101/2020.04.16.045419v2" xr:uid="{00000000-0004-0000-0000-00003B0E0000}"/>
    <hyperlink ref="K240" r:id="rId3601" xr:uid="{00000000-0004-0000-0000-00003C0E0000}"/>
    <hyperlink ref="M1736" r:id="rId3602" display="https://www.nature.com/articles/s41591-020-0998-x" xr:uid="{00000000-0004-0000-0000-00003D0E0000}"/>
    <hyperlink ref="M1737" r:id="rId3603" display="https://www.nature.com/articles/s41591-020-0998-x" xr:uid="{00000000-0004-0000-0000-00003E0E0000}"/>
    <hyperlink ref="K100" r:id="rId3604" xr:uid="{00000000-0004-0000-0000-00003F0E0000}"/>
    <hyperlink ref="M100" r:id="rId3605" display="https://www.nature.com/articles/s41591-020-0998-x" xr:uid="{00000000-0004-0000-0000-0000400E0000}"/>
    <hyperlink ref="M1738" r:id="rId3606" display="https://www.nature.com/articles/s41591-020-0998-x" xr:uid="{00000000-0004-0000-0000-0000410E0000}"/>
    <hyperlink ref="M1739" r:id="rId3607" display="https://www.nature.com/articles/s41591-020-0998-x" xr:uid="{00000000-0004-0000-0000-0000420E0000}"/>
    <hyperlink ref="K99" r:id="rId3608" xr:uid="{00000000-0004-0000-0000-0000430E0000}"/>
    <hyperlink ref="M99" r:id="rId3609" display="https://science.sciencemag.org/content/early/2020/06/19/science.abc6952/tab-pdf" xr:uid="{00000000-0004-0000-0000-0000440E0000}"/>
    <hyperlink ref="M1577" r:id="rId3610" display="https://www.biorxiv.org/content/10.1101/2020.05.12.091298v1" xr:uid="{00000000-0004-0000-0000-0000450E0000}"/>
    <hyperlink ref="M1578" r:id="rId3611" display="https://www.biorxiv.org/content/10.1101/2020.05.12.091298v1" xr:uid="{00000000-0004-0000-0000-0000460E0000}"/>
    <hyperlink ref="M1579" r:id="rId3612" display="https://www.biorxiv.org/content/10.1101/2020.05.12.091298v1" xr:uid="{00000000-0004-0000-0000-0000470E0000}"/>
    <hyperlink ref="M1580" r:id="rId3613" display="https://www.biorxiv.org/content/10.1101/2020.05.12.091298v1" xr:uid="{00000000-0004-0000-0000-0000480E0000}"/>
    <hyperlink ref="M1581" r:id="rId3614" display="https://www.biorxiv.org/content/10.1101/2020.05.12.091298v1" xr:uid="{00000000-0004-0000-0000-0000490E0000}"/>
    <hyperlink ref="M1582" r:id="rId3615" display="https://www.biorxiv.org/content/10.1101/2020.05.12.091298v1" xr:uid="{00000000-0004-0000-0000-00004A0E0000}"/>
    <hyperlink ref="M1583" r:id="rId3616" display="https://www.biorxiv.org/content/10.1101/2020.05.12.091298v1" xr:uid="{00000000-0004-0000-0000-00004B0E0000}"/>
    <hyperlink ref="M1584" r:id="rId3617" display="https://www.biorxiv.org/content/10.1101/2020.05.12.091298v1" xr:uid="{00000000-0004-0000-0000-00004C0E0000}"/>
    <hyperlink ref="M1585" r:id="rId3618" display="https://www.biorxiv.org/content/10.1101/2020.05.12.091298v1" xr:uid="{00000000-0004-0000-0000-00004D0E0000}"/>
    <hyperlink ref="M1586" r:id="rId3619" display="https://www.biorxiv.org/content/10.1101/2020.05.12.091298v1" xr:uid="{00000000-0004-0000-0000-00004E0E0000}"/>
    <hyperlink ref="M1587" r:id="rId3620" display="https://www.biorxiv.org/content/10.1101/2020.05.12.091298v1" xr:uid="{00000000-0004-0000-0000-00004F0E0000}"/>
    <hyperlink ref="M1588" r:id="rId3621" display="https://www.biorxiv.org/content/10.1101/2020.05.12.091298v1" xr:uid="{00000000-0004-0000-0000-0000500E0000}"/>
    <hyperlink ref="M1589" r:id="rId3622" display="https://www.biorxiv.org/content/10.1101/2020.05.12.091298v1" xr:uid="{00000000-0004-0000-0000-0000510E0000}"/>
    <hyperlink ref="M1590" r:id="rId3623" display="https://www.biorxiv.org/content/10.1101/2020.05.12.091298v1" xr:uid="{00000000-0004-0000-0000-0000520E0000}"/>
    <hyperlink ref="M1591" r:id="rId3624" display="https://www.biorxiv.org/content/10.1101/2020.05.12.091298v1" xr:uid="{00000000-0004-0000-0000-0000530E0000}"/>
    <hyperlink ref="M1592" r:id="rId3625" display="https://www.biorxiv.org/content/10.1101/2020.05.12.091298v1" xr:uid="{00000000-0004-0000-0000-0000540E0000}"/>
    <hyperlink ref="M1593" r:id="rId3626" display="https://www.biorxiv.org/content/10.1101/2020.05.12.091298v1" xr:uid="{00000000-0004-0000-0000-0000550E0000}"/>
    <hyperlink ref="M1594" r:id="rId3627" display="https://www.biorxiv.org/content/10.1101/2020.05.12.091298v1" xr:uid="{00000000-0004-0000-0000-0000560E0000}"/>
    <hyperlink ref="M1595" r:id="rId3628" display="https://www.biorxiv.org/content/10.1101/2020.05.12.091298v1" xr:uid="{00000000-0004-0000-0000-0000570E0000}"/>
    <hyperlink ref="M1596" r:id="rId3629" display="https://www.biorxiv.org/content/10.1101/2020.05.12.091298v1" xr:uid="{00000000-0004-0000-0000-0000580E0000}"/>
    <hyperlink ref="M1597" r:id="rId3630" display="https://www.biorxiv.org/content/10.1101/2020.05.12.091298v1" xr:uid="{00000000-0004-0000-0000-0000590E0000}"/>
    <hyperlink ref="M1598" r:id="rId3631" display="https://www.biorxiv.org/content/10.1101/2020.05.12.091298v1" xr:uid="{00000000-0004-0000-0000-00005A0E0000}"/>
    <hyperlink ref="M1599" r:id="rId3632" display="https://www.biorxiv.org/content/10.1101/2020.05.12.091298v1" xr:uid="{00000000-0004-0000-0000-00005B0E0000}"/>
    <hyperlink ref="M1600" r:id="rId3633" display="https://www.biorxiv.org/content/10.1101/2020.05.12.091298v1" xr:uid="{00000000-0004-0000-0000-00005C0E0000}"/>
    <hyperlink ref="M1601" r:id="rId3634" display="https://www.biorxiv.org/content/10.1101/2020.05.12.091298v1" xr:uid="{00000000-0004-0000-0000-00005D0E0000}"/>
    <hyperlink ref="M1602" r:id="rId3635" display="https://www.biorxiv.org/content/10.1101/2020.05.12.091298v1" xr:uid="{00000000-0004-0000-0000-00005E0E0000}"/>
    <hyperlink ref="M1603" r:id="rId3636" display="https://www.biorxiv.org/content/10.1101/2020.05.12.091298v1" xr:uid="{00000000-0004-0000-0000-00005F0E0000}"/>
    <hyperlink ref="M1604" r:id="rId3637" display="https://www.biorxiv.org/content/10.1101/2020.05.12.091298v1" xr:uid="{00000000-0004-0000-0000-0000600E0000}"/>
    <hyperlink ref="M1605" r:id="rId3638" display="https://www.biorxiv.org/content/10.1101/2020.05.12.091298v1" xr:uid="{00000000-0004-0000-0000-0000610E0000}"/>
    <hyperlink ref="M1606" r:id="rId3639" display="https://www.biorxiv.org/content/10.1101/2020.05.12.091298v1" xr:uid="{00000000-0004-0000-0000-0000620E0000}"/>
    <hyperlink ref="M1607" r:id="rId3640" display="https://www.biorxiv.org/content/10.1101/2020.05.12.091298v1" xr:uid="{00000000-0004-0000-0000-0000630E0000}"/>
    <hyperlink ref="M1608" r:id="rId3641" display="https://www.biorxiv.org/content/10.1101/2020.05.12.091298v1" xr:uid="{00000000-0004-0000-0000-0000640E0000}"/>
    <hyperlink ref="M2524" r:id="rId3642" display="https://www.biorxiv.org/content/10.1101/2020.05.12.091298v1" xr:uid="{00000000-0004-0000-0000-0000650E0000}"/>
    <hyperlink ref="M1609" r:id="rId3643" display="https://www.biorxiv.org/content/10.1101/2020.05.12.091298v1" xr:uid="{00000000-0004-0000-0000-0000660E0000}"/>
    <hyperlink ref="M1610" r:id="rId3644" display="https://www.biorxiv.org/content/10.1101/2020.05.12.091298v1" xr:uid="{00000000-0004-0000-0000-0000670E0000}"/>
    <hyperlink ref="M1611" r:id="rId3645" display="https://www.biorxiv.org/content/10.1101/2020.05.12.091298v1" xr:uid="{00000000-0004-0000-0000-0000680E0000}"/>
    <hyperlink ref="M1612" r:id="rId3646" display="https://www.biorxiv.org/content/10.1101/2020.05.12.091298v1" xr:uid="{00000000-0004-0000-0000-0000690E0000}"/>
    <hyperlink ref="M1613" r:id="rId3647" display="https://www.biorxiv.org/content/10.1101/2020.05.12.091298v1" xr:uid="{00000000-0004-0000-0000-00006A0E0000}"/>
    <hyperlink ref="M2525" r:id="rId3648" display="https://www.biorxiv.org/content/10.1101/2020.05.12.091298v1" xr:uid="{00000000-0004-0000-0000-00006B0E0000}"/>
    <hyperlink ref="M1614" r:id="rId3649" display="https://www.biorxiv.org/content/10.1101/2020.05.12.091298v1" xr:uid="{00000000-0004-0000-0000-00006C0E0000}"/>
    <hyperlink ref="M1615" r:id="rId3650" display="https://www.biorxiv.org/content/10.1101/2020.05.12.091298v1" xr:uid="{00000000-0004-0000-0000-00006D0E0000}"/>
    <hyperlink ref="M1616" r:id="rId3651" display="https://www.biorxiv.org/content/10.1101/2020.05.12.091298v1" xr:uid="{00000000-0004-0000-0000-00006E0E0000}"/>
    <hyperlink ref="M1617" r:id="rId3652" display="https://www.biorxiv.org/content/10.1101/2020.05.12.091298v1" xr:uid="{00000000-0004-0000-0000-00006F0E0000}"/>
    <hyperlink ref="K34" r:id="rId3653" xr:uid="{00000000-0004-0000-0000-0000700E0000}"/>
    <hyperlink ref="M34" r:id="rId3654" display="https://www.nature.com/articles/s41594-020-0469-6" xr:uid="{00000000-0004-0000-0000-0000710E0000}"/>
    <hyperlink ref="M3753" r:id="rId3655" display="https://www.science.org/doi/full/10.1126/scitranslmed.abi7826" xr:uid="{00000000-0004-0000-0000-0000720E0000}"/>
    <hyperlink ref="M3754" r:id="rId3656" display="https://www.science.org/doi/full/10.1126/scitranslmed.abi7826" xr:uid="{00000000-0004-0000-0000-0000730E0000}"/>
    <hyperlink ref="M3118" r:id="rId3657" display="https://www.nature.com/articles/s41586-021-03207-w" xr:uid="{00000000-0004-0000-0000-0000740E0000}"/>
    <hyperlink ref="M3119" r:id="rId3658" display="https://www.nature.com/articles/s41586-021-03207-w" xr:uid="{00000000-0004-0000-0000-0000750E0000}"/>
    <hyperlink ref="M3120" r:id="rId3659" display="https://www.nature.com/articles/s41586-021-03207-w" xr:uid="{00000000-0004-0000-0000-0000760E0000}"/>
    <hyperlink ref="M3121" r:id="rId3660" display="https://www.nature.com/articles/s41586-021-03207-w" xr:uid="{00000000-0004-0000-0000-0000770E0000}"/>
    <hyperlink ref="K243" r:id="rId3661" xr:uid="{00000000-0004-0000-0000-00007A0E0000}"/>
    <hyperlink ref="M243" r:id="rId3662" display="https://www.nature.com/articles/s41586-021-03207-w" xr:uid="{00000000-0004-0000-0000-00007B0E0000}"/>
    <hyperlink ref="M3122" r:id="rId3663" display="https://www.nature.com/articles/s41586-021-03207-w" xr:uid="{00000000-0004-0000-0000-00007E0E0000}"/>
    <hyperlink ref="M3123" r:id="rId3664" display="https://www.nature.com/articles/s41586-021-03207-w" xr:uid="{00000000-0004-0000-0000-00007F0E0000}"/>
    <hyperlink ref="K184" r:id="rId3665" xr:uid="{00000000-0004-0000-0000-0000800E0000}"/>
    <hyperlink ref="M184" r:id="rId3666" display="https://www.biorxiv.org/content/10.1101/2020.12.31.424729v1" xr:uid="{00000000-0004-0000-0000-0000810E0000}"/>
    <hyperlink ref="K190" r:id="rId3667" xr:uid="{00000000-0004-0000-0000-0000820E0000}"/>
    <hyperlink ref="M190" r:id="rId3668" display="https://www.biorxiv.org/content/10.1101/2020.08.15.252320v1.full.pdf" xr:uid="{00000000-0004-0000-0000-0000830E0000}"/>
    <hyperlink ref="M3718" r:id="rId3669" display="https://www.biorxiv.org/content/10.1101/2021.03.02.433360v1" xr:uid="{00000000-0004-0000-0000-0000840E0000}"/>
    <hyperlink ref="M3719" r:id="rId3670" display="https://www.biorxiv.org/content/10.1101/2021.03.02.433360v1" xr:uid="{00000000-0004-0000-0000-0000850E0000}"/>
    <hyperlink ref="K78" r:id="rId3671" xr:uid="{00000000-0004-0000-0000-0000860E0000}"/>
    <hyperlink ref="M78" r:id="rId3672" display="https://www.biorxiv.org/content/10.1101/2020.10.13.336800v1" xr:uid="{00000000-0004-0000-0000-0000870E0000}"/>
    <hyperlink ref="K79" r:id="rId3673" xr:uid="{00000000-0004-0000-0000-0000880E0000}"/>
    <hyperlink ref="M79" r:id="rId3674" display="https://www.biorxiv.org/content/10.1101/2020.10.13.336800v1" xr:uid="{00000000-0004-0000-0000-0000890E0000}"/>
    <hyperlink ref="K82" r:id="rId3675" xr:uid="{00000000-0004-0000-0000-00008A0E0000}"/>
    <hyperlink ref="M82" r:id="rId3676" display="https://www.biorxiv.org/content/10.1101/2020.10.13.336800v1" xr:uid="{00000000-0004-0000-0000-00008B0E0000}"/>
    <hyperlink ref="K80" r:id="rId3677" xr:uid="{00000000-0004-0000-0000-00008C0E0000}"/>
    <hyperlink ref="M80" r:id="rId3678" display="https://www.biorxiv.org/content/10.1101/2020.10.13.336800v1" xr:uid="{00000000-0004-0000-0000-00008D0E0000}"/>
    <hyperlink ref="K84" r:id="rId3679" xr:uid="{00000000-0004-0000-0000-00008E0E0000}"/>
    <hyperlink ref="M84" r:id="rId3680" display="https://www.biorxiv.org/content/10.1101/2020.10.13.336800v1" xr:uid="{00000000-0004-0000-0000-00008F0E0000}"/>
    <hyperlink ref="K85" r:id="rId3681" xr:uid="{00000000-0004-0000-0000-0000900E0000}"/>
    <hyperlink ref="M85" r:id="rId3682" display="https://www.biorxiv.org/content/10.1101/2020.10.13.336800v1" xr:uid="{00000000-0004-0000-0000-0000910E0000}"/>
    <hyperlink ref="K83" r:id="rId3683" xr:uid="{00000000-0004-0000-0000-0000920E0000}"/>
    <hyperlink ref="M83" r:id="rId3684" display="https://www.biorxiv.org/content/10.1101/2020.10.13.336800v1" xr:uid="{00000000-0004-0000-0000-0000930E0000}"/>
    <hyperlink ref="K81" r:id="rId3685" xr:uid="{00000000-0004-0000-0000-0000940E0000}"/>
    <hyperlink ref="M81" r:id="rId3686" display="https://www.biorxiv.org/content/10.1101/2020.10.13.336800v1" xr:uid="{00000000-0004-0000-0000-0000950E0000}"/>
    <hyperlink ref="K87" r:id="rId3687" xr:uid="{00000000-0004-0000-0000-0000960E0000}"/>
    <hyperlink ref="M87" r:id="rId3688" display="https://www.biorxiv.org/content/10.1101/2020.10.13.336800v1" xr:uid="{00000000-0004-0000-0000-0000970E0000}"/>
    <hyperlink ref="K86" r:id="rId3689" xr:uid="{00000000-0004-0000-0000-0000980E0000}"/>
    <hyperlink ref="M86" r:id="rId3690" display="https://www.biorxiv.org/content/10.1101/2020.10.13.336800v1" xr:uid="{00000000-0004-0000-0000-0000990E0000}"/>
    <hyperlink ref="K44" r:id="rId3691" xr:uid="{00000000-0004-0000-0000-00009A0E0000}"/>
    <hyperlink ref="M44" r:id="rId3692" display="https://www.sciencedirect.com/science/article/pii/S009286742100221X" xr:uid="{00000000-0004-0000-0000-00009B0E0000}"/>
    <hyperlink ref="K45" r:id="rId3693" xr:uid="{00000000-0004-0000-0000-00009C0E0000}"/>
    <hyperlink ref="M45" r:id="rId3694" display="https://www.sciencedirect.com/science/article/pii/S009286742100221X" xr:uid="{00000000-0004-0000-0000-00009D0E0000}"/>
    <hyperlink ref="K256" r:id="rId3695" xr:uid="{00000000-0004-0000-0000-00009E0E0000}"/>
    <hyperlink ref="M256" r:id="rId3696" display="https://www.sciencedirect.com/science/article/pii/S009286742100221X" xr:uid="{00000000-0004-0000-0000-00009F0E0000}"/>
    <hyperlink ref="K255" r:id="rId3697" xr:uid="{00000000-0004-0000-0000-0000A00E0000}"/>
    <hyperlink ref="M255" r:id="rId3698" display="https://www.sciencedirect.com/science/article/pii/S009286742100221X" xr:uid="{00000000-0004-0000-0000-0000A10E0000}"/>
    <hyperlink ref="M51" r:id="rId3699" display="https://www.sciencedirect.com/science/article/pii/S009286742100221X" xr:uid="{00000000-0004-0000-0000-0000A30E0000}"/>
    <hyperlink ref="K43" r:id="rId3700" xr:uid="{00000000-0004-0000-0000-0000A40E0000}"/>
    <hyperlink ref="M43" r:id="rId3701" display="https://www.sciencedirect.com/science/article/pii/S009286742100221X" xr:uid="{00000000-0004-0000-0000-0000A50E0000}"/>
    <hyperlink ref="M52" r:id="rId3702" display="https://www.sciencedirect.com/science/article/pii/S009286742100221X" xr:uid="{00000000-0004-0000-0000-0000A70E0000}"/>
    <hyperlink ref="K254" r:id="rId3703" xr:uid="{00000000-0004-0000-0000-0000A80E0000}"/>
    <hyperlink ref="M254" r:id="rId3704" display="https://www.sciencedirect.com/science/article/pii/S009286742100221X" xr:uid="{00000000-0004-0000-0000-0000A90E0000}"/>
    <hyperlink ref="K46" r:id="rId3705" xr:uid="{00000000-0004-0000-0000-0000AA0E0000}"/>
    <hyperlink ref="M46" r:id="rId3706" display="https://www.sciencedirect.com/science/article/pii/S009286742100221X" xr:uid="{00000000-0004-0000-0000-0000AB0E0000}"/>
    <hyperlink ref="K48" r:id="rId3707" xr:uid="{00000000-0004-0000-0000-0000AC0E0000}"/>
    <hyperlink ref="M48" r:id="rId3708" display="https://www.sciencedirect.com/science/article/pii/S009286742100221X" xr:uid="{00000000-0004-0000-0000-0000AD0E0000}"/>
    <hyperlink ref="M2526" r:id="rId3709" display="https://patents.google.com/patent/CN111925444A/en" xr:uid="{00000000-0004-0000-0000-0000AE0E0000}"/>
    <hyperlink ref="M2527" r:id="rId3710" display="https://www.biorxiv.org/content/10.1101/2020.12.31.424729v1" xr:uid="{00000000-0004-0000-0000-0000AF0E0000}"/>
    <hyperlink ref="M1740" r:id="rId3711" display="https://www.biorxiv.org/content/10.1101/2020.12.31.424729v1" xr:uid="{00000000-0004-0000-0000-0000B00E0000}"/>
    <hyperlink ref="M3756" r:id="rId3712" display="https://www.biorxiv.org/content/10.1101/2021.01.03.425141v1" xr:uid="{00000000-0004-0000-0000-0000B10E0000}"/>
    <hyperlink ref="M2528" r:id="rId3713" display="https://www.nature.com/articles/s41586-020-2381-y_reference.pdf" xr:uid="{00000000-0004-0000-0000-0000B20E0000}"/>
    <hyperlink ref="M2529" r:id="rId3714" display="https://www.nature.com/articles/s41586-021-03324-6" xr:uid="{00000000-0004-0000-0000-0000B30E0000}"/>
    <hyperlink ref="K183" r:id="rId3715" xr:uid="{00000000-0004-0000-0000-0000B40E0000}"/>
    <hyperlink ref="M183" r:id="rId3716" display="https://www.biorxiv.org/content/10.1101/2020.12.31.424729v1" xr:uid="{00000000-0004-0000-0000-0000B50E0000}"/>
    <hyperlink ref="K195" r:id="rId3717" xr:uid="{00000000-0004-0000-0000-0000B60E0000}"/>
    <hyperlink ref="M195" r:id="rId3718" display="https://www.nature.com/articles/s41586-020-2571-7" xr:uid="{00000000-0004-0000-0000-0000B70E0000}"/>
    <hyperlink ref="K196" r:id="rId3719" xr:uid="{00000000-0004-0000-0000-0000B80E0000}"/>
    <hyperlink ref="M196" r:id="rId3720" display="https://www.nature.com/articles/s41586-020-2571-7" xr:uid="{00000000-0004-0000-0000-0000B90E0000}"/>
    <hyperlink ref="K116" r:id="rId3721" xr:uid="{00000000-0004-0000-0000-0000BA0E0000}"/>
    <hyperlink ref="M116" r:id="rId3722" display="https://www.rcsb.org/structure/7EAM" xr:uid="{00000000-0004-0000-0000-0000BB0E0000}"/>
    <hyperlink ref="K151" r:id="rId3723" xr:uid="{00000000-0004-0000-0000-0000BC0E0000}"/>
    <hyperlink ref="M151" r:id="rId3724" display="https://www.biorxiv.org/content/10.1101/2020.11.13.381533v1" xr:uid="{00000000-0004-0000-0000-0000BD0E0000}"/>
    <hyperlink ref="K150" r:id="rId3725" xr:uid="{00000000-0004-0000-0000-0000BE0E0000}"/>
    <hyperlink ref="M150" r:id="rId3726" display="https://www.biorxiv.org/content/10.1101/2020.11.13.381533v1" xr:uid="{00000000-0004-0000-0000-0000BF0E0000}"/>
    <hyperlink ref="K176" r:id="rId3727" xr:uid="{00000000-0004-0000-0000-0000C00E0000}"/>
    <hyperlink ref="M176" r:id="rId3728" display="https://www.nature.com/articles/s41586-020-2571-7" xr:uid="{00000000-0004-0000-0000-0000C10E0000}"/>
    <hyperlink ref="K175" r:id="rId3729" xr:uid="{00000000-0004-0000-0000-0000C20E0000}"/>
    <hyperlink ref="M175" r:id="rId3730" display="https://www.nature.com/articles/s41586-020-2571-7" xr:uid="{00000000-0004-0000-0000-0000C30E0000}"/>
    <hyperlink ref="K177" r:id="rId3731" xr:uid="{00000000-0004-0000-0000-0000C40E0000}"/>
    <hyperlink ref="M177" r:id="rId3732" display="https://www.nature.com/articles/s41586-020-2571-7" xr:uid="{00000000-0004-0000-0000-0000C50E0000}"/>
    <hyperlink ref="K73" r:id="rId3733" xr:uid="{00000000-0004-0000-0000-0000C60E0000}"/>
    <hyperlink ref="M73" r:id="rId3734" display="https://www.rcsb.org/structure/7CR5" xr:uid="{00000000-0004-0000-0000-0000C70E0000}"/>
    <hyperlink ref="M4258" r:id="rId3735" display="https://patents.google.com/patent/US10822379B1/en" xr:uid="{00000000-0004-0000-0000-0000C80E0000}"/>
    <hyperlink ref="K91" r:id="rId3736" xr:uid="{00000000-0004-0000-0000-0000C90E0000}"/>
    <hyperlink ref="M91" r:id="rId3737" display="https://journals.plos.org/plosbiology/article?id=10.1371/journal.pbio.3001209" xr:uid="{00000000-0004-0000-0000-0000CA0E0000}"/>
    <hyperlink ref="K93" r:id="rId3738" xr:uid="{00000000-0004-0000-0000-0000CB0E0000}"/>
    <hyperlink ref="M93" r:id="rId3739" display="https://journals.plos.org/plosbiology/article?id=10.1371/journal.pbio.3001209" xr:uid="{00000000-0004-0000-0000-0000CC0E0000}"/>
    <hyperlink ref="K92" r:id="rId3740" xr:uid="{00000000-0004-0000-0000-0000CD0E0000}"/>
    <hyperlink ref="M92" r:id="rId3741" display="https://journals.plos.org/plosbiology/article?id=10.1371/journal.pbio.3001209" xr:uid="{00000000-0004-0000-0000-0000CE0E0000}"/>
    <hyperlink ref="M3124" r:id="rId3742" display="https://www.sciencedirect.com/science/article/pii/S2211124721004435" xr:uid="{00000000-0004-0000-0000-0000CF0E0000}"/>
    <hyperlink ref="M3125" r:id="rId3743" display="https://www.sciencedirect.com/science/article/pii/S2211124721004435" xr:uid="{00000000-0004-0000-0000-0000D00E0000}"/>
    <hyperlink ref="M3126" r:id="rId3744" display="https://www.sciencedirect.com/science/article/pii/S2211124721004435" xr:uid="{00000000-0004-0000-0000-0000D10E0000}"/>
    <hyperlink ref="M3127" r:id="rId3745" display="https://www.sciencedirect.com/science/article/pii/S2211124721004435" xr:uid="{00000000-0004-0000-0000-0000D20E0000}"/>
    <hyperlink ref="M3128" r:id="rId3746" display="https://www.sciencedirect.com/science/article/pii/S2211124721004435" xr:uid="{00000000-0004-0000-0000-0000D30E0000}"/>
    <hyperlink ref="M3129" r:id="rId3747" display="https://www.sciencedirect.com/science/article/pii/S2211124721004435" xr:uid="{00000000-0004-0000-0000-0000D40E0000}"/>
    <hyperlink ref="M3130" r:id="rId3748" display="https://www.sciencedirect.com/science/article/pii/S2211124721004435" xr:uid="{00000000-0004-0000-0000-0000D50E0000}"/>
    <hyperlink ref="M3131" r:id="rId3749" display="https://www.sciencedirect.com/science/article/pii/S2211124721004435" xr:uid="{00000000-0004-0000-0000-0000D60E0000}"/>
    <hyperlink ref="M3132" r:id="rId3750" display="https://www.sciencedirect.com/science/article/pii/S2211124721004435" xr:uid="{00000000-0004-0000-0000-0000D70E0000}"/>
    <hyperlink ref="M3133" r:id="rId3751" display="https://www.sciencedirect.com/science/article/pii/S2211124721004435" xr:uid="{00000000-0004-0000-0000-0000D80E0000}"/>
    <hyperlink ref="M3134" r:id="rId3752" display="https://www.sciencedirect.com/science/article/pii/S2211124721004435" xr:uid="{00000000-0004-0000-0000-0000D90E0000}"/>
    <hyperlink ref="M3135" r:id="rId3753" display="https://www.sciencedirect.com/science/article/pii/S2211124721004435" xr:uid="{00000000-0004-0000-0000-0000DA0E0000}"/>
    <hyperlink ref="M3136" r:id="rId3754" display="https://www.sciencedirect.com/science/article/pii/S2211124721004435" xr:uid="{00000000-0004-0000-0000-0000DB0E0000}"/>
    <hyperlink ref="M3137" r:id="rId3755" display="https://www.sciencedirect.com/science/article/pii/S2211124721004435" xr:uid="{00000000-0004-0000-0000-0000DC0E0000}"/>
    <hyperlink ref="M3138" r:id="rId3756" display="https://www.sciencedirect.com/science/article/pii/S2211124721004435" xr:uid="{00000000-0004-0000-0000-0000DD0E0000}"/>
    <hyperlink ref="M3139" r:id="rId3757" display="https://www.sciencedirect.com/science/article/pii/S2211124721004435" xr:uid="{00000000-0004-0000-0000-0000DE0E0000}"/>
    <hyperlink ref="M3140" r:id="rId3758" display="https://www.sciencedirect.com/science/article/pii/S2211124721004435" xr:uid="{00000000-0004-0000-0000-0000DF0E0000}"/>
    <hyperlink ref="M3141" r:id="rId3759" display="https://www.sciencedirect.com/science/article/pii/S2211124721004435" xr:uid="{00000000-0004-0000-0000-0000E00E0000}"/>
    <hyperlink ref="M3142" r:id="rId3760" display="https://www.sciencedirect.com/science/article/pii/S2211124721004435" xr:uid="{00000000-0004-0000-0000-0000E10E0000}"/>
    <hyperlink ref="M3143" r:id="rId3761" display="https://www.sciencedirect.com/science/article/pii/S2211124721004435" xr:uid="{00000000-0004-0000-0000-0000E20E0000}"/>
    <hyperlink ref="M3144" r:id="rId3762" display="https://www.sciencedirect.com/science/article/pii/S2211124721004435" xr:uid="{00000000-0004-0000-0000-0000E30E0000}"/>
    <hyperlink ref="M3145" r:id="rId3763" display="https://www.sciencedirect.com/science/article/pii/S2211124721004435" xr:uid="{00000000-0004-0000-0000-0000E40E0000}"/>
    <hyperlink ref="M3146" r:id="rId3764" display="https://www.sciencedirect.com/science/article/pii/S2211124721004435" xr:uid="{00000000-0004-0000-0000-0000E50E0000}"/>
    <hyperlink ref="M3147" r:id="rId3765" display="https://www.sciencedirect.com/science/article/pii/S2211124721004435" xr:uid="{00000000-0004-0000-0000-0000E60E0000}"/>
    <hyperlink ref="M3148" r:id="rId3766" display="https://www.sciencedirect.com/science/article/pii/S2211124721004435" xr:uid="{00000000-0004-0000-0000-0000E70E0000}"/>
    <hyperlink ref="M3149" r:id="rId3767" display="https://www.sciencedirect.com/science/article/pii/S2211124721004435" xr:uid="{00000000-0004-0000-0000-0000E80E0000}"/>
    <hyperlink ref="M3150" r:id="rId3768" display="https://www.sciencedirect.com/science/article/pii/S2211124721004435" xr:uid="{00000000-0004-0000-0000-0000E90E0000}"/>
    <hyperlink ref="M3151" r:id="rId3769" display="https://www.sciencedirect.com/science/article/pii/S2211124721004435" xr:uid="{00000000-0004-0000-0000-0000EA0E0000}"/>
    <hyperlink ref="M3152" r:id="rId3770" display="https://www.sciencedirect.com/science/article/pii/S2211124721004435" xr:uid="{00000000-0004-0000-0000-0000EB0E0000}"/>
    <hyperlink ref="M3153" r:id="rId3771" display="https://www.sciencedirect.com/science/article/pii/S2211124721004435" xr:uid="{00000000-0004-0000-0000-0000EC0E0000}"/>
    <hyperlink ref="M3154" r:id="rId3772" display="https://www.sciencedirect.com/science/article/pii/S2211124721004435" xr:uid="{00000000-0004-0000-0000-0000ED0E0000}"/>
    <hyperlink ref="M3155" r:id="rId3773" display="https://www.sciencedirect.com/science/article/pii/S2211124721004435" xr:uid="{00000000-0004-0000-0000-0000EE0E0000}"/>
    <hyperlink ref="M3156" r:id="rId3774" display="https://www.sciencedirect.com/science/article/pii/S2211124721004435" xr:uid="{00000000-0004-0000-0000-0000EF0E0000}"/>
    <hyperlink ref="M3157" r:id="rId3775" display="https://www.sciencedirect.com/science/article/pii/S2211124721004435" xr:uid="{00000000-0004-0000-0000-0000F00E0000}"/>
    <hyperlink ref="M3158" r:id="rId3776" display="https://www.sciencedirect.com/science/article/pii/S2211124721004435" xr:uid="{00000000-0004-0000-0000-0000F10E0000}"/>
    <hyperlink ref="M3159" r:id="rId3777" display="https://www.sciencedirect.com/science/article/pii/S2211124721004435" xr:uid="{00000000-0004-0000-0000-0000F20E0000}"/>
    <hyperlink ref="M3160" r:id="rId3778" display="https://www.sciencedirect.com/science/article/pii/S2211124721004435" xr:uid="{00000000-0004-0000-0000-0000F30E0000}"/>
    <hyperlink ref="M3161" r:id="rId3779" display="https://www.sciencedirect.com/science/article/pii/S2211124721004435" xr:uid="{00000000-0004-0000-0000-0000F40E0000}"/>
    <hyperlink ref="M3162" r:id="rId3780" display="https://www.sciencedirect.com/science/article/pii/S2211124721004435" xr:uid="{00000000-0004-0000-0000-0000F50E0000}"/>
    <hyperlink ref="M3163" r:id="rId3781" display="https://www.sciencedirect.com/science/article/pii/S2211124721004435" xr:uid="{00000000-0004-0000-0000-0000F60E0000}"/>
    <hyperlink ref="M3164" r:id="rId3782" display="https://www.sciencedirect.com/science/article/pii/S2211124721004435" xr:uid="{00000000-0004-0000-0000-0000F70E0000}"/>
    <hyperlink ref="M3165" r:id="rId3783" display="https://www.sciencedirect.com/science/article/pii/S2211124721004435" xr:uid="{00000000-0004-0000-0000-0000F80E0000}"/>
    <hyperlink ref="M3166" r:id="rId3784" display="https://www.sciencedirect.com/science/article/pii/S2211124721004435" xr:uid="{00000000-0004-0000-0000-0000F90E0000}"/>
    <hyperlink ref="M3167" r:id="rId3785" display="https://www.sciencedirect.com/science/article/pii/S2211124721004435" xr:uid="{00000000-0004-0000-0000-0000FA0E0000}"/>
    <hyperlink ref="M3168" r:id="rId3786" display="https://www.sciencedirect.com/science/article/pii/S2211124721004435" xr:uid="{00000000-0004-0000-0000-0000FB0E0000}"/>
    <hyperlink ref="M3169" r:id="rId3787" display="https://www.sciencedirect.com/science/article/pii/S2211124721004435" xr:uid="{00000000-0004-0000-0000-0000FC0E0000}"/>
    <hyperlink ref="M3170" r:id="rId3788" display="https://www.sciencedirect.com/science/article/pii/S2211124721004435" xr:uid="{00000000-0004-0000-0000-0000FD0E0000}"/>
    <hyperlink ref="M3171" r:id="rId3789" display="https://www.sciencedirect.com/science/article/pii/S2211124721004435" xr:uid="{00000000-0004-0000-0000-0000FE0E0000}"/>
    <hyperlink ref="K220" r:id="rId3790" xr:uid="{00000000-0004-0000-0000-0000FF0E0000}"/>
    <hyperlink ref="M220" r:id="rId3791" display="https://www.sciencedirect.com/science/article/pii/S2211124721004435" xr:uid="{00000000-0004-0000-0000-0000000F0000}"/>
    <hyperlink ref="M3172" r:id="rId3792" display="https://www.sciencedirect.com/science/article/pii/S2211124721004435" xr:uid="{00000000-0004-0000-0000-0000010F0000}"/>
    <hyperlink ref="M3173" r:id="rId3793" display="https://www.sciencedirect.com/science/article/pii/S2211124721004435" xr:uid="{00000000-0004-0000-0000-0000020F0000}"/>
    <hyperlink ref="M3174" r:id="rId3794" display="https://www.sciencedirect.com/science/article/pii/S2211124721004435" xr:uid="{00000000-0004-0000-0000-0000030F0000}"/>
    <hyperlink ref="M3175" r:id="rId3795" display="https://www.sciencedirect.com/science/article/pii/S2211124721004435" xr:uid="{00000000-0004-0000-0000-0000040F0000}"/>
    <hyperlink ref="M3176" r:id="rId3796" display="https://www.sciencedirect.com/science/article/pii/S2211124721004435" xr:uid="{00000000-0004-0000-0000-0000050F0000}"/>
    <hyperlink ref="M3597" r:id="rId3797" display="https://science.sciencemag.org/content/early/2021/08/03/science.abj3321" xr:uid="{00000000-0004-0000-0000-0000060F0000}"/>
    <hyperlink ref="M3598" r:id="rId3798" display="https://science.sciencemag.org/content/early/2021/08/03/science.abj3321" xr:uid="{00000000-0004-0000-0000-0000070F0000}"/>
    <hyperlink ref="M3599" r:id="rId3799" display="https://science.sciencemag.org/content/early/2021/08/03/science.abj3321" xr:uid="{00000000-0004-0000-0000-0000080F0000}"/>
    <hyperlink ref="M3600" r:id="rId3800" display="https://science.sciencemag.org/content/early/2021/08/03/science.abj3321" xr:uid="{00000000-0004-0000-0000-0000090F0000}"/>
    <hyperlink ref="K226" r:id="rId3801" xr:uid="{00000000-0004-0000-0000-00000A0F0000}"/>
    <hyperlink ref="M226" r:id="rId3802" display="https://www.biorxiv.org/content/10.1101/2021.04.30.442182v3" xr:uid="{00000000-0004-0000-0000-00000B0F0000}"/>
    <hyperlink ref="K224" r:id="rId3803" xr:uid="{00000000-0004-0000-0000-00000C0F0000}"/>
    <hyperlink ref="M224" r:id="rId3804" display="https://www.biorxiv.org/content/10.1101/2021.04.26.441501v1" xr:uid="{00000000-0004-0000-0000-00000D0F0000}"/>
    <hyperlink ref="K202" r:id="rId3805" xr:uid="{00000000-0004-0000-0000-00000E0F0000}"/>
    <hyperlink ref="M202" r:id="rId3806" display="https://www.cell.com/cell-reports/fulltext/S2211-1247(21)00729-4)" xr:uid="{00000000-0004-0000-0000-00000F0F0000}"/>
    <hyperlink ref="K41" r:id="rId3807" xr:uid="{00000000-0004-0000-0000-0000100F0000}"/>
    <hyperlink ref="M41" r:id="rId3808" display="https://www.embopress.org/doi/full/10.15252/embr.202052325" xr:uid="{00000000-0004-0000-0000-0000110F0000}"/>
    <hyperlink ref="I4259" r:id="rId3809" xr:uid="{00000000-0004-0000-0000-0000120F0000}"/>
    <hyperlink ref="M4259" r:id="rId3810" display="https://patents.google.com/patent/US10822379B1/en" xr:uid="{00000000-0004-0000-0000-0000130F0000}"/>
    <hyperlink ref="M223" r:id="rId3811" display="https://www.pnas.org/content/117/47/29832" xr:uid="{00000000-0004-0000-0000-0000150F0000}"/>
    <hyperlink ref="M3177" r:id="rId3812" display="https://www.sciencedirect.com/science/article/pii/S0092867421002245" xr:uid="{00000000-0004-0000-0000-0000160F0000}"/>
    <hyperlink ref="M3178" r:id="rId3813" display="https://www.sciencedirect.com/science/article/pii/S0092867421002245" xr:uid="{00000000-0004-0000-0000-0000170F0000}"/>
    <hyperlink ref="M3581" r:id="rId3814" display="https://www.sciencedirect.com/science/article/pii/S0092867421002245" xr:uid="{00000000-0004-0000-0000-0000180F0000}"/>
    <hyperlink ref="M3179" r:id="rId3815" display="https://www.sciencedirect.com/science/article/pii/S0092867421002245" xr:uid="{00000000-0004-0000-0000-0000190F0000}"/>
    <hyperlink ref="M2829" r:id="rId3816" display="https://www.sciencedirect.com/science/article/pii/S0092867421002245" xr:uid="{00000000-0004-0000-0000-00001A0F0000}"/>
    <hyperlink ref="M2830" r:id="rId3817" display="https://www.sciencedirect.com/science/article/pii/S0092867421002245" xr:uid="{00000000-0004-0000-0000-00001B0F0000}"/>
    <hyperlink ref="M3180" r:id="rId3818" display="https://www.sciencedirect.com/science/article/pii/S0092867421002245" xr:uid="{00000000-0004-0000-0000-00001C0F0000}"/>
    <hyperlink ref="M2831" r:id="rId3819" display="https://www.sciencedirect.com/science/article/pii/S0092867421002245" xr:uid="{00000000-0004-0000-0000-00001D0F0000}"/>
    <hyperlink ref="M3181" r:id="rId3820" display="https://www.sciencedirect.com/science/article/pii/S0092867421002245" xr:uid="{00000000-0004-0000-0000-00001E0F0000}"/>
    <hyperlink ref="M2832" r:id="rId3821" display="https://www.sciencedirect.com/science/article/pii/S0092867421002245" xr:uid="{00000000-0004-0000-0000-00001F0F0000}"/>
    <hyperlink ref="M3582" r:id="rId3822" display="https://www.sciencedirect.com/science/article/pii/S0092867421002245" xr:uid="{00000000-0004-0000-0000-0000200F0000}"/>
    <hyperlink ref="M3182" r:id="rId3823" display="https://www.sciencedirect.com/science/article/pii/S0092867421002245" xr:uid="{00000000-0004-0000-0000-0000210F0000}"/>
    <hyperlink ref="M3583" r:id="rId3824" display="https://www.sciencedirect.com/science/article/pii/S0092867421002245" xr:uid="{00000000-0004-0000-0000-0000220F0000}"/>
    <hyperlink ref="M3590" r:id="rId3825" display="https://www.sciencedirect.com/science/article/pii/S0092867421002245" xr:uid="{00000000-0004-0000-0000-0000230F0000}"/>
    <hyperlink ref="M3601" r:id="rId3826" display="https://www.biorxiv.org/content/10.1101/2021.05.16.444004v1" xr:uid="{00000000-0004-0000-0000-0000240F0000}"/>
    <hyperlink ref="M3602" r:id="rId3827" display="https://www.biorxiv.org/content/10.1101/2021.05.16.444004v1" xr:uid="{00000000-0004-0000-0000-0000250F0000}"/>
    <hyperlink ref="M3603" r:id="rId3828" display="https://www.biorxiv.org/content/10.1101/2021.05.16.444004v1" xr:uid="{00000000-0004-0000-0000-0000260F0000}"/>
    <hyperlink ref="M3604" r:id="rId3829" display="https://www.biorxiv.org/content/10.1101/2021.05.16.444004v1" xr:uid="{00000000-0004-0000-0000-0000270F0000}"/>
    <hyperlink ref="M3605" r:id="rId3830" display="https://www.biorxiv.org/content/10.1101/2021.05.16.444004v1" xr:uid="{00000000-0004-0000-0000-0000280F0000}"/>
    <hyperlink ref="M3606" r:id="rId3831" display="https://www.biorxiv.org/content/10.1101/2021.05.16.444004v1" xr:uid="{00000000-0004-0000-0000-00002A0F0000}"/>
    <hyperlink ref="M3607" r:id="rId3832" display="https://www.biorxiv.org/content/10.1101/2021.05.16.444004v1" xr:uid="{00000000-0004-0000-0000-00002B0F0000}"/>
    <hyperlink ref="K56" r:id="rId3833" xr:uid="{00000000-0004-0000-0000-00002C0F0000}"/>
    <hyperlink ref="M56" r:id="rId3834" display="https://science.sciencemag.org/content/early/2020/05/12/science.abc2241" xr:uid="{00000000-0004-0000-0000-00002D0F0000}"/>
    <hyperlink ref="M4301" r:id="rId3835" display="https://www.sciencedirect.com/science/article/pii/S0092867420306206" xr:uid="{00000000-0004-0000-0000-00002E0F0000}"/>
    <hyperlink ref="M4302" r:id="rId3836" display="https://www.sciencedirect.com/science/article/pii/S0092867420306206" xr:uid="{00000000-0004-0000-0000-00002F0F0000}"/>
    <hyperlink ref="M1743" r:id="rId3837" display="https://www.sciencedirect.com/science/article/pii/S0092867420306206" xr:uid="{00000000-0004-0000-0000-0000300F0000}"/>
    <hyperlink ref="M2530" r:id="rId3838" display="https://www.sciencedirect.com/science/article/pii/S0092867420306206" xr:uid="{00000000-0004-0000-0000-0000310F0000}"/>
    <hyperlink ref="M2531" r:id="rId3839" display="https://www.sciencedirect.com/science/article/pii/S0092867420306206" xr:uid="{00000000-0004-0000-0000-0000320F0000}"/>
    <hyperlink ref="M2532" r:id="rId3840" display="https://www.sciencedirect.com/science/article/pii/S0092867420306206" xr:uid="{00000000-0004-0000-0000-0000330F0000}"/>
    <hyperlink ref="M2533" r:id="rId3841" display="https://www.sciencedirect.com/science/article/pii/S0092867420306206" xr:uid="{00000000-0004-0000-0000-0000340F0000}"/>
    <hyperlink ref="M2534" r:id="rId3842" display="https://www.sciencedirect.com/science/article/pii/S0092867420306206" xr:uid="{00000000-0004-0000-0000-0000350F0000}"/>
    <hyperlink ref="M3757" r:id="rId3843" display="https://journals.plos.org/plosone/article?id=10.1371/journal.pone.0232757" xr:uid="{00000000-0004-0000-0000-0000360F0000}"/>
    <hyperlink ref="M3758" r:id="rId3844" display="https://journals.plos.org/plosone/article?id=10.1371/journal.pone.0232757" xr:uid="{00000000-0004-0000-0000-0000370F0000}"/>
    <hyperlink ref="M3763" r:id="rId3845" display="https://journals.plos.org/plosone/article?id=10.1371/journal.pone.0232757" xr:uid="{00000000-0004-0000-0000-0000380F0000}"/>
    <hyperlink ref="M3764" r:id="rId3846" display="https://journals.plos.org/plosone/article?id=10.1371/journal.pone.0232757" xr:uid="{00000000-0004-0000-0000-0000390F0000}"/>
    <hyperlink ref="M3765" r:id="rId3847" display="https://journals.plos.org/plosone/article?id=10.1371/journal.pone.0232757" xr:uid="{00000000-0004-0000-0000-00003A0F0000}"/>
    <hyperlink ref="M3766" r:id="rId3848" display="https://journals.plos.org/plosone/article?id=10.1371/journal.pone.0232757" xr:uid="{00000000-0004-0000-0000-00003B0F0000}"/>
    <hyperlink ref="M3767" r:id="rId3849" display="https://journals.plos.org/plosone/article?id=10.1371/journal.pone.0232757" xr:uid="{00000000-0004-0000-0000-00003C0F0000}"/>
    <hyperlink ref="M3759" r:id="rId3850" display="https://journals.plos.org/plosone/article?id=10.1371/journal.pone.0232757" xr:uid="{00000000-0004-0000-0000-00003D0F0000}"/>
    <hyperlink ref="M3760" r:id="rId3851" display="https://journals.plos.org/plosone/article?id=10.1371/journal.pone.0232757" xr:uid="{00000000-0004-0000-0000-00003E0F0000}"/>
    <hyperlink ref="M3761" r:id="rId3852" display="https://journals.plos.org/plosone/article?id=10.1371/journal.pone.0232757" xr:uid="{00000000-0004-0000-0000-00003F0F0000}"/>
    <hyperlink ref="M3762" r:id="rId3853" display="https://journals.plos.org/plosone/article?id=10.1371/journal.pone.0232757" xr:uid="{00000000-0004-0000-0000-0000400F0000}"/>
    <hyperlink ref="M4297" r:id="rId3854" display="https://www.sciencedirect.com/science/article/pii/S1286457907001724" xr:uid="{00000000-0004-0000-0000-0000410F0000}"/>
    <hyperlink ref="M3773" r:id="rId3855" display="https://patentimages.storage.googleapis.com/5a/89/67/71ec94e08bd50e/CN1903878A.pdf" xr:uid="{00000000-0004-0000-0000-0000420F0000}"/>
    <hyperlink ref="M4797" r:id="rId3856" display="https://patentimages.storage.googleapis.com/c5/32/a9/5fcd2e0bbc95e9/EP1857116A1.pdf" xr:uid="{00000000-0004-0000-0000-0000430F0000}"/>
    <hyperlink ref="M4798" r:id="rId3857" display="https://patentimages.storage.googleapis.com/c5/32/a9/5fcd2e0bbc95e9/EP1857116A1.pdf" xr:uid="{00000000-0004-0000-0000-0000440F0000}"/>
    <hyperlink ref="M4799" r:id="rId3858" display="https://patentimages.storage.googleapis.com/c5/32/a9/5fcd2e0bbc95e9/EP1857116A1.pdf" xr:uid="{00000000-0004-0000-0000-0000450F0000}"/>
    <hyperlink ref="M4800" r:id="rId3859" display="https://patentimages.storage.googleapis.com/c5/32/a9/5fcd2e0bbc95e9/EP1857116A1.pdf" xr:uid="{00000000-0004-0000-0000-0000460F0000}"/>
    <hyperlink ref="M4801" r:id="rId3860" display="https://patentimages.storage.googleapis.com/c5/32/a9/5fcd2e0bbc95e9/EP1857116A1.pdf" xr:uid="{00000000-0004-0000-0000-0000470F0000}"/>
    <hyperlink ref="M4802" r:id="rId3861" display="https://patentimages.storage.googleapis.com/c5/32/a9/5fcd2e0bbc95e9/EP1857116A1.pdf" xr:uid="{00000000-0004-0000-0000-0000480F0000}"/>
    <hyperlink ref="M3774" r:id="rId3862" display="https://cvi.asm.org/content/13/5/594.long" xr:uid="{00000000-0004-0000-0000-0000490F0000}"/>
    <hyperlink ref="M4298" r:id="rId3863" display="https://www.semanticscholar.org/paper/A-human-neutralizing-antibody-against-a-epitope-by-Duan-Ji/ca990dfe192853fc9fc107398352b16a5c45d39b/figure/2" xr:uid="{00000000-0004-0000-0000-00004A0F0000}"/>
    <hyperlink ref="M4216" r:id="rId3864" display="https://patentimages.storage.googleapis.com/c1/75/96/14a4c1152cc345/JP2018203632A.pdf" xr:uid="{00000000-0004-0000-0000-00004B0F0000}"/>
    <hyperlink ref="M4217" r:id="rId3865" display="https://patentimages.storage.googleapis.com/c1/75/96/14a4c1152cc345/JP2018203632A.pdf" xr:uid="{00000000-0004-0000-0000-00004C0F0000}"/>
    <hyperlink ref="M4218" r:id="rId3866" display="https://patentimages.storage.googleapis.com/c1/75/96/14a4c1152cc345/JP2018203632A.pdf" xr:uid="{00000000-0004-0000-0000-00004D0F0000}"/>
    <hyperlink ref="M4105" r:id="rId3867" display="https://www.sciencedirect.com/science/article/pii/S0006291X05023417" xr:uid="{00000000-0004-0000-0000-00004E0F0000}"/>
    <hyperlink ref="M959" r:id="rId3868" display="https://www.sciencedirect.com/science/article/pii/S0006291X11022984" xr:uid="{00000000-0004-0000-0000-00004F0F0000}"/>
    <hyperlink ref="M4174" r:id="rId3869" display="https://patentimages.storage.googleapis.com/d8/b6/d6/ad802e164e8e00/WO2019078600A1.pdf" xr:uid="{00000000-0004-0000-0000-0000500F0000}"/>
    <hyperlink ref="M4299" r:id="rId3870" display="https://cvi.asm.org/content/13/8/953" xr:uid="{00000000-0004-0000-0000-0000510F0000}"/>
    <hyperlink ref="M4589" r:id="rId3871" display="https://www.sciencedirect.com/science/article/pii/S0165242707000487" xr:uid="{00000000-0004-0000-0000-0000520F0000}"/>
    <hyperlink ref="M4592" r:id="rId3872" display="https://www.sciencedirect.com/science/article/pii/S0165242707000487" xr:uid="{00000000-0004-0000-0000-0000530F0000}"/>
    <hyperlink ref="M4593" r:id="rId3873" display="https://www.sciencedirect.com/science/article/pii/S0165242707000487" xr:uid="{00000000-0004-0000-0000-0000540F0000}"/>
    <hyperlink ref="M4594" r:id="rId3874" display="https://www.sciencedirect.com/science/article/pii/S0165242707000487" xr:uid="{00000000-0004-0000-0000-0000550F0000}"/>
    <hyperlink ref="M4595" r:id="rId3875" display="https://www.sciencedirect.com/science/article/pii/S0165242707000487" xr:uid="{00000000-0004-0000-0000-0000560F0000}"/>
    <hyperlink ref="M4596" r:id="rId3876" display="https://www.sciencedirect.com/science/article/pii/S0166093407002236" xr:uid="{00000000-0004-0000-0000-0000570F0000}"/>
    <hyperlink ref="M4597" r:id="rId3877" display="https://www.sciencedirect.com/science/article/pii/S0166093407002236" xr:uid="{00000000-0004-0000-0000-0000580F0000}"/>
    <hyperlink ref="M4598" r:id="rId3878" display="https://www.sciencedirect.com/science/article/pii/S0166093407002236" xr:uid="{00000000-0004-0000-0000-0000590F0000}"/>
    <hyperlink ref="M4599" r:id="rId3879" display="https://www.sciencedirect.com/science/article/pii/S0166093407002236" xr:uid="{00000000-0004-0000-0000-00005A0F0000}"/>
    <hyperlink ref="M4590" r:id="rId3880" display="https://www.sciencedirect.com/science/article/pii/S0166093407002236" xr:uid="{00000000-0004-0000-0000-00005B0F0000}"/>
    <hyperlink ref="M4600" r:id="rId3881" display="https://www.sciencedirect.com/science/article/pii/S0166093407002236" xr:uid="{00000000-0004-0000-0000-00005C0F0000}"/>
    <hyperlink ref="M4601" r:id="rId3882" display="https://www.sciencedirect.com/science/article/pii/S0166093407002236" xr:uid="{00000000-0004-0000-0000-00005D0F0000}"/>
    <hyperlink ref="M4602" r:id="rId3883" display="https://www.sciencedirect.com/science/article/pii/S0166093407002236" xr:uid="{00000000-0004-0000-0000-00005E0F0000}"/>
    <hyperlink ref="M4603" r:id="rId3884" display="https://www.sciencedirect.com/science/article/pii/S0166093407002236" xr:uid="{00000000-0004-0000-0000-00005F0F0000}"/>
    <hyperlink ref="M4604" r:id="rId3885" display="https://www.sciencedirect.com/science/article/pii/S0166093407002236" xr:uid="{00000000-0004-0000-0000-0000600F0000}"/>
    <hyperlink ref="M4605" r:id="rId3886" display="https://www.sciencedirect.com/science/article/pii/S0166093407002236" xr:uid="{00000000-0004-0000-0000-0000610F0000}"/>
    <hyperlink ref="M4606" r:id="rId3887" display="https://www.sciencedirect.com/science/article/pii/S0166093407002236" xr:uid="{00000000-0004-0000-0000-0000620F0000}"/>
    <hyperlink ref="M4591" r:id="rId3888" display="https://www.sciencedirect.com/science/article/pii/S0166093407002236" xr:uid="{00000000-0004-0000-0000-0000630F0000}"/>
    <hyperlink ref="M4607" r:id="rId3889" display="https://www.sciencedirect.com/science/article/pii/S0166093407002236" xr:uid="{00000000-0004-0000-0000-0000640F0000}"/>
    <hyperlink ref="M4749" r:id="rId3890" display="https://www.pnas.org/content/112/28/8738" xr:uid="{00000000-0004-0000-0000-0000650F0000}"/>
    <hyperlink ref="M4750" r:id="rId3891" display="https://www.pnas.org/content/112/28/8738" xr:uid="{00000000-0004-0000-0000-0000660F0000}"/>
    <hyperlink ref="M1054" r:id="rId3892" display="https://www.sciencedirect.com/science/article/pii/S2666379121001567" xr:uid="{00000000-0004-0000-0000-0000670F0000}"/>
    <hyperlink ref="M1026" r:id="rId3893" display="https://www.sciencedirect.com/science/article/pii/S2666379121001567" xr:uid="{00000000-0004-0000-0000-0000680F0000}"/>
    <hyperlink ref="M1055" r:id="rId3894" display="https://www.sciencedirect.com/science/article/pii/S2666379121001567" xr:uid="{00000000-0004-0000-0000-0000690F0000}"/>
    <hyperlink ref="M1056" r:id="rId3895" display="https://www.sciencedirect.com/science/article/pii/S2666379121001567" xr:uid="{00000000-0004-0000-0000-00006A0F0000}"/>
    <hyperlink ref="M1057" r:id="rId3896" display="https://www.sciencedirect.com/science/article/pii/S2666379121001567" xr:uid="{00000000-0004-0000-0000-00006B0F0000}"/>
    <hyperlink ref="M1006" r:id="rId3897" display="https://www.sciencedirect.com/science/article/pii/S2666379121001567" xr:uid="{00000000-0004-0000-0000-00006C0F0000}"/>
    <hyperlink ref="K39" r:id="rId3898" xr:uid="{00000000-0004-0000-0000-00006D0F0000}"/>
    <hyperlink ref="M39" r:id="rId3899" display="https://www.nature.com/articles/s41467-020-16256-y" xr:uid="{00000000-0004-0000-0000-00006E0F0000}"/>
    <hyperlink ref="K212" r:id="rId3900" xr:uid="{00000000-0004-0000-0000-00006F0F0000}"/>
    <hyperlink ref="M212" r:id="rId3901" display="https://www.cell.com/cell/fulltext/S0092-8674(21)00536-5)" xr:uid="{00000000-0004-0000-0000-0000700F0000}"/>
    <hyperlink ref="K168" r:id="rId3902" xr:uid="{00000000-0004-0000-0000-0000710F0000}"/>
    <hyperlink ref="M168" r:id="rId3903" display="https://www.cell.com/cell/fulltext/S0092-8674(21)00536-5)" xr:uid="{00000000-0004-0000-0000-0000720F0000}"/>
    <hyperlink ref="M205" r:id="rId3904" display="https://www.nature.com/articles/s41594-021-00596-4" xr:uid="{00000000-0004-0000-0000-0000740F0000}"/>
    <hyperlink ref="M4864" r:id="rId3905" display="https://www.sciencedirect.com/science/article/pii/S2589004221004478" xr:uid="{00000000-0004-0000-0000-0000750F0000}"/>
    <hyperlink ref="M4865" r:id="rId3906" display="https://www.sciencedirect.com/science/article/pii/S2589004221004478" xr:uid="{00000000-0004-0000-0000-0000760F0000}"/>
    <hyperlink ref="M4866" r:id="rId3907" display="https://www.sciencedirect.com/science/article/pii/S2589004221004478" xr:uid="{00000000-0004-0000-0000-0000770F0000}"/>
    <hyperlink ref="M4867" r:id="rId3908" display="https://www.sciencedirect.com/science/article/pii/S2589004221004478" xr:uid="{00000000-0004-0000-0000-0000780F0000}"/>
    <hyperlink ref="M4868" r:id="rId3909" display="https://www.sciencedirect.com/science/article/pii/S2589004221004478" xr:uid="{00000000-0004-0000-0000-0000790F0000}"/>
    <hyperlink ref="M4869" r:id="rId3910" display="https://www.sciencedirect.com/science/article/pii/S2589004221004478" xr:uid="{00000000-0004-0000-0000-00007A0F0000}"/>
    <hyperlink ref="M4870" r:id="rId3911" display="https://www.sciencedirect.com/science/article/pii/S2589004221004478" xr:uid="{00000000-0004-0000-0000-00007B0F0000}"/>
    <hyperlink ref="M4871" r:id="rId3912" display="https://www.sciencedirect.com/science/article/pii/S2589004221004478" xr:uid="{00000000-0004-0000-0000-00007C0F0000}"/>
    <hyperlink ref="M4872" r:id="rId3913" display="https://www.sciencedirect.com/science/article/pii/S2589004221004478" xr:uid="{00000000-0004-0000-0000-00007D0F0000}"/>
    <hyperlink ref="M4873" r:id="rId3914" display="https://www.sciencedirect.com/science/article/pii/S2589004221004478" xr:uid="{00000000-0004-0000-0000-00007E0F0000}"/>
    <hyperlink ref="M4874" r:id="rId3915" display="https://www.sciencedirect.com/science/article/pii/S2589004221004478" xr:uid="{00000000-0004-0000-0000-00007F0F0000}"/>
    <hyperlink ref="M1741" r:id="rId3916" display="https://science.sciencemag.org/content/early/2021/05/03/science.abg5268" xr:uid="{00000000-0004-0000-0000-0000800F0000}"/>
    <hyperlink ref="K215" r:id="rId3917" xr:uid="{00000000-0004-0000-0000-0000810F0000}"/>
    <hyperlink ref="M215" r:id="rId3918" display="https://science.sciencemag.org/content/early/2021/05/03/science.abg5268" xr:uid="{00000000-0004-0000-0000-0000820F0000}"/>
    <hyperlink ref="M3591" r:id="rId3919" display="https://science.sciencemag.org/content/early/2021/05/03/science.abg5268" xr:uid="{00000000-0004-0000-0000-0000830F0000}"/>
    <hyperlink ref="M2919" r:id="rId3920" display="https://science.sciencemag.org/content/early/2021/05/03/science.abg5268" xr:uid="{00000000-0004-0000-0000-0000840F0000}"/>
    <hyperlink ref="M2920" r:id="rId3921" display="https://science.sciencemag.org/content/early/2021/05/03/science.abg5268" xr:uid="{00000000-0004-0000-0000-0000850F0000}"/>
    <hyperlink ref="M3183" r:id="rId3922" display="https://science.sciencemag.org/content/early/2021/05/03/science.abg5268" xr:uid="{00000000-0004-0000-0000-0000860F0000}"/>
    <hyperlink ref="M1742" r:id="rId3923" display="https://science.sciencemag.org/content/early/2021/05/03/science.abg5268" xr:uid="{00000000-0004-0000-0000-0000870F0000}"/>
    <hyperlink ref="K71" r:id="rId3924" xr:uid="{00000000-0004-0000-0000-0000880F0000}"/>
    <hyperlink ref="M71" r:id="rId3925" display="https://www.nature.com/articles/s41467-021-22926-2" xr:uid="{00000000-0004-0000-0000-0000890F0000}"/>
    <hyperlink ref="M4748" r:id="rId3926" display="https://academic.oup.com/jid/article/193/5/685/877553" xr:uid="{00000000-0004-0000-0000-00008A0F0000}"/>
    <hyperlink ref="M4376" r:id="rId3927" display="https://patentimages.storage.googleapis.com/46/d8/f8/71ef63287294b1/CN1664100A.pdf" xr:uid="{00000000-0004-0000-0000-00008B0F0000}"/>
    <hyperlink ref="K18" r:id="rId3928" xr:uid="{00000000-0004-0000-0000-00008C0F0000}"/>
    <hyperlink ref="M18" r:id="rId3929" display="https://www.pnas.org/content/pnas/112/33/10473.full.pdf" xr:uid="{00000000-0004-0000-0000-00008D0F0000}"/>
    <hyperlink ref="M1046" r:id="rId3930" display="https://www.nature.com/articles/s41586-020-2349-y" xr:uid="{00000000-0004-0000-0000-00008E0F0000}"/>
    <hyperlink ref="M1027" r:id="rId3931" display="https://www.nature.com/articles/s41586-020-2349-y" xr:uid="{00000000-0004-0000-0000-00008F0F0000}"/>
    <hyperlink ref="M1028" r:id="rId3932" display="https://www.nature.com/articles/s41586-020-2349-y" xr:uid="{00000000-0004-0000-0000-0000900F0000}"/>
    <hyperlink ref="M990" r:id="rId3933" display="https://www.nature.com/articles/s41586-020-2349-y" xr:uid="{00000000-0004-0000-0000-0000910F0000}"/>
    <hyperlink ref="M991" r:id="rId3934" display="https://www.nature.com/articles/s41586-020-2349-y" xr:uid="{00000000-0004-0000-0000-0000920F0000}"/>
    <hyperlink ref="M1029" r:id="rId3935" display="https://www.nature.com/articles/s41586-020-2349-y" xr:uid="{00000000-0004-0000-0000-0000930F0000}"/>
    <hyperlink ref="M4295" r:id="rId3936" display="https://jvi.asm.org/content/79/3/1635" xr:uid="{00000000-0004-0000-0000-0000940F0000}"/>
    <hyperlink ref="M4296" r:id="rId3937" display="https://jvi.asm.org/content/79/3/1635" xr:uid="{00000000-0004-0000-0000-0000950F0000}"/>
    <hyperlink ref="M4291" r:id="rId3938" display="https://jvi.asm.org/content/79/3/1635" xr:uid="{00000000-0004-0000-0000-0000960F0000}"/>
    <hyperlink ref="M4292" r:id="rId3939" display="https://jvi.asm.org/content/79/3/1635" xr:uid="{00000000-0004-0000-0000-0000970F0000}"/>
    <hyperlink ref="M4293" r:id="rId3940" display="https://jvi.asm.org/content/79/3/1635" xr:uid="{00000000-0004-0000-0000-0000980F0000}"/>
    <hyperlink ref="M4294" r:id="rId3941" display="https://jvi.asm.org/content/79/3/1635" xr:uid="{00000000-0004-0000-0000-0000990F0000}"/>
    <hyperlink ref="M4289" r:id="rId3942" display="https://jvi.asm.org/content/79/3/1635" xr:uid="{00000000-0004-0000-0000-00009A0F0000}"/>
    <hyperlink ref="M4795" r:id="rId3943" display="https://patentimages.storage.googleapis.com/c5/32/a9/5fcd2e0bbc95e9/EP1857116A1.pdf" xr:uid="{00000000-0004-0000-0000-00009B0F0000}"/>
    <hyperlink ref="K17" r:id="rId3944" xr:uid="{00000000-0004-0000-0000-00009C0F0000}"/>
    <hyperlink ref="M17" r:id="rId3945" display="https://www.nature.com/articles/s41467-019-10897-4" xr:uid="{00000000-0004-0000-0000-00009D0F0000}"/>
    <hyperlink ref="K12" r:id="rId3946" xr:uid="{00000000-0004-0000-0000-00009E0F0000}"/>
    <hyperlink ref="M12" r:id="rId3947" display="https://www.pnas.org/content/114/35/E7348" xr:uid="{00000000-0004-0000-0000-00009F0F0000}"/>
    <hyperlink ref="M3720" r:id="rId3948" display="https://journals.plos.org/plospathogens/article?id=10.1371/journal.ppat.1000197" xr:uid="{00000000-0004-0000-0000-0000A00F0000}"/>
    <hyperlink ref="M3721" r:id="rId3949" display="https://journals.plos.org/plospathogens/article?id=10.1371/journal.ppat.1000197" xr:uid="{00000000-0004-0000-0000-0000A10F0000}"/>
    <hyperlink ref="M3722" r:id="rId3950" display="https://journals.plos.org/plospathogens/article?id=10.1371/journal.ppat.1000197" xr:uid="{00000000-0004-0000-0000-0000A20F0000}"/>
    <hyperlink ref="M3723" r:id="rId3951" display="https://journals.plos.org/plospathogens/article?id=10.1371/journal.ppat.1000197" xr:uid="{00000000-0004-0000-0000-0000A30F0000}"/>
    <hyperlink ref="M3724" r:id="rId3952" display="https://journals.plos.org/plospathogens/article?id=10.1371/journal.ppat.1000197" xr:uid="{00000000-0004-0000-0000-0000A40F0000}"/>
    <hyperlink ref="M4332" r:id="rId3953" display="https://journals.plos.org/plospathogens/article?id=10.1371/journal.ppat.1000197" xr:uid="{00000000-0004-0000-0000-0000A50F0000}"/>
    <hyperlink ref="M4333" r:id="rId3954" display="https://journals.plos.org/plospathogens/article?id=10.1371/journal.ppat.1000197" xr:uid="{00000000-0004-0000-0000-0000A60F0000}"/>
    <hyperlink ref="M4334" r:id="rId3955" display="https://journals.plos.org/plospathogens/article?id=10.1371/journal.ppat.1000197" xr:uid="{00000000-0004-0000-0000-0000A70F0000}"/>
    <hyperlink ref="M4335" r:id="rId3956" display="https://journals.plos.org/plospathogens/article?id=10.1371/journal.ppat.1000197" xr:uid="{00000000-0004-0000-0000-0000A80F0000}"/>
    <hyperlink ref="M4336" r:id="rId3957" display="https://journals.plos.org/plospathogens/article?id=10.1371/journal.ppat.1000197" xr:uid="{00000000-0004-0000-0000-0000A90F0000}"/>
    <hyperlink ref="M4337" r:id="rId3958" display="https://journals.plos.org/plospathogens/article?id=10.1371/journal.ppat.1000197" xr:uid="{00000000-0004-0000-0000-0000AA0F0000}"/>
    <hyperlink ref="K4" r:id="rId3959" xr:uid="{00000000-0004-0000-0000-0000AB0F0000}"/>
    <hyperlink ref="M4" r:id="rId3960" display="https://www.sciencedirect.com/science/article/pii/S0022283609003374" xr:uid="{00000000-0004-0000-0000-0000AC0F0000}"/>
    <hyperlink ref="K5" r:id="rId3961" xr:uid="{00000000-0004-0000-0000-0000AD0F0000}"/>
    <hyperlink ref="M5" r:id="rId3962" display="https://journals.plos.org/plospathogens/article?id=10.1371/journal.ppat.1002859" xr:uid="{00000000-0004-0000-0000-0000AE0F0000}"/>
    <hyperlink ref="M4528" r:id="rId3963" display="https://www.biorxiv.org/content/10.1101/2020.04.16.045419v2" xr:uid="{00000000-0004-0000-0000-0000AF0F0000}"/>
    <hyperlink ref="M4529" r:id="rId3964" display="https://www.biorxiv.org/content/10.1101/2020.04.16.045419v2" xr:uid="{00000000-0004-0000-0000-0000B00F0000}"/>
    <hyperlink ref="M4530" r:id="rId3965" display="https://www.biorxiv.org/content/10.1101/2020.04.16.045419v2" xr:uid="{00000000-0004-0000-0000-0000B10F0000}"/>
    <hyperlink ref="M4531" r:id="rId3966" display="https://www.biorxiv.org/content/10.1101/2020.04.16.045419v2" xr:uid="{00000000-0004-0000-0000-0000B20F0000}"/>
    <hyperlink ref="M4532" r:id="rId3967" display="https://www.biorxiv.org/content/10.1101/2020.04.16.045419v2" xr:uid="{00000000-0004-0000-0000-0000B30F0000}"/>
    <hyperlink ref="M4533" r:id="rId3968" display="https://www.biorxiv.org/content/10.1101/2020.04.16.045419v2" xr:uid="{00000000-0004-0000-0000-0000B40F0000}"/>
    <hyperlink ref="M4534" r:id="rId3969" display="https://www.biorxiv.org/content/10.1101/2020.04.16.045419v2" xr:uid="{00000000-0004-0000-0000-0000B50F0000}"/>
    <hyperlink ref="M4535" r:id="rId3970" display="https://www.biorxiv.org/content/10.1101/2020.04.16.045419v2" xr:uid="{00000000-0004-0000-0000-0000B60F0000}"/>
    <hyperlink ref="M4536" r:id="rId3971" display="https://www.biorxiv.org/content/10.1101/2020.04.16.045419v2" xr:uid="{00000000-0004-0000-0000-0000B70F0000}"/>
    <hyperlink ref="M4537" r:id="rId3972" display="https://www.biorxiv.org/content/10.1101/2020.04.16.045419v2" xr:uid="{00000000-0004-0000-0000-0000B80F0000}"/>
    <hyperlink ref="M4538" r:id="rId3973" display="https://www.biorxiv.org/content/10.1101/2020.04.16.045419v2" xr:uid="{00000000-0004-0000-0000-0000B90F0000}"/>
    <hyperlink ref="M4539" r:id="rId3974" display="https://www.biorxiv.org/content/10.1101/2020.04.16.045419v2" xr:uid="{00000000-0004-0000-0000-0000BA0F0000}"/>
    <hyperlink ref="M4540" r:id="rId3975" display="https://www.biorxiv.org/content/10.1101/2020.04.16.045419v2" xr:uid="{00000000-0004-0000-0000-0000BB0F0000}"/>
    <hyperlink ref="M4541" r:id="rId3976" display="https://www.biorxiv.org/content/10.1101/2020.04.16.045419v2" xr:uid="{00000000-0004-0000-0000-0000BC0F0000}"/>
    <hyperlink ref="M4542" r:id="rId3977" display="https://www.biorxiv.org/content/10.1101/2020.04.16.045419v2" xr:uid="{00000000-0004-0000-0000-0000BD0F0000}"/>
    <hyperlink ref="M4543" r:id="rId3978" display="https://www.biorxiv.org/content/10.1101/2020.04.16.045419v2" xr:uid="{00000000-0004-0000-0000-0000BE0F0000}"/>
    <hyperlink ref="M4544" r:id="rId3979" display="https://www.biorxiv.org/content/10.1101/2020.04.16.045419v2" xr:uid="{00000000-0004-0000-0000-0000BF0F0000}"/>
    <hyperlink ref="M4545" r:id="rId3980" display="https://www.biorxiv.org/content/10.1101/2020.04.16.045419v2" xr:uid="{00000000-0004-0000-0000-0000C00F0000}"/>
    <hyperlink ref="M4546" r:id="rId3981" display="https://www.biorxiv.org/content/10.1101/2020.04.16.045419v2" xr:uid="{00000000-0004-0000-0000-0000C10F0000}"/>
    <hyperlink ref="M4547" r:id="rId3982" display="https://www.biorxiv.org/content/10.1101/2020.04.16.045419v2" xr:uid="{00000000-0004-0000-0000-0000C20F0000}"/>
    <hyperlink ref="M4548" r:id="rId3983" display="https://www.biorxiv.org/content/10.1101/2020.04.16.045419v2" xr:uid="{00000000-0004-0000-0000-0000C30F0000}"/>
    <hyperlink ref="M4549" r:id="rId3984" display="https://www.biorxiv.org/content/10.1101/2020.04.16.045419v2" xr:uid="{00000000-0004-0000-0000-0000C40F0000}"/>
    <hyperlink ref="M4550" r:id="rId3985" display="https://www.biorxiv.org/content/10.1101/2020.04.16.045419v2" xr:uid="{00000000-0004-0000-0000-0000C50F0000}"/>
    <hyperlink ref="M4551" r:id="rId3986" display="https://www.biorxiv.org/content/10.1101/2020.04.16.045419v2" xr:uid="{00000000-0004-0000-0000-0000C60F0000}"/>
    <hyperlink ref="M4552" r:id="rId3987" display="https://www.biorxiv.org/content/10.1101/2020.04.16.045419v2" xr:uid="{00000000-0004-0000-0000-0000C70F0000}"/>
    <hyperlink ref="M4553" r:id="rId3988" display="https://www.biorxiv.org/content/10.1101/2020.04.16.045419v2" xr:uid="{00000000-0004-0000-0000-0000C80F0000}"/>
    <hyperlink ref="M4554" r:id="rId3989" display="https://www.biorxiv.org/content/10.1101/2020.04.16.045419v2" xr:uid="{00000000-0004-0000-0000-0000C90F0000}"/>
    <hyperlink ref="M4555" r:id="rId3990" display="https://www.biorxiv.org/content/10.1101/2020.04.16.045419v2" xr:uid="{00000000-0004-0000-0000-0000CA0F0000}"/>
    <hyperlink ref="M4556" r:id="rId3991" display="https://www.biorxiv.org/content/10.1101/2020.04.16.045419v2" xr:uid="{00000000-0004-0000-0000-0000CB0F0000}"/>
    <hyperlink ref="M4557" r:id="rId3992" display="https://www.biorxiv.org/content/10.1101/2020.04.16.045419v2" xr:uid="{00000000-0004-0000-0000-0000CC0F0000}"/>
    <hyperlink ref="M4558" r:id="rId3993" display="https://www.biorxiv.org/content/10.1101/2020.04.16.045419v2" xr:uid="{00000000-0004-0000-0000-0000CD0F0000}"/>
    <hyperlink ref="M4559" r:id="rId3994" display="https://www.biorxiv.org/content/10.1101/2020.04.16.045419v2" xr:uid="{00000000-0004-0000-0000-0000CE0F0000}"/>
    <hyperlink ref="M4560" r:id="rId3995" display="https://www.biorxiv.org/content/10.1101/2020.04.16.045419v2" xr:uid="{00000000-0004-0000-0000-0000CF0F0000}"/>
    <hyperlink ref="M4561" r:id="rId3996" display="https://www.biorxiv.org/content/10.1101/2020.04.16.045419v2" xr:uid="{00000000-0004-0000-0000-0000D00F0000}"/>
    <hyperlink ref="M4562" r:id="rId3997" display="https://www.biorxiv.org/content/10.1101/2020.04.16.045419v2" xr:uid="{00000000-0004-0000-0000-0000D10F0000}"/>
    <hyperlink ref="M4563" r:id="rId3998" display="https://www.biorxiv.org/content/10.1101/2020.04.16.045419v2" xr:uid="{00000000-0004-0000-0000-0000D20F0000}"/>
    <hyperlink ref="M4564" r:id="rId3999" display="https://www.biorxiv.org/content/10.1101/2020.04.16.045419v2" xr:uid="{00000000-0004-0000-0000-0000D30F0000}"/>
    <hyperlink ref="M4565" r:id="rId4000" display="https://www.biorxiv.org/content/10.1101/2020.04.16.045419v2" xr:uid="{00000000-0004-0000-0000-0000D40F0000}"/>
    <hyperlink ref="M4566" r:id="rId4001" display="https://www.biorxiv.org/content/10.1101/2020.04.16.045419v2" xr:uid="{00000000-0004-0000-0000-0000D50F0000}"/>
    <hyperlink ref="M4567" r:id="rId4002" display="https://www.biorxiv.org/content/10.1101/2020.04.16.045419v2" xr:uid="{00000000-0004-0000-0000-0000D60F0000}"/>
    <hyperlink ref="M4568" r:id="rId4003" display="https://www.biorxiv.org/content/10.1101/2020.04.16.045419v2" xr:uid="{00000000-0004-0000-0000-0000D70F0000}"/>
    <hyperlink ref="M4569" r:id="rId4004" display="https://www.biorxiv.org/content/10.1101/2020.04.16.045419v2" xr:uid="{00000000-0004-0000-0000-0000D80F0000}"/>
    <hyperlink ref="M4570" r:id="rId4005" display="https://www.biorxiv.org/content/10.1101/2020.04.16.045419v2" xr:uid="{00000000-0004-0000-0000-0000D90F0000}"/>
    <hyperlink ref="M4571" r:id="rId4006" display="https://www.biorxiv.org/content/10.1101/2020.04.16.045419v2" xr:uid="{00000000-0004-0000-0000-0000DA0F0000}"/>
    <hyperlink ref="M4572" r:id="rId4007" display="https://www.biorxiv.org/content/10.1101/2020.04.16.045419v2" xr:uid="{00000000-0004-0000-0000-0000DB0F0000}"/>
    <hyperlink ref="M4573" r:id="rId4008" display="https://www.biorxiv.org/content/10.1101/2020.04.16.045419v2" xr:uid="{00000000-0004-0000-0000-0000DC0F0000}"/>
    <hyperlink ref="M4574" r:id="rId4009" display="https://www.biorxiv.org/content/10.1101/2020.04.16.045419v2" xr:uid="{00000000-0004-0000-0000-0000DD0F0000}"/>
    <hyperlink ref="M4575" r:id="rId4010" display="https://www.biorxiv.org/content/10.1101/2020.04.16.045419v2" xr:uid="{00000000-0004-0000-0000-0000DE0F0000}"/>
    <hyperlink ref="M4576" r:id="rId4011" display="https://www.biorxiv.org/content/10.1101/2020.04.16.045419v2" xr:uid="{00000000-0004-0000-0000-0000DF0F0000}"/>
    <hyperlink ref="M4577" r:id="rId4012" display="https://www.biorxiv.org/content/10.1101/2020.04.16.045419v2" xr:uid="{00000000-0004-0000-0000-0000E00F0000}"/>
    <hyperlink ref="M4578" r:id="rId4013" display="https://www.biorxiv.org/content/10.1101/2020.04.16.045419v2" xr:uid="{00000000-0004-0000-0000-0000E10F0000}"/>
    <hyperlink ref="M4579" r:id="rId4014" display="https://www.biorxiv.org/content/10.1101/2020.04.16.045419v2" xr:uid="{00000000-0004-0000-0000-0000E20F0000}"/>
    <hyperlink ref="M4580" r:id="rId4015" display="https://www.biorxiv.org/content/10.1101/2020.04.16.045419v2" xr:uid="{00000000-0004-0000-0000-0000E30F0000}"/>
    <hyperlink ref="M4581" r:id="rId4016" display="https://www.biorxiv.org/content/10.1101/2020.04.16.045419v2" xr:uid="{00000000-0004-0000-0000-0000E40F0000}"/>
    <hyperlink ref="M4582" r:id="rId4017" display="https://www.biorxiv.org/content/10.1101/2020.04.16.045419v2" xr:uid="{00000000-0004-0000-0000-0000E50F0000}"/>
    <hyperlink ref="M4583" r:id="rId4018" display="https://www.biorxiv.org/content/10.1101/2020.04.16.045419v2" xr:uid="{00000000-0004-0000-0000-0000E60F0000}"/>
    <hyperlink ref="M4584" r:id="rId4019" display="https://www.biorxiv.org/content/10.1101/2020.04.16.045419v2" xr:uid="{00000000-0004-0000-0000-0000E70F0000}"/>
    <hyperlink ref="M4585" r:id="rId4020" display="https://www.biorxiv.org/content/10.1101/2020.04.16.045419v2" xr:uid="{00000000-0004-0000-0000-0000E80F0000}"/>
    <hyperlink ref="M4586" r:id="rId4021" display="https://www.biorxiv.org/content/10.1101/2020.04.16.045419v2" xr:uid="{00000000-0004-0000-0000-0000E90F0000}"/>
    <hyperlink ref="M4175" r:id="rId4022" display="https://www.nature.com/articles/ncomms8712" xr:uid="{00000000-0004-0000-0000-0000EA0F0000}"/>
    <hyperlink ref="M965" r:id="rId4023" display="https://jvi.asm.org/content/92/10/e02002-17" xr:uid="{00000000-0004-0000-0000-0000EB0F0000}"/>
    <hyperlink ref="M966" r:id="rId4024" display="https://jvi.asm.org/content/92/10/e02002-17" xr:uid="{00000000-0004-0000-0000-0000EC0F0000}"/>
    <hyperlink ref="K16" r:id="rId4025" xr:uid="{00000000-0004-0000-0000-0000ED0F0000}"/>
    <hyperlink ref="M16" r:id="rId4026" display="https://jvi.asm.org/content/92/10/e02002-17" xr:uid="{00000000-0004-0000-0000-0000EE0F0000}"/>
    <hyperlink ref="M960" r:id="rId4027" display="https://jvi.asm.org/content/92/10/e02002-17" xr:uid="{00000000-0004-0000-0000-0000EF0F0000}"/>
    <hyperlink ref="M4237" r:id="rId4028" display="https://jvi.asm.org/content/92/10/e02002-17" xr:uid="{00000000-0004-0000-0000-0000F00F0000}"/>
    <hyperlink ref="M4236" r:id="rId4029" display="https://jvi.asm.org/content/92/10/e02002-17" xr:uid="{00000000-0004-0000-0000-0000F10F0000}"/>
    <hyperlink ref="M4238" r:id="rId4030" display="https://jvi.asm.org/content/92/10/e02002-17" xr:uid="{00000000-0004-0000-0000-0000F20F0000}"/>
    <hyperlink ref="K15" r:id="rId4031" xr:uid="{00000000-0004-0000-0000-0000F30F0000}"/>
    <hyperlink ref="M15" r:id="rId4032" display="https://jvi.asm.org/content/92/10/e02002-17" xr:uid="{00000000-0004-0000-0000-0000F40F0000}"/>
    <hyperlink ref="M4806" r:id="rId4033" display="https://stm.sciencemag.org/content/6/234/234ra59.long" xr:uid="{00000000-0004-0000-0000-0000F50F0000}"/>
    <hyperlink ref="M4807" r:id="rId4034" display="https://stm.sciencemag.org/content/6/234/234ra59.long" xr:uid="{00000000-0004-0000-0000-0000F60F0000}"/>
    <hyperlink ref="M4808" r:id="rId4035" display="https://stm.sciencemag.org/content/6/234/234ra59.long" xr:uid="{00000000-0004-0000-0000-0000F70F0000}"/>
    <hyperlink ref="M4809" r:id="rId4036" display="https://stm.sciencemag.org/content/6/234/234ra59.long" xr:uid="{00000000-0004-0000-0000-0000F80F0000}"/>
    <hyperlink ref="K9" r:id="rId4037" xr:uid="{00000000-0004-0000-0000-0000F90F0000}"/>
    <hyperlink ref="M9" r:id="rId4038" display="https://stm.sciencemag.org/content/6/234/234ra59.long" xr:uid="{00000000-0004-0000-0000-0000FA0F0000}"/>
    <hyperlink ref="M4810" r:id="rId4039" display="https://stm.sciencemag.org/content/6/234/234ra59.long" xr:uid="{00000000-0004-0000-0000-0000FB0F0000}"/>
    <hyperlink ref="M4811" r:id="rId4040" display="https://stm.sciencemag.org/content/6/234/234ra59.long" xr:uid="{00000000-0004-0000-0000-0000FC0F0000}"/>
    <hyperlink ref="M4812" r:id="rId4041" display="https://stm.sciencemag.org/content/6/234/234ra59.long" xr:uid="{00000000-0004-0000-0000-0000FD0F0000}"/>
    <hyperlink ref="M4813" r:id="rId4042" display="https://stm.sciencemag.org/content/6/234/234ra59.long" xr:uid="{00000000-0004-0000-0000-0000FE0F0000}"/>
    <hyperlink ref="M4814" r:id="rId4043" display="https://stm.sciencemag.org/content/6/234/234ra59.long" xr:uid="{00000000-0004-0000-0000-0000FF0F0000}"/>
    <hyperlink ref="M4815" r:id="rId4044" display="https://stm.sciencemag.org/content/6/234/234ra59.long" xr:uid="{00000000-0004-0000-0000-000000100000}"/>
    <hyperlink ref="M4816" r:id="rId4045" display="https://stm.sciencemag.org/content/6/234/234ra59.long" xr:uid="{00000000-0004-0000-0000-000001100000}"/>
    <hyperlink ref="M4817" r:id="rId4046" display="https://stm.sciencemag.org/content/6/234/234ra59.long" xr:uid="{00000000-0004-0000-0000-000002100000}"/>
    <hyperlink ref="M4753" r:id="rId4047" display="https://www.sciencedirect.com/science/article/pii/S0042682206006854" xr:uid="{00000000-0004-0000-0000-000003100000}"/>
    <hyperlink ref="M4754" r:id="rId4048" display="https://www.sciencedirect.com/science/article/pii/S0042682206006854" xr:uid="{00000000-0004-0000-0000-000004100000}"/>
    <hyperlink ref="M4751" r:id="rId4049" display="https://www.sciencedirect.com/science/article/pii/S0042682206006854" xr:uid="{00000000-0004-0000-0000-000005100000}"/>
    <hyperlink ref="M4764" r:id="rId4050" display="https://www.sciencedirect.com/science/article/pii/S0042682206006854" xr:uid="{00000000-0004-0000-0000-000006100000}"/>
    <hyperlink ref="M4765" r:id="rId4051" display="https://www.sciencedirect.com/science/article/pii/S0042682206006854" xr:uid="{00000000-0004-0000-0000-000007100000}"/>
    <hyperlink ref="M4766" r:id="rId4052" display="https://www.sciencedirect.com/science/article/pii/S0042682206006854" xr:uid="{00000000-0004-0000-0000-000008100000}"/>
    <hyperlink ref="M4755" r:id="rId4053" display="https://www.sciencedirect.com/science/article/pii/S0042682206006854" xr:uid="{00000000-0004-0000-0000-000009100000}"/>
    <hyperlink ref="M4756" r:id="rId4054" display="https://www.sciencedirect.com/science/article/pii/S0042682206006854" xr:uid="{00000000-0004-0000-0000-00000A100000}"/>
    <hyperlink ref="M4757" r:id="rId4055" display="https://www.sciencedirect.com/science/article/pii/S0042682206006854" xr:uid="{00000000-0004-0000-0000-00000B100000}"/>
    <hyperlink ref="M4758" r:id="rId4056" display="https://www.sciencedirect.com/science/article/pii/S0042682206006854" xr:uid="{00000000-0004-0000-0000-00000C100000}"/>
    <hyperlink ref="M4759" r:id="rId4057" display="https://www.sciencedirect.com/science/article/pii/S0042682206006854" xr:uid="{00000000-0004-0000-0000-00000D100000}"/>
    <hyperlink ref="M4752" r:id="rId4058" display="https://www.sciencedirect.com/science/article/pii/S0042682206006854" xr:uid="{00000000-0004-0000-0000-00000E100000}"/>
    <hyperlink ref="M4760" r:id="rId4059" display="https://www.sciencedirect.com/science/article/pii/S0042682206006854" xr:uid="{00000000-0004-0000-0000-00000F100000}"/>
    <hyperlink ref="M4767" r:id="rId4060" display="https://www.sciencedirect.com/science/article/pii/S0042682206006854" xr:uid="{00000000-0004-0000-0000-000010100000}"/>
    <hyperlink ref="M4768" r:id="rId4061" display="https://www.sciencedirect.com/science/article/pii/S0042682206006854" xr:uid="{00000000-0004-0000-0000-000011100000}"/>
    <hyperlink ref="M4769" r:id="rId4062" display="https://www.sciencedirect.com/science/article/pii/S0042682206006854" xr:uid="{00000000-0004-0000-0000-000012100000}"/>
    <hyperlink ref="M4770" r:id="rId4063" display="https://www.sciencedirect.com/science/article/pii/S0042682206006854" xr:uid="{00000000-0004-0000-0000-000013100000}"/>
    <hyperlink ref="M4761" r:id="rId4064" display="https://www.sciencedirect.com/science/article/pii/S0042682206006854" xr:uid="{00000000-0004-0000-0000-000014100000}"/>
    <hyperlink ref="M4771" r:id="rId4065" display="https://www.sciencedirect.com/science/article/pii/S0042682206006854" xr:uid="{00000000-0004-0000-0000-000015100000}"/>
    <hyperlink ref="M4772" r:id="rId4066" display="https://www.sciencedirect.com/science/article/pii/S0042682206006854" xr:uid="{00000000-0004-0000-0000-000016100000}"/>
    <hyperlink ref="M4762" r:id="rId4067" display="https://www.sciencedirect.com/science/article/pii/S0042682206006854" xr:uid="{00000000-0004-0000-0000-000017100000}"/>
    <hyperlink ref="M4763" r:id="rId4068" display="https://www.sciencedirect.com/science/article/pii/S0042682206006854" xr:uid="{00000000-0004-0000-0000-000018100000}"/>
    <hyperlink ref="M4212" r:id="rId4069" display="https://www.sciencedirect.com/science/article/pii/S0161589004002548" xr:uid="{00000000-0004-0000-0000-000019100000}"/>
    <hyperlink ref="M4219" r:id="rId4070" display="https://www.sciencedirect.com/science/article/pii/S0161589004002548" xr:uid="{00000000-0004-0000-0000-00001A100000}"/>
    <hyperlink ref="M4213" r:id="rId4071" display="https://www.sciencedirect.com/science/article/pii/S0161589004002548" xr:uid="{00000000-0004-0000-0000-00001B100000}"/>
    <hyperlink ref="M4220" r:id="rId4072" display="https://www.sciencedirect.com/science/article/pii/S0161589004002548" xr:uid="{00000000-0004-0000-0000-00001C100000}"/>
    <hyperlink ref="M4214" r:id="rId4073" display="https://www.sciencedirect.com/science/article/pii/S0161589004002548" xr:uid="{00000000-0004-0000-0000-00001D100000}"/>
    <hyperlink ref="M4221" r:id="rId4074" display="https://www.sciencedirect.com/science/article/pii/S0161589004002548" xr:uid="{00000000-0004-0000-0000-00001E100000}"/>
    <hyperlink ref="M4215" r:id="rId4075" display="https://www.sciencedirect.com/science/article/pii/S0161589004002548" xr:uid="{00000000-0004-0000-0000-00001F100000}"/>
    <hyperlink ref="M4222" r:id="rId4076" display="https://www.sciencedirect.com/science/article/pii/S0161589004002548" xr:uid="{00000000-0004-0000-0000-000020100000}"/>
    <hyperlink ref="K20" r:id="rId4077" xr:uid="{00000000-0004-0000-0000-000021100000}"/>
    <hyperlink ref="M20" r:id="rId4078" display="https://www.cell.com/cell-reports/fulltext/S2211-1247(19)31100-3?_returnURL=https%3A%2F%2Flinkinghub.elsevier.com%2Fretrieve%2Fpii%2FS2211124719311003%3Fshowall%3Dtrue)" xr:uid="{00000000-0004-0000-0000-000022100000}"/>
    <hyperlink ref="K2" r:id="rId4079" xr:uid="{00000000-0004-0000-0000-000023100000}"/>
    <hyperlink ref="M2" r:id="rId4080" display="https://www.jbc.org/content/281/23/15829.long" xr:uid="{00000000-0004-0000-0000-000024100000}"/>
    <hyperlink ref="K13" r:id="rId4081" xr:uid="{00000000-0004-0000-0000-000025100000}"/>
    <hyperlink ref="M13" r:id="rId4082" display="https://www.cell.com/cell-reports/fulltext/S2211-1247(18)30951-3)" xr:uid="{00000000-0004-0000-0000-000026100000}"/>
    <hyperlink ref="K14" r:id="rId4083" xr:uid="{00000000-0004-0000-0000-000027100000}"/>
    <hyperlink ref="M14" r:id="rId4084" display="https://www.cell.com/cell-reports/fulltext/S2211-1247(18)30951-3)" xr:uid="{00000000-0004-0000-0000-000028100000}"/>
    <hyperlink ref="M961" r:id="rId4085" display="https://jvi.asm.org/content/88/14/7796" xr:uid="{00000000-0004-0000-0000-000029100000}"/>
    <hyperlink ref="M962" r:id="rId4086" display="https://jvi.asm.org/content/88/14/7796" xr:uid="{00000000-0004-0000-0000-00002A100000}"/>
    <hyperlink ref="K7" r:id="rId4087" xr:uid="{00000000-0004-0000-0000-00002B100000}"/>
    <hyperlink ref="M7" r:id="rId4088" display="https://www.nature.com/articles/ncomms9223" xr:uid="{00000000-0004-0000-0000-00002C100000}"/>
    <hyperlink ref="M3668" r:id="rId4089" display="https://advances.sciencemag.org/content/4/8/eaas9667" xr:uid="{00000000-0004-0000-0000-00002D100000}"/>
    <hyperlink ref="M3669" r:id="rId4090" display="https://advances.sciencemag.org/content/4/8/eaas9667" xr:uid="{00000000-0004-0000-0000-00002E100000}"/>
    <hyperlink ref="M3670" r:id="rId4091" display="https://advances.sciencemag.org/content/4/8/eaas9667" xr:uid="{00000000-0004-0000-0000-00002F100000}"/>
    <hyperlink ref="M3671" r:id="rId4092" display="https://advances.sciencemag.org/content/4/8/eaas9667" xr:uid="{00000000-0004-0000-0000-000030100000}"/>
    <hyperlink ref="M3672" r:id="rId4093" display="https://advances.sciencemag.org/content/4/8/eaas9667" xr:uid="{00000000-0004-0000-0000-000031100000}"/>
    <hyperlink ref="M3673" r:id="rId4094" display="https://advances.sciencemag.org/content/4/8/eaas9667" xr:uid="{00000000-0004-0000-0000-000032100000}"/>
    <hyperlink ref="M3674" r:id="rId4095" display="https://advances.sciencemag.org/content/4/8/eaas9667" xr:uid="{00000000-0004-0000-0000-000033100000}"/>
    <hyperlink ref="M3675" r:id="rId4096" display="https://advances.sciencemag.org/content/4/8/eaas9667" xr:uid="{00000000-0004-0000-0000-000034100000}"/>
    <hyperlink ref="M3676" r:id="rId4097" display="https://advances.sciencemag.org/content/4/8/eaas9667" xr:uid="{00000000-0004-0000-0000-000035100000}"/>
    <hyperlink ref="M3677" r:id="rId4098" display="https://advances.sciencemag.org/content/4/8/eaas9667" xr:uid="{00000000-0004-0000-0000-000036100000}"/>
    <hyperlink ref="M3678" r:id="rId4099" display="https://advances.sciencemag.org/content/4/8/eaas9667" xr:uid="{00000000-0004-0000-0000-000037100000}"/>
    <hyperlink ref="M3679" r:id="rId4100" display="https://advances.sciencemag.org/content/4/8/eaas9667" xr:uid="{00000000-0004-0000-0000-000038100000}"/>
    <hyperlink ref="M3680" r:id="rId4101" display="https://advances.sciencemag.org/content/4/8/eaas9667" xr:uid="{00000000-0004-0000-0000-000039100000}"/>
    <hyperlink ref="M3681" r:id="rId4102" display="https://advances.sciencemag.org/content/4/8/eaas9667" xr:uid="{00000000-0004-0000-0000-00003A100000}"/>
    <hyperlink ref="M3682" r:id="rId4103" display="https://advances.sciencemag.org/content/4/8/eaas9667" xr:uid="{00000000-0004-0000-0000-00003B100000}"/>
    <hyperlink ref="M3683" r:id="rId4104" display="https://advances.sciencemag.org/content/4/8/eaas9667" xr:uid="{00000000-0004-0000-0000-00003C100000}"/>
    <hyperlink ref="M3684" r:id="rId4105" display="https://advances.sciencemag.org/content/4/8/eaas9667" xr:uid="{00000000-0004-0000-0000-00003D100000}"/>
    <hyperlink ref="M3685" r:id="rId4106" display="https://advances.sciencemag.org/content/4/8/eaas9667" xr:uid="{00000000-0004-0000-0000-00003E100000}"/>
    <hyperlink ref="M3686" r:id="rId4107" display="https://advances.sciencemag.org/content/4/8/eaas9667" xr:uid="{00000000-0004-0000-0000-00003F100000}"/>
    <hyperlink ref="M3687" r:id="rId4108" display="https://advances.sciencemag.org/content/4/8/eaas9667" xr:uid="{00000000-0004-0000-0000-000040100000}"/>
    <hyperlink ref="M3688" r:id="rId4109" display="https://advances.sciencemag.org/content/4/8/eaas9667" xr:uid="{00000000-0004-0000-0000-000041100000}"/>
    <hyperlink ref="M3689" r:id="rId4110" display="https://advances.sciencemag.org/content/4/8/eaas9667" xr:uid="{00000000-0004-0000-0000-000042100000}"/>
    <hyperlink ref="M3690" r:id="rId4111" display="https://advances.sciencemag.org/content/4/8/eaas9667" xr:uid="{00000000-0004-0000-0000-000043100000}"/>
    <hyperlink ref="M3691" r:id="rId4112" display="https://advances.sciencemag.org/content/4/8/eaas9667" xr:uid="{00000000-0004-0000-0000-000044100000}"/>
    <hyperlink ref="M3692" r:id="rId4113" display="https://advances.sciencemag.org/content/4/8/eaas9667" xr:uid="{00000000-0004-0000-0000-000045100000}"/>
    <hyperlink ref="M3693" r:id="rId4114" display="https://advances.sciencemag.org/content/4/8/eaas9667" xr:uid="{00000000-0004-0000-0000-000046100000}"/>
    <hyperlink ref="M3694" r:id="rId4115" display="https://advances.sciencemag.org/content/4/8/eaas9667" xr:uid="{00000000-0004-0000-0000-000047100000}"/>
    <hyperlink ref="M3695" r:id="rId4116" display="https://advances.sciencemag.org/content/4/8/eaas9667" xr:uid="{00000000-0004-0000-0000-000048100000}"/>
    <hyperlink ref="M3696" r:id="rId4117" display="https://advances.sciencemag.org/content/4/8/eaas9667" xr:uid="{00000000-0004-0000-0000-000049100000}"/>
    <hyperlink ref="M3697" r:id="rId4118" display="https://advances.sciencemag.org/content/4/8/eaas9667" xr:uid="{00000000-0004-0000-0000-00004A100000}"/>
    <hyperlink ref="M3698" r:id="rId4119" display="https://advances.sciencemag.org/content/4/8/eaas9667" xr:uid="{00000000-0004-0000-0000-00004B100000}"/>
    <hyperlink ref="M3699" r:id="rId4120" display="https://advances.sciencemag.org/content/4/8/eaas9667" xr:uid="{00000000-0004-0000-0000-00004C100000}"/>
    <hyperlink ref="M3700" r:id="rId4121" display="https://advances.sciencemag.org/content/4/8/eaas9667" xr:uid="{00000000-0004-0000-0000-00004D100000}"/>
    <hyperlink ref="K3" r:id="rId4122" xr:uid="{00000000-0004-0000-0000-00004E100000}"/>
    <hyperlink ref="M3" r:id="rId4123" display="https://www.jbc.org/content/281/45/34610.long" xr:uid="{00000000-0004-0000-0000-00004F100000}"/>
    <hyperlink ref="M4338" r:id="rId4124" display="https://patentimages.storage.googleapis.com/5a/11/f4/7f766a82568126/WO2005060520A2.pdf" xr:uid="{00000000-0004-0000-0000-000050100000}"/>
    <hyperlink ref="M4339" r:id="rId4125" display="https://patentimages.storage.googleapis.com/5a/11/f4/7f766a82568126/WO2005060520A2.pdf" xr:uid="{00000000-0004-0000-0000-000051100000}"/>
    <hyperlink ref="M4340" r:id="rId4126" display="https://patentimages.storage.googleapis.com/5a/11/f4/7f766a82568126/WO2005060520A2.pdf" xr:uid="{00000000-0004-0000-0000-000052100000}"/>
    <hyperlink ref="M4341" r:id="rId4127" display="https://patentimages.storage.googleapis.com/5a/11/f4/7f766a82568126/WO2005060520A2.pdf" xr:uid="{00000000-0004-0000-0000-000053100000}"/>
    <hyperlink ref="M4342" r:id="rId4128" display="https://patentimages.storage.googleapis.com/5a/11/f4/7f766a82568126/WO2005060520A2.pdf" xr:uid="{00000000-0004-0000-0000-000054100000}"/>
    <hyperlink ref="M4343" r:id="rId4129" display="https://patentimages.storage.googleapis.com/5a/11/f4/7f766a82568126/WO2005060520A2.pdf" xr:uid="{00000000-0004-0000-0000-000055100000}"/>
    <hyperlink ref="M4344" r:id="rId4130" display="https://patentimages.storage.googleapis.com/5a/11/f4/7f766a82568126/WO2005060520A2.pdf" xr:uid="{00000000-0004-0000-0000-000056100000}"/>
    <hyperlink ref="M3771" r:id="rId4131" display="https://patentimages.storage.googleapis.com/2e/5b/97/987595bf4bcf4d/WO2006095180A2.pdf" xr:uid="{00000000-0004-0000-0000-000057100000}"/>
    <hyperlink ref="M3772" r:id="rId4132" display="https://patentimages.storage.googleapis.com/2e/5b/97/987595bf4bcf4d/WO2006095180A2.pdf" xr:uid="{00000000-0004-0000-0000-000058100000}"/>
    <hyperlink ref="M4239" r:id="rId4133" display="https://patentscope.wipo.int/search/en/detail.jsf?docId=WO2016138160" xr:uid="{00000000-0004-0000-0000-000059100000}"/>
    <hyperlink ref="M4345" r:id="rId4134" display="https://www.pnas.org/content/pnas/111/19/E2018.full.pdf" xr:uid="{00000000-0004-0000-0000-00005A100000}"/>
    <hyperlink ref="M4346" r:id="rId4135" display="https://www.pnas.org/content/pnas/111/19/E2018.full.pdf" xr:uid="{00000000-0004-0000-0000-00005B100000}"/>
    <hyperlink ref="M4347" r:id="rId4136" display="https://www.pnas.org/content/pnas/111/19/E2018.full.pdf" xr:uid="{00000000-0004-0000-0000-00005C100000}"/>
    <hyperlink ref="M4348" r:id="rId4137" display="https://www.pnas.org/content/pnas/111/19/E2018.full.pdf" xr:uid="{00000000-0004-0000-0000-00005D100000}"/>
    <hyperlink ref="M4349" r:id="rId4138" display="https://www.pnas.org/content/pnas/111/19/E2018.full.pdf" xr:uid="{00000000-0004-0000-0000-00005E100000}"/>
    <hyperlink ref="M4350" r:id="rId4139" display="https://www.pnas.org/content/pnas/111/19/E2018.full.pdf" xr:uid="{00000000-0004-0000-0000-00005F100000}"/>
    <hyperlink ref="M4351" r:id="rId4140" display="https://www.pnas.org/content/pnas/111/19/E2018.full.pdf" xr:uid="{00000000-0004-0000-0000-000060100000}"/>
    <hyperlink ref="M2535" r:id="rId4141" display="https://www.nature.com/articles/s41423-020-0426-7" xr:uid="{00000000-0004-0000-0000-000061100000}"/>
    <hyperlink ref="M2536" r:id="rId4142" display="https://www.nature.com/articles/s41423-020-0426-7" xr:uid="{00000000-0004-0000-0000-000062100000}"/>
    <hyperlink ref="M2537" r:id="rId4143" display="https://www.nature.com/articles/s41423-020-0426-7" xr:uid="{00000000-0004-0000-0000-000063100000}"/>
    <hyperlink ref="K10" r:id="rId4144" xr:uid="{00000000-0004-0000-0000-000064100000}"/>
    <hyperlink ref="M10" r:id="rId4145" display="https://www.nature.com/articles/cr2015113" xr:uid="{00000000-0004-0000-0000-000065100000}"/>
    <hyperlink ref="M4176" r:id="rId4146" display="https://www.nature.com/articles/cr2015113" xr:uid="{00000000-0004-0000-0000-000066100000}"/>
    <hyperlink ref="K11" r:id="rId4147" xr:uid="{00000000-0004-0000-0000-000067100000}"/>
    <hyperlink ref="M11" r:id="rId4148" display="https://academic.oup.com/jid/article/215/12/1807/3786458" xr:uid="{00000000-0004-0000-0000-000068100000}"/>
    <hyperlink ref="M4791" r:id="rId4149" display="https://www.nature.com/articles/s41467-020-16256-y" xr:uid="{00000000-0004-0000-0000-000069100000}"/>
    <hyperlink ref="M4792" r:id="rId4150" display="https://www.nature.com/articles/s41467-020-16256-y" xr:uid="{00000000-0004-0000-0000-00006B100000}"/>
    <hyperlink ref="M3592" r:id="rId4151" display="https://www.biorxiv.org/content/10.1101/2021.05.02.442326v1" xr:uid="{00000000-0004-0000-0000-00006D100000}"/>
    <hyperlink ref="K21" r:id="rId4152" xr:uid="{00000000-0004-0000-0000-00006E100000}"/>
    <hyperlink ref="M21" r:id="rId4153" display="https://journals.plos.org/plosmedicine/article?id=10.1371/journal.pmed.0030237" xr:uid="{00000000-0004-0000-0000-00006F100000}"/>
    <hyperlink ref="M2799" r:id="rId4154" display="https://www.nature.com/articles/s41591-020-0998-x" xr:uid="{00000000-0004-0000-0000-000070100000}"/>
    <hyperlink ref="M4831" r:id="rId4155" display="https://academic.oup.com/jid/article/218/8/1249/5017222" xr:uid="{00000000-0004-0000-0000-000071100000}"/>
    <hyperlink ref="M967" r:id="rId4156" display="https://academic.oup.com/jid/article/218/8/1249/5017222" xr:uid="{00000000-0004-0000-0000-000072100000}"/>
    <hyperlink ref="M968" r:id="rId4157" display="https://academic.oup.com/jid/article/218/8/1249/5017222" xr:uid="{00000000-0004-0000-0000-000073100000}"/>
    <hyperlink ref="M963" r:id="rId4158" display="https://academic.oup.com/jid/article/218/8/1249/5017222" xr:uid="{00000000-0004-0000-0000-000074100000}"/>
    <hyperlink ref="M969" r:id="rId4159" display="https://academic.oup.com/jid/article/218/8/1249/5017222" xr:uid="{00000000-0004-0000-0000-000075100000}"/>
    <hyperlink ref="M970" r:id="rId4160" display="https://academic.oup.com/jid/article/218/8/1249/5017222" xr:uid="{00000000-0004-0000-0000-000076100000}"/>
    <hyperlink ref="M971" r:id="rId4161" display="https://academic.oup.com/jid/article/218/8/1249/5017222" xr:uid="{00000000-0004-0000-0000-000077100000}"/>
    <hyperlink ref="M972" r:id="rId4162" display="https://academic.oup.com/jid/article/218/8/1249/5017222" xr:uid="{00000000-0004-0000-0000-000078100000}"/>
    <hyperlink ref="M973" r:id="rId4163" display="https://academic.oup.com/jid/article/218/8/1249/5017222" xr:uid="{00000000-0004-0000-0000-000079100000}"/>
    <hyperlink ref="M974" r:id="rId4164" display="https://academic.oup.com/jid/article/218/8/1249/5017222" xr:uid="{00000000-0004-0000-0000-00007A100000}"/>
    <hyperlink ref="M975" r:id="rId4165" display="https://academic.oup.com/jid/article/218/8/1249/5017222" xr:uid="{00000000-0004-0000-0000-00007B100000}"/>
    <hyperlink ref="M976" r:id="rId4166" display="https://academic.oup.com/jid/article/218/8/1249/5017222" xr:uid="{00000000-0004-0000-0000-00007C100000}"/>
    <hyperlink ref="M977" r:id="rId4167" display="https://academic.oup.com/jid/article/218/8/1249/5017222" xr:uid="{00000000-0004-0000-0000-00007D100000}"/>
    <hyperlink ref="M3768" r:id="rId4168" display="https://patentimages.storage.googleapis.com/64/4a/88/b2848f579117cb/CN106380517B.pdf" xr:uid="{00000000-0004-0000-0000-00007E100000}"/>
    <hyperlink ref="M1030" r:id="rId4169" display="https://www.nature.com/articles/s41586-020-2349-y" xr:uid="{00000000-0004-0000-0000-00007F100000}"/>
    <hyperlink ref="M1031" r:id="rId4170" display="https://www.nature.com/articles/s41586-020-2349-y" xr:uid="{00000000-0004-0000-0000-000080100000}"/>
    <hyperlink ref="M1032" r:id="rId4171" display="https://www.nature.com/articles/s41586-020-2349-y" xr:uid="{00000000-0004-0000-0000-000081100000}"/>
    <hyperlink ref="M1033" r:id="rId4172" display="https://www.nature.com/articles/s41586-020-2349-y" xr:uid="{00000000-0004-0000-0000-000082100000}"/>
    <hyperlink ref="M1034" r:id="rId4173" display="https://www.nature.com/articles/s41586-020-2349-y" xr:uid="{00000000-0004-0000-0000-000083100000}"/>
    <hyperlink ref="M1035" r:id="rId4174" display="https://www.nature.com/articles/s41586-020-2349-y" xr:uid="{00000000-0004-0000-0000-000084100000}"/>
    <hyperlink ref="M1036" r:id="rId4175" display="https://www.nature.com/articles/s41586-020-2349-y" xr:uid="{00000000-0004-0000-0000-000085100000}"/>
    <hyperlink ref="M1037" r:id="rId4176" display="https://www.nature.com/articles/s41586-020-2349-y" xr:uid="{00000000-0004-0000-0000-000086100000}"/>
    <hyperlink ref="M1038" r:id="rId4177" display="https://www.nature.com/articles/s41586-020-2349-y" xr:uid="{00000000-0004-0000-0000-000087100000}"/>
    <hyperlink ref="M1039" r:id="rId4178" display="https://www.nature.com/articles/s41586-020-2349-y" xr:uid="{00000000-0004-0000-0000-000088100000}"/>
    <hyperlink ref="M1040" r:id="rId4179" display="https://www.nature.com/articles/s41586-020-2349-y" xr:uid="{00000000-0004-0000-0000-000089100000}"/>
    <hyperlink ref="M1041" r:id="rId4180" display="https://www.nature.com/articles/s41586-020-2349-y" xr:uid="{00000000-0004-0000-0000-00008A100000}"/>
    <hyperlink ref="M964" r:id="rId4181" display="https://patentimages.storage.googleapis.com/b5/8e/64/3cfc915826c7b7/KR101828794B1.pdf" xr:uid="{00000000-0004-0000-0000-00008B100000}"/>
    <hyperlink ref="M4381" r:id="rId4182" display="https://patentimages.storage.googleapis.com/b5/8e/64/3cfc915826c7b7/KR101828794B1.pdf" xr:uid="{00000000-0004-0000-0000-00008C100000}"/>
    <hyperlink ref="M4382" r:id="rId4183" display="https://patentimages.storage.googleapis.com/b5/8e/64/3cfc915826c7b7/KR101828794B1.pdf" xr:uid="{00000000-0004-0000-0000-00008D100000}"/>
    <hyperlink ref="M4383" r:id="rId4184" display="https://patentimages.storage.googleapis.com/b5/8e/64/3cfc915826c7b7/KR101828794B1.pdf" xr:uid="{00000000-0004-0000-0000-00008E100000}"/>
    <hyperlink ref="M4104" r:id="rId4185" display="https://patentimages.storage.googleapis.com/e5/1f/5f/423ba6eaf8889e/KR20190122283A.pdf" xr:uid="{00000000-0004-0000-0000-00008F100000}"/>
    <hyperlink ref="M4611" r:id="rId4186" display="https://patentscope.wipo.int/search/docs2/pct/WO2015179535/pdf/rCcVLqsIhDOQMhUGoNe3wPQiTc5MybZ-WkfXuthyXssiQrfY_tpjvAXRWijh-cdIqj0GYDSQffoHd79lyVynn41QkYoSfe5r8D2T129pzcG9BsXmOTmc2UQ1Qk4IubjI?docId=id00000031455106" xr:uid="{00000000-0004-0000-0000-000090100000}"/>
    <hyperlink ref="M4612" r:id="rId4187" display="https://patentscope.wipo.int/search/docs2/pct/WO2015179535/pdf/rCcVLqsIhDOQMhUGoNe3wPQiTc5MybZ-WkfXuthyXssiQrfY_tpjvAXRWijh-cdIqj0GYDSQffoHd79lyVynn41QkYoSfe5r8D2T129pzcG9BsXmOTmc2UQ1Qk4IubjI?docId=id00000031455106" xr:uid="{00000000-0004-0000-0000-000091100000}"/>
    <hyperlink ref="M4613" r:id="rId4188" display="https://patentscope.wipo.int/search/docs2/pct/WO2015179535/pdf/rCcVLqsIhDOQMhUGoNe3wPQiTc5MybZ-WkfXuthyXssiQrfY_tpjvAXRWijh-cdIqj0GYDSQffoHd79lyVynn41QkYoSfe5r8D2T129pzcG9BsXmOTmc2UQ1Qk4IubjI?docId=id00000031455106" xr:uid="{00000000-0004-0000-0000-000092100000}"/>
    <hyperlink ref="M4614" r:id="rId4189" display="https://patentscope.wipo.int/search/docs2/pct/WO2015179535/pdf/rCcVLqsIhDOQMhUGoNe3wPQiTc5MybZ-WkfXuthyXssiQrfY_tpjvAXRWijh-cdIqj0GYDSQffoHd79lyVynn41QkYoSfe5r8D2T129pzcG9BsXmOTmc2UQ1Qk4IubjI?docId=id00000031455106" xr:uid="{00000000-0004-0000-0000-000093100000}"/>
    <hyperlink ref="M4615" r:id="rId4190" display="https://patentscope.wipo.int/search/docs2/pct/WO2015179535/pdf/rCcVLqsIhDOQMhUGoNe3wPQiTc5MybZ-WkfXuthyXssiQrfY_tpjvAXRWijh-cdIqj0GYDSQffoHd79lyVynn41QkYoSfe5r8D2T129pzcG9BsXmOTmc2UQ1Qk4IubjI?docId=id00000031455106" xr:uid="{00000000-0004-0000-0000-000094100000}"/>
    <hyperlink ref="M4616" r:id="rId4191" display="https://patentscope.wipo.int/search/docs2/pct/WO2015179535/pdf/rCcVLqsIhDOQMhUGoNe3wPQiTc5MybZ-WkfXuthyXssiQrfY_tpjvAXRWijh-cdIqj0GYDSQffoHd79lyVynn41QkYoSfe5r8D2T129pzcG9BsXmOTmc2UQ1Qk4IubjI?docId=id00000031455106" xr:uid="{00000000-0004-0000-0000-000095100000}"/>
    <hyperlink ref="M4617" r:id="rId4192" display="https://patentscope.wipo.int/search/docs2/pct/WO2015179535/pdf/rCcVLqsIhDOQMhUGoNe3wPQiTc5MybZ-WkfXuthyXssiQrfY_tpjvAXRWijh-cdIqj0GYDSQffoHd79lyVynn41QkYoSfe5r8D2T129pzcG9BsXmOTmc2UQ1Qk4IubjI?docId=id00000031455106" xr:uid="{00000000-0004-0000-0000-000096100000}"/>
    <hyperlink ref="M4618" r:id="rId4193" display="https://patentscope.wipo.int/search/docs2/pct/WO2015179535/pdf/rCcVLqsIhDOQMhUGoNe3wPQiTc5MybZ-WkfXuthyXssiQrfY_tpjvAXRWijh-cdIqj0GYDSQffoHd79lyVynn41QkYoSfe5r8D2T129pzcG9BsXmOTmc2UQ1Qk4IubjI?docId=id00000031455106" xr:uid="{00000000-0004-0000-0000-000097100000}"/>
    <hyperlink ref="M4619" r:id="rId4194" display="https://patentscope.wipo.int/search/docs2/pct/WO2015179535/pdf/rCcVLqsIhDOQMhUGoNe3wPQiTc5MybZ-WkfXuthyXssiQrfY_tpjvAXRWijh-cdIqj0GYDSQffoHd79lyVynn41QkYoSfe5r8D2T129pzcG9BsXmOTmc2UQ1Qk4IubjI?docId=id00000031455106" xr:uid="{00000000-0004-0000-0000-000098100000}"/>
    <hyperlink ref="M4620" r:id="rId4195" display="https://patentscope.wipo.int/search/docs2/pct/WO2015179535/pdf/rCcVLqsIhDOQMhUGoNe3wPQiTc5MybZ-WkfXuthyXssiQrfY_tpjvAXRWijh-cdIqj0GYDSQffoHd79lyVynn41QkYoSfe5r8D2T129pzcG9BsXmOTmc2UQ1Qk4IubjI?docId=id00000031455106" xr:uid="{00000000-0004-0000-0000-000099100000}"/>
    <hyperlink ref="M4621" r:id="rId4196" display="https://patentscope.wipo.int/search/docs2/pct/WO2015179535/pdf/rCcVLqsIhDOQMhUGoNe3wPQiTc5MybZ-WkfXuthyXssiQrfY_tpjvAXRWijh-cdIqj0GYDSQffoHd79lyVynn41QkYoSfe5r8D2T129pzcG9BsXmOTmc2UQ1Qk4IubjI?docId=id00000031455106" xr:uid="{00000000-0004-0000-0000-00009A100000}"/>
    <hyperlink ref="M4622" r:id="rId4197" display="https://patentscope.wipo.int/search/docs2/pct/WO2015179535/pdf/rCcVLqsIhDOQMhUGoNe3wPQiTc5MybZ-WkfXuthyXssiQrfY_tpjvAXRWijh-cdIqj0GYDSQffoHd79lyVynn41QkYoSfe5r8D2T129pzcG9BsXmOTmc2UQ1Qk4IubjI?docId=id00000031455106" xr:uid="{00000000-0004-0000-0000-00009B100000}"/>
    <hyperlink ref="M4623" r:id="rId4198" display="https://patentscope.wipo.int/search/docs2/pct/WO2015179535/pdf/rCcVLqsIhDOQMhUGoNe3wPQiTc5MybZ-WkfXuthyXssiQrfY_tpjvAXRWijh-cdIqj0GYDSQffoHd79lyVynn41QkYoSfe5r8D2T129pzcG9BsXmOTmc2UQ1Qk4IubjI?docId=id00000031455106" xr:uid="{00000000-0004-0000-0000-00009C100000}"/>
    <hyperlink ref="M4624" r:id="rId4199" display="https://patentscope.wipo.int/search/docs2/pct/WO2015179535/pdf/rCcVLqsIhDOQMhUGoNe3wPQiTc5MybZ-WkfXuthyXssiQrfY_tpjvAXRWijh-cdIqj0GYDSQffoHd79lyVynn41QkYoSfe5r8D2T129pzcG9BsXmOTmc2UQ1Qk4IubjI?docId=id00000031455106" xr:uid="{00000000-0004-0000-0000-00009D100000}"/>
    <hyperlink ref="M4625" r:id="rId4200" display="https://patentscope.wipo.int/search/docs2/pct/WO2015179535/pdf/rCcVLqsIhDOQMhUGoNe3wPQiTc5MybZ-WkfXuthyXssiQrfY_tpjvAXRWijh-cdIqj0GYDSQffoHd79lyVynn41QkYoSfe5r8D2T129pzcG9BsXmOTmc2UQ1Qk4IubjI?docId=id00000031455106" xr:uid="{00000000-0004-0000-0000-00009E100000}"/>
    <hyperlink ref="M3701" r:id="rId4201" display="https://patentscope.wipo.int/search/docs2/pct/WO2015179535/pdf/rCcVLqsIhDOQMhUGoNe3wPQiTc5MybZ-WkfXuthyXssiQrfY_tpjvAXRWijh-cdIqj0GYDSQffoHd79lyVynn41QkYoSfe5r8D2T129pzcG9BsXmOTmc2UQ1Qk4IubjI?docId=id00000031455106" xr:uid="{00000000-0004-0000-0000-00009F100000}"/>
    <hyperlink ref="M3702" r:id="rId4202" display="https://patentscope.wipo.int/search/docs2/pct/WO2015179535/pdf/rCcVLqsIhDOQMhUGoNe3wPQiTc5MybZ-WkfXuthyXssiQrfY_tpjvAXRWijh-cdIqj0GYDSQffoHd79lyVynn41QkYoSfe5r8D2T129pzcG9BsXmOTmc2UQ1Qk4IubjI?docId=id00000031455106" xr:uid="{00000000-0004-0000-0000-0000A0100000}"/>
    <hyperlink ref="M3703" r:id="rId4203" display="https://patentscope.wipo.int/search/docs2/pct/WO2015179535/pdf/rCcVLqsIhDOQMhUGoNe3wPQiTc5MybZ-WkfXuthyXssiQrfY_tpjvAXRWijh-cdIqj0GYDSQffoHd79lyVynn41QkYoSfe5r8D2T129pzcG9BsXmOTmc2UQ1Qk4IubjI?docId=id00000031455106" xr:uid="{00000000-0004-0000-0000-0000A1100000}"/>
    <hyperlink ref="M3704" r:id="rId4204" display="https://patentscope.wipo.int/search/docs2/pct/WO2015179535/pdf/rCcVLqsIhDOQMhUGoNe3wPQiTc5MybZ-WkfXuthyXssiQrfY_tpjvAXRWijh-cdIqj0GYDSQffoHd79lyVynn41QkYoSfe5r8D2T129pzcG9BsXmOTmc2UQ1Qk4IubjI?docId=id00000031455106" xr:uid="{00000000-0004-0000-0000-0000A2100000}"/>
    <hyperlink ref="M3705" r:id="rId4205" display="https://patentscope.wipo.int/search/docs2/pct/WO2015179535/pdf/rCcVLqsIhDOQMhUGoNe3wPQiTc5MybZ-WkfXuthyXssiQrfY_tpjvAXRWijh-cdIqj0GYDSQffoHd79lyVynn41QkYoSfe5r8D2T129pzcG9BsXmOTmc2UQ1Qk4IubjI?docId=id00000031455106" xr:uid="{00000000-0004-0000-0000-0000A3100000}"/>
    <hyperlink ref="M3706" r:id="rId4206" display="https://patentscope.wipo.int/search/docs2/pct/WO2015179535/pdf/rCcVLqsIhDOQMhUGoNe3wPQiTc5MybZ-WkfXuthyXssiQrfY_tpjvAXRWijh-cdIqj0GYDSQffoHd79lyVynn41QkYoSfe5r8D2T129pzcG9BsXmOTmc2UQ1Qk4IubjI?docId=id00000031455106" xr:uid="{00000000-0004-0000-0000-0000A4100000}"/>
    <hyperlink ref="M3707" r:id="rId4207" display="https://patentscope.wipo.int/search/docs2/pct/WO2015179535/pdf/rCcVLqsIhDOQMhUGoNe3wPQiTc5MybZ-WkfXuthyXssiQrfY_tpjvAXRWijh-cdIqj0GYDSQffoHd79lyVynn41QkYoSfe5r8D2T129pzcG9BsXmOTmc2UQ1Qk4IubjI?docId=id00000031455106" xr:uid="{00000000-0004-0000-0000-0000A5100000}"/>
    <hyperlink ref="M3708" r:id="rId4208" display="https://patentscope.wipo.int/search/docs2/pct/WO2015179535/pdf/rCcVLqsIhDOQMhUGoNe3wPQiTc5MybZ-WkfXuthyXssiQrfY_tpjvAXRWijh-cdIqj0GYDSQffoHd79lyVynn41QkYoSfe5r8D2T129pzcG9BsXmOTmc2UQ1Qk4IubjI?docId=id00000031455106" xr:uid="{00000000-0004-0000-0000-0000A6100000}"/>
    <hyperlink ref="M3709" r:id="rId4209" display="https://patentscope.wipo.int/search/docs2/pct/WO2015179535/pdf/rCcVLqsIhDOQMhUGoNe3wPQiTc5MybZ-WkfXuthyXssiQrfY_tpjvAXRWijh-cdIqj0GYDSQffoHd79lyVynn41QkYoSfe5r8D2T129pzcG9BsXmOTmc2UQ1Qk4IubjI?docId=id00000031455106" xr:uid="{00000000-0004-0000-0000-0000A7100000}"/>
    <hyperlink ref="M3710" r:id="rId4210" display="https://patentscope.wipo.int/search/docs2/pct/WO2015179535/pdf/rCcVLqsIhDOQMhUGoNe3wPQiTc5MybZ-WkfXuthyXssiQrfY_tpjvAXRWijh-cdIqj0GYDSQffoHd79lyVynn41QkYoSfe5r8D2T129pzcG9BsXmOTmc2UQ1Qk4IubjI?docId=id00000031455106" xr:uid="{00000000-0004-0000-0000-0000A8100000}"/>
    <hyperlink ref="M3711" r:id="rId4211" display="https://patentscope.wipo.int/search/docs2/pct/WO2015179535/pdf/rCcVLqsIhDOQMhUGoNe3wPQiTc5MybZ-WkfXuthyXssiQrfY_tpjvAXRWijh-cdIqj0GYDSQffoHd79lyVynn41QkYoSfe5r8D2T129pzcG9BsXmOTmc2UQ1Qk4IubjI?docId=id00000031455106" xr:uid="{00000000-0004-0000-0000-0000A9100000}"/>
    <hyperlink ref="M3712" r:id="rId4212" display="https://patentscope.wipo.int/search/docs2/pct/WO2015179535/pdf/rCcVLqsIhDOQMhUGoNe3wPQiTc5MybZ-WkfXuthyXssiQrfY_tpjvAXRWijh-cdIqj0GYDSQffoHd79lyVynn41QkYoSfe5r8D2T129pzcG9BsXmOTmc2UQ1Qk4IubjI?docId=id00000031455106" xr:uid="{00000000-0004-0000-0000-0000AA100000}"/>
    <hyperlink ref="M3713" r:id="rId4213" display="https://patentscope.wipo.int/search/docs2/pct/WO2015179535/pdf/rCcVLqsIhDOQMhUGoNe3wPQiTc5MybZ-WkfXuthyXssiQrfY_tpjvAXRWijh-cdIqj0GYDSQffoHd79lyVynn41QkYoSfe5r8D2T129pzcG9BsXmOTmc2UQ1Qk4IubjI?docId=id00000031455106" xr:uid="{00000000-0004-0000-0000-0000AB100000}"/>
    <hyperlink ref="M3714" r:id="rId4214" display="https://patentscope.wipo.int/search/docs2/pct/WO2015179535/pdf/rCcVLqsIhDOQMhUGoNe3wPQiTc5MybZ-WkfXuthyXssiQrfY_tpjvAXRWijh-cdIqj0GYDSQffoHd79lyVynn41QkYoSfe5r8D2T129pzcG9BsXmOTmc2UQ1Qk4IubjI?docId=id00000031455106" xr:uid="{00000000-0004-0000-0000-0000AC100000}"/>
    <hyperlink ref="M3715" r:id="rId4215" display="https://patentscope.wipo.int/search/docs2/pct/WO2015179535/pdf/rCcVLqsIhDOQMhUGoNe3wPQiTc5MybZ-WkfXuthyXssiQrfY_tpjvAXRWijh-cdIqj0GYDSQffoHd79lyVynn41QkYoSfe5r8D2T129pzcG9BsXmOTmc2UQ1Qk4IubjI?docId=id00000031455106" xr:uid="{00000000-0004-0000-0000-0000AD100000}"/>
    <hyperlink ref="M3716" r:id="rId4216" display="https://patentscope.wipo.int/search/docs2/pct/WO2015179535/pdf/rCcVLqsIhDOQMhUGoNe3wPQiTc5MybZ-WkfXuthyXssiQrfY_tpjvAXRWijh-cdIqj0GYDSQffoHd79lyVynn41QkYoSfe5r8D2T129pzcG9BsXmOTmc2UQ1Qk4IubjI?docId=id00000031455106" xr:uid="{00000000-0004-0000-0000-0000AE100000}"/>
    <hyperlink ref="M3717" r:id="rId4217" display="https://patentscope.wipo.int/search/docs2/pct/WO2015179535/pdf/rCcVLqsIhDOQMhUGoNe3wPQiTc5MybZ-WkfXuthyXssiQrfY_tpjvAXRWijh-cdIqj0GYDSQffoHd79lyVynn41QkYoSfe5r8D2T129pzcG9BsXmOTmc2UQ1Qk4IubjI?docId=id00000031455106" xr:uid="{00000000-0004-0000-0000-0000AF100000}"/>
    <hyperlink ref="K101" r:id="rId4218" xr:uid="{00000000-0004-0000-0000-0000B0100000}"/>
    <hyperlink ref="M101" r:id="rId4219" display="https://www.nature.com/articles/s42003-021-02029-w" xr:uid="{00000000-0004-0000-0000-0000B1100000}"/>
    <hyperlink ref="K208" r:id="rId4220" xr:uid="{00000000-0004-0000-0000-0000B2100000}"/>
    <hyperlink ref="M208" r:id="rId4221" display="https://www.sciencedirect.com/science/article/pii/S0092867421005353" xr:uid="{00000000-0004-0000-0000-0000B3100000}"/>
    <hyperlink ref="K207" r:id="rId4222" xr:uid="{00000000-0004-0000-0000-0000B4100000}"/>
    <hyperlink ref="M207" r:id="rId4223" display="https://www.sciencedirect.com/science/article/pii/S0092867421005353" xr:uid="{00000000-0004-0000-0000-0000B5100000}"/>
    <hyperlink ref="K206" r:id="rId4224" xr:uid="{00000000-0004-0000-0000-0000B6100000}"/>
    <hyperlink ref="M206" r:id="rId4225" display="https://www.sciencedirect.com/science/article/pii/S0092867421005353" xr:uid="{00000000-0004-0000-0000-0000B7100000}"/>
    <hyperlink ref="K209" r:id="rId4226" xr:uid="{00000000-0004-0000-0000-0000B8100000}"/>
    <hyperlink ref="M209" r:id="rId4227" display="https://www.sciencedirect.com/science/article/pii/S0092867421005353" xr:uid="{00000000-0004-0000-0000-0000B9100000}"/>
    <hyperlink ref="K210" r:id="rId4228" xr:uid="{00000000-0004-0000-0000-0000BA100000}"/>
    <hyperlink ref="M210" r:id="rId4229" display="https://www.sciencedirect.com/science/article/pii/S0092867421005353" xr:uid="{00000000-0004-0000-0000-0000BB100000}"/>
    <hyperlink ref="M4431" r:id="rId4230" display="https://doi.org/10.1021/acssynbio.0c00566" xr:uid="{00000000-0004-0000-0000-0000BC100000}"/>
    <hyperlink ref="M4432" r:id="rId4231" display="https://doi.org/10.1021/acssynbio.0c00566" xr:uid="{00000000-0004-0000-0000-0000BD100000}"/>
    <hyperlink ref="M3802" r:id="rId4232" display="https://www.pnas.org/content/118/19/e2101918118" xr:uid="{00000000-0004-0000-0000-0000BE100000}"/>
    <hyperlink ref="K198" r:id="rId4233" xr:uid="{00000000-0004-0000-0000-0000BF100000}"/>
    <hyperlink ref="M198" r:id="rId4234" display="https://www.pnas.org/content/118/19/e2101918118" xr:uid="{00000000-0004-0000-0000-0000C0100000}"/>
    <hyperlink ref="M3803" r:id="rId4235" display="https://www.pnas.org/content/118/19/e2101918118" xr:uid="{00000000-0004-0000-0000-0000C1100000}"/>
    <hyperlink ref="M3804" r:id="rId4236" display="https://www.pnas.org/content/118/19/e2101918118" xr:uid="{00000000-0004-0000-0000-0000C2100000}"/>
    <hyperlink ref="M3805" r:id="rId4237" display="https://www.pnas.org/content/118/19/e2101918118" xr:uid="{00000000-0004-0000-0000-0000C3100000}"/>
    <hyperlink ref="M3806" r:id="rId4238" display="https://www.pnas.org/content/118/19/e2101918118" xr:uid="{00000000-0004-0000-0000-0000C4100000}"/>
    <hyperlink ref="M3807" r:id="rId4239" display="https://www.pnas.org/content/118/19/e2101918118" xr:uid="{00000000-0004-0000-0000-0000C5100000}"/>
    <hyperlink ref="M3808" r:id="rId4240" display="https://www.pnas.org/content/118/19/e2101918118" xr:uid="{00000000-0004-0000-0000-0000C6100000}"/>
    <hyperlink ref="K187" r:id="rId4241" xr:uid="{00000000-0004-0000-0000-0000C7100000}"/>
    <hyperlink ref="M187" r:id="rId4242" display="https://www.pnas.org/content/118/19/e2101918118" xr:uid="{00000000-0004-0000-0000-0000C8100000}"/>
    <hyperlink ref="M3809" r:id="rId4243" display="https://www.pnas.org/content/118/19/e2101918118" xr:uid="{00000000-0004-0000-0000-0000C9100000}"/>
    <hyperlink ref="M3810" r:id="rId4244" display="https://www.pnas.org/content/118/19/e2101918118" xr:uid="{00000000-0004-0000-0000-0000CA100000}"/>
    <hyperlink ref="M3811" r:id="rId4245" display="https://www.pnas.org/content/118/19/e2101918118" xr:uid="{00000000-0004-0000-0000-0000CB100000}"/>
    <hyperlink ref="M3812" r:id="rId4246" display="https://www.pnas.org/content/118/19/e2101918118" xr:uid="{00000000-0004-0000-0000-0000CC100000}"/>
    <hyperlink ref="M3813" r:id="rId4247" display="https://www.pnas.org/content/118/19/e2101918118" xr:uid="{00000000-0004-0000-0000-0000CD100000}"/>
    <hyperlink ref="M3814" r:id="rId4248" display="https://www.pnas.org/content/118/19/e2101918118" xr:uid="{00000000-0004-0000-0000-0000CE100000}"/>
    <hyperlink ref="M3815" r:id="rId4249" display="https://www.pnas.org/content/118/19/e2101918118" xr:uid="{00000000-0004-0000-0000-0000CF100000}"/>
    <hyperlink ref="M3816" r:id="rId4250" display="https://www.pnas.org/content/118/19/e2101918118" xr:uid="{00000000-0004-0000-0000-0000D0100000}"/>
    <hyperlink ref="M3817" r:id="rId4251" display="https://www.pnas.org/content/118/19/e2101918118" xr:uid="{00000000-0004-0000-0000-0000D1100000}"/>
    <hyperlink ref="M3818" r:id="rId4252" display="https://www.pnas.org/content/118/19/e2101918118" xr:uid="{00000000-0004-0000-0000-0000D2100000}"/>
    <hyperlink ref="M3819" r:id="rId4253" display="https://www.pnas.org/content/118/19/e2101918118" xr:uid="{00000000-0004-0000-0000-0000D3100000}"/>
    <hyperlink ref="M3820" r:id="rId4254" display="https://www.pnas.org/content/118/19/e2101918118" xr:uid="{00000000-0004-0000-0000-0000D4100000}"/>
    <hyperlink ref="M3821" r:id="rId4255" display="https://www.pnas.org/content/118/19/e2101918118" xr:uid="{00000000-0004-0000-0000-0000D5100000}"/>
    <hyperlink ref="M3822" r:id="rId4256" display="https://www.pnas.org/content/118/19/e2101918118" xr:uid="{00000000-0004-0000-0000-0000D6100000}"/>
    <hyperlink ref="M3823" r:id="rId4257" display="https://www.pnas.org/content/118/19/e2101918118" xr:uid="{00000000-0004-0000-0000-0000D7100000}"/>
    <hyperlink ref="M3824" r:id="rId4258" display="https://www.pnas.org/content/118/19/e2101918118" xr:uid="{00000000-0004-0000-0000-0000D8100000}"/>
    <hyperlink ref="M3825" r:id="rId4259" display="https://www.pnas.org/content/118/19/e2101918118" xr:uid="{00000000-0004-0000-0000-0000D9100000}"/>
    <hyperlink ref="M3826" r:id="rId4260" display="https://www.pnas.org/content/118/19/e2101918118" xr:uid="{00000000-0004-0000-0000-0000DA100000}"/>
    <hyperlink ref="M3827" r:id="rId4261" display="https://www.pnas.org/content/118/19/e2101918118" xr:uid="{00000000-0004-0000-0000-0000DB100000}"/>
    <hyperlink ref="M3828" r:id="rId4262" display="https://www.pnas.org/content/118/19/e2101918118" xr:uid="{00000000-0004-0000-0000-0000DC100000}"/>
    <hyperlink ref="M3829" r:id="rId4263" display="https://www.pnas.org/content/118/19/e2101918118" xr:uid="{00000000-0004-0000-0000-0000DD100000}"/>
    <hyperlink ref="M3830" r:id="rId4264" display="https://www.pnas.org/content/118/19/e2101918118" xr:uid="{00000000-0004-0000-0000-0000DE100000}"/>
    <hyperlink ref="M3831" r:id="rId4265" display="https://www.pnas.org/content/118/19/e2101918118" xr:uid="{00000000-0004-0000-0000-0000DF100000}"/>
    <hyperlink ref="M3832" r:id="rId4266" display="https://www.pnas.org/content/118/19/e2101918118" xr:uid="{00000000-0004-0000-0000-0000E0100000}"/>
    <hyperlink ref="M3833" r:id="rId4267" display="https://www.pnas.org/content/118/19/e2101918118" xr:uid="{00000000-0004-0000-0000-0000E1100000}"/>
    <hyperlink ref="M3834" r:id="rId4268" display="https://www.pnas.org/content/118/19/e2101918118" xr:uid="{00000000-0004-0000-0000-0000E2100000}"/>
    <hyperlink ref="M3835" r:id="rId4269" display="https://www.pnas.org/content/118/19/e2101918118" xr:uid="{00000000-0004-0000-0000-0000E3100000}"/>
    <hyperlink ref="M3836" r:id="rId4270" display="https://www.pnas.org/content/118/19/e2101918118" xr:uid="{00000000-0004-0000-0000-0000E4100000}"/>
    <hyperlink ref="M3837" r:id="rId4271" display="https://www.pnas.org/content/118/19/e2101918118" xr:uid="{00000000-0004-0000-0000-0000E5100000}"/>
    <hyperlink ref="M3838" r:id="rId4272" display="https://www.pnas.org/content/118/19/e2101918118" xr:uid="{00000000-0004-0000-0000-0000E6100000}"/>
    <hyperlink ref="M3839" r:id="rId4273" display="https://www.pnas.org/content/118/19/e2101918118" xr:uid="{00000000-0004-0000-0000-0000E7100000}"/>
    <hyperlink ref="M3840" r:id="rId4274" display="https://www.pnas.org/content/118/19/e2101918118" xr:uid="{00000000-0004-0000-0000-0000E8100000}"/>
    <hyperlink ref="M3841" r:id="rId4275" display="https://www.pnas.org/content/118/19/e2101918118" xr:uid="{00000000-0004-0000-0000-0000E9100000}"/>
    <hyperlink ref="M3842" r:id="rId4276" display="https://www.pnas.org/content/118/19/e2101918118" xr:uid="{00000000-0004-0000-0000-0000EA100000}"/>
    <hyperlink ref="M3843" r:id="rId4277" display="https://www.pnas.org/content/118/19/e2101918118" xr:uid="{00000000-0004-0000-0000-0000EB100000}"/>
    <hyperlink ref="M3844" r:id="rId4278" display="https://www.pnas.org/content/118/19/e2101918118" xr:uid="{00000000-0004-0000-0000-0000EC100000}"/>
    <hyperlink ref="M3845" r:id="rId4279" display="https://www.pnas.org/content/118/19/e2101918118" xr:uid="{00000000-0004-0000-0000-0000ED100000}"/>
    <hyperlink ref="M3846" r:id="rId4280" display="https://www.pnas.org/content/118/19/e2101918118" xr:uid="{00000000-0004-0000-0000-0000EE100000}"/>
    <hyperlink ref="M3847" r:id="rId4281" display="https://www.pnas.org/content/118/19/e2101918118" xr:uid="{00000000-0004-0000-0000-0000EF100000}"/>
    <hyperlink ref="M3848" r:id="rId4282" display="https://www.pnas.org/content/118/19/e2101918118" xr:uid="{00000000-0004-0000-0000-0000F0100000}"/>
    <hyperlink ref="M1257" r:id="rId4283" display="https://patentimages.storage.googleapis.com/ee/c0/ee/6e39c3d957e200/CN100374464C.pdf" xr:uid="{00000000-0004-0000-0000-0000F1100000}"/>
    <hyperlink ref="M1258" r:id="rId4284" display="https://patentimages.storage.googleapis.com/ee/c0/ee/6e39c3d957e200/CN100374464C.pdf" xr:uid="{00000000-0004-0000-0000-0000F2100000}"/>
    <hyperlink ref="M1042" r:id="rId4285" display="https://www.nature.com/articles/s41586-020-2349-y" xr:uid="{00000000-0004-0000-0000-0000F3100000}"/>
    <hyperlink ref="M1043" r:id="rId4286" display="https://www.nature.com/articles/s41586-020-2349-y" xr:uid="{00000000-0004-0000-0000-0000F4100000}"/>
    <hyperlink ref="M1044" r:id="rId4287" display="https://www.nature.com/articles/s41586-020-2349-y" xr:uid="{00000000-0004-0000-0000-0000F5100000}"/>
    <hyperlink ref="M1045" r:id="rId4288" display="https://www.nature.com/articles/s41586-020-2349-y" xr:uid="{00000000-0004-0000-0000-0000F6100000}"/>
    <hyperlink ref="M4290" r:id="rId4289" display="https://jvi.asm.org/content/79/3/1635" xr:uid="{00000000-0004-0000-0000-0000F7100000}"/>
    <hyperlink ref="M4330" r:id="rId4290" display="https://www.sciencedirect.com/science/article/pii/S0006291X05010892" xr:uid="{00000000-0004-0000-0000-0000F8100000}"/>
    <hyperlink ref="K8" r:id="rId4291" xr:uid="{00000000-0004-0000-0000-0000F9100000}"/>
    <hyperlink ref="M8" r:id="rId4292" display="https://www.nature.com/articles/ncomms8712" xr:uid="{00000000-0004-0000-0000-0000FA100000}"/>
    <hyperlink ref="M4832" r:id="rId4293" display="https://www.who.int/medicines/publications/druginformation/innlists/PL124-COVID.pdf" xr:uid="{00000000-0004-0000-0000-0000FB100000}"/>
    <hyperlink ref="K162" r:id="rId4294" xr:uid="{00000000-0004-0000-0000-0000FC100000}"/>
    <hyperlink ref="M162" r:id="rId4295" display="https://www.biorxiv.org/content/10.1101/2020.11.06.370676v1" xr:uid="{00000000-0004-0000-0000-0000FD100000}"/>
    <hyperlink ref="M4352" r:id="rId4296" display="https://www.biorxiv.org/content/10.1101/2020.11.06.370676v1" xr:uid="{00000000-0004-0000-0000-0000FE100000}"/>
    <hyperlink ref="K163" r:id="rId4297" xr:uid="{00000000-0004-0000-0000-0000FF100000}"/>
    <hyperlink ref="M163" r:id="rId4298" display="https://www.biorxiv.org/content/10.1101/2020.11.06.370676v1" xr:uid="{00000000-0004-0000-0000-000000110000}"/>
    <hyperlink ref="K57" r:id="rId4299" xr:uid="{00000000-0004-0000-0000-000001110000}"/>
    <hyperlink ref="M57" r:id="rId4300" display="https://www.nature.com/articles/s41586-020-2381-y_reference.pdf" xr:uid="{00000000-0004-0000-0000-000002110000}"/>
    <hyperlink ref="M2538" r:id="rId4301" display="https://www.nature.com/articles/s41591-020-0998-x" xr:uid="{00000000-0004-0000-0000-000003110000}"/>
    <hyperlink ref="M2539" r:id="rId4302" display="https://www.nature.com/articles/s41591-020-0998-x" xr:uid="{00000000-0004-0000-0000-000004110000}"/>
    <hyperlink ref="M4818" r:id="rId4303" display="https://www.biorxiv.org/content/10.1101/2020.11.11.378778v1" xr:uid="{00000000-0004-0000-0000-000005110000}"/>
    <hyperlink ref="M4819" r:id="rId4304" display="https://www.biorxiv.org/content/10.1101/2020.11.11.378778v1" xr:uid="{00000000-0004-0000-0000-000006110000}"/>
    <hyperlink ref="M4820" r:id="rId4305" display="https://www.biorxiv.org/content/10.1101/2020.11.11.378778v1" xr:uid="{00000000-0004-0000-0000-000007110000}"/>
    <hyperlink ref="M4821" r:id="rId4306" display="https://www.biorxiv.org/content/10.1101/2020.11.11.378778v1" xr:uid="{00000000-0004-0000-0000-000008110000}"/>
    <hyperlink ref="M4822" r:id="rId4307" display="https://www.biorxiv.org/content/10.1101/2020.11.11.378778v1" xr:uid="{00000000-0004-0000-0000-000009110000}"/>
    <hyperlink ref="M4823" r:id="rId4308" display="https://www.biorxiv.org/content/10.1101/2020.11.11.378778v1" xr:uid="{00000000-0004-0000-0000-00000A110000}"/>
    <hyperlink ref="M4824" r:id="rId4309" display="https://www.biorxiv.org/content/10.1101/2020.11.11.378778v1" xr:uid="{00000000-0004-0000-0000-00000B110000}"/>
    <hyperlink ref="M4825" r:id="rId4310" display="https://www.biorxiv.org/content/10.1101/2020.11.11.378778v1" xr:uid="{00000000-0004-0000-0000-00000C110000}"/>
    <hyperlink ref="M4826" r:id="rId4311" display="https://www.biorxiv.org/content/10.1101/2020.11.11.378778v1" xr:uid="{00000000-0004-0000-0000-00000D110000}"/>
    <hyperlink ref="M4827" r:id="rId4312" display="https://www.biorxiv.org/content/10.1101/2020.11.11.378778v1" xr:uid="{00000000-0004-0000-0000-00000E110000}"/>
    <hyperlink ref="M4828" r:id="rId4313" display="https://www.biorxiv.org/content/10.1101/2020.11.11.378778v1" xr:uid="{00000000-0004-0000-0000-00000F110000}"/>
    <hyperlink ref="M4829" r:id="rId4314" display="https://www.biorxiv.org/content/10.1101/2020.11.11.378778v1" xr:uid="{00000000-0004-0000-0000-000010110000}"/>
    <hyperlink ref="M4830" r:id="rId4315" display="https://www.biorxiv.org/content/10.1101/2020.11.11.378778v1" xr:uid="{00000000-0004-0000-0000-000011110000}"/>
    <hyperlink ref="M2596" r:id="rId4316" display="https://www.biorxiv.org/content/10.1101/2020.11.13.381533v1" xr:uid="{00000000-0004-0000-0000-000012110000}"/>
    <hyperlink ref="M2540" r:id="rId4317" display="https://www.biorxiv.org/content/10.1101/2020.11.13.381533v1" xr:uid="{00000000-0004-0000-0000-000013110000}"/>
    <hyperlink ref="M2541" r:id="rId4318" display="https://www.biorxiv.org/content/10.1101/2020.11.13.381533v1" xr:uid="{00000000-0004-0000-0000-000014110000}"/>
    <hyperlink ref="M1618" r:id="rId4319" display="https://www.biorxiv.org/content/10.1101/2020.11.13.381533v1" xr:uid="{00000000-0004-0000-0000-000015110000}"/>
    <hyperlink ref="M1619" r:id="rId4320" display="https://www.biorxiv.org/content/10.1101/2020.11.13.381533v1" xr:uid="{00000000-0004-0000-0000-000016110000}"/>
    <hyperlink ref="M1620" r:id="rId4321" display="https://www.biorxiv.org/content/10.1101/2020.11.13.381533v1" xr:uid="{00000000-0004-0000-0000-000017110000}"/>
    <hyperlink ref="M2542" r:id="rId4322" display="https://www.biorxiv.org/content/10.1101/2020.11.13.381533v1" xr:uid="{00000000-0004-0000-0000-000018110000}"/>
    <hyperlink ref="M1621" r:id="rId4323" display="https://www.biorxiv.org/content/10.1101/2020.11.13.381533v1" xr:uid="{00000000-0004-0000-0000-000019110000}"/>
    <hyperlink ref="M2543" r:id="rId4324" display="https://www.biorxiv.org/content/10.1101/2020.11.13.381533v1" xr:uid="{00000000-0004-0000-0000-00001A110000}"/>
    <hyperlink ref="M1622" r:id="rId4325" display="https://www.biorxiv.org/content/10.1101/2020.11.13.381533v1" xr:uid="{00000000-0004-0000-0000-00001B110000}"/>
    <hyperlink ref="M1623" r:id="rId4326" display="https://www.biorxiv.org/content/10.1101/2020.11.13.381533v1" xr:uid="{00000000-0004-0000-0000-00001C110000}"/>
    <hyperlink ref="M2544" r:id="rId4327" display="https://www.biorxiv.org/content/10.1101/2020.11.13.381533v1" xr:uid="{00000000-0004-0000-0000-00001D110000}"/>
    <hyperlink ref="M2597" r:id="rId4328" display="https://www.biorxiv.org/content/10.1101/2020.11.13.381533v1" xr:uid="{00000000-0004-0000-0000-00001E110000}"/>
    <hyperlink ref="M1624" r:id="rId4329" display="https://www.biorxiv.org/content/10.1101/2020.11.13.381533v1" xr:uid="{00000000-0004-0000-0000-00001F110000}"/>
    <hyperlink ref="M2545" r:id="rId4330" display="https://www.biorxiv.org/content/10.1101/2020.11.13.381533v1" xr:uid="{00000000-0004-0000-0000-000020110000}"/>
    <hyperlink ref="M2546" r:id="rId4331" display="https://www.biorxiv.org/content/10.1101/2020.11.13.381533v1" xr:uid="{00000000-0004-0000-0000-000021110000}"/>
    <hyperlink ref="M2547" r:id="rId4332" display="https://www.biorxiv.org/content/10.1101/2020.11.13.381533v1" xr:uid="{00000000-0004-0000-0000-000022110000}"/>
    <hyperlink ref="M1625" r:id="rId4333" display="https://www.biorxiv.org/content/10.1101/2020.11.13.381533v1" xr:uid="{00000000-0004-0000-0000-000023110000}"/>
    <hyperlink ref="M1626" r:id="rId4334" display="https://www.biorxiv.org/content/10.1101/2020.11.13.381533v1" xr:uid="{00000000-0004-0000-0000-000024110000}"/>
    <hyperlink ref="M1627" r:id="rId4335" display="https://www.biorxiv.org/content/10.1101/2020.11.13.381533v1" xr:uid="{00000000-0004-0000-0000-000025110000}"/>
    <hyperlink ref="M2548" r:id="rId4336" display="https://www.biorxiv.org/content/10.1101/2020.11.13.381533v1" xr:uid="{00000000-0004-0000-0000-000026110000}"/>
    <hyperlink ref="M2549" r:id="rId4337" display="https://www.biorxiv.org/content/10.1101/2020.11.13.381533v1" xr:uid="{00000000-0004-0000-0000-000027110000}"/>
    <hyperlink ref="M1628" r:id="rId4338" display="https://www.biorxiv.org/content/10.1101/2020.11.13.381533v1" xr:uid="{00000000-0004-0000-0000-000028110000}"/>
    <hyperlink ref="M1629" r:id="rId4339" display="https://www.biorxiv.org/content/10.1101/2020.11.13.381533v1" xr:uid="{00000000-0004-0000-0000-000029110000}"/>
    <hyperlink ref="M2550" r:id="rId4340" display="https://www.biorxiv.org/content/10.1101/2020.11.13.381533v1" xr:uid="{00000000-0004-0000-0000-00002A110000}"/>
    <hyperlink ref="M1630" r:id="rId4341" display="https://www.biorxiv.org/content/10.1101/2020.11.13.381533v1" xr:uid="{00000000-0004-0000-0000-00002B110000}"/>
    <hyperlink ref="M1631" r:id="rId4342" display="https://www.biorxiv.org/content/10.1101/2020.11.13.381533v1" xr:uid="{00000000-0004-0000-0000-00002C110000}"/>
    <hyperlink ref="M1632" r:id="rId4343" display="https://www.biorxiv.org/content/10.1101/2020.11.13.381533v1" xr:uid="{00000000-0004-0000-0000-00002D110000}"/>
    <hyperlink ref="M1633" r:id="rId4344" display="https://www.biorxiv.org/content/10.1101/2020.11.13.381533v1" xr:uid="{00000000-0004-0000-0000-00002E110000}"/>
    <hyperlink ref="M1634" r:id="rId4345" display="https://www.biorxiv.org/content/10.1101/2020.11.13.381533v1" xr:uid="{00000000-0004-0000-0000-00002F110000}"/>
    <hyperlink ref="M1635" r:id="rId4346" display="https://www.biorxiv.org/content/10.1101/2020.11.13.381533v1" xr:uid="{00000000-0004-0000-0000-000030110000}"/>
    <hyperlink ref="M1636" r:id="rId4347" display="https://www.biorxiv.org/content/10.1101/2020.11.13.381533v1" xr:uid="{00000000-0004-0000-0000-000031110000}"/>
    <hyperlink ref="M1637" r:id="rId4348" display="https://www.biorxiv.org/content/10.1101/2020.11.13.381533v1" xr:uid="{00000000-0004-0000-0000-000032110000}"/>
    <hyperlink ref="M2551" r:id="rId4349" display="https://www.biorxiv.org/content/10.1101/2020.11.13.381533v1" xr:uid="{00000000-0004-0000-0000-000033110000}"/>
    <hyperlink ref="M2552" r:id="rId4350" display="https://www.biorxiv.org/content/10.1101/2020.11.13.381533v1" xr:uid="{00000000-0004-0000-0000-000034110000}"/>
    <hyperlink ref="M2598" r:id="rId4351" display="https://www.biorxiv.org/content/10.1101/2020.11.13.381533v1" xr:uid="{00000000-0004-0000-0000-000035110000}"/>
    <hyperlink ref="M1638" r:id="rId4352" display="https://www.biorxiv.org/content/10.1101/2020.11.13.381533v1" xr:uid="{00000000-0004-0000-0000-000036110000}"/>
    <hyperlink ref="M1639" r:id="rId4353" display="https://www.biorxiv.org/content/10.1101/2020.11.13.381533v1" xr:uid="{00000000-0004-0000-0000-000037110000}"/>
    <hyperlink ref="M4422" r:id="rId4354" display="https://patents.google.com/patent/CN111333722A/en" xr:uid="{00000000-0004-0000-0000-000038110000}"/>
    <hyperlink ref="M4423" r:id="rId4355" display="https://patents.google.com/patent/CN111333722A/en" xr:uid="{00000000-0004-0000-0000-000039110000}"/>
    <hyperlink ref="M4424" r:id="rId4356" display="https://patents.google.com/patent/CN111333722A/en" xr:uid="{00000000-0004-0000-0000-00003A110000}"/>
    <hyperlink ref="M4425" r:id="rId4357" display="https://patents.google.com/patent/CN111333722A/en" xr:uid="{00000000-0004-0000-0000-00003B110000}"/>
    <hyperlink ref="M4426" r:id="rId4358" display="https://patents.google.com/patent/CN111423508A/en" xr:uid="{00000000-0004-0000-0000-00003C110000}"/>
    <hyperlink ref="M4427" r:id="rId4359" display="https://patents.google.com/patent/CN111423508A/en" xr:uid="{00000000-0004-0000-0000-00003D110000}"/>
    <hyperlink ref="M4428" r:id="rId4360" display="https://patents.google.com/patent/CN111423508A/en" xr:uid="{00000000-0004-0000-0000-00003E110000}"/>
    <hyperlink ref="M4303" r:id="rId4361" display="https://patents.google.com/patent/CN111620945A/en" xr:uid="{00000000-0004-0000-0000-00003F110000}"/>
    <hyperlink ref="M4285" r:id="rId4362" display="https://patents.google.com/patent/CN111647076A/en" xr:uid="{00000000-0004-0000-0000-000040110000}"/>
    <hyperlink ref="M4286" r:id="rId4363" display="https://patents.google.com/patent/CN111647076A/en" xr:uid="{00000000-0004-0000-0000-000041110000}"/>
    <hyperlink ref="M4287" r:id="rId4364" display="https://patents.google.com/patent/CN111647076A/en" xr:uid="{00000000-0004-0000-0000-000042110000}"/>
    <hyperlink ref="M4288" r:id="rId4365" display="https://patents.google.com/patent/CN111647076A/en" xr:uid="{00000000-0004-0000-0000-000043110000}"/>
    <hyperlink ref="M3849" r:id="rId4366" display="https://patents.google.com/patent/CN111647077A/en" xr:uid="{00000000-0004-0000-0000-000044110000}"/>
    <hyperlink ref="M3850" r:id="rId4367" display="https://patents.google.com/patent/CN111647077A/en" xr:uid="{00000000-0004-0000-0000-000045110000}"/>
    <hyperlink ref="M3851" r:id="rId4368" display="https://patents.google.com/patent/CN111647077A/en" xr:uid="{00000000-0004-0000-0000-000046110000}"/>
    <hyperlink ref="M3852" r:id="rId4369" display="https://patents.google.com/patent/CN111647077A/en" xr:uid="{00000000-0004-0000-0000-000047110000}"/>
    <hyperlink ref="M3853" r:id="rId4370" display="https://patents.google.com/patent/CN111647077A/en" xr:uid="{00000000-0004-0000-0000-000048110000}"/>
    <hyperlink ref="M3854" r:id="rId4371" display="https://patents.google.com/patent/CN111647077A/en" xr:uid="{00000000-0004-0000-0000-000049110000}"/>
    <hyperlink ref="M3855" r:id="rId4372" display="https://patents.google.com/patent/CN111647077A/en" xr:uid="{00000000-0004-0000-0000-00004A110000}"/>
    <hyperlink ref="M3856" r:id="rId4373" display="https://patents.google.com/patent/CN111647077A/en" xr:uid="{00000000-0004-0000-0000-00004B110000}"/>
    <hyperlink ref="M3857" r:id="rId4374" display="https://patents.google.com/patent/CN111647077A/en" xr:uid="{00000000-0004-0000-0000-00004C110000}"/>
    <hyperlink ref="M3858" r:id="rId4375" display="https://patents.google.com/patent/CN111647077A/en" xr:uid="{00000000-0004-0000-0000-00004D110000}"/>
    <hyperlink ref="M3859" r:id="rId4376" display="https://patents.google.com/patent/CN111647077A/en" xr:uid="{00000000-0004-0000-0000-00004E110000}"/>
    <hyperlink ref="M3860" r:id="rId4377" display="https://patents.google.com/patent/CN111647077A/en" xr:uid="{00000000-0004-0000-0000-00004F110000}"/>
    <hyperlink ref="M3861" r:id="rId4378" display="https://patents.google.com/patent/CN111647077A/en" xr:uid="{00000000-0004-0000-0000-000050110000}"/>
    <hyperlink ref="M3862" r:id="rId4379" display="https://patents.google.com/patent/CN111647077A/en" xr:uid="{00000000-0004-0000-0000-000051110000}"/>
    <hyperlink ref="M3863" r:id="rId4380" display="https://patents.google.com/patent/CN111647077A/en" xr:uid="{00000000-0004-0000-0000-000052110000}"/>
    <hyperlink ref="M3864" r:id="rId4381" display="https://patents.google.com/patent/CN111647077A/en" xr:uid="{00000000-0004-0000-0000-000053110000}"/>
    <hyperlink ref="M3865" r:id="rId4382" display="https://patents.google.com/patent/CN111647077A/en" xr:uid="{00000000-0004-0000-0000-000054110000}"/>
    <hyperlink ref="M3866" r:id="rId4383" display="https://patents.google.com/patent/CN111647077A/en" xr:uid="{00000000-0004-0000-0000-000055110000}"/>
    <hyperlink ref="M3867" r:id="rId4384" display="https://patents.google.com/patent/CN111647077A/en" xr:uid="{00000000-0004-0000-0000-000056110000}"/>
    <hyperlink ref="M3868" r:id="rId4385" display="https://patents.google.com/patent/CN111647077A/en" xr:uid="{00000000-0004-0000-0000-000057110000}"/>
    <hyperlink ref="M3869" r:id="rId4386" display="https://patents.google.com/patent/CN111647077A/en" xr:uid="{00000000-0004-0000-0000-000058110000}"/>
    <hyperlink ref="M3870" r:id="rId4387" display="https://patents.google.com/patent/CN111647077A/en" xr:uid="{00000000-0004-0000-0000-000059110000}"/>
    <hyperlink ref="M3871" r:id="rId4388" display="https://patents.google.com/patent/CN111647077A/en" xr:uid="{00000000-0004-0000-0000-00005A110000}"/>
    <hyperlink ref="M3872" r:id="rId4389" display="https://patents.google.com/patent/CN111647077A/en" xr:uid="{00000000-0004-0000-0000-00005B110000}"/>
    <hyperlink ref="M3873" r:id="rId4390" display="https://patents.google.com/patent/CN111647077A/en" xr:uid="{00000000-0004-0000-0000-00005C110000}"/>
    <hyperlink ref="M3874" r:id="rId4391" display="https://patents.google.com/patent/CN111647077A/en" xr:uid="{00000000-0004-0000-0000-00005D110000}"/>
    <hyperlink ref="M3875" r:id="rId4392" display="https://patents.google.com/patent/CN111647077A/en" xr:uid="{00000000-0004-0000-0000-00005E110000}"/>
    <hyperlink ref="M4300" r:id="rId4393" display="https://patents.google.com/patent/CN111647079A/en" xr:uid="{00000000-0004-0000-0000-00005F110000}"/>
    <hyperlink ref="M4304" r:id="rId4394" display="https://patents.google.com/patent/CN111662379A/en" xr:uid="{00000000-0004-0000-0000-000060110000}"/>
    <hyperlink ref="M4420" r:id="rId4395" display="https://patents.google.com/patent/CN111690058A/en" xr:uid="{00000000-0004-0000-0000-000061110000}"/>
    <hyperlink ref="M4421" r:id="rId4396" display="https://patents.google.com/patent/CN111690058A/en" xr:uid="{00000000-0004-0000-0000-000062110000}"/>
    <hyperlink ref="M4244" r:id="rId4397" display="https://patents.google.com/patent/CN111690059A/en" xr:uid="{00000000-0004-0000-0000-000063110000}"/>
    <hyperlink ref="M4245" r:id="rId4398" display="https://patents.google.com/patent/CN111718411A/en" xr:uid="{00000000-0004-0000-0000-000064110000}"/>
    <hyperlink ref="M4246" r:id="rId4399" display="https://patents.google.com/patent/CN111732654A/en" xr:uid="{00000000-0004-0000-0000-000065110000}"/>
    <hyperlink ref="M4353" r:id="rId4400" display="https://patents.google.com/patent/CN111778218A/en" xr:uid="{00000000-0004-0000-0000-000066110000}"/>
    <hyperlink ref="M4354" r:id="rId4401" display="https://patents.google.com/patent/CN111778218A/en" xr:uid="{00000000-0004-0000-0000-000067110000}"/>
    <hyperlink ref="M4373" r:id="rId4402" display="https://patents.google.com/patent/CN111778218A/en" xr:uid="{00000000-0004-0000-0000-000068110000}"/>
    <hyperlink ref="M4374" r:id="rId4403" display="https://patents.google.com/patent/CN111778218A/en" xr:uid="{00000000-0004-0000-0000-000069110000}"/>
    <hyperlink ref="M4375" r:id="rId4404" display="https://patents.google.com/patent/CN111778218A/en" xr:uid="{00000000-0004-0000-0000-00006A110000}"/>
    <hyperlink ref="M2553" r:id="rId4405" display="https://patents.google.com/patent/CN111793129A/en" xr:uid="{00000000-0004-0000-0000-00006B110000}"/>
    <hyperlink ref="K29" r:id="rId4406" xr:uid="{00000000-0004-0000-0000-00006C110000}"/>
    <hyperlink ref="M29" r:id="rId4407" display="https://science.sciencemag.org/content/early/2020/06/15/science.abd0827" xr:uid="{00000000-0004-0000-0000-00006D110000}"/>
    <hyperlink ref="M3652" r:id="rId4408" display="https://science.sciencemag.org/content/early/2020/06/15/science.abd0827" xr:uid="{00000000-0004-0000-0000-00006E110000}"/>
    <hyperlink ref="M2554" r:id="rId4409" display="https://science.sciencemag.org/content/early/2020/06/15/science.abd0827" xr:uid="{00000000-0004-0000-0000-00006F110000}"/>
    <hyperlink ref="M2555" r:id="rId4410" display="https://science.sciencemag.org/content/early/2020/06/15/science.abd0827" xr:uid="{00000000-0004-0000-0000-000070110000}"/>
    <hyperlink ref="M2556" r:id="rId4411" display="https://science.sciencemag.org/content/early/2020/06/15/science.abd0827" xr:uid="{00000000-0004-0000-0000-000071110000}"/>
    <hyperlink ref="M2557" r:id="rId4412" display="https://science.sciencemag.org/content/early/2020/06/15/science.abd0827" xr:uid="{00000000-0004-0000-0000-000072110000}"/>
    <hyperlink ref="M2558" r:id="rId4413" display="https://science.sciencemag.org/content/early/2020/06/15/science.abd0827" xr:uid="{00000000-0004-0000-0000-000073110000}"/>
    <hyperlink ref="K203" r:id="rId4414" xr:uid="{00000000-0004-0000-0000-000074110000}"/>
    <hyperlink ref="M203" r:id="rId4415" display="https://science.sciencemag.org/content/early/2020/06/15/science.abd0827" xr:uid="{00000000-0004-0000-0000-000075110000}"/>
    <hyperlink ref="M3653" r:id="rId4416" display="https://patentimages.storage.googleapis.com/0c/85/52/d9a878e045273a/US10787501.pdf" xr:uid="{00000000-0004-0000-0000-000076110000}"/>
    <hyperlink ref="M3654" r:id="rId4417" display="https://patentimages.storage.googleapis.com/0c/85/52/d9a878e045273a/US10787501.pdf" xr:uid="{00000000-0004-0000-0000-000077110000}"/>
    <hyperlink ref="M3655" r:id="rId4418" display="https://patentimages.storage.googleapis.com/0c/85/52/d9a878e045273a/US10787501.pdf" xr:uid="{00000000-0004-0000-0000-000078110000}"/>
    <hyperlink ref="M3656" r:id="rId4419" display="https://patentimages.storage.googleapis.com/0c/85/52/d9a878e045273a/US10787501.pdf" xr:uid="{00000000-0004-0000-0000-000079110000}"/>
    <hyperlink ref="M3657" r:id="rId4420" display="https://patentimages.storage.googleapis.com/0c/85/52/d9a878e045273a/US10787501.pdf" xr:uid="{00000000-0004-0000-0000-00007A110000}"/>
    <hyperlink ref="M3658" r:id="rId4421" display="https://patentimages.storage.googleapis.com/0c/85/52/d9a878e045273a/US10787501.pdf" xr:uid="{00000000-0004-0000-0000-00007B110000}"/>
    <hyperlink ref="M3659" r:id="rId4422" display="https://patentimages.storage.googleapis.com/0c/85/52/d9a878e045273a/US10787501.pdf" xr:uid="{00000000-0004-0000-0000-00007C110000}"/>
    <hyperlink ref="M3660" r:id="rId4423" display="https://patentimages.storage.googleapis.com/0c/85/52/d9a878e045273a/US10787501.pdf" xr:uid="{00000000-0004-0000-0000-00007D110000}"/>
    <hyperlink ref="M3661" r:id="rId4424" display="https://patentimages.storage.googleapis.com/0c/85/52/d9a878e045273a/US10787501.pdf" xr:uid="{00000000-0004-0000-0000-00007E110000}"/>
    <hyperlink ref="M3662" r:id="rId4425" display="https://patentimages.storage.googleapis.com/0c/85/52/d9a878e045273a/US10787501.pdf" xr:uid="{00000000-0004-0000-0000-00007F110000}"/>
    <hyperlink ref="M3663" r:id="rId4426" display="https://patentimages.storage.googleapis.com/0c/85/52/d9a878e045273a/US10787501.pdf" xr:uid="{00000000-0004-0000-0000-000080110000}"/>
    <hyperlink ref="M3664" r:id="rId4427" display="https://patentimages.storage.googleapis.com/0c/85/52/d9a878e045273a/US10787501.pdf" xr:uid="{00000000-0004-0000-0000-000081110000}"/>
    <hyperlink ref="M3665" r:id="rId4428" display="https://patentimages.storage.googleapis.com/0c/85/52/d9a878e045273a/US10787501.pdf" xr:uid="{00000000-0004-0000-0000-000082110000}"/>
    <hyperlink ref="M3666" r:id="rId4429" display="https://patentimages.storage.googleapis.com/0c/85/52/d9a878e045273a/US10787501.pdf" xr:uid="{00000000-0004-0000-0000-000083110000}"/>
    <hyperlink ref="M3667" r:id="rId4430" display="https://patentimages.storage.googleapis.com/0c/85/52/d9a878e045273a/US10787501.pdf" xr:uid="{00000000-0004-0000-0000-000084110000}"/>
    <hyperlink ref="M2559" r:id="rId4431" display="https://patentimages.storage.googleapis.com/0c/85/52/d9a878e045273a/US10787501.pdf" xr:uid="{00000000-0004-0000-0000-000085110000}"/>
    <hyperlink ref="M2560" r:id="rId4432" display="https://patentimages.storage.googleapis.com/0c/85/52/d9a878e045273a/US10787501.pdf" xr:uid="{00000000-0004-0000-0000-000086110000}"/>
    <hyperlink ref="M2561" r:id="rId4433" display="https://patentimages.storage.googleapis.com/0c/85/52/d9a878e045273a/US10787501.pdf" xr:uid="{00000000-0004-0000-0000-000087110000}"/>
    <hyperlink ref="M2562" r:id="rId4434" display="https://patentimages.storage.googleapis.com/0c/85/52/d9a878e045273a/US10787501.pdf" xr:uid="{00000000-0004-0000-0000-000088110000}"/>
    <hyperlink ref="M2599" r:id="rId4435" display="https://patentimages.storage.googleapis.com/0c/85/52/d9a878e045273a/US10787501.pdf" xr:uid="{00000000-0004-0000-0000-000089110000}"/>
    <hyperlink ref="M2563" r:id="rId4436" display="https://patentimages.storage.googleapis.com/0c/85/52/d9a878e045273a/US10787501.pdf" xr:uid="{00000000-0004-0000-0000-00008A110000}"/>
    <hyperlink ref="M2564" r:id="rId4437" display="https://patentimages.storage.googleapis.com/0c/85/52/d9a878e045273a/US10787501.pdf" xr:uid="{00000000-0004-0000-0000-00008B110000}"/>
    <hyperlink ref="M2565" r:id="rId4438" display="https://patentimages.storage.googleapis.com/0c/85/52/d9a878e045273a/US10787501.pdf" xr:uid="{00000000-0004-0000-0000-00008C110000}"/>
    <hyperlink ref="M2566" r:id="rId4439" display="https://patentimages.storage.googleapis.com/0c/85/52/d9a878e045273a/US10787501.pdf" xr:uid="{00000000-0004-0000-0000-00008D110000}"/>
    <hyperlink ref="K204" r:id="rId4440" xr:uid="{00000000-0004-0000-0000-00008E110000}"/>
    <hyperlink ref="M204" r:id="rId4441" display="https://patentimages.storage.googleapis.com/0c/85/52/d9a878e045273a/US10787501.pdf" xr:uid="{00000000-0004-0000-0000-00008F110000}"/>
    <hyperlink ref="M2567" r:id="rId4442" display="https://patentimages.storage.googleapis.com/0c/85/52/d9a878e045273a/US10787501.pdf" xr:uid="{00000000-0004-0000-0000-000090110000}"/>
    <hyperlink ref="M3775" r:id="rId4443" display="https://patentimages.storage.googleapis.com/0c/85/52/d9a878e045273a/US10787501.pdf" xr:uid="{00000000-0004-0000-0000-000091110000}"/>
    <hyperlink ref="M3776" r:id="rId4444" display="https://patentimages.storage.googleapis.com/0c/85/52/d9a878e045273a/US10787501.pdf" xr:uid="{00000000-0004-0000-0000-000092110000}"/>
    <hyperlink ref="M3777" r:id="rId4445" display="https://patentimages.storage.googleapis.com/0c/85/52/d9a878e045273a/US10787501.pdf" xr:uid="{00000000-0004-0000-0000-000093110000}"/>
    <hyperlink ref="M3778" r:id="rId4446" display="https://patentimages.storage.googleapis.com/0c/85/52/d9a878e045273a/US10787501.pdf" xr:uid="{00000000-0004-0000-0000-000094110000}"/>
    <hyperlink ref="M3779" r:id="rId4447" display="https://patentimages.storage.googleapis.com/0c/85/52/d9a878e045273a/US10787501.pdf" xr:uid="{00000000-0004-0000-0000-000095110000}"/>
    <hyperlink ref="M3780" r:id="rId4448" display="https://patentimages.storage.googleapis.com/0c/85/52/d9a878e045273a/US10787501.pdf" xr:uid="{00000000-0004-0000-0000-000096110000}"/>
    <hyperlink ref="M3781" r:id="rId4449" display="https://patentimages.storage.googleapis.com/0c/85/52/d9a878e045273a/US10787501.pdf" xr:uid="{00000000-0004-0000-0000-000097110000}"/>
    <hyperlink ref="M3876" r:id="rId4450" display="https://www.embopress.org/doi/full/10.15252/embr.202052325" xr:uid="{00000000-0004-0000-0000-000098110000}"/>
    <hyperlink ref="M3877" r:id="rId4451" display="https://www.embopress.org/doi/full/10.15252/embr.202052325" xr:uid="{00000000-0004-0000-0000-000099110000}"/>
    <hyperlink ref="M3878" r:id="rId4452" display="https://www.embopress.org/doi/full/10.15252/embr.202052325" xr:uid="{00000000-0004-0000-0000-00009A110000}"/>
    <hyperlink ref="M3879" r:id="rId4453" display="https://www.embopress.org/doi/full/10.15252/embr.202052325" xr:uid="{00000000-0004-0000-0000-00009B110000}"/>
    <hyperlink ref="M3880" r:id="rId4454" display="https://www.embopress.org/doi/full/10.15252/embr.202052325" xr:uid="{00000000-0004-0000-0000-00009C110000}"/>
    <hyperlink ref="K257" r:id="rId4455" xr:uid="{00000000-0004-0000-0000-00009D110000}"/>
    <hyperlink ref="M257" r:id="rId4456" display="https://www.embopress.org/doi/full/10.15252/embr.202052325" xr:uid="{00000000-0004-0000-0000-00009E110000}"/>
    <hyperlink ref="M3881" r:id="rId4457" display="https://www.embopress.org/doi/full/10.15252/embr.202052325" xr:uid="{00000000-0004-0000-0000-00009F110000}"/>
    <hyperlink ref="M3882" r:id="rId4458" display="https://www.embopress.org/doi/full/10.15252/embr.202052325" xr:uid="{00000000-0004-0000-0000-0000A0110000}"/>
    <hyperlink ref="M3883" r:id="rId4459" display="https://www.embopress.org/doi/full/10.15252/embr.202052325" xr:uid="{00000000-0004-0000-0000-0000A1110000}"/>
    <hyperlink ref="K115" r:id="rId4460" xr:uid="{00000000-0004-0000-0000-0000A2110000}"/>
    <hyperlink ref="M115" r:id="rId4461" display="http://www.rcsb.org/structure/7CDI" xr:uid="{00000000-0004-0000-0000-0000A3110000}"/>
    <hyperlink ref="K63" r:id="rId4462" xr:uid="{00000000-0004-0000-0000-0000A4110000}"/>
    <hyperlink ref="M63" r:id="rId4463" display="http://www.rcsb.org/structure/7CJI" xr:uid="{00000000-0004-0000-0000-0000A5110000}"/>
    <hyperlink ref="M4587" r:id="rId4464" display="https://www.researchsquare.com/article/rs-105739/v1" xr:uid="{00000000-0004-0000-0000-0000A6110000}"/>
    <hyperlink ref="M4588" r:id="rId4465" display="https://www.researchsquare.com/article/rs-105739/v1" xr:uid="{00000000-0004-0000-0000-0000A7110000}"/>
    <hyperlink ref="M4433" r:id="rId4466" display="https://www.researchsquare.com/article/rs-105739/v1" xr:uid="{00000000-0004-0000-0000-0000A8110000}"/>
    <hyperlink ref="M4434" r:id="rId4467" display="https://www.researchsquare.com/article/rs-105739/v1" xr:uid="{00000000-0004-0000-0000-0000A9110000}"/>
    <hyperlink ref="K6" r:id="rId4468" xr:uid="{00000000-0004-0000-0000-0000AA110000}"/>
    <hyperlink ref="M6" r:id="rId4469" display="https://www.biorxiv.org/content/10.1101/2020.11.24.395079v1" xr:uid="{00000000-0004-0000-0000-0000AB110000}"/>
    <hyperlink ref="M4223" r:id="rId4470" display="https://patentimages.storage.googleapis.com/ab/f4/e5/38dfb216770ae9/WO2008035894A1.pdf" xr:uid="{00000000-0004-0000-0000-0000AC110000}"/>
    <hyperlink ref="M4008" r:id="rId4471" display="https://science.sciencemag.org/content/early/2020/11/04/science.abe4747" xr:uid="{00000000-0004-0000-0000-0000AD110000}"/>
    <hyperlink ref="M4009" r:id="rId4472" display="https://science.sciencemag.org/content/early/2020/11/04/science.abe4747" xr:uid="{00000000-0004-0000-0000-0000AE110000}"/>
    <hyperlink ref="M4010" r:id="rId4473" display="https://science.sciencemag.org/content/early/2020/11/04/science.abe4747" xr:uid="{00000000-0004-0000-0000-0000AF110000}"/>
    <hyperlink ref="M4011" r:id="rId4474" display="https://science.sciencemag.org/content/early/2020/11/04/science.abe4747" xr:uid="{00000000-0004-0000-0000-0000B0110000}"/>
    <hyperlink ref="M4012" r:id="rId4475" display="https://science.sciencemag.org/content/early/2020/11/04/science.abe4747" xr:uid="{00000000-0004-0000-0000-0000B1110000}"/>
    <hyperlink ref="M4013" r:id="rId4476" display="https://science.sciencemag.org/content/early/2020/11/04/science.abe4747" xr:uid="{00000000-0004-0000-0000-0000B2110000}"/>
    <hyperlink ref="M4014" r:id="rId4477" display="https://science.sciencemag.org/content/early/2020/11/04/science.abe4747" xr:uid="{00000000-0004-0000-0000-0000B3110000}"/>
    <hyperlink ref="M4015" r:id="rId4478" display="https://science.sciencemag.org/content/early/2020/11/04/science.abe4747" xr:uid="{00000000-0004-0000-0000-0000B4110000}"/>
    <hyperlink ref="M4016" r:id="rId4479" display="https://science.sciencemag.org/content/early/2020/11/04/science.abe4747" xr:uid="{00000000-0004-0000-0000-0000B5110000}"/>
    <hyperlink ref="M4017" r:id="rId4480" display="https://science.sciencemag.org/content/early/2020/11/04/science.abe4747" xr:uid="{00000000-0004-0000-0000-0000B6110000}"/>
    <hyperlink ref="M4018" r:id="rId4481" display="https://science.sciencemag.org/content/early/2020/11/04/science.abe4747" xr:uid="{00000000-0004-0000-0000-0000B7110000}"/>
    <hyperlink ref="M4019" r:id="rId4482" display="https://science.sciencemag.org/content/early/2020/11/04/science.abe4747" xr:uid="{00000000-0004-0000-0000-0000B8110000}"/>
    <hyperlink ref="M4020" r:id="rId4483" display="https://science.sciencemag.org/content/early/2020/11/04/science.abe4747" xr:uid="{00000000-0004-0000-0000-0000B9110000}"/>
    <hyperlink ref="M4021" r:id="rId4484" display="https://science.sciencemag.org/content/early/2020/11/04/science.abe4747" xr:uid="{00000000-0004-0000-0000-0000BA110000}"/>
    <hyperlink ref="M4022" r:id="rId4485" display="https://science.sciencemag.org/content/early/2020/11/04/science.abe4747" xr:uid="{00000000-0004-0000-0000-0000BB110000}"/>
    <hyperlink ref="M4023" r:id="rId4486" display="https://science.sciencemag.org/content/early/2020/11/04/science.abe4747" xr:uid="{00000000-0004-0000-0000-0000BC110000}"/>
    <hyperlink ref="M4024" r:id="rId4487" display="https://science.sciencemag.org/content/early/2020/11/04/science.abe4747" xr:uid="{00000000-0004-0000-0000-0000BD110000}"/>
    <hyperlink ref="M4025" r:id="rId4488" display="https://science.sciencemag.org/content/early/2020/11/04/science.abe4747" xr:uid="{00000000-0004-0000-0000-0000BE110000}"/>
    <hyperlink ref="M4026" r:id="rId4489" display="https://science.sciencemag.org/content/early/2020/11/04/science.abe4747" xr:uid="{00000000-0004-0000-0000-0000BF110000}"/>
    <hyperlink ref="M4027" r:id="rId4490" display="https://science.sciencemag.org/content/early/2020/11/04/science.abe4747" xr:uid="{00000000-0004-0000-0000-0000C0110000}"/>
    <hyperlink ref="M4028" r:id="rId4491" display="https://science.sciencemag.org/content/early/2020/11/04/science.abe4747" xr:uid="{00000000-0004-0000-0000-0000C1110000}"/>
    <hyperlink ref="M4029" r:id="rId4492" display="https://science.sciencemag.org/content/early/2020/11/04/science.abe4747" xr:uid="{00000000-0004-0000-0000-0000C2110000}"/>
    <hyperlink ref="M4030" r:id="rId4493" display="https://science.sciencemag.org/content/early/2020/11/04/science.abe4747" xr:uid="{00000000-0004-0000-0000-0000C3110000}"/>
    <hyperlink ref="M4031" r:id="rId4494" display="https://science.sciencemag.org/content/early/2020/11/04/science.abe4747" xr:uid="{00000000-0004-0000-0000-0000C4110000}"/>
    <hyperlink ref="M4032" r:id="rId4495" display="https://science.sciencemag.org/content/early/2020/11/04/science.abe4747" xr:uid="{00000000-0004-0000-0000-0000C5110000}"/>
    <hyperlink ref="M4033" r:id="rId4496" display="https://science.sciencemag.org/content/early/2020/11/04/science.abe4747" xr:uid="{00000000-0004-0000-0000-0000C6110000}"/>
    <hyperlink ref="M4034" r:id="rId4497" display="https://science.sciencemag.org/content/early/2020/11/04/science.abe4747" xr:uid="{00000000-0004-0000-0000-0000C7110000}"/>
    <hyperlink ref="M4035" r:id="rId4498" display="https://science.sciencemag.org/content/early/2020/11/04/science.abe4747" xr:uid="{00000000-0004-0000-0000-0000C8110000}"/>
    <hyperlink ref="M4036" r:id="rId4499" display="https://science.sciencemag.org/content/early/2020/11/04/science.abe4747" xr:uid="{00000000-0004-0000-0000-0000C9110000}"/>
    <hyperlink ref="M4037" r:id="rId4500" display="https://science.sciencemag.org/content/early/2020/11/04/science.abe4747" xr:uid="{00000000-0004-0000-0000-0000CA110000}"/>
    <hyperlink ref="M4038" r:id="rId4501" display="https://science.sciencemag.org/content/early/2020/11/04/science.abe4747" xr:uid="{00000000-0004-0000-0000-0000CB110000}"/>
    <hyperlink ref="M4039" r:id="rId4502" display="https://science.sciencemag.org/content/early/2020/11/04/science.abe4747" xr:uid="{00000000-0004-0000-0000-0000CC110000}"/>
    <hyperlink ref="M4040" r:id="rId4503" display="https://science.sciencemag.org/content/early/2020/11/04/science.abe4747" xr:uid="{00000000-0004-0000-0000-0000CD110000}"/>
    <hyperlink ref="M4041" r:id="rId4504" display="https://science.sciencemag.org/content/early/2020/11/04/science.abe4747" xr:uid="{00000000-0004-0000-0000-0000CE110000}"/>
    <hyperlink ref="M4042" r:id="rId4505" display="https://science.sciencemag.org/content/early/2020/11/04/science.abe4747" xr:uid="{00000000-0004-0000-0000-0000CF110000}"/>
    <hyperlink ref="M4043" r:id="rId4506" display="https://science.sciencemag.org/content/early/2020/11/04/science.abe4747" xr:uid="{00000000-0004-0000-0000-0000D0110000}"/>
    <hyperlink ref="M4044" r:id="rId4507" display="https://science.sciencemag.org/content/early/2020/11/04/science.abe4747" xr:uid="{00000000-0004-0000-0000-0000D1110000}"/>
    <hyperlink ref="M4045" r:id="rId4508" display="https://science.sciencemag.org/content/early/2020/11/04/science.abe4747" xr:uid="{00000000-0004-0000-0000-0000D2110000}"/>
    <hyperlink ref="M4046" r:id="rId4509" display="https://science.sciencemag.org/content/early/2020/11/04/science.abe4747" xr:uid="{00000000-0004-0000-0000-0000D3110000}"/>
    <hyperlink ref="M4047" r:id="rId4510" display="https://science.sciencemag.org/content/early/2020/11/04/science.abe4747" xr:uid="{00000000-0004-0000-0000-0000D4110000}"/>
    <hyperlink ref="M4048" r:id="rId4511" display="https://science.sciencemag.org/content/early/2020/11/04/science.abe4747" xr:uid="{00000000-0004-0000-0000-0000D5110000}"/>
    <hyperlink ref="M4049" r:id="rId4512" display="https://science.sciencemag.org/content/early/2020/11/04/science.abe4747" xr:uid="{00000000-0004-0000-0000-0000D6110000}"/>
    <hyperlink ref="M4050" r:id="rId4513" display="https://science.sciencemag.org/content/early/2020/11/04/science.abe4747" xr:uid="{00000000-0004-0000-0000-0000D7110000}"/>
    <hyperlink ref="M4051" r:id="rId4514" display="https://science.sciencemag.org/content/early/2020/11/04/science.abe4747" xr:uid="{00000000-0004-0000-0000-0000D8110000}"/>
    <hyperlink ref="M4052" r:id="rId4515" display="https://science.sciencemag.org/content/early/2020/11/04/science.abe4747" xr:uid="{00000000-0004-0000-0000-0000D9110000}"/>
    <hyperlink ref="M4053" r:id="rId4516" display="https://science.sciencemag.org/content/early/2020/11/04/science.abe4747" xr:uid="{00000000-0004-0000-0000-0000DA110000}"/>
    <hyperlink ref="M4054" r:id="rId4517" display="https://science.sciencemag.org/content/early/2020/11/04/science.abe4747" xr:uid="{00000000-0004-0000-0000-0000DB110000}"/>
    <hyperlink ref="M4055" r:id="rId4518" display="https://science.sciencemag.org/content/early/2020/11/04/science.abe4747" xr:uid="{00000000-0004-0000-0000-0000DC110000}"/>
    <hyperlink ref="M4056" r:id="rId4519" display="https://science.sciencemag.org/content/early/2020/11/04/science.abe4747" xr:uid="{00000000-0004-0000-0000-0000DD110000}"/>
    <hyperlink ref="M4057" r:id="rId4520" display="https://science.sciencemag.org/content/early/2020/11/04/science.abe4747" xr:uid="{00000000-0004-0000-0000-0000DE110000}"/>
    <hyperlink ref="M4058" r:id="rId4521" display="https://science.sciencemag.org/content/early/2020/11/04/science.abe4747" xr:uid="{00000000-0004-0000-0000-0000DF110000}"/>
    <hyperlink ref="M4059" r:id="rId4522" display="https://science.sciencemag.org/content/early/2020/11/04/science.abe4747" xr:uid="{00000000-0004-0000-0000-0000E0110000}"/>
    <hyperlink ref="M4060" r:id="rId4523" display="https://science.sciencemag.org/content/early/2020/11/04/science.abe4747" xr:uid="{00000000-0004-0000-0000-0000E1110000}"/>
    <hyperlink ref="M4061" r:id="rId4524" display="https://science.sciencemag.org/content/early/2020/11/04/science.abe4747" xr:uid="{00000000-0004-0000-0000-0000E2110000}"/>
    <hyperlink ref="M4062" r:id="rId4525" display="https://science.sciencemag.org/content/early/2020/11/04/science.abe4747" xr:uid="{00000000-0004-0000-0000-0000E3110000}"/>
    <hyperlink ref="M4063" r:id="rId4526" display="https://science.sciencemag.org/content/early/2020/11/04/science.abe4747" xr:uid="{00000000-0004-0000-0000-0000E4110000}"/>
    <hyperlink ref="M4064" r:id="rId4527" display="https://science.sciencemag.org/content/early/2020/11/04/science.abe4747" xr:uid="{00000000-0004-0000-0000-0000E5110000}"/>
    <hyperlink ref="M4065" r:id="rId4528" display="https://science.sciencemag.org/content/early/2020/11/04/science.abe4747" xr:uid="{00000000-0004-0000-0000-0000E6110000}"/>
    <hyperlink ref="M4066" r:id="rId4529" display="https://science.sciencemag.org/content/early/2020/11/04/science.abe4747" xr:uid="{00000000-0004-0000-0000-0000E7110000}"/>
    <hyperlink ref="M4067" r:id="rId4530" display="https://science.sciencemag.org/content/early/2020/11/04/science.abe4747" xr:uid="{00000000-0004-0000-0000-0000E8110000}"/>
    <hyperlink ref="M4068" r:id="rId4531" display="https://science.sciencemag.org/content/early/2020/11/04/science.abe4747" xr:uid="{00000000-0004-0000-0000-0000E9110000}"/>
    <hyperlink ref="M4069" r:id="rId4532" display="https://science.sciencemag.org/content/early/2020/11/04/science.abe4747" xr:uid="{00000000-0004-0000-0000-0000EA110000}"/>
    <hyperlink ref="M4070" r:id="rId4533" display="https://science.sciencemag.org/content/early/2020/11/04/science.abe4747" xr:uid="{00000000-0004-0000-0000-0000EB110000}"/>
    <hyperlink ref="M4071" r:id="rId4534" display="https://science.sciencemag.org/content/early/2020/11/04/science.abe4747" xr:uid="{00000000-0004-0000-0000-0000EC110000}"/>
    <hyperlink ref="M4355" r:id="rId4535" display="https://www.jbc.org/content/295/36/12814.full.pdf" xr:uid="{00000000-0004-0000-0000-0000ED110000}"/>
    <hyperlink ref="K37" r:id="rId4536" xr:uid="{00000000-0004-0000-0000-0000EE110000}"/>
    <hyperlink ref="M37" r:id="rId4537" display="https://www.nature.com/articles/s41467-020-18174-5" xr:uid="{00000000-0004-0000-0000-0000EF110000}"/>
    <hyperlink ref="M2568" r:id="rId4538" display="https://www.nature.com/articles/s41586-020-2571-7" xr:uid="{00000000-0004-0000-0000-0000F0110000}"/>
    <hyperlink ref="M2569" r:id="rId4539" display="https://www.nature.com/articles/s41586-020-2571-7" xr:uid="{00000000-0004-0000-0000-0000F1110000}"/>
    <hyperlink ref="K247" r:id="rId4540" xr:uid="{00000000-0004-0000-0000-0000F2110000}"/>
    <hyperlink ref="M247" r:id="rId4541" display="https://www.nature.com/articles/s41586-020-2571-7" xr:uid="{00000000-0004-0000-0000-0000F3110000}"/>
    <hyperlink ref="M2570" r:id="rId4542" display="https://www.nature.com/articles/s41586-020-2571-7" xr:uid="{00000000-0004-0000-0000-0000F4110000}"/>
    <hyperlink ref="K66" r:id="rId4543" xr:uid="{00000000-0004-0000-0000-0000F5110000}"/>
    <hyperlink ref="M66" r:id="rId4544" display="https://www.biorxiv.org/content/10.1101/2020.07.09.195263v1" xr:uid="{00000000-0004-0000-0000-0000F6110000}"/>
    <hyperlink ref="K65" r:id="rId4545" xr:uid="{00000000-0004-0000-0000-0000F7110000}"/>
    <hyperlink ref="M65" r:id="rId4546" display="https://www.biorxiv.org/content/10.1101/2020.07.09.195263v1" xr:uid="{00000000-0004-0000-0000-0000F8110000}"/>
    <hyperlink ref="M4305" r:id="rId4547" display="https://www.nature.com/articles/s41467-020-18159-4" xr:uid="{00000000-0004-0000-0000-0000F9110000}"/>
    <hyperlink ref="M4306" r:id="rId4548" display="https://www.nature.com/articles/s41467-020-18159-4" xr:uid="{00000000-0004-0000-0000-0000FA110000}"/>
    <hyperlink ref="M4307" r:id="rId4549" display="https://www.nature.com/articles/s41467-020-18159-4" xr:uid="{00000000-0004-0000-0000-0000FB110000}"/>
    <hyperlink ref="M4308" r:id="rId4550" display="https://www.nature.com/articles/s41467-020-18159-4" xr:uid="{00000000-0004-0000-0000-0000FC110000}"/>
    <hyperlink ref="M4309" r:id="rId4551" display="https://www.nature.com/articles/s41467-020-18159-4" xr:uid="{00000000-0004-0000-0000-0000FD110000}"/>
    <hyperlink ref="M4310" r:id="rId4552" display="https://www.nature.com/articles/s41467-020-18159-4" xr:uid="{00000000-0004-0000-0000-0000FE110000}"/>
    <hyperlink ref="M4311" r:id="rId4553" display="https://www.nature.com/articles/s41467-020-18159-4" xr:uid="{00000000-0004-0000-0000-0000FF110000}"/>
    <hyperlink ref="M4267" r:id="rId4554" display="https://www.nature.com/articles/s41467-020-18387-8" xr:uid="{00000000-0004-0000-0000-000000120000}"/>
    <hyperlink ref="M4268" r:id="rId4555" display="https://www.nature.com/articles/s41467-020-18387-8" xr:uid="{00000000-0004-0000-0000-000001120000}"/>
    <hyperlink ref="M4269" r:id="rId4556" display="https://www.nature.com/articles/s41467-020-18387-8" xr:uid="{00000000-0004-0000-0000-000002120000}"/>
    <hyperlink ref="M4270" r:id="rId4557" display="https://www.nature.com/articles/s41467-020-18387-8" xr:uid="{00000000-0004-0000-0000-000003120000}"/>
    <hyperlink ref="M4271" r:id="rId4558" display="https://www.nature.com/articles/s41467-020-18387-8" xr:uid="{00000000-0004-0000-0000-000004120000}"/>
    <hyperlink ref="M4183" r:id="rId4559" display="https://www.nature.com/articles/s41598-021-88809-0" xr:uid="{00000000-0004-0000-0000-000005120000}"/>
    <hyperlink ref="M4177" r:id="rId4560" display="https://www.nature.com/articles/s41598-021-88809-0" xr:uid="{00000000-0004-0000-0000-000006120000}"/>
    <hyperlink ref="M4184" r:id="rId4561" display="https://www.nature.com/articles/s41598-021-88809-0" xr:uid="{00000000-0004-0000-0000-000007120000}"/>
    <hyperlink ref="M4178" r:id="rId4562" display="https://www.nature.com/articles/s41598-021-88809-0" xr:uid="{00000000-0004-0000-0000-000008120000}"/>
    <hyperlink ref="M4185" r:id="rId4563" display="https://www.nature.com/articles/s41598-021-88809-0" xr:uid="{00000000-0004-0000-0000-000009120000}"/>
    <hyperlink ref="M4179" r:id="rId4564" display="https://www.nature.com/articles/s41598-021-88809-0" xr:uid="{00000000-0004-0000-0000-00000A120000}"/>
    <hyperlink ref="M4186" r:id="rId4565" display="https://www.nature.com/articles/s41598-021-88809-0" xr:uid="{00000000-0004-0000-0000-00000B120000}"/>
    <hyperlink ref="M4187" r:id="rId4566" display="https://www.nature.com/articles/s41598-021-88809-0" xr:uid="{00000000-0004-0000-0000-00000C120000}"/>
    <hyperlink ref="M4188" r:id="rId4567" display="https://www.nature.com/articles/s41598-021-88809-0" xr:uid="{00000000-0004-0000-0000-00000D120000}"/>
    <hyperlink ref="M4189" r:id="rId4568" display="https://www.nature.com/articles/s41598-021-88809-0" xr:uid="{00000000-0004-0000-0000-00000E120000}"/>
    <hyperlink ref="M4180" r:id="rId4569" display="https://www.nature.com/articles/s41598-021-88809-0" xr:uid="{00000000-0004-0000-0000-00000F120000}"/>
    <hyperlink ref="M4190" r:id="rId4570" display="https://www.nature.com/articles/s41598-021-88809-0" xr:uid="{00000000-0004-0000-0000-000010120000}"/>
    <hyperlink ref="M4191" r:id="rId4571" display="https://www.nature.com/articles/s41598-021-88809-0" xr:uid="{00000000-0004-0000-0000-000011120000}"/>
    <hyperlink ref="M4192" r:id="rId4572" display="https://www.nature.com/articles/s41598-021-88809-0" xr:uid="{00000000-0004-0000-0000-000012120000}"/>
    <hyperlink ref="M4193" r:id="rId4573" display="https://www.nature.com/articles/s41598-021-88809-0" xr:uid="{00000000-0004-0000-0000-000013120000}"/>
    <hyperlink ref="M4194" r:id="rId4574" display="https://www.nature.com/articles/s41598-021-88809-0" xr:uid="{00000000-0004-0000-0000-000014120000}"/>
    <hyperlink ref="M4195" r:id="rId4575" display="https://www.nature.com/articles/s41598-021-88809-0" xr:uid="{00000000-0004-0000-0000-000015120000}"/>
    <hyperlink ref="M4196" r:id="rId4576" display="https://www.nature.com/articles/s41598-021-88809-0" xr:uid="{00000000-0004-0000-0000-000016120000}"/>
    <hyperlink ref="M4197" r:id="rId4577" display="https://www.nature.com/articles/s41598-021-88809-0" xr:uid="{00000000-0004-0000-0000-000017120000}"/>
    <hyperlink ref="M4198" r:id="rId4578" display="https://www.nature.com/articles/s41598-021-88809-0" xr:uid="{00000000-0004-0000-0000-000018120000}"/>
    <hyperlink ref="M4199" r:id="rId4579" display="https://www.nature.com/articles/s41598-021-88809-0" xr:uid="{00000000-0004-0000-0000-000019120000}"/>
    <hyperlink ref="M4200" r:id="rId4580" display="https://www.nature.com/articles/s41598-021-88809-0" xr:uid="{00000000-0004-0000-0000-00001A120000}"/>
    <hyperlink ref="M4181" r:id="rId4581" display="https://www.nature.com/articles/s41598-021-88809-0" xr:uid="{00000000-0004-0000-0000-00001B120000}"/>
    <hyperlink ref="M4201" r:id="rId4582" display="https://www.nature.com/articles/s41598-021-88809-0" xr:uid="{00000000-0004-0000-0000-00001C120000}"/>
    <hyperlink ref="M4202" r:id="rId4583" display="https://www.nature.com/articles/s41598-021-88809-0" xr:uid="{00000000-0004-0000-0000-00001D120000}"/>
    <hyperlink ref="M4203" r:id="rId4584" display="https://www.nature.com/articles/s41598-021-88809-0" xr:uid="{00000000-0004-0000-0000-00001E120000}"/>
    <hyperlink ref="M4204" r:id="rId4585" display="https://www.nature.com/articles/s41598-021-88809-0" xr:uid="{00000000-0004-0000-0000-00001F120000}"/>
    <hyperlink ref="M4205" r:id="rId4586" display="https://www.nature.com/articles/s41598-021-88809-0" xr:uid="{00000000-0004-0000-0000-000020120000}"/>
    <hyperlink ref="M4206" r:id="rId4587" display="https://www.nature.com/articles/s41598-021-88809-0" xr:uid="{00000000-0004-0000-0000-000021120000}"/>
    <hyperlink ref="M4207" r:id="rId4588" display="https://www.nature.com/articles/s41598-021-88809-0" xr:uid="{00000000-0004-0000-0000-000022120000}"/>
    <hyperlink ref="M4208" r:id="rId4589" display="https://www.nature.com/articles/s41598-021-88809-0" xr:uid="{00000000-0004-0000-0000-000023120000}"/>
    <hyperlink ref="M4209" r:id="rId4590" display="https://www.nature.com/articles/s41598-021-88809-0" xr:uid="{00000000-0004-0000-0000-000024120000}"/>
    <hyperlink ref="K294" r:id="rId4591" xr:uid="{00000000-0004-0000-0000-000025120000}"/>
    <hyperlink ref="M294" r:id="rId4592" display="https://www.nature.com/articles/s41586-020-2456-9" xr:uid="{00000000-0004-0000-0000-000026120000}"/>
    <hyperlink ref="K293" r:id="rId4593" xr:uid="{00000000-0004-0000-0000-000027120000}"/>
    <hyperlink ref="M293" r:id="rId4594" display="https://www.nature.com/articles/s41586-020-2456-9" xr:uid="{00000000-0004-0000-0000-000028120000}"/>
    <hyperlink ref="M4356" r:id="rId4595" display="https://www.nature.com/articles/s41467-021-23825-2" xr:uid="{00000000-0004-0000-0000-000029120000}"/>
    <hyperlink ref="M4357" r:id="rId4596" display="https://www.nature.com/articles/s41467-021-23825-2" xr:uid="{00000000-0004-0000-0000-00002A120000}"/>
    <hyperlink ref="M4358" r:id="rId4597" display="https://www.nature.com/articles/s41467-021-23825-2" xr:uid="{00000000-0004-0000-0000-00002B120000}"/>
    <hyperlink ref="M4359" r:id="rId4598" display="https://www.nature.com/articles/s41467-021-23825-2" xr:uid="{00000000-0004-0000-0000-00002C120000}"/>
    <hyperlink ref="M4360" r:id="rId4599" display="https://www.nature.com/articles/s41467-021-23825-2" xr:uid="{00000000-0004-0000-0000-00002D120000}"/>
    <hyperlink ref="M4361" r:id="rId4600" display="https://www.nature.com/articles/s41467-021-23825-2" xr:uid="{00000000-0004-0000-0000-00002E120000}"/>
    <hyperlink ref="M4377" r:id="rId4601" display="https://www.nature.com/articles/s41467-021-23825-2" xr:uid="{00000000-0004-0000-0000-00002F120000}"/>
    <hyperlink ref="M4378" r:id="rId4602" display="https://www.nature.com/articles/s41467-021-23825-2" xr:uid="{00000000-0004-0000-0000-000030120000}"/>
    <hyperlink ref="M4362" r:id="rId4603" display="https://www.nature.com/articles/s41467-021-23825-2" xr:uid="{00000000-0004-0000-0000-000031120000}"/>
    <hyperlink ref="M4363" r:id="rId4604" display="https://www.nature.com/articles/s41467-021-23825-2" xr:uid="{00000000-0004-0000-0000-000032120000}"/>
    <hyperlink ref="K148" r:id="rId4605" xr:uid="{00000000-0004-0000-0000-000033120000}"/>
    <hyperlink ref="M148" r:id="rId4606" display="https://www.nature.com/articles/s41467-021-23825-2" xr:uid="{00000000-0004-0000-0000-000034120000}"/>
    <hyperlink ref="M4364" r:id="rId4607" display="https://www.nature.com/articles/s41467-021-23825-2" xr:uid="{00000000-0004-0000-0000-000035120000}"/>
    <hyperlink ref="M4365" r:id="rId4608" display="https://www.nature.com/articles/s41467-021-23825-2" xr:uid="{00000000-0004-0000-0000-000036120000}"/>
    <hyperlink ref="M4379" r:id="rId4609" display="https://www.nature.com/articles/s41467-021-23825-2" xr:uid="{00000000-0004-0000-0000-000037120000}"/>
    <hyperlink ref="M4366" r:id="rId4610" display="https://www.nature.com/articles/s41467-021-23825-2" xr:uid="{00000000-0004-0000-0000-000038120000}"/>
    <hyperlink ref="K149" r:id="rId4611" xr:uid="{00000000-0004-0000-0000-000039120000}"/>
    <hyperlink ref="M149" r:id="rId4612" display="https://www.nature.com/articles/s41467-021-23825-2" xr:uid="{00000000-0004-0000-0000-00003A120000}"/>
    <hyperlink ref="M4367" r:id="rId4613" display="https://www.nature.com/articles/s41467-021-23825-2" xr:uid="{00000000-0004-0000-0000-00003B120000}"/>
    <hyperlink ref="M4368" r:id="rId4614" display="https://www.nature.com/articles/s41467-021-23825-2" xr:uid="{00000000-0004-0000-0000-00003C120000}"/>
    <hyperlink ref="M4369" r:id="rId4615" display="https://www.nature.com/articles/s41467-021-23825-2" xr:uid="{00000000-0004-0000-0000-00003D120000}"/>
    <hyperlink ref="M4370" r:id="rId4616" display="https://www.nature.com/articles/s41467-021-23825-2" xr:uid="{00000000-0004-0000-0000-00003E120000}"/>
    <hyperlink ref="M4312" r:id="rId4617" display="https://www.nature.com/articles/s41467-021-21609-2" xr:uid="{00000000-0004-0000-0000-00003F120000}"/>
    <hyperlink ref="M4313" r:id="rId4618" display="https://www.nature.com/articles/s41467-021-21609-2" xr:uid="{00000000-0004-0000-0000-000040120000}"/>
    <hyperlink ref="M4314" r:id="rId4619" display="https://www.nature.com/articles/s41467-021-21609-2" xr:uid="{00000000-0004-0000-0000-000041120000}"/>
    <hyperlink ref="M4315" r:id="rId4620" display="https://www.nature.com/articles/s41467-021-21609-2" xr:uid="{00000000-0004-0000-0000-000042120000}"/>
    <hyperlink ref="M4316" r:id="rId4621" display="https://www.nature.com/articles/s41467-021-21609-2" xr:uid="{00000000-0004-0000-0000-000043120000}"/>
    <hyperlink ref="M4317" r:id="rId4622" display="https://www.nature.com/articles/s41467-021-21609-2" xr:uid="{00000000-0004-0000-0000-000044120000}"/>
    <hyperlink ref="M4318" r:id="rId4623" display="https://www.nature.com/articles/s41467-021-21609-2" xr:uid="{00000000-0004-0000-0000-000045120000}"/>
    <hyperlink ref="M4319" r:id="rId4624" display="https://www.nature.com/articles/s41467-021-21609-2" xr:uid="{00000000-0004-0000-0000-000046120000}"/>
    <hyperlink ref="M4320" r:id="rId4625" display="https://www.nature.com/articles/s41467-021-21609-2" xr:uid="{00000000-0004-0000-0000-000047120000}"/>
    <hyperlink ref="M4321" r:id="rId4626" display="https://www.nature.com/articles/s41467-021-21609-2" xr:uid="{00000000-0004-0000-0000-000048120000}"/>
    <hyperlink ref="M4322" r:id="rId4627" display="https://www.nature.com/articles/s41467-021-21609-2" xr:uid="{00000000-0004-0000-0000-000049120000}"/>
    <hyperlink ref="M4323" r:id="rId4628" display="https://www.nature.com/articles/s41467-021-21609-2" xr:uid="{00000000-0004-0000-0000-00004A120000}"/>
    <hyperlink ref="M4324" r:id="rId4629" display="https://www.nature.com/articles/s41467-021-21609-2" xr:uid="{00000000-0004-0000-0000-00004B120000}"/>
    <hyperlink ref="M4325" r:id="rId4630" display="https://www.nature.com/articles/s41467-021-21609-2" xr:uid="{00000000-0004-0000-0000-00004C120000}"/>
    <hyperlink ref="M4326" r:id="rId4631" display="https://www.nature.com/articles/s41467-021-21609-2" xr:uid="{00000000-0004-0000-0000-00004D120000}"/>
    <hyperlink ref="M4327" r:id="rId4632" display="https://www.nature.com/articles/s41467-021-21609-2" xr:uid="{00000000-0004-0000-0000-00004E120000}"/>
    <hyperlink ref="M4328" r:id="rId4633" display="https://www.nature.com/articles/s41467-021-21609-2" xr:uid="{00000000-0004-0000-0000-00004F120000}"/>
    <hyperlink ref="K42" r:id="rId4634" xr:uid="{00000000-0004-0000-0000-000050120000}"/>
    <hyperlink ref="M42" r:id="rId4635" display="https://www.nature.com/articles/s41467-021-21609-2" xr:uid="{00000000-0004-0000-0000-000051120000}"/>
    <hyperlink ref="M3184" r:id="rId4636" location="Sec18" display="https://www.nature.com/articles/s41467-021-23074-3#Sec18" xr:uid="{00000000-0004-0000-0000-000052120000}"/>
    <hyperlink ref="M2833" r:id="rId4637" location="Sec18" display="https://www.nature.com/articles/s41467-021-23074-3#Sec18" xr:uid="{00000000-0004-0000-0000-000053120000}"/>
    <hyperlink ref="M2834" r:id="rId4638" location="Sec18" display="https://www.nature.com/articles/s41467-021-23074-3#Sec18" xr:uid="{00000000-0004-0000-0000-000054120000}"/>
    <hyperlink ref="M3185" r:id="rId4639" location="Sec18" display="https://www.nature.com/articles/s41467-021-23074-3#Sec18" xr:uid="{00000000-0004-0000-0000-000055120000}"/>
    <hyperlink ref="M2835" r:id="rId4640" location="Sec18" display="https://www.nature.com/articles/s41467-021-23074-3#Sec18" xr:uid="{00000000-0004-0000-0000-000056120000}"/>
    <hyperlink ref="M3186" r:id="rId4641" location="Sec18" display="https://www.nature.com/articles/s41467-021-23074-3#Sec18" xr:uid="{00000000-0004-0000-0000-000057120000}"/>
    <hyperlink ref="M2836" r:id="rId4642" location="Sec18" display="https://www.nature.com/articles/s41467-021-23074-3#Sec18" xr:uid="{00000000-0004-0000-0000-000058120000}"/>
    <hyperlink ref="M2837" r:id="rId4643" location="Sec18" display="https://www.nature.com/articles/s41467-021-23074-3#Sec18" xr:uid="{00000000-0004-0000-0000-000059120000}"/>
    <hyperlink ref="M2838" r:id="rId4644" location="Sec18" display="https://www.nature.com/articles/s41467-021-23074-3#Sec18" xr:uid="{00000000-0004-0000-0000-00005A120000}"/>
    <hyperlink ref="M3187" r:id="rId4645" location="Sec18" display="https://www.nature.com/articles/s41467-021-23074-3#Sec18" xr:uid="{00000000-0004-0000-0000-00005B120000}"/>
    <hyperlink ref="M2839" r:id="rId4646" location="Sec18" display="https://www.nature.com/articles/s41467-021-23074-3#Sec18" xr:uid="{00000000-0004-0000-0000-00005C120000}"/>
    <hyperlink ref="M2840" r:id="rId4647" location="Sec18" display="https://www.nature.com/articles/s41467-021-23074-3#Sec18" xr:uid="{00000000-0004-0000-0000-00005D120000}"/>
    <hyperlink ref="M2921" r:id="rId4648" location="Sec18" display="https://www.nature.com/articles/s41467-021-23074-3#Sec18" xr:uid="{00000000-0004-0000-0000-00005E120000}"/>
    <hyperlink ref="M2841" r:id="rId4649" location="Sec18" display="https://www.nature.com/articles/s41467-021-23074-3#Sec18" xr:uid="{00000000-0004-0000-0000-00005F120000}"/>
    <hyperlink ref="M3188" r:id="rId4650" location="Sec18" display="https://www.nature.com/articles/s41467-021-23074-3#Sec18" xr:uid="{00000000-0004-0000-0000-000060120000}"/>
    <hyperlink ref="M2842" r:id="rId4651" location="Sec18" display="https://www.nature.com/articles/s41467-021-23074-3#Sec18" xr:uid="{00000000-0004-0000-0000-000061120000}"/>
    <hyperlink ref="M2843" r:id="rId4652" location="Sec18" display="https://www.nature.com/articles/s41467-021-23074-3#Sec18" xr:uid="{00000000-0004-0000-0000-000063120000}"/>
    <hyperlink ref="M2844" r:id="rId4653" location="Sec18" display="https://www.nature.com/articles/s41467-021-23074-3#Sec18" xr:uid="{00000000-0004-0000-0000-000064120000}"/>
    <hyperlink ref="M2845" r:id="rId4654" location="Sec18" display="https://www.nature.com/articles/s41467-021-23074-3#Sec18" xr:uid="{00000000-0004-0000-0000-000065120000}"/>
    <hyperlink ref="K191" r:id="rId4655" xr:uid="{00000000-0004-0000-0000-000066120000}"/>
    <hyperlink ref="M191" r:id="rId4656" display="https://www.biorxiv.org/content/10.1101/2021.04.01.437942v1" xr:uid="{00000000-0004-0000-0000-000067120000}"/>
    <hyperlink ref="M4740" r:id="rId4657" display="https://www.sciencedirect.com/science/article/pii/S2451945621002646" xr:uid="{00000000-0004-0000-0000-000068120000}"/>
    <hyperlink ref="M4741" r:id="rId4658" display="https://www.sciencedirect.com/science/article/pii/S2451945621002646" xr:uid="{00000000-0004-0000-0000-000069120000}"/>
    <hyperlink ref="M4742" r:id="rId4659" display="https://www.sciencedirect.com/science/article/pii/S2451945621002646" xr:uid="{00000000-0004-0000-0000-00006A120000}"/>
    <hyperlink ref="M4743" r:id="rId4660" display="https://www.sciencedirect.com/science/article/pii/S2451945621002646" xr:uid="{00000000-0004-0000-0000-00006B120000}"/>
    <hyperlink ref="M4744" r:id="rId4661" display="https://www.sciencedirect.com/science/article/pii/S2451945621002646" xr:uid="{00000000-0004-0000-0000-00006C120000}"/>
    <hyperlink ref="M4745" r:id="rId4662" display="https://www.sciencedirect.com/science/article/pii/S2451945621002646" xr:uid="{00000000-0004-0000-0000-00006D120000}"/>
    <hyperlink ref="M4746" r:id="rId4663" display="https://www.sciencedirect.com/science/article/pii/S2451945621002646" xr:uid="{00000000-0004-0000-0000-00006E120000}"/>
    <hyperlink ref="M4747" r:id="rId4664" display="https://www.sciencedirect.com/science/article/pii/S2451945621002646" xr:uid="{00000000-0004-0000-0000-00006F120000}"/>
    <hyperlink ref="K104" r:id="rId4665" xr:uid="{00000000-0004-0000-0000-000070120000}"/>
    <hyperlink ref="M104" r:id="rId4666" display="https://www.nature.com/articles/s41421-021-00292-z" xr:uid="{00000000-0004-0000-0000-000071120000}"/>
    <hyperlink ref="K102" r:id="rId4667" xr:uid="{00000000-0004-0000-0000-000072120000}"/>
    <hyperlink ref="M102" r:id="rId4668" display="https://www.nature.com/articles/s41421-021-00292-z" xr:uid="{00000000-0004-0000-0000-000073120000}"/>
    <hyperlink ref="M3189" r:id="rId4669" display="https://www.sciencedirect.com/science/article/pii/S0092867421005353" xr:uid="{00000000-0004-0000-0000-000076120000}"/>
    <hyperlink ref="M3190" r:id="rId4670" display="https://www.sciencedirect.com/science/article/pii/S0092867421005353" xr:uid="{00000000-0004-0000-0000-000077120000}"/>
    <hyperlink ref="M3191" r:id="rId4671" display="https://www.sciencedirect.com/science/article/pii/S0092867421005353" xr:uid="{00000000-0004-0000-0000-000078120000}"/>
    <hyperlink ref="M3192" r:id="rId4672" display="https://www.sciencedirect.com/science/article/pii/S0092867421005353" xr:uid="{00000000-0004-0000-0000-000079120000}"/>
    <hyperlink ref="M3608" r:id="rId4673" display="https://www.sciencedirect.com/science/article/pii/S0092867421005353" xr:uid="{00000000-0004-0000-0000-00007A120000}"/>
    <hyperlink ref="M3193" r:id="rId4674" display="https://www.sciencedirect.com/science/article/pii/S0092867421005353" xr:uid="{00000000-0004-0000-0000-00007B120000}"/>
    <hyperlink ref="M3194" r:id="rId4675" display="https://www.sciencedirect.com/science/article/pii/S0092867421005353" xr:uid="{00000000-0004-0000-0000-00007C120000}"/>
    <hyperlink ref="M3609" r:id="rId4676" display="https://www.sciencedirect.com/science/article/pii/S0092867421005353" xr:uid="{00000000-0004-0000-0000-00007D120000}"/>
    <hyperlink ref="M3195" r:id="rId4677" display="https://www.sciencedirect.com/science/article/pii/S0092867421005353" xr:uid="{00000000-0004-0000-0000-00007E120000}"/>
    <hyperlink ref="M3610" r:id="rId4678" display="https://www.sciencedirect.com/science/article/pii/S0092867421005353" xr:uid="{00000000-0004-0000-0000-00007F120000}"/>
    <hyperlink ref="M3196" r:id="rId4679" display="https://www.sciencedirect.com/science/article/pii/S0092867421005353" xr:uid="{00000000-0004-0000-0000-000080120000}"/>
    <hyperlink ref="M3611" r:id="rId4680" display="https://www.sciencedirect.com/science/article/pii/S0092867421005353" xr:uid="{00000000-0004-0000-0000-000081120000}"/>
    <hyperlink ref="M3197" r:id="rId4681" display="https://www.sciencedirect.com/science/article/pii/S0092867421005353" xr:uid="{00000000-0004-0000-0000-000082120000}"/>
    <hyperlink ref="M3198" r:id="rId4682" display="https://www.sciencedirect.com/science/article/pii/S0092867421005353" xr:uid="{00000000-0004-0000-0000-000083120000}"/>
    <hyperlink ref="M3199" r:id="rId4683" display="https://www.sciencedirect.com/science/article/pii/S0092867421005353" xr:uid="{00000000-0004-0000-0000-000084120000}"/>
    <hyperlink ref="M3200" r:id="rId4684" display="https://www.sciencedirect.com/science/article/pii/S0092867421005353" xr:uid="{00000000-0004-0000-0000-000085120000}"/>
    <hyperlink ref="M3201" r:id="rId4685" display="https://www.sciencedirect.com/science/article/pii/S0092867421005353" xr:uid="{00000000-0004-0000-0000-000086120000}"/>
    <hyperlink ref="M3202" r:id="rId4686" display="https://www.sciencedirect.com/science/article/pii/S0092867421005353" xr:uid="{00000000-0004-0000-0000-000087120000}"/>
    <hyperlink ref="M3203" r:id="rId4687" display="https://www.sciencedirect.com/science/article/pii/S0092867421005353" xr:uid="{00000000-0004-0000-0000-000088120000}"/>
    <hyperlink ref="M3204" r:id="rId4688" display="https://www.sciencedirect.com/science/article/pii/S0092867421005353" xr:uid="{00000000-0004-0000-0000-000089120000}"/>
    <hyperlink ref="M3205" r:id="rId4689" display="https://www.sciencedirect.com/science/article/pii/S0092867421005353" xr:uid="{00000000-0004-0000-0000-00008A120000}"/>
    <hyperlink ref="M3206" r:id="rId4690" display="https://www.sciencedirect.com/science/article/pii/S0092867421005353" xr:uid="{00000000-0004-0000-0000-00008B120000}"/>
    <hyperlink ref="M3207" r:id="rId4691" display="https://www.sciencedirect.com/science/article/pii/S0092867421005353" xr:uid="{00000000-0004-0000-0000-00008C120000}"/>
    <hyperlink ref="M3208" r:id="rId4692" display="https://www.sciencedirect.com/science/article/pii/S0092867421005353" xr:uid="{00000000-0004-0000-0000-00008D120000}"/>
    <hyperlink ref="M3209" r:id="rId4693" display="https://www.sciencedirect.com/science/article/pii/S0092867421005353" xr:uid="{00000000-0004-0000-0000-00008E120000}"/>
    <hyperlink ref="M3210" r:id="rId4694" display="https://www.sciencedirect.com/science/article/pii/S0092867421005353" xr:uid="{00000000-0004-0000-0000-00008F120000}"/>
    <hyperlink ref="M3211" r:id="rId4695" display="https://www.sciencedirect.com/science/article/pii/S0092867421005353" xr:uid="{00000000-0004-0000-0000-000090120000}"/>
    <hyperlink ref="M3212" r:id="rId4696" display="https://www.sciencedirect.com/science/article/pii/S0092867421005353" xr:uid="{00000000-0004-0000-0000-000091120000}"/>
    <hyperlink ref="M3213" r:id="rId4697" display="https://www.sciencedirect.com/science/article/pii/S0092867421005353" xr:uid="{00000000-0004-0000-0000-000092120000}"/>
    <hyperlink ref="M3214" r:id="rId4698" display="https://www.sciencedirect.com/science/article/pii/S0092867421005353" xr:uid="{00000000-0004-0000-0000-000093120000}"/>
    <hyperlink ref="M3215" r:id="rId4699" display="https://www.sciencedirect.com/science/article/pii/S0092867421005353" xr:uid="{00000000-0004-0000-0000-000094120000}"/>
    <hyperlink ref="M3216" r:id="rId4700" display="https://www.sciencedirect.com/science/article/pii/S0092867421005353" xr:uid="{00000000-0004-0000-0000-000095120000}"/>
    <hyperlink ref="M3217" r:id="rId4701" display="https://www.sciencedirect.com/science/article/pii/S0092867421005353" xr:uid="{00000000-0004-0000-0000-000096120000}"/>
    <hyperlink ref="M3218" r:id="rId4702" display="https://www.sciencedirect.com/science/article/pii/S0092867421005353" xr:uid="{00000000-0004-0000-0000-000097120000}"/>
    <hyperlink ref="M3219" r:id="rId4703" display="https://www.sciencedirect.com/science/article/pii/S0092867421005353" xr:uid="{00000000-0004-0000-0000-000098120000}"/>
    <hyperlink ref="M3220" r:id="rId4704" display="https://www.sciencedirect.com/science/article/pii/S0092867421005353" xr:uid="{00000000-0004-0000-0000-000099120000}"/>
    <hyperlink ref="M3221" r:id="rId4705" display="https://www.sciencedirect.com/science/article/pii/S0092867421005353" xr:uid="{00000000-0004-0000-0000-00009A120000}"/>
    <hyperlink ref="M3222" r:id="rId4706" display="https://www.sciencedirect.com/science/article/pii/S0092867421005353" xr:uid="{00000000-0004-0000-0000-00009B120000}"/>
    <hyperlink ref="M3223" r:id="rId4707" display="https://www.sciencedirect.com/science/article/pii/S0092867421005353" xr:uid="{00000000-0004-0000-0000-00009C120000}"/>
    <hyperlink ref="M3224" r:id="rId4708" display="https://www.sciencedirect.com/science/article/pii/S0092867421005353" xr:uid="{00000000-0004-0000-0000-00009D120000}"/>
    <hyperlink ref="M3225" r:id="rId4709" display="https://www.sciencedirect.com/science/article/pii/S0092867421005353" xr:uid="{00000000-0004-0000-0000-00009E120000}"/>
    <hyperlink ref="M3226" r:id="rId4710" display="https://www.sciencedirect.com/science/article/pii/S0092867421005353" xr:uid="{00000000-0004-0000-0000-00009F120000}"/>
    <hyperlink ref="M3227" r:id="rId4711" display="https://www.sciencedirect.com/science/article/pii/S0092867421005353" xr:uid="{00000000-0004-0000-0000-0000A0120000}"/>
    <hyperlink ref="M3228" r:id="rId4712" display="https://www.sciencedirect.com/science/article/pii/S0092867421005353" xr:uid="{00000000-0004-0000-0000-0000A1120000}"/>
    <hyperlink ref="M3229" r:id="rId4713" display="https://www.sciencedirect.com/science/article/pii/S0092867421005353" xr:uid="{00000000-0004-0000-0000-0000A2120000}"/>
    <hyperlink ref="M3230" r:id="rId4714" display="https://www.sciencedirect.com/science/article/pii/S0092867421005353" xr:uid="{00000000-0004-0000-0000-0000A3120000}"/>
    <hyperlink ref="M3231" r:id="rId4715" display="https://www.sciencedirect.com/science/article/pii/S0092867421005353" xr:uid="{00000000-0004-0000-0000-0000A4120000}"/>
    <hyperlink ref="M3232" r:id="rId4716" display="https://www.sciencedirect.com/science/article/pii/S0092867421005353" xr:uid="{00000000-0004-0000-0000-0000A5120000}"/>
    <hyperlink ref="M3233" r:id="rId4717" display="https://www.sciencedirect.com/science/article/pii/S0092867421005353" xr:uid="{00000000-0004-0000-0000-0000A6120000}"/>
    <hyperlink ref="M3234" r:id="rId4718" display="https://www.sciencedirect.com/science/article/pii/S0092867421005353" xr:uid="{00000000-0004-0000-0000-0000A7120000}"/>
    <hyperlink ref="M3235" r:id="rId4719" display="https://www.sciencedirect.com/science/article/pii/S0092867421005353" xr:uid="{00000000-0004-0000-0000-0000A8120000}"/>
    <hyperlink ref="M3236" r:id="rId4720" display="https://www.sciencedirect.com/science/article/pii/S0092867421005353" xr:uid="{00000000-0004-0000-0000-0000A9120000}"/>
    <hyperlink ref="M3237" r:id="rId4721" display="https://www.sciencedirect.com/science/article/pii/S0092867421005353" xr:uid="{00000000-0004-0000-0000-0000AA120000}"/>
    <hyperlink ref="M3238" r:id="rId4722" display="https://www.sciencedirect.com/science/article/pii/S0092867421005353" xr:uid="{00000000-0004-0000-0000-0000AB120000}"/>
    <hyperlink ref="M3239" r:id="rId4723" display="https://www.sciencedirect.com/science/article/pii/S0092867421005353" xr:uid="{00000000-0004-0000-0000-0000AC120000}"/>
    <hyperlink ref="M3240" r:id="rId4724" display="https://www.sciencedirect.com/science/article/pii/S0092867421005353" xr:uid="{00000000-0004-0000-0000-0000AD120000}"/>
    <hyperlink ref="M3241" r:id="rId4725" display="https://www.sciencedirect.com/science/article/pii/S0092867421005353" xr:uid="{00000000-0004-0000-0000-0000AE120000}"/>
    <hyperlink ref="M3242" r:id="rId4726" display="https://www.sciencedirect.com/science/article/pii/S0092867421005353" xr:uid="{00000000-0004-0000-0000-0000AF120000}"/>
    <hyperlink ref="M3243" r:id="rId4727" display="https://www.sciencedirect.com/science/article/pii/S0092867421005353" xr:uid="{00000000-0004-0000-0000-0000B0120000}"/>
    <hyperlink ref="M3244" r:id="rId4728" display="https://www.sciencedirect.com/science/article/pii/S0092867421005353" xr:uid="{00000000-0004-0000-0000-0000B1120000}"/>
    <hyperlink ref="M3245" r:id="rId4729" display="https://www.sciencedirect.com/science/article/pii/S0092867421005353" xr:uid="{00000000-0004-0000-0000-0000B2120000}"/>
    <hyperlink ref="M3246" r:id="rId4730" display="https://www.sciencedirect.com/science/article/pii/S0092867421005353" xr:uid="{00000000-0004-0000-0000-0000B3120000}"/>
    <hyperlink ref="M3247" r:id="rId4731" display="https://www.sciencedirect.com/science/article/pii/S0092867421005353" xr:uid="{00000000-0004-0000-0000-0000B4120000}"/>
    <hyperlink ref="M3248" r:id="rId4732" display="https://www.sciencedirect.com/science/article/pii/S0092867421005353" xr:uid="{00000000-0004-0000-0000-0000B5120000}"/>
    <hyperlink ref="M3249" r:id="rId4733" display="https://www.sciencedirect.com/science/article/pii/S0092867421005353" xr:uid="{00000000-0004-0000-0000-0000B6120000}"/>
    <hyperlink ref="M3250" r:id="rId4734" display="https://www.sciencedirect.com/science/article/pii/S0092867421005353" xr:uid="{00000000-0004-0000-0000-0000B7120000}"/>
    <hyperlink ref="M3251" r:id="rId4735" display="https://www.sciencedirect.com/science/article/pii/S0092867421005353" xr:uid="{00000000-0004-0000-0000-0000B8120000}"/>
    <hyperlink ref="M3252" r:id="rId4736" display="https://www.sciencedirect.com/science/article/pii/S0092867421005353" xr:uid="{00000000-0004-0000-0000-0000B9120000}"/>
    <hyperlink ref="M3253" r:id="rId4737" display="https://www.sciencedirect.com/science/article/pii/S0092867421005353" xr:uid="{00000000-0004-0000-0000-0000BA120000}"/>
    <hyperlink ref="M3254" r:id="rId4738" display="https://www.sciencedirect.com/science/article/pii/S0092867421005353" xr:uid="{00000000-0004-0000-0000-0000BB120000}"/>
    <hyperlink ref="M3255" r:id="rId4739" display="https://www.sciencedirect.com/science/article/pii/S0092867421005353" xr:uid="{00000000-0004-0000-0000-0000BC120000}"/>
    <hyperlink ref="M3256" r:id="rId4740" display="https://www.sciencedirect.com/science/article/pii/S0092867421005353" xr:uid="{00000000-0004-0000-0000-0000BD120000}"/>
    <hyperlink ref="M3257" r:id="rId4741" display="https://www.sciencedirect.com/science/article/pii/S0092867421005353" xr:uid="{00000000-0004-0000-0000-0000BE120000}"/>
    <hyperlink ref="M3258" r:id="rId4742" display="https://www.sciencedirect.com/science/article/pii/S0092867421005353" xr:uid="{00000000-0004-0000-0000-0000BF120000}"/>
    <hyperlink ref="M3259" r:id="rId4743" display="https://www.sciencedirect.com/science/article/pii/S0092867421005353" xr:uid="{00000000-0004-0000-0000-0000C0120000}"/>
    <hyperlink ref="M3260" r:id="rId4744" display="https://www.sciencedirect.com/science/article/pii/S0092867421005353" xr:uid="{00000000-0004-0000-0000-0000C1120000}"/>
    <hyperlink ref="M3261" r:id="rId4745" display="https://www.sciencedirect.com/science/article/pii/S0092867421005353" xr:uid="{00000000-0004-0000-0000-0000C2120000}"/>
    <hyperlink ref="M3262" r:id="rId4746" display="https://www.sciencedirect.com/science/article/pii/S0092867421005353" xr:uid="{00000000-0004-0000-0000-0000C3120000}"/>
    <hyperlink ref="M3263" r:id="rId4747" display="https://www.sciencedirect.com/science/article/pii/S0092867421005353" xr:uid="{00000000-0004-0000-0000-0000C4120000}"/>
    <hyperlink ref="M3264" r:id="rId4748" display="https://www.sciencedirect.com/science/article/pii/S0092867421005353" xr:uid="{00000000-0004-0000-0000-0000C5120000}"/>
    <hyperlink ref="M3265" r:id="rId4749" display="https://www.sciencedirect.com/science/article/pii/S0092867421005353" xr:uid="{00000000-0004-0000-0000-0000C6120000}"/>
    <hyperlink ref="M3266" r:id="rId4750" display="https://www.sciencedirect.com/science/article/pii/S0092867421005353" xr:uid="{00000000-0004-0000-0000-0000C7120000}"/>
    <hyperlink ref="M3267" r:id="rId4751" display="https://www.sciencedirect.com/science/article/pii/S0092867421005353" xr:uid="{00000000-0004-0000-0000-0000C8120000}"/>
    <hyperlink ref="M3268" r:id="rId4752" display="https://www.sciencedirect.com/science/article/pii/S0092867421005353" xr:uid="{00000000-0004-0000-0000-0000C9120000}"/>
    <hyperlink ref="M3269" r:id="rId4753" display="https://www.sciencedirect.com/science/article/pii/S0092867421005353" xr:uid="{00000000-0004-0000-0000-0000CA120000}"/>
    <hyperlink ref="M3270" r:id="rId4754" display="https://www.sciencedirect.com/science/article/pii/S0092867421005353" xr:uid="{00000000-0004-0000-0000-0000CB120000}"/>
    <hyperlink ref="M3271" r:id="rId4755" display="https://www.sciencedirect.com/science/article/pii/S0092867421005353" xr:uid="{00000000-0004-0000-0000-0000CC120000}"/>
    <hyperlink ref="M3272" r:id="rId4756" display="https://www.sciencedirect.com/science/article/pii/S0092867421005353" xr:uid="{00000000-0004-0000-0000-0000CD120000}"/>
    <hyperlink ref="K128" r:id="rId4757" xr:uid="{00000000-0004-0000-0000-0000CE120000}"/>
    <hyperlink ref="K76" r:id="rId4758" xr:uid="{00000000-0004-0000-0000-0000CF120000}"/>
    <hyperlink ref="M76" r:id="rId4759" display="https://academic.oup.com/nsr/article/8/3/nwaa297/6041739" xr:uid="{00000000-0004-0000-0000-0000D0120000}"/>
    <hyperlink ref="K248" r:id="rId4760" xr:uid="{00000000-0004-0000-0000-0000D1120000}"/>
    <hyperlink ref="M248" r:id="rId4761" display="https://www.sciencedirect.com/science/article/pii/S0092867421008849" xr:uid="{00000000-0004-0000-0000-0000D2120000}"/>
    <hyperlink ref="M3593" r:id="rId4762" display="https://www.sciencedirect.com/science/article/pii/S0092867421008849" xr:uid="{00000000-0004-0000-0000-0000D3120000}"/>
    <hyperlink ref="M2922" r:id="rId4763" display="https://www.sciencedirect.com/science/article/pii/S0092867421008849" xr:uid="{00000000-0004-0000-0000-0000D4120000}"/>
    <hyperlink ref="M3273" r:id="rId4764" display="https://www.sciencedirect.com/science/article/pii/S0092867421008849" xr:uid="{00000000-0004-0000-0000-0000D5120000}"/>
    <hyperlink ref="M3594" r:id="rId4765" display="https://www.sciencedirect.com/science/article/pii/S0092867421008849" xr:uid="{00000000-0004-0000-0000-0000D6120000}"/>
    <hyperlink ref="M3595" r:id="rId4766" display="https://www.sciencedirect.com/science/article/pii/S0092867421008849" xr:uid="{00000000-0004-0000-0000-0000D7120000}"/>
    <hyperlink ref="M2923" r:id="rId4767" display="https://www.sciencedirect.com/science/article/pii/S0092867421008849" xr:uid="{00000000-0004-0000-0000-0000D8120000}"/>
    <hyperlink ref="M3274" r:id="rId4768" display="https://www.sciencedirect.com/science/article/pii/S0092867421008849" xr:uid="{00000000-0004-0000-0000-0000D9120000}"/>
    <hyperlink ref="M3596" r:id="rId4769" display="https://www.sciencedirect.com/science/article/pii/S0092867421008849" xr:uid="{00000000-0004-0000-0000-0000DA120000}"/>
    <hyperlink ref="M3275" r:id="rId4770" display="https://www.sciencedirect.com/science/article/pii/S0092867421008849" xr:uid="{00000000-0004-0000-0000-0000DB120000}"/>
    <hyperlink ref="K249" r:id="rId4771" xr:uid="{00000000-0004-0000-0000-0000DC120000}"/>
    <hyperlink ref="M249" r:id="rId4772" display="https://www.sciencedirect.com/science/article/pii/S0092867421008849" xr:uid="{00000000-0004-0000-0000-0000DD120000}"/>
    <hyperlink ref="K131" r:id="rId4773" xr:uid="{00000000-0004-0000-0000-0000DE120000}"/>
    <hyperlink ref="M131" r:id="rId4774" display="https://science.sciencemag.org/content/early/2020/06/15/science.abc5902" xr:uid="{00000000-0004-0000-0000-0000DF120000}"/>
    <hyperlink ref="K107" r:id="rId4775" xr:uid="{00000000-0004-0000-0000-0000E0120000}"/>
    <hyperlink ref="M4371" r:id="rId4776" location="Sec34" display="https://www.nature.com/articles/s41467-021-25153-x#Sec34" xr:uid="{00000000-0004-0000-0000-0000E1120000}"/>
    <hyperlink ref="M4372" r:id="rId4777" location="Sec34" display="https://www.nature.com/articles/s41467-021-25153-x#Sec34" xr:uid="{00000000-0004-0000-0000-0000E2120000}"/>
    <hyperlink ref="K121" r:id="rId4778" xr:uid="{00000000-0004-0000-0000-0000E3120000}"/>
    <hyperlink ref="M121" r:id="rId4779" display="https://www.nature.com/articles/s41422-021-00555-0" xr:uid="{00000000-0004-0000-0000-0000E4120000}"/>
    <hyperlink ref="K120" r:id="rId4780" xr:uid="{00000000-0004-0000-0000-0000E5120000}"/>
    <hyperlink ref="M120" r:id="rId4781" display="https://www.nature.com/articles/s41422-021-00555-0" xr:uid="{00000000-0004-0000-0000-0000E6120000}"/>
    <hyperlink ref="K122" r:id="rId4782" xr:uid="{00000000-0004-0000-0000-0000E7120000}"/>
    <hyperlink ref="M122" r:id="rId4783" display="https://www.nature.com/articles/s41422-021-00555-0" xr:uid="{00000000-0004-0000-0000-0000E8120000}"/>
    <hyperlink ref="K124" r:id="rId4784" xr:uid="{00000000-0004-0000-0000-0000E9120000}"/>
    <hyperlink ref="M124" r:id="rId4785" display="https://www.nature.com/articles/s41422-021-00555-0" xr:uid="{00000000-0004-0000-0000-0000EA120000}"/>
    <hyperlink ref="K125" r:id="rId4786" xr:uid="{00000000-0004-0000-0000-0000EB120000}"/>
    <hyperlink ref="M125" r:id="rId4787" display="https://www.nature.com/articles/s41422-021-00555-0" xr:uid="{00000000-0004-0000-0000-0000EC120000}"/>
    <hyperlink ref="K311" r:id="rId4788" xr:uid="{00000000-0004-0000-0000-0000ED120000}"/>
    <hyperlink ref="M311" r:id="rId4789" display="https://www.nature.com/articles/s41422-021-00555-0" xr:uid="{00000000-0004-0000-0000-0000EE120000}"/>
    <hyperlink ref="K123" r:id="rId4790" xr:uid="{00000000-0004-0000-0000-0000EF120000}"/>
    <hyperlink ref="M123" r:id="rId4791" display="https://www.nature.com/articles/s41422-021-00555-0" xr:uid="{00000000-0004-0000-0000-0000F0120000}"/>
    <hyperlink ref="K126" r:id="rId4792" xr:uid="{00000000-0004-0000-0000-0000F1120000}"/>
    <hyperlink ref="M126" r:id="rId4793" display="https://www.nature.com/articles/s41422-021-00555-0" xr:uid="{00000000-0004-0000-0000-0000F2120000}"/>
    <hyperlink ref="K77" r:id="rId4794" xr:uid="{00000000-0004-0000-0000-0000F3120000}"/>
    <hyperlink ref="K108" r:id="rId4795" xr:uid="{00000000-0004-0000-0000-0000F4120000}"/>
    <hyperlink ref="M108" r:id="rId4796" display="https://www.cell.com/action/showPdf?pii=S1074-7613%2821%2900359-9" xr:uid="{00000000-0004-0000-0000-0000F5120000}"/>
    <hyperlink ref="M4329" r:id="rId4797" display="https://www.nature.com/articles/s41467-020-18159-4" xr:uid="{00000000-0004-0000-0000-0000F6120000}"/>
    <hyperlink ref="K105" r:id="rId4798" xr:uid="{00000000-0004-0000-0000-0000F7120000}"/>
    <hyperlink ref="M105" r:id="rId4799" display="https://www.nature.com/articles/s41467-021-26539-7" xr:uid="{00000000-0004-0000-0000-0000F8120000}"/>
    <hyperlink ref="M3276" r:id="rId4800" display="https://www.nature.com/articles/s41586-021-03696-9" xr:uid="{00000000-0004-0000-0000-0000F9120000}"/>
    <hyperlink ref="M3277" r:id="rId4801" display="https://www.nature.com/articles/s41586-021-03696-9" xr:uid="{00000000-0004-0000-0000-0000FA120000}"/>
    <hyperlink ref="M3278" r:id="rId4802" display="https://www.nature.com/articles/s41586-021-03696-9" xr:uid="{00000000-0004-0000-0000-0000FB120000}"/>
    <hyperlink ref="M3279" r:id="rId4803" display="https://www.nature.com/articles/s41586-021-03696-9" xr:uid="{00000000-0004-0000-0000-0000FC120000}"/>
    <hyperlink ref="M3613" r:id="rId4804" display="https://www.nature.com/articles/s41586-021-03696-9" xr:uid="{00000000-0004-0000-0000-0000FD120000}"/>
    <hyperlink ref="M3280" r:id="rId4805" display="https://www.nature.com/articles/s41586-021-03696-9" xr:uid="{00000000-0004-0000-0000-0000FE120000}"/>
    <hyperlink ref="M3281" r:id="rId4806" display="https://www.nature.com/articles/s41586-021-03696-9" xr:uid="{00000000-0004-0000-0000-0000FF120000}"/>
    <hyperlink ref="M3282" r:id="rId4807" display="https://www.nature.com/articles/s41586-021-03696-9" xr:uid="{00000000-0004-0000-0000-000000130000}"/>
    <hyperlink ref="M3283" r:id="rId4808" display="https://www.nature.com/articles/s41586-021-03696-9" xr:uid="{00000000-0004-0000-0000-000001130000}"/>
    <hyperlink ref="M3284" r:id="rId4809" display="https://www.nature.com/articles/s41586-021-03696-9" xr:uid="{00000000-0004-0000-0000-000002130000}"/>
    <hyperlink ref="M3285" r:id="rId4810" display="https://www.nature.com/articles/s41586-021-03696-9" xr:uid="{00000000-0004-0000-0000-000003130000}"/>
    <hyperlink ref="M3286" r:id="rId4811" display="https://www.nature.com/articles/s41586-021-03696-9" xr:uid="{00000000-0004-0000-0000-000004130000}"/>
    <hyperlink ref="M3287" r:id="rId4812" display="https://www.nature.com/articles/s41586-021-03696-9" xr:uid="{00000000-0004-0000-0000-000005130000}"/>
    <hyperlink ref="M3288" r:id="rId4813" display="https://www.nature.com/articles/s41586-021-03696-9" xr:uid="{00000000-0004-0000-0000-000006130000}"/>
    <hyperlink ref="M2846" r:id="rId4814" display="https://www.nature.com/articles/s41586-021-03696-9" xr:uid="{00000000-0004-0000-0000-000007130000}"/>
    <hyperlink ref="M3289" r:id="rId4815" display="https://www.nature.com/articles/s41586-021-03696-9" xr:uid="{00000000-0004-0000-0000-000008130000}"/>
    <hyperlink ref="M3290" r:id="rId4816" display="https://www.nature.com/articles/s41586-021-03696-9" xr:uid="{00000000-0004-0000-0000-000009130000}"/>
    <hyperlink ref="M3291" r:id="rId4817" display="https://www.nature.com/articles/s41586-021-03696-9" xr:uid="{00000000-0004-0000-0000-00000A130000}"/>
    <hyperlink ref="M3292" r:id="rId4818" display="https://www.nature.com/articles/s41586-021-03696-9" xr:uid="{00000000-0004-0000-0000-00000B130000}"/>
    <hyperlink ref="M3293" r:id="rId4819" display="https://www.nature.com/articles/s41586-021-03696-9" xr:uid="{00000000-0004-0000-0000-00000C130000}"/>
    <hyperlink ref="M3294" r:id="rId4820" display="https://www.nature.com/articles/s41586-021-03696-9" xr:uid="{00000000-0004-0000-0000-00000D130000}"/>
    <hyperlink ref="M3295" r:id="rId4821" display="https://www.nature.com/articles/s41586-021-03696-9" xr:uid="{00000000-0004-0000-0000-00000E130000}"/>
    <hyperlink ref="M3296" r:id="rId4822" display="https://www.nature.com/articles/s41586-021-03696-9" xr:uid="{00000000-0004-0000-0000-00000F130000}"/>
    <hyperlink ref="M3297" r:id="rId4823" display="https://www.nature.com/articles/s41586-021-03696-9" xr:uid="{00000000-0004-0000-0000-000010130000}"/>
    <hyperlink ref="M3298" r:id="rId4824" display="https://www.nature.com/articles/s41586-021-03696-9" xr:uid="{00000000-0004-0000-0000-000011130000}"/>
    <hyperlink ref="M3299" r:id="rId4825" display="https://www.nature.com/articles/s41586-021-03696-9" xr:uid="{00000000-0004-0000-0000-000012130000}"/>
    <hyperlink ref="M3300" r:id="rId4826" display="https://www.nature.com/articles/s41586-021-03696-9" xr:uid="{00000000-0004-0000-0000-000013130000}"/>
    <hyperlink ref="M3301" r:id="rId4827" display="https://www.nature.com/articles/s41586-021-03696-9" xr:uid="{00000000-0004-0000-0000-000014130000}"/>
    <hyperlink ref="M3302" r:id="rId4828" display="https://www.nature.com/articles/s41586-021-03696-9" xr:uid="{00000000-0004-0000-0000-000015130000}"/>
    <hyperlink ref="M3303" r:id="rId4829" display="https://www.nature.com/articles/s41586-021-03696-9" xr:uid="{00000000-0004-0000-0000-000016130000}"/>
    <hyperlink ref="M3304" r:id="rId4830" display="https://www.nature.com/articles/s41586-021-03696-9" xr:uid="{00000000-0004-0000-0000-000017130000}"/>
    <hyperlink ref="M3305" r:id="rId4831" display="https://www.nature.com/articles/s41586-021-03696-9" xr:uid="{00000000-0004-0000-0000-000018130000}"/>
    <hyperlink ref="M3306" r:id="rId4832" display="https://www.nature.com/articles/s41586-021-03696-9" xr:uid="{00000000-0004-0000-0000-000019130000}"/>
    <hyperlink ref="M3307" r:id="rId4833" display="https://www.nature.com/articles/s41586-021-03696-9" xr:uid="{00000000-0004-0000-0000-00001A130000}"/>
    <hyperlink ref="M3308" r:id="rId4834" display="https://www.nature.com/articles/s41586-021-03696-9" xr:uid="{00000000-0004-0000-0000-00001B130000}"/>
    <hyperlink ref="M3309" r:id="rId4835" display="https://www.nature.com/articles/s41586-021-03696-9" xr:uid="{00000000-0004-0000-0000-00001C130000}"/>
    <hyperlink ref="M3310" r:id="rId4836" display="https://www.nature.com/articles/s41586-021-03696-9" xr:uid="{00000000-0004-0000-0000-00001D130000}"/>
    <hyperlink ref="M3311" r:id="rId4837" display="https://www.nature.com/articles/s41586-021-03696-9" xr:uid="{00000000-0004-0000-0000-00001E130000}"/>
    <hyperlink ref="M3312" r:id="rId4838" display="https://www.nature.com/articles/s41586-021-03696-9" xr:uid="{00000000-0004-0000-0000-00001F130000}"/>
    <hyperlink ref="M3313" r:id="rId4839" display="https://www.nature.com/articles/s41586-021-03696-9" xr:uid="{00000000-0004-0000-0000-000020130000}"/>
    <hyperlink ref="M3314" r:id="rId4840" display="https://www.nature.com/articles/s41586-021-03696-9" xr:uid="{00000000-0004-0000-0000-000021130000}"/>
    <hyperlink ref="M3315" r:id="rId4841" display="https://www.nature.com/articles/s41586-021-03696-9" xr:uid="{00000000-0004-0000-0000-000022130000}"/>
    <hyperlink ref="M3316" r:id="rId4842" display="https://www.nature.com/articles/s41586-021-03696-9" xr:uid="{00000000-0004-0000-0000-000023130000}"/>
    <hyperlink ref="M3317" r:id="rId4843" display="https://www.nature.com/articles/s41586-021-03696-9" xr:uid="{00000000-0004-0000-0000-000024130000}"/>
    <hyperlink ref="M3318" r:id="rId4844" display="https://www.nature.com/articles/s41586-021-03696-9" xr:uid="{00000000-0004-0000-0000-000025130000}"/>
    <hyperlink ref="M3319" r:id="rId4845" display="https://www.nature.com/articles/s41586-021-03696-9" xr:uid="{00000000-0004-0000-0000-000026130000}"/>
    <hyperlink ref="M3320" r:id="rId4846" display="https://www.nature.com/articles/s41586-021-03696-9" xr:uid="{00000000-0004-0000-0000-000027130000}"/>
    <hyperlink ref="M3321" r:id="rId4847" display="https://www.nature.com/articles/s41586-021-03696-9" xr:uid="{00000000-0004-0000-0000-000028130000}"/>
    <hyperlink ref="M3322" r:id="rId4848" display="https://www.nature.com/articles/s41586-021-03696-9" xr:uid="{00000000-0004-0000-0000-000029130000}"/>
    <hyperlink ref="M3323" r:id="rId4849" display="https://www.nature.com/articles/s41586-021-03696-9" xr:uid="{00000000-0004-0000-0000-00002A130000}"/>
    <hyperlink ref="M3324" r:id="rId4850" display="https://www.nature.com/articles/s41586-021-03696-9" xr:uid="{00000000-0004-0000-0000-00002B130000}"/>
    <hyperlink ref="M3325" r:id="rId4851" display="https://www.nature.com/articles/s41586-021-03696-9" xr:uid="{00000000-0004-0000-0000-00002C130000}"/>
    <hyperlink ref="M3326" r:id="rId4852" display="https://www.nature.com/articles/s41586-021-03696-9" xr:uid="{00000000-0004-0000-0000-00002D130000}"/>
    <hyperlink ref="M3327" r:id="rId4853" display="https://www.nature.com/articles/s41586-021-03696-9" xr:uid="{00000000-0004-0000-0000-00002E130000}"/>
    <hyperlink ref="M3328" r:id="rId4854" display="https://www.nature.com/articles/s41586-021-03696-9" xr:uid="{00000000-0004-0000-0000-00002F130000}"/>
    <hyperlink ref="M3329" r:id="rId4855" display="https://www.nature.com/articles/s41586-021-03696-9" xr:uid="{00000000-0004-0000-0000-000030130000}"/>
    <hyperlink ref="M3330" r:id="rId4856" display="https://www.nature.com/articles/s41586-021-03696-9" xr:uid="{00000000-0004-0000-0000-000031130000}"/>
    <hyperlink ref="M3331" r:id="rId4857" display="https://www.nature.com/articles/s41586-021-03696-9" xr:uid="{00000000-0004-0000-0000-000032130000}"/>
    <hyperlink ref="M3332" r:id="rId4858" display="https://www.nature.com/articles/s41586-021-03696-9" xr:uid="{00000000-0004-0000-0000-000033130000}"/>
    <hyperlink ref="M3333" r:id="rId4859" display="https://www.nature.com/articles/s41586-021-03696-9" xr:uid="{00000000-0004-0000-0000-000034130000}"/>
    <hyperlink ref="M3334" r:id="rId4860" display="https://www.nature.com/articles/s41586-021-03696-9" xr:uid="{00000000-0004-0000-0000-000035130000}"/>
    <hyperlink ref="M3335" r:id="rId4861" display="https://www.nature.com/articles/s41586-021-03696-9" xr:uid="{00000000-0004-0000-0000-000036130000}"/>
    <hyperlink ref="M3336" r:id="rId4862" display="https://www.nature.com/articles/s41586-021-03696-9" xr:uid="{00000000-0004-0000-0000-000037130000}"/>
    <hyperlink ref="M3337" r:id="rId4863" display="https://www.nature.com/articles/s41586-021-03696-9" xr:uid="{00000000-0004-0000-0000-000038130000}"/>
    <hyperlink ref="M3338" r:id="rId4864" display="https://www.nature.com/articles/s41586-021-03696-9" xr:uid="{00000000-0004-0000-0000-000039130000}"/>
    <hyperlink ref="M3339" r:id="rId4865" display="https://www.nature.com/articles/s41586-021-03696-9" xr:uid="{00000000-0004-0000-0000-00003A130000}"/>
    <hyperlink ref="M3340" r:id="rId4866" display="https://www.nature.com/articles/s41586-021-03696-9" xr:uid="{00000000-0004-0000-0000-00003B130000}"/>
    <hyperlink ref="M3341" r:id="rId4867" display="https://www.nature.com/articles/s41586-021-03696-9" xr:uid="{00000000-0004-0000-0000-00003C130000}"/>
    <hyperlink ref="M3342" r:id="rId4868" display="https://www.nature.com/articles/s41586-021-03696-9" xr:uid="{00000000-0004-0000-0000-00003D130000}"/>
    <hyperlink ref="M3343" r:id="rId4869" display="https://www.nature.com/articles/s41586-021-03696-9" xr:uid="{00000000-0004-0000-0000-00003E130000}"/>
    <hyperlink ref="M3344" r:id="rId4870" display="https://www.nature.com/articles/s41586-021-03696-9" xr:uid="{00000000-0004-0000-0000-00003F130000}"/>
    <hyperlink ref="M3345" r:id="rId4871" display="https://www.nature.com/articles/s41586-021-03696-9" xr:uid="{00000000-0004-0000-0000-000040130000}"/>
    <hyperlink ref="M3346" r:id="rId4872" display="https://www.nature.com/articles/s41586-021-03696-9" xr:uid="{00000000-0004-0000-0000-000041130000}"/>
    <hyperlink ref="M3347" r:id="rId4873" display="https://www.nature.com/articles/s41586-021-03696-9" xr:uid="{00000000-0004-0000-0000-000042130000}"/>
    <hyperlink ref="M3348" r:id="rId4874" display="https://www.nature.com/articles/s41586-021-03696-9" xr:uid="{00000000-0004-0000-0000-000043130000}"/>
    <hyperlink ref="M3349" r:id="rId4875" display="https://www.nature.com/articles/s41586-021-03696-9" xr:uid="{00000000-0004-0000-0000-000044130000}"/>
    <hyperlink ref="M3350" r:id="rId4876" display="https://www.nature.com/articles/s41586-021-03696-9" xr:uid="{00000000-0004-0000-0000-000045130000}"/>
    <hyperlink ref="M3351" r:id="rId4877" display="https://www.nature.com/articles/s41586-021-03696-9" xr:uid="{00000000-0004-0000-0000-000046130000}"/>
    <hyperlink ref="M3352" r:id="rId4878" display="https://www.nature.com/articles/s41586-021-03696-9" xr:uid="{00000000-0004-0000-0000-000047130000}"/>
    <hyperlink ref="M3353" r:id="rId4879" display="https://www.nature.com/articles/s41586-021-03696-9" xr:uid="{00000000-0004-0000-0000-000048130000}"/>
    <hyperlink ref="M3354" r:id="rId4880" display="https://www.nature.com/articles/s41586-021-03696-9" xr:uid="{00000000-0004-0000-0000-000049130000}"/>
    <hyperlink ref="M3355" r:id="rId4881" display="https://www.nature.com/articles/s41586-021-03696-9" xr:uid="{00000000-0004-0000-0000-00004A130000}"/>
    <hyperlink ref="M3356" r:id="rId4882" display="https://www.nature.com/articles/s41586-021-03696-9" xr:uid="{00000000-0004-0000-0000-00004B130000}"/>
    <hyperlink ref="M3357" r:id="rId4883" display="https://www.nature.com/articles/s41586-021-03696-9" xr:uid="{00000000-0004-0000-0000-00004C130000}"/>
    <hyperlink ref="M3358" r:id="rId4884" display="https://www.nature.com/articles/s41586-021-03696-9" xr:uid="{00000000-0004-0000-0000-00004D130000}"/>
    <hyperlink ref="M3359" r:id="rId4885" display="https://www.nature.com/articles/s41586-021-03696-9" xr:uid="{00000000-0004-0000-0000-00004E130000}"/>
    <hyperlink ref="M3360" r:id="rId4886" display="https://www.nature.com/articles/s41586-021-03696-9" xr:uid="{00000000-0004-0000-0000-00004F130000}"/>
    <hyperlink ref="M3361" r:id="rId4887" display="https://www.nature.com/articles/s41586-021-03696-9" xr:uid="{00000000-0004-0000-0000-000050130000}"/>
    <hyperlink ref="M3362" r:id="rId4888" display="https://www.nature.com/articles/s41586-021-03696-9" xr:uid="{00000000-0004-0000-0000-000051130000}"/>
    <hyperlink ref="M3363" r:id="rId4889" display="https://www.nature.com/articles/s41586-021-03696-9" xr:uid="{00000000-0004-0000-0000-000052130000}"/>
    <hyperlink ref="M3364" r:id="rId4890" display="https://www.nature.com/articles/s41586-021-03696-9" xr:uid="{00000000-0004-0000-0000-000053130000}"/>
    <hyperlink ref="M3365" r:id="rId4891" display="https://www.nature.com/articles/s41586-021-03696-9" xr:uid="{00000000-0004-0000-0000-000054130000}"/>
    <hyperlink ref="M3366" r:id="rId4892" display="https://www.nature.com/articles/s41586-021-03696-9" xr:uid="{00000000-0004-0000-0000-000055130000}"/>
    <hyperlink ref="M3367" r:id="rId4893" display="https://www.nature.com/articles/s41586-021-03696-9" xr:uid="{00000000-0004-0000-0000-000056130000}"/>
    <hyperlink ref="M3368" r:id="rId4894" display="https://www.nature.com/articles/s41586-021-03696-9" xr:uid="{00000000-0004-0000-0000-000057130000}"/>
    <hyperlink ref="M3369" r:id="rId4895" display="https://www.nature.com/articles/s41586-021-03696-9" xr:uid="{00000000-0004-0000-0000-000058130000}"/>
    <hyperlink ref="M3370" r:id="rId4896" display="https://www.nature.com/articles/s41586-021-03696-9" xr:uid="{00000000-0004-0000-0000-000059130000}"/>
    <hyperlink ref="M3371" r:id="rId4897" display="https://www.nature.com/articles/s41586-021-03696-9" xr:uid="{00000000-0004-0000-0000-00005A130000}"/>
    <hyperlink ref="M3372" r:id="rId4898" display="https://www.nature.com/articles/s41586-021-03696-9" xr:uid="{00000000-0004-0000-0000-00005B130000}"/>
    <hyperlink ref="M3373" r:id="rId4899" display="https://www.nature.com/articles/s41586-021-03696-9" xr:uid="{00000000-0004-0000-0000-00005C130000}"/>
    <hyperlink ref="M3374" r:id="rId4900" display="https://www.nature.com/articles/s41586-021-03696-9" xr:uid="{00000000-0004-0000-0000-00005D130000}"/>
    <hyperlink ref="M3375" r:id="rId4901" display="https://www.nature.com/articles/s41586-021-03696-9" xr:uid="{00000000-0004-0000-0000-00005E130000}"/>
    <hyperlink ref="M3376" r:id="rId4902" display="https://www.nature.com/articles/s41586-021-03696-9" xr:uid="{00000000-0004-0000-0000-00005F130000}"/>
    <hyperlink ref="M3377" r:id="rId4903" display="https://www.nature.com/articles/s41586-021-03696-9" xr:uid="{00000000-0004-0000-0000-000060130000}"/>
    <hyperlink ref="M3378" r:id="rId4904" display="https://www.nature.com/articles/s41586-021-03696-9" xr:uid="{00000000-0004-0000-0000-000061130000}"/>
    <hyperlink ref="M3379" r:id="rId4905" display="https://www.nature.com/articles/s41586-021-03696-9" xr:uid="{00000000-0004-0000-0000-000062130000}"/>
    <hyperlink ref="M3380" r:id="rId4906" display="https://www.nature.com/articles/s41586-021-03696-9" xr:uid="{00000000-0004-0000-0000-000063130000}"/>
    <hyperlink ref="M3381" r:id="rId4907" display="https://www.nature.com/articles/s41586-021-03696-9" xr:uid="{00000000-0004-0000-0000-000064130000}"/>
    <hyperlink ref="M3382" r:id="rId4908" display="https://www.nature.com/articles/s41586-021-03696-9" xr:uid="{00000000-0004-0000-0000-000065130000}"/>
    <hyperlink ref="M3383" r:id="rId4909" display="https://www.nature.com/articles/s41586-021-03696-9" xr:uid="{00000000-0004-0000-0000-000066130000}"/>
    <hyperlink ref="M3384" r:id="rId4910" display="https://www.nature.com/articles/s41586-021-03696-9" xr:uid="{00000000-0004-0000-0000-000067130000}"/>
    <hyperlink ref="M3385" r:id="rId4911" display="https://www.nature.com/articles/s41586-021-03696-9" xr:uid="{00000000-0004-0000-0000-000068130000}"/>
    <hyperlink ref="M3386" r:id="rId4912" display="https://www.nature.com/articles/s41586-021-03696-9" xr:uid="{00000000-0004-0000-0000-000069130000}"/>
    <hyperlink ref="M3387" r:id="rId4913" display="https://www.nature.com/articles/s41586-021-03696-9" xr:uid="{00000000-0004-0000-0000-00006A130000}"/>
    <hyperlink ref="M3388" r:id="rId4914" display="https://www.nature.com/articles/s41586-021-03696-9" xr:uid="{00000000-0004-0000-0000-00006B130000}"/>
    <hyperlink ref="M3389" r:id="rId4915" display="https://www.nature.com/articles/s41586-021-03696-9" xr:uid="{00000000-0004-0000-0000-00006C130000}"/>
    <hyperlink ref="M3390" r:id="rId4916" display="https://www.nature.com/articles/s41586-021-03696-9" xr:uid="{00000000-0004-0000-0000-00006D130000}"/>
    <hyperlink ref="M3391" r:id="rId4917" display="https://www.nature.com/articles/s41586-021-03696-9" xr:uid="{00000000-0004-0000-0000-00006E130000}"/>
    <hyperlink ref="M3392" r:id="rId4918" display="https://www.nature.com/articles/s41586-021-03696-9" xr:uid="{00000000-0004-0000-0000-00006F130000}"/>
    <hyperlink ref="M3393" r:id="rId4919" display="https://www.nature.com/articles/s41586-021-03696-9" xr:uid="{00000000-0004-0000-0000-000070130000}"/>
    <hyperlink ref="M3394" r:id="rId4920" display="https://www.nature.com/articles/s41586-021-03696-9" xr:uid="{00000000-0004-0000-0000-000071130000}"/>
    <hyperlink ref="M3395" r:id="rId4921" display="https://www.nature.com/articles/s41586-021-03696-9" xr:uid="{00000000-0004-0000-0000-000072130000}"/>
    <hyperlink ref="M3396" r:id="rId4922" display="https://www.nature.com/articles/s41586-021-03696-9" xr:uid="{00000000-0004-0000-0000-000073130000}"/>
    <hyperlink ref="M3397" r:id="rId4923" display="https://www.nature.com/articles/s41586-021-03696-9" xr:uid="{00000000-0004-0000-0000-000074130000}"/>
    <hyperlink ref="M3398" r:id="rId4924" display="https://www.nature.com/articles/s41586-021-03696-9" xr:uid="{00000000-0004-0000-0000-000075130000}"/>
    <hyperlink ref="M3399" r:id="rId4925" display="https://www.nature.com/articles/s41586-021-03696-9" xr:uid="{00000000-0004-0000-0000-000076130000}"/>
    <hyperlink ref="M3400" r:id="rId4926" display="https://www.nature.com/articles/s41586-021-03696-9" xr:uid="{00000000-0004-0000-0000-000077130000}"/>
    <hyperlink ref="M3401" r:id="rId4927" display="https://www.nature.com/articles/s41586-021-03696-9" xr:uid="{00000000-0004-0000-0000-000078130000}"/>
    <hyperlink ref="M3402" r:id="rId4928" display="https://www.nature.com/articles/s41586-021-03696-9" xr:uid="{00000000-0004-0000-0000-000079130000}"/>
    <hyperlink ref="M3403" r:id="rId4929" display="https://www.nature.com/articles/s41586-021-03696-9" xr:uid="{00000000-0004-0000-0000-00007A130000}"/>
    <hyperlink ref="M3404" r:id="rId4930" display="https://www.nature.com/articles/s41586-021-03696-9" xr:uid="{00000000-0004-0000-0000-00007B130000}"/>
    <hyperlink ref="M3405" r:id="rId4931" display="https://www.nature.com/articles/s41586-021-03696-9" xr:uid="{00000000-0004-0000-0000-00007C130000}"/>
    <hyperlink ref="M3406" r:id="rId4932" display="https://www.nature.com/articles/s41586-021-03696-9" xr:uid="{00000000-0004-0000-0000-00007D130000}"/>
    <hyperlink ref="M3407" r:id="rId4933" display="https://www.nature.com/articles/s41586-021-03696-9" xr:uid="{00000000-0004-0000-0000-00007E130000}"/>
    <hyperlink ref="M3408" r:id="rId4934" display="https://www.nature.com/articles/s41586-021-03696-9" xr:uid="{00000000-0004-0000-0000-00007F130000}"/>
    <hyperlink ref="M3409" r:id="rId4935" display="https://www.nature.com/articles/s41586-021-03696-9" xr:uid="{00000000-0004-0000-0000-000080130000}"/>
    <hyperlink ref="M3410" r:id="rId4936" display="https://www.nature.com/articles/s41586-021-03696-9" xr:uid="{00000000-0004-0000-0000-000081130000}"/>
    <hyperlink ref="M3411" r:id="rId4937" display="https://www.nature.com/articles/s41586-021-03696-9" xr:uid="{00000000-0004-0000-0000-000082130000}"/>
    <hyperlink ref="M3412" r:id="rId4938" display="https://www.nature.com/articles/s41586-021-03696-9" xr:uid="{00000000-0004-0000-0000-000083130000}"/>
    <hyperlink ref="M3413" r:id="rId4939" display="https://www.nature.com/articles/s41586-021-03696-9" xr:uid="{00000000-0004-0000-0000-000084130000}"/>
    <hyperlink ref="M3414" r:id="rId4940" display="https://www.nature.com/articles/s41586-021-03696-9" xr:uid="{00000000-0004-0000-0000-000085130000}"/>
    <hyperlink ref="M3415" r:id="rId4941" display="https://www.nature.com/articles/s41586-021-03696-9" xr:uid="{00000000-0004-0000-0000-000086130000}"/>
    <hyperlink ref="M3416" r:id="rId4942" display="https://www.nature.com/articles/s41586-021-03696-9" xr:uid="{00000000-0004-0000-0000-000087130000}"/>
    <hyperlink ref="M3417" r:id="rId4943" display="https://www.nature.com/articles/s41586-021-03696-9" xr:uid="{00000000-0004-0000-0000-000088130000}"/>
    <hyperlink ref="M3418" r:id="rId4944" display="https://www.nature.com/articles/s41586-021-03696-9" xr:uid="{00000000-0004-0000-0000-000089130000}"/>
    <hyperlink ref="M3419" r:id="rId4945" display="https://www.nature.com/articles/s41586-021-03696-9" xr:uid="{00000000-0004-0000-0000-00008A130000}"/>
    <hyperlink ref="M3420" r:id="rId4946" display="https://www.nature.com/articles/s41586-021-03696-9" xr:uid="{00000000-0004-0000-0000-00008B130000}"/>
    <hyperlink ref="M3421" r:id="rId4947" display="https://www.nature.com/articles/s41586-021-03696-9" xr:uid="{00000000-0004-0000-0000-00008C130000}"/>
    <hyperlink ref="M3422" r:id="rId4948" display="https://www.nature.com/articles/s41586-021-03696-9" xr:uid="{00000000-0004-0000-0000-00008D130000}"/>
    <hyperlink ref="M3423" r:id="rId4949" display="https://www.nature.com/articles/s41586-021-03696-9" xr:uid="{00000000-0004-0000-0000-00008E130000}"/>
    <hyperlink ref="M3424" r:id="rId4950" display="https://www.nature.com/articles/s41586-021-03696-9" xr:uid="{00000000-0004-0000-0000-00008F130000}"/>
    <hyperlink ref="M3425" r:id="rId4951" display="https://www.nature.com/articles/s41586-021-03696-9" xr:uid="{00000000-0004-0000-0000-000090130000}"/>
    <hyperlink ref="M3426" r:id="rId4952" display="https://www.nature.com/articles/s41586-021-03696-9" xr:uid="{00000000-0004-0000-0000-000091130000}"/>
    <hyperlink ref="M3427" r:id="rId4953" display="https://www.nature.com/articles/s41586-021-03696-9" xr:uid="{00000000-0004-0000-0000-000092130000}"/>
    <hyperlink ref="M3428" r:id="rId4954" display="https://www.nature.com/articles/s41586-021-03696-9" xr:uid="{00000000-0004-0000-0000-000093130000}"/>
    <hyperlink ref="M3429" r:id="rId4955" display="https://www.nature.com/articles/s41586-021-03696-9" xr:uid="{00000000-0004-0000-0000-000094130000}"/>
    <hyperlink ref="M3430" r:id="rId4956" display="https://www.nature.com/articles/s41586-021-03696-9" xr:uid="{00000000-0004-0000-0000-000095130000}"/>
    <hyperlink ref="M3431" r:id="rId4957" display="https://www.nature.com/articles/s41586-021-03696-9" xr:uid="{00000000-0004-0000-0000-000096130000}"/>
    <hyperlink ref="M3432" r:id="rId4958" display="https://www.nature.com/articles/s41586-021-03696-9" xr:uid="{00000000-0004-0000-0000-000097130000}"/>
    <hyperlink ref="M3433" r:id="rId4959" display="https://www.nature.com/articles/s41586-021-03696-9" xr:uid="{00000000-0004-0000-0000-000098130000}"/>
    <hyperlink ref="M3434" r:id="rId4960" display="https://www.nature.com/articles/s41586-021-03696-9" xr:uid="{00000000-0004-0000-0000-000099130000}"/>
    <hyperlink ref="M3435" r:id="rId4961" display="https://www.nature.com/articles/s41586-021-03696-9" xr:uid="{00000000-0004-0000-0000-00009A130000}"/>
    <hyperlink ref="M3436" r:id="rId4962" display="https://www.nature.com/articles/s41586-021-03696-9" xr:uid="{00000000-0004-0000-0000-00009B130000}"/>
    <hyperlink ref="M3437" r:id="rId4963" display="https://www.nature.com/articles/s41586-021-03696-9" xr:uid="{00000000-0004-0000-0000-00009C130000}"/>
    <hyperlink ref="M3438" r:id="rId4964" display="https://www.nature.com/articles/s41586-021-03696-9" xr:uid="{00000000-0004-0000-0000-00009D130000}"/>
    <hyperlink ref="M3439" r:id="rId4965" display="https://www.nature.com/articles/s41586-021-03696-9" xr:uid="{00000000-0004-0000-0000-00009E130000}"/>
    <hyperlink ref="M3440" r:id="rId4966" display="https://www.nature.com/articles/s41586-021-03696-9" xr:uid="{00000000-0004-0000-0000-00009F130000}"/>
    <hyperlink ref="M3441" r:id="rId4967" display="https://www.nature.com/articles/s41586-021-03696-9" xr:uid="{00000000-0004-0000-0000-0000A0130000}"/>
    <hyperlink ref="M3442" r:id="rId4968" display="https://www.nature.com/articles/s41586-021-03696-9" xr:uid="{00000000-0004-0000-0000-0000A1130000}"/>
    <hyperlink ref="M3443" r:id="rId4969" display="https://www.nature.com/articles/s41586-021-03696-9" xr:uid="{00000000-0004-0000-0000-0000A2130000}"/>
    <hyperlink ref="M3444" r:id="rId4970" display="https://www.nature.com/articles/s41586-021-03696-9" xr:uid="{00000000-0004-0000-0000-0000A3130000}"/>
    <hyperlink ref="M3445" r:id="rId4971" display="https://www.nature.com/articles/s41586-021-03696-9" xr:uid="{00000000-0004-0000-0000-0000A4130000}"/>
    <hyperlink ref="M3446" r:id="rId4972" display="https://www.nature.com/articles/s41586-021-03696-9" xr:uid="{00000000-0004-0000-0000-0000A5130000}"/>
    <hyperlink ref="M3447" r:id="rId4973" display="https://www.nature.com/articles/s41586-021-03696-9" xr:uid="{00000000-0004-0000-0000-0000A6130000}"/>
    <hyperlink ref="M3448" r:id="rId4974" display="https://www.nature.com/articles/s41586-021-03696-9" xr:uid="{00000000-0004-0000-0000-0000A7130000}"/>
    <hyperlink ref="M3449" r:id="rId4975" display="https://www.nature.com/articles/s41586-021-03696-9" xr:uid="{00000000-0004-0000-0000-0000A8130000}"/>
    <hyperlink ref="M3450" r:id="rId4976" display="https://www.nature.com/articles/s41586-021-03696-9" xr:uid="{00000000-0004-0000-0000-0000A9130000}"/>
    <hyperlink ref="M3451" r:id="rId4977" display="https://www.nature.com/articles/s41586-021-03696-9" xr:uid="{00000000-0004-0000-0000-0000AA130000}"/>
    <hyperlink ref="M3452" r:id="rId4978" display="https://www.nature.com/articles/s41586-021-03696-9" xr:uid="{00000000-0004-0000-0000-0000AB130000}"/>
    <hyperlink ref="M3453" r:id="rId4979" display="https://www.nature.com/articles/s41586-021-03696-9" xr:uid="{00000000-0004-0000-0000-0000AC130000}"/>
    <hyperlink ref="M3454" r:id="rId4980" display="https://www.nature.com/articles/s41586-021-03696-9" xr:uid="{00000000-0004-0000-0000-0000AD130000}"/>
    <hyperlink ref="M3455" r:id="rId4981" display="https://www.nature.com/articles/s41586-021-03696-9" xr:uid="{00000000-0004-0000-0000-0000AE130000}"/>
    <hyperlink ref="M3456" r:id="rId4982" display="https://www.nature.com/articles/s41586-021-03696-9" xr:uid="{00000000-0004-0000-0000-0000AF130000}"/>
    <hyperlink ref="M3457" r:id="rId4983" display="https://www.nature.com/articles/s41586-021-03696-9" xr:uid="{00000000-0004-0000-0000-0000B0130000}"/>
    <hyperlink ref="M3458" r:id="rId4984" display="https://www.nature.com/articles/s41586-021-03696-9" xr:uid="{00000000-0004-0000-0000-0000B1130000}"/>
    <hyperlink ref="M3459" r:id="rId4985" display="https://www.nature.com/articles/s41586-021-03696-9" xr:uid="{00000000-0004-0000-0000-0000B2130000}"/>
    <hyperlink ref="M3460" r:id="rId4986" display="https://www.nature.com/articles/s41586-021-03696-9" xr:uid="{00000000-0004-0000-0000-0000B3130000}"/>
    <hyperlink ref="M3461" r:id="rId4987" display="https://www.nature.com/articles/s41586-021-03696-9" xr:uid="{00000000-0004-0000-0000-0000B4130000}"/>
    <hyperlink ref="M3462" r:id="rId4988" display="https://www.nature.com/articles/s41586-021-03696-9" xr:uid="{00000000-0004-0000-0000-0000B5130000}"/>
    <hyperlink ref="M3463" r:id="rId4989" display="https://www.nature.com/articles/s41586-021-03696-9" xr:uid="{00000000-0004-0000-0000-0000B6130000}"/>
    <hyperlink ref="M3464" r:id="rId4990" display="https://www.nature.com/articles/s41586-021-03696-9" xr:uid="{00000000-0004-0000-0000-0000B7130000}"/>
    <hyperlink ref="M3465" r:id="rId4991" display="https://www.nature.com/articles/s41586-021-03696-9" xr:uid="{00000000-0004-0000-0000-0000B8130000}"/>
    <hyperlink ref="M3466" r:id="rId4992" display="https://www.nature.com/articles/s41586-021-03696-9" xr:uid="{00000000-0004-0000-0000-0000B9130000}"/>
    <hyperlink ref="M3467" r:id="rId4993" display="https://www.nature.com/articles/s41586-021-03696-9" xr:uid="{00000000-0004-0000-0000-0000BA130000}"/>
    <hyperlink ref="M3468" r:id="rId4994" display="https://www.nature.com/articles/s41586-021-03696-9" xr:uid="{00000000-0004-0000-0000-0000BB130000}"/>
    <hyperlink ref="M3469" r:id="rId4995" display="https://www.nature.com/articles/s41586-021-03696-9" xr:uid="{00000000-0004-0000-0000-0000BC130000}"/>
    <hyperlink ref="M3470" r:id="rId4996" display="https://www.nature.com/articles/s41586-021-03696-9" xr:uid="{00000000-0004-0000-0000-0000BD130000}"/>
    <hyperlink ref="M3471" r:id="rId4997" display="https://www.nature.com/articles/s41586-021-03696-9" xr:uid="{00000000-0004-0000-0000-0000BE130000}"/>
    <hyperlink ref="M3472" r:id="rId4998" display="https://www.nature.com/articles/s41586-021-03696-9" xr:uid="{00000000-0004-0000-0000-0000BF130000}"/>
    <hyperlink ref="M3473" r:id="rId4999" display="https://www.nature.com/articles/s41586-021-03696-9" xr:uid="{00000000-0004-0000-0000-0000C0130000}"/>
    <hyperlink ref="M3474" r:id="rId5000" display="https://www.nature.com/articles/s41586-021-03696-9" xr:uid="{00000000-0004-0000-0000-0000C1130000}"/>
    <hyperlink ref="M3475" r:id="rId5001" display="https://www.nature.com/articles/s41586-021-03696-9" xr:uid="{00000000-0004-0000-0000-0000C2130000}"/>
    <hyperlink ref="M3476" r:id="rId5002" display="https://www.nature.com/articles/s41586-021-03696-9" xr:uid="{00000000-0004-0000-0000-0000C3130000}"/>
    <hyperlink ref="M3477" r:id="rId5003" display="https://www.nature.com/articles/s41586-021-03696-9" xr:uid="{00000000-0004-0000-0000-0000C4130000}"/>
    <hyperlink ref="M3478" r:id="rId5004" display="https://www.nature.com/articles/s41586-021-03696-9" xr:uid="{00000000-0004-0000-0000-0000C5130000}"/>
    <hyperlink ref="M3479" r:id="rId5005" display="https://www.nature.com/articles/s41586-021-03696-9" xr:uid="{00000000-0004-0000-0000-0000C6130000}"/>
    <hyperlink ref="M3480" r:id="rId5006" display="https://www.nature.com/articles/s41586-021-03696-9" xr:uid="{00000000-0004-0000-0000-0000C7130000}"/>
    <hyperlink ref="M3481" r:id="rId5007" display="https://www.nature.com/articles/s41586-021-03696-9" xr:uid="{00000000-0004-0000-0000-0000C8130000}"/>
    <hyperlink ref="M3482" r:id="rId5008" display="https://www.nature.com/articles/s41586-021-03696-9" xr:uid="{00000000-0004-0000-0000-0000C9130000}"/>
    <hyperlink ref="M3483" r:id="rId5009" display="https://www.nature.com/articles/s41586-021-03696-9" xr:uid="{00000000-0004-0000-0000-0000CA130000}"/>
    <hyperlink ref="M3484" r:id="rId5010" display="https://www.nature.com/articles/s41586-021-03696-9" xr:uid="{00000000-0004-0000-0000-0000CB130000}"/>
    <hyperlink ref="M3485" r:id="rId5011" display="https://www.nature.com/articles/s41586-021-03696-9" xr:uid="{00000000-0004-0000-0000-0000CC130000}"/>
    <hyperlink ref="M3486" r:id="rId5012" display="https://www.nature.com/articles/s41586-021-03696-9" xr:uid="{00000000-0004-0000-0000-0000CD130000}"/>
    <hyperlink ref="M3487" r:id="rId5013" display="https://www.nature.com/articles/s41586-021-03696-9" xr:uid="{00000000-0004-0000-0000-0000CE130000}"/>
    <hyperlink ref="M3614" r:id="rId5014" display="https://www.nature.com/articles/s41586-021-03696-9" xr:uid="{00000000-0004-0000-0000-0000CF130000}"/>
    <hyperlink ref="M3488" r:id="rId5015" display="https://www.nature.com/articles/s41586-021-03696-9" xr:uid="{00000000-0004-0000-0000-0000D0130000}"/>
    <hyperlink ref="M3489" r:id="rId5016" display="https://www.nature.com/articles/s41586-021-03696-9" xr:uid="{00000000-0004-0000-0000-0000D1130000}"/>
    <hyperlink ref="M3490" r:id="rId5017" display="https://www.nature.com/articles/s41586-021-03696-9" xr:uid="{00000000-0004-0000-0000-0000D2130000}"/>
    <hyperlink ref="M3491" r:id="rId5018" display="https://www.nature.com/articles/s41586-021-03696-9" xr:uid="{00000000-0004-0000-0000-0000D3130000}"/>
    <hyperlink ref="M3492" r:id="rId5019" display="https://www.nature.com/articles/s41586-021-03696-9" xr:uid="{00000000-0004-0000-0000-0000D4130000}"/>
    <hyperlink ref="M3493" r:id="rId5020" display="https://www.nature.com/articles/s41586-021-03696-9" xr:uid="{00000000-0004-0000-0000-0000D5130000}"/>
    <hyperlink ref="M3494" r:id="rId5021" display="https://www.nature.com/articles/s41586-021-03696-9" xr:uid="{00000000-0004-0000-0000-0000D6130000}"/>
    <hyperlink ref="M3495" r:id="rId5022" display="https://www.nature.com/articles/s41586-021-03696-9" xr:uid="{00000000-0004-0000-0000-0000D7130000}"/>
    <hyperlink ref="M3496" r:id="rId5023" display="https://www.nature.com/articles/s41586-021-03696-9" xr:uid="{00000000-0004-0000-0000-0000D8130000}"/>
    <hyperlink ref="M3497" r:id="rId5024" display="https://www.nature.com/articles/s41586-021-03696-9" xr:uid="{00000000-0004-0000-0000-0000D9130000}"/>
    <hyperlink ref="K133" r:id="rId5025" xr:uid="{00000000-0004-0000-0000-0000DA130000}"/>
    <hyperlink ref="M133" r:id="rId5026" display="https://www.cell.com/cell/fulltext/S0092-8674(20)31234-4)" xr:uid="{00000000-0004-0000-0000-0000DB130000}"/>
    <hyperlink ref="K132" r:id="rId5027" xr:uid="{00000000-0004-0000-0000-0000DC130000}"/>
    <hyperlink ref="M132" r:id="rId5028" display="https://www.cell.com/cell/fulltext/S0092-8674(20)31234-4)" xr:uid="{00000000-0004-0000-0000-0000DD130000}"/>
    <hyperlink ref="K136" r:id="rId5029" xr:uid="{00000000-0004-0000-0000-0000DE130000}"/>
    <hyperlink ref="M136" r:id="rId5030" display="https://www.cell.com/cell/fulltext/S0092-8674(20)31234-4)" xr:uid="{00000000-0004-0000-0000-0000DF130000}"/>
    <hyperlink ref="M2571" r:id="rId5031" display="https://journals.plos.org/plospathogens/article?id=10.1371/journal.ppat.1009165" xr:uid="{00000000-0004-0000-0000-0000E0130000}"/>
    <hyperlink ref="M2572" r:id="rId5032" display="https://journals.plos.org/plospathogens/article?id=10.1371/journal.ppat.1009165" xr:uid="{00000000-0004-0000-0000-0000E1130000}"/>
    <hyperlink ref="M2573" r:id="rId5033" display="https://journals.plos.org/plospathogens/article?id=10.1371/journal.ppat.1009165" xr:uid="{00000000-0004-0000-0000-0000E2130000}"/>
    <hyperlink ref="M2574" r:id="rId5034" display="https://journals.plos.org/plospathogens/article?id=10.1371/journal.ppat.1009165" xr:uid="{00000000-0004-0000-0000-0000E3130000}"/>
    <hyperlink ref="M2575" r:id="rId5035" display="https://journals.plos.org/plospathogens/article?id=10.1371/journal.ppat.1009165" xr:uid="{00000000-0004-0000-0000-0000E4130000}"/>
    <hyperlink ref="M2576" r:id="rId5036" display="https://journals.plos.org/plospathogens/article?id=10.1371/journal.ppat.1009165" xr:uid="{00000000-0004-0000-0000-0000E5130000}"/>
    <hyperlink ref="M2577" r:id="rId5037" display="https://journals.plos.org/plospathogens/article?id=10.1371/journal.ppat.1009165" xr:uid="{00000000-0004-0000-0000-0000E6130000}"/>
    <hyperlink ref="M2578" r:id="rId5038" display="https://journals.plos.org/plospathogens/article?id=10.1371/journal.ppat.1009165" xr:uid="{00000000-0004-0000-0000-0000E7130000}"/>
    <hyperlink ref="M2579" r:id="rId5039" display="https://journals.plos.org/plospathogens/article?id=10.1371/journal.ppat.1009165" xr:uid="{00000000-0004-0000-0000-0000E8130000}"/>
    <hyperlink ref="M2580" r:id="rId5040" display="https://journals.plos.org/plospathogens/article?id=10.1371/journal.ppat.1009165" xr:uid="{00000000-0004-0000-0000-0000E9130000}"/>
    <hyperlink ref="M2581" r:id="rId5041" display="https://journals.plos.org/plospathogens/article?id=10.1371/journal.ppat.1009165" xr:uid="{00000000-0004-0000-0000-0000EA130000}"/>
    <hyperlink ref="M2582" r:id="rId5042" display="https://journals.plos.org/plospathogens/article?id=10.1371/journal.ppat.1009165" xr:uid="{00000000-0004-0000-0000-0000EB130000}"/>
    <hyperlink ref="M2583" r:id="rId5043" display="https://journals.plos.org/plospathogens/article?id=10.1371/journal.ppat.1009165" xr:uid="{00000000-0004-0000-0000-0000EC130000}"/>
    <hyperlink ref="M2584" r:id="rId5044" display="https://journals.plos.org/plospathogens/article?id=10.1371/journal.ppat.1009165" xr:uid="{00000000-0004-0000-0000-0000ED130000}"/>
    <hyperlink ref="M2585" r:id="rId5045" display="https://journals.plos.org/plospathogens/article?id=10.1371/journal.ppat.1009165" xr:uid="{00000000-0004-0000-0000-0000EE130000}"/>
    <hyperlink ref="M2586" r:id="rId5046" display="https://journals.plos.org/plospathogens/article?id=10.1371/journal.ppat.1009165" xr:uid="{00000000-0004-0000-0000-0000EF130000}"/>
    <hyperlink ref="M2587" r:id="rId5047" display="https://journals.plos.org/plospathogens/article?id=10.1371/journal.ppat.1009165" xr:uid="{00000000-0004-0000-0000-0000F0130000}"/>
    <hyperlink ref="M2588" r:id="rId5048" display="https://journals.plos.org/plospathogens/article?id=10.1371/journal.ppat.1009165" xr:uid="{00000000-0004-0000-0000-0000F1130000}"/>
    <hyperlink ref="M2589" r:id="rId5049" display="https://journals.plos.org/plospathogens/article?id=10.1371/journal.ppat.1009165" xr:uid="{00000000-0004-0000-0000-0000F2130000}"/>
    <hyperlink ref="M2590" r:id="rId5050" display="https://journals.plos.org/plospathogens/article?id=10.1371/journal.ppat.1009165" xr:uid="{00000000-0004-0000-0000-0000F3130000}"/>
    <hyperlink ref="M2591" r:id="rId5051" display="https://journals.plos.org/plospathogens/article?id=10.1371/journal.ppat.1009165" xr:uid="{00000000-0004-0000-0000-0000F4130000}"/>
    <hyperlink ref="M3498" r:id="rId5052" display="https://stm.sciencemag.org/content/13/577/eabf1555" xr:uid="{00000000-0004-0000-0000-0000F5130000}"/>
    <hyperlink ref="M3499" r:id="rId5053" display="https://stm.sciencemag.org/content/13/577/eabf1555" xr:uid="{00000000-0004-0000-0000-0000F6130000}"/>
    <hyperlink ref="M3500" r:id="rId5054" display="https://stm.sciencemag.org/content/13/577/eabf1555" xr:uid="{00000000-0004-0000-0000-0000F7130000}"/>
    <hyperlink ref="M3501" r:id="rId5055" display="https://stm.sciencemag.org/content/13/577/eabf1555" xr:uid="{00000000-0004-0000-0000-0000F8130000}"/>
    <hyperlink ref="M3502" r:id="rId5056" display="https://stm.sciencemag.org/content/13/577/eabf1555" xr:uid="{00000000-0004-0000-0000-0000F9130000}"/>
    <hyperlink ref="M3503" r:id="rId5057" display="https://stm.sciencemag.org/content/13/577/eabf1555" xr:uid="{00000000-0004-0000-0000-0000FA130000}"/>
    <hyperlink ref="M3504" r:id="rId5058" display="https://stm.sciencemag.org/content/13/577/eabf1555" xr:uid="{00000000-0004-0000-0000-0000FB130000}"/>
    <hyperlink ref="M3505" r:id="rId5059" display="https://stm.sciencemag.org/content/13/577/eabf1555" xr:uid="{00000000-0004-0000-0000-0000FC130000}"/>
    <hyperlink ref="M3506" r:id="rId5060" display="https://stm.sciencemag.org/content/13/577/eabf1555" xr:uid="{00000000-0004-0000-0000-0000FD130000}"/>
    <hyperlink ref="M3507" r:id="rId5061" display="https://stm.sciencemag.org/content/13/577/eabf1555" xr:uid="{00000000-0004-0000-0000-0000FE130000}"/>
    <hyperlink ref="M3508" r:id="rId5062" display="https://stm.sciencemag.org/content/13/577/eabf1555" xr:uid="{00000000-0004-0000-0000-0000FF130000}"/>
    <hyperlink ref="M3509" r:id="rId5063" display="https://stm.sciencemag.org/content/13/577/eabf1555" xr:uid="{00000000-0004-0000-0000-000000140000}"/>
    <hyperlink ref="M3510" r:id="rId5064" display="https://stm.sciencemag.org/content/13/577/eabf1555" xr:uid="{00000000-0004-0000-0000-000001140000}"/>
    <hyperlink ref="M3511" r:id="rId5065" display="https://stm.sciencemag.org/content/13/577/eabf1555" xr:uid="{00000000-0004-0000-0000-000002140000}"/>
    <hyperlink ref="M3512" r:id="rId5066" display="https://stm.sciencemag.org/content/13/577/eabf1555" xr:uid="{00000000-0004-0000-0000-000003140000}"/>
    <hyperlink ref="M3513" r:id="rId5067" display="https://stm.sciencemag.org/content/13/577/eabf1555" xr:uid="{00000000-0004-0000-0000-000004140000}"/>
    <hyperlink ref="M3514" r:id="rId5068" display="https://stm.sciencemag.org/content/13/577/eabf1555" xr:uid="{00000000-0004-0000-0000-000005140000}"/>
    <hyperlink ref="M3515" r:id="rId5069" display="https://stm.sciencemag.org/content/13/577/eabf1555" xr:uid="{00000000-0004-0000-0000-000006140000}"/>
    <hyperlink ref="M3516" r:id="rId5070" display="https://stm.sciencemag.org/content/13/577/eabf1555" xr:uid="{00000000-0004-0000-0000-000007140000}"/>
    <hyperlink ref="M3517" r:id="rId5071" display="https://stm.sciencemag.org/content/13/577/eabf1555" xr:uid="{00000000-0004-0000-0000-000008140000}"/>
    <hyperlink ref="M3518" r:id="rId5072" display="https://stm.sciencemag.org/content/13/577/eabf1555" xr:uid="{00000000-0004-0000-0000-000009140000}"/>
    <hyperlink ref="M3519" r:id="rId5073" display="https://stm.sciencemag.org/content/13/577/eabf1555" xr:uid="{00000000-0004-0000-0000-00000A140000}"/>
    <hyperlink ref="M3520" r:id="rId5074" display="https://stm.sciencemag.org/content/13/577/eabf1555" xr:uid="{00000000-0004-0000-0000-00000B140000}"/>
    <hyperlink ref="M3521" r:id="rId5075" display="https://stm.sciencemag.org/content/13/577/eabf1555" xr:uid="{00000000-0004-0000-0000-00000C140000}"/>
    <hyperlink ref="M3522" r:id="rId5076" display="https://stm.sciencemag.org/content/13/577/eabf1555" xr:uid="{00000000-0004-0000-0000-00000D140000}"/>
    <hyperlink ref="M3523" r:id="rId5077" display="https://stm.sciencemag.org/content/13/577/eabf1555" xr:uid="{00000000-0004-0000-0000-00000E140000}"/>
    <hyperlink ref="M3524" r:id="rId5078" display="https://stm.sciencemag.org/content/13/577/eabf1555" xr:uid="{00000000-0004-0000-0000-00000F140000}"/>
    <hyperlink ref="M3525" r:id="rId5079" display="https://stm.sciencemag.org/content/13/577/eabf1555" xr:uid="{00000000-0004-0000-0000-000010140000}"/>
    <hyperlink ref="M3526" r:id="rId5080" display="https://stm.sciencemag.org/content/13/577/eabf1555" xr:uid="{00000000-0004-0000-0000-000011140000}"/>
    <hyperlink ref="M3527" r:id="rId5081" display="https://stm.sciencemag.org/content/13/577/eabf1555" xr:uid="{00000000-0004-0000-0000-000012140000}"/>
    <hyperlink ref="M3528" r:id="rId5082" display="https://stm.sciencemag.org/content/13/577/eabf1555" xr:uid="{00000000-0004-0000-0000-000013140000}"/>
    <hyperlink ref="M3529" r:id="rId5083" display="https://stm.sciencemag.org/content/13/577/eabf1555" xr:uid="{00000000-0004-0000-0000-000014140000}"/>
    <hyperlink ref="M3530" r:id="rId5084" display="https://stm.sciencemag.org/content/13/577/eabf1555" xr:uid="{00000000-0004-0000-0000-000015140000}"/>
    <hyperlink ref="M3531" r:id="rId5085" display="https://stm.sciencemag.org/content/13/577/eabf1555" xr:uid="{00000000-0004-0000-0000-000016140000}"/>
    <hyperlink ref="M3532" r:id="rId5086" display="https://stm.sciencemag.org/content/13/577/eabf1555" xr:uid="{00000000-0004-0000-0000-000017140000}"/>
    <hyperlink ref="M3533" r:id="rId5087" display="https://stm.sciencemag.org/content/13/577/eabf1555" xr:uid="{00000000-0004-0000-0000-000018140000}"/>
    <hyperlink ref="M3534" r:id="rId5088" display="https://stm.sciencemag.org/content/13/577/eabf1555" xr:uid="{00000000-0004-0000-0000-000019140000}"/>
    <hyperlink ref="M3535" r:id="rId5089" display="https://stm.sciencemag.org/content/13/577/eabf1555" xr:uid="{00000000-0004-0000-0000-00001A140000}"/>
    <hyperlink ref="M3536" r:id="rId5090" display="https://stm.sciencemag.org/content/13/577/eabf1555" xr:uid="{00000000-0004-0000-0000-00001B140000}"/>
    <hyperlink ref="M3537" r:id="rId5091" display="https://stm.sciencemag.org/content/13/577/eabf1555" xr:uid="{00000000-0004-0000-0000-00001C140000}"/>
    <hyperlink ref="M3538" r:id="rId5092" display="https://stm.sciencemag.org/content/13/577/eabf1555" xr:uid="{00000000-0004-0000-0000-00001D140000}"/>
    <hyperlink ref="M3539" r:id="rId5093" display="https://stm.sciencemag.org/content/13/577/eabf1555" xr:uid="{00000000-0004-0000-0000-00001E140000}"/>
    <hyperlink ref="M3540" r:id="rId5094" display="https://stm.sciencemag.org/content/13/577/eabf1555" xr:uid="{00000000-0004-0000-0000-00001F140000}"/>
    <hyperlink ref="M3541" r:id="rId5095" display="https://stm.sciencemag.org/content/13/577/eabf1555" xr:uid="{00000000-0004-0000-0000-000020140000}"/>
    <hyperlink ref="M3542" r:id="rId5096" display="https://stm.sciencemag.org/content/13/577/eabf1555" xr:uid="{00000000-0004-0000-0000-000021140000}"/>
    <hyperlink ref="M3543" r:id="rId5097" display="https://stm.sciencemag.org/content/13/577/eabf1555" xr:uid="{00000000-0004-0000-0000-000022140000}"/>
    <hyperlink ref="M3544" r:id="rId5098" display="https://stm.sciencemag.org/content/13/577/eabf1555" xr:uid="{00000000-0004-0000-0000-000023140000}"/>
    <hyperlink ref="M3545" r:id="rId5099" display="https://stm.sciencemag.org/content/13/577/eabf1555" xr:uid="{00000000-0004-0000-0000-000024140000}"/>
    <hyperlink ref="M3546" r:id="rId5100" display="https://stm.sciencemag.org/content/13/577/eabf1555" xr:uid="{00000000-0004-0000-0000-000025140000}"/>
    <hyperlink ref="M3547" r:id="rId5101" display="https://stm.sciencemag.org/content/13/577/eabf1555" xr:uid="{00000000-0004-0000-0000-000026140000}"/>
    <hyperlink ref="M3548" r:id="rId5102" display="https://stm.sciencemag.org/content/13/577/eabf1555" xr:uid="{00000000-0004-0000-0000-000027140000}"/>
    <hyperlink ref="M3549" r:id="rId5103" display="https://stm.sciencemag.org/content/13/577/eabf1555" xr:uid="{00000000-0004-0000-0000-000028140000}"/>
    <hyperlink ref="M3550" r:id="rId5104" display="https://stm.sciencemag.org/content/13/577/eabf1555" xr:uid="{00000000-0004-0000-0000-000029140000}"/>
    <hyperlink ref="M3551" r:id="rId5105" display="https://stm.sciencemag.org/content/13/577/eabf1555" xr:uid="{00000000-0004-0000-0000-00002A140000}"/>
    <hyperlink ref="M3552" r:id="rId5106" display="https://stm.sciencemag.org/content/13/577/eabf1555" xr:uid="{00000000-0004-0000-0000-00002B140000}"/>
    <hyperlink ref="M3553" r:id="rId5107" display="https://stm.sciencemag.org/content/13/577/eabf1555" xr:uid="{00000000-0004-0000-0000-00002C140000}"/>
    <hyperlink ref="M3554" r:id="rId5108" display="https://stm.sciencemag.org/content/13/577/eabf1555" xr:uid="{00000000-0004-0000-0000-00002D140000}"/>
    <hyperlink ref="M3555" r:id="rId5109" display="https://stm.sciencemag.org/content/13/577/eabf1555" xr:uid="{00000000-0004-0000-0000-00002E140000}"/>
    <hyperlink ref="M3556" r:id="rId5110" display="https://stm.sciencemag.org/content/13/577/eabf1555" xr:uid="{00000000-0004-0000-0000-00002F140000}"/>
    <hyperlink ref="M3557" r:id="rId5111" display="https://stm.sciencemag.org/content/13/577/eabf1555" xr:uid="{00000000-0004-0000-0000-000030140000}"/>
    <hyperlink ref="M3558" r:id="rId5112" display="https://stm.sciencemag.org/content/13/577/eabf1555" xr:uid="{00000000-0004-0000-0000-000031140000}"/>
    <hyperlink ref="M3559" r:id="rId5113" display="https://stm.sciencemag.org/content/13/577/eabf1555" xr:uid="{00000000-0004-0000-0000-000032140000}"/>
    <hyperlink ref="M3560" r:id="rId5114" display="https://stm.sciencemag.org/content/13/577/eabf1555" xr:uid="{00000000-0004-0000-0000-000033140000}"/>
    <hyperlink ref="M3561" r:id="rId5115" display="https://stm.sciencemag.org/content/13/577/eabf1555" xr:uid="{00000000-0004-0000-0000-000034140000}"/>
    <hyperlink ref="M3562" r:id="rId5116" display="https://stm.sciencemag.org/content/13/577/eabf1555" xr:uid="{00000000-0004-0000-0000-000035140000}"/>
    <hyperlink ref="M3563" r:id="rId5117" display="https://stm.sciencemag.org/content/13/577/eabf1555" xr:uid="{00000000-0004-0000-0000-000036140000}"/>
    <hyperlink ref="M3564" r:id="rId5118" display="https://stm.sciencemag.org/content/13/577/eabf1555" xr:uid="{00000000-0004-0000-0000-000037140000}"/>
    <hyperlink ref="M3565" r:id="rId5119" display="https://stm.sciencemag.org/content/13/577/eabf1555" xr:uid="{00000000-0004-0000-0000-000038140000}"/>
    <hyperlink ref="M3566" r:id="rId5120" display="https://stm.sciencemag.org/content/13/577/eabf1555" xr:uid="{00000000-0004-0000-0000-000039140000}"/>
    <hyperlink ref="M3567" r:id="rId5121" display="https://stm.sciencemag.org/content/13/577/eabf1555" xr:uid="{00000000-0004-0000-0000-00003A140000}"/>
    <hyperlink ref="M3568" r:id="rId5122" display="https://stm.sciencemag.org/content/13/577/eabf1555" xr:uid="{00000000-0004-0000-0000-00003B140000}"/>
    <hyperlink ref="M3569" r:id="rId5123" display="https://stm.sciencemag.org/content/13/577/eabf1555" xr:uid="{00000000-0004-0000-0000-00003C140000}"/>
    <hyperlink ref="M3570" r:id="rId5124" display="https://stm.sciencemag.org/content/13/577/eabf1555" xr:uid="{00000000-0004-0000-0000-00003D140000}"/>
    <hyperlink ref="M3571" r:id="rId5125" display="https://stm.sciencemag.org/content/13/577/eabf1555" xr:uid="{00000000-0004-0000-0000-00003E140000}"/>
    <hyperlink ref="M3572" r:id="rId5126" display="https://stm.sciencemag.org/content/13/577/eabf1555" xr:uid="{00000000-0004-0000-0000-00003F140000}"/>
    <hyperlink ref="M3573" r:id="rId5127" display="https://stm.sciencemag.org/content/13/577/eabf1555" xr:uid="{00000000-0004-0000-0000-000040140000}"/>
    <hyperlink ref="M3574" r:id="rId5128" display="https://stm.sciencemag.org/content/13/577/eabf1555" xr:uid="{00000000-0004-0000-0000-000041140000}"/>
    <hyperlink ref="M3575" r:id="rId5129" display="https://stm.sciencemag.org/content/13/577/eabf1555" xr:uid="{00000000-0004-0000-0000-000042140000}"/>
    <hyperlink ref="M3576" r:id="rId5130" display="https://stm.sciencemag.org/content/13/577/eabf1555" xr:uid="{00000000-0004-0000-0000-000043140000}"/>
    <hyperlink ref="M3577" r:id="rId5131" display="https://stm.sciencemag.org/content/13/577/eabf1555" xr:uid="{00000000-0004-0000-0000-000044140000}"/>
    <hyperlink ref="M3578" r:id="rId5132" display="https://stm.sciencemag.org/content/13/577/eabf1555" xr:uid="{00000000-0004-0000-0000-000045140000}"/>
    <hyperlink ref="M1640" r:id="rId5133" display="https://science.sciencemag.org/content/early/2020/06/15/science.abc5902" xr:uid="{00000000-0004-0000-0000-000046140000}"/>
    <hyperlink ref="M1641" r:id="rId5134" display="https://science.sciencemag.org/content/early/2020/06/15/science.abc5902" xr:uid="{00000000-0004-0000-0000-000047140000}"/>
    <hyperlink ref="M2592" r:id="rId5135" display="https://science.sciencemag.org/content/early/2020/06/15/science.abc5902" xr:uid="{00000000-0004-0000-0000-000048140000}"/>
    <hyperlink ref="M4106" r:id="rId5136" display="https://www.biorxiv.org/content/10.1101/2020.09.03.280370v1.full" xr:uid="{00000000-0004-0000-0000-000049140000}"/>
    <hyperlink ref="M4107" r:id="rId5137" display="https://www.biorxiv.org/content/10.1101/2020.09.03.280370v1.full" xr:uid="{00000000-0004-0000-0000-00004A140000}"/>
    <hyperlink ref="M4108" r:id="rId5138" display="https://www.biorxiv.org/content/10.1101/2020.09.03.280370v1.full" xr:uid="{00000000-0004-0000-0000-00004B140000}"/>
    <hyperlink ref="M4109" r:id="rId5139" display="https://www.biorxiv.org/content/10.1101/2020.09.03.280370v1.full" xr:uid="{00000000-0004-0000-0000-00004C140000}"/>
    <hyperlink ref="M4110" r:id="rId5140" display="https://www.biorxiv.org/content/10.1101/2020.09.03.280370v1.full" xr:uid="{00000000-0004-0000-0000-00004D140000}"/>
    <hyperlink ref="M2593" r:id="rId5141" display="https://www.biorxiv.org/content/10.1101/2020.08.19.253369v2.full.pdf+html" xr:uid="{00000000-0004-0000-0000-00004E140000}"/>
    <hyperlink ref="M2594" r:id="rId5142" display="https://www.biorxiv.org/content/10.1101/2020.08.19.253369v2.full.pdf+html" xr:uid="{00000000-0004-0000-0000-00004F140000}"/>
    <hyperlink ref="M2595" r:id="rId5143" display="https://www.biorxiv.org/content/10.1101/2020.08.19.253369v2.full.pdf+html" xr:uid="{00000000-0004-0000-0000-000050140000}"/>
    <hyperlink ref="V6" r:id="rId5144" xr:uid="{3CEA4AE4-FE82-B749-A486-E7114614BB07}"/>
    <hyperlink ref="V27" r:id="rId5145" xr:uid="{D858C998-9BAA-274B-A066-B2B69A5478B6}"/>
    <hyperlink ref="V30" r:id="rId5146" xr:uid="{3F010839-5E93-104D-BB05-D0B9E2F534CE}"/>
    <hyperlink ref="V17" r:id="rId5147" xr:uid="{C3691075-E662-E448-AC21-8CAFE3323394}"/>
    <hyperlink ref="V33" r:id="rId5148" display="../../../../../../../:u:/r/personal/asckkwoh_staff_main_ntu_edu_sg/Documents/Staff/URECA/Common/Oxford Database files/Epitope Paratope CIF Files/6XKQ.cif?csf=1&amp;web=1&amp;e=qJbRkF" xr:uid="{68F246B4-F30C-CD43-8775-59BC61220559}"/>
    <hyperlink ref="V34" r:id="rId5149" display="../../../../../../../:u:/r/personal/asckkwoh_staff_main_ntu_edu_sg/Documents/Staff/URECA/Common/Oxford Database files/Epitope Paratope CIF Files/6YZ5.cif?csf=1&amp;web=1&amp;e=Il1wJ3" xr:uid="{0DC86C3E-95DB-4440-9A21-DFB36F7907EC}"/>
    <hyperlink ref="V35" r:id="rId5150" display="../../../../../../../:u:/r/personal/asckkwoh_staff_main_ntu_edu_sg/Documents/Staff/URECA/Common/Oxford Database files/Epitope Paratope CIF Files/6ZBP.cif?csf=1&amp;web=1&amp;e=w6909x" xr:uid="{A7D772C5-3483-EB4A-8B87-A4329ED89C07}"/>
    <hyperlink ref="V36" r:id="rId5151" display="../../../../../../../:u:/r/personal/asckkwoh_staff_main_ntu_edu_sg/Documents/Staff/URECA/Common/Oxford Database files/Epitope Paratope CIF Files/6ZCZ.cif?csf=1&amp;web=1&amp;e=4OCCsW" xr:uid="{33906118-F95B-A94E-926E-208A0AEBB3AA}"/>
    <hyperlink ref="V37" r:id="rId5152" display="../../../../../../../:u:/r/personal/asckkwoh_staff_main_ntu_edu_sg/Documents/Staff/URECA/Common/Oxford Database files/Epitope Paratope CIF Files/6ZXN.cif?csf=1&amp;web=1&amp;e=pUdWme" xr:uid="{4057346C-01F2-1245-9D74-34A6F48F3AD9}"/>
    <hyperlink ref="V38" r:id="rId5153" display="../../../../../../../:u:/r/personal/asckkwoh_staff_main_ntu_edu_sg/Documents/Staff/URECA/Common/Oxford Database files/Epitope Paratope CIF Files/7A25.cif?csf=1&amp;web=1&amp;e=qClUFE" xr:uid="{9D84046A-7658-5A40-8962-B4360FAE9AEA}"/>
    <hyperlink ref="V39" r:id="rId5154" display="../../../../../../../:u:/r/personal/asckkwoh_staff_main_ntu_edu_sg/Documents/Staff/URECA/Common/Oxford Database files/Epitope Paratope CIF Files/7AKD.cif?csf=1&amp;web=1&amp;e=ovlPKj" xr:uid="{A290C7BA-657B-3941-8B32-C01417CEAE6A}"/>
    <hyperlink ref="V40" r:id="rId5155" display="../../../../../../../:u:/r/personal/asckkwoh_staff_main_ntu_edu_sg/Documents/Staff/URECA/Common/Oxford Database files/Epitope Paratope CIF Files/7B0B.cif?csf=1&amp;web=1&amp;e=nL1njl" xr:uid="{ACDBA3ED-5E6E-4C4C-B224-0E5038BA3F8D}"/>
    <hyperlink ref="V41" r:id="rId5156" display="../../../../../../../:u:/r/personal/asckkwoh_staff_main_ntu_edu_sg/Documents/Staff/URECA/Common/Oxford Database files/Epitope Paratope CIF Files/7B27.cif?csf=1&amp;web=1&amp;e=ie4fRE" xr:uid="{7EDD107C-A11B-B743-B6A5-A4310BA56D88}"/>
    <hyperlink ref="V42" r:id="rId5157" display="../../../../../../../:u:/r/personal/asckkwoh_staff_main_ntu_edu_sg/Documents/Staff/URECA/Common/Oxford Database files/Epitope Paratope CIF Files/7B3O.cif?csf=1&amp;web=1&amp;e=Tb3XWs" xr:uid="{8BAF9D8E-54F5-3E4C-B637-2D35B81EB1A1}"/>
    <hyperlink ref="V43" r:id="rId5158" display="../../../../../../../:u:/r/personal/asckkwoh_staff_main_ntu_edu_sg/Documents/Staff/URECA/Common/Oxford Database files/Epitope Paratope CIF Files/7BEH.cif?csf=1&amp;web=1&amp;e=JZwSkA" xr:uid="{E492646F-A7E0-5941-B0A9-0B5349B72DC8}"/>
    <hyperlink ref="V44" r:id="rId5159" display="../../../../../../../:u:/r/personal/asckkwoh_staff_main_ntu_edu_sg/Documents/Staff/URECA/Common/Oxford Database files/Epitope Paratope CIF Files/7BEI.cif?csf=1&amp;web=1&amp;e=7wrAhS" xr:uid="{26CD2FB9-B2D1-044E-82D5-9D25F63F94B8}"/>
    <hyperlink ref="V45" r:id="rId5160" display="../../../../../../../:u:/r/personal/asckkwoh_staff_main_ntu_edu_sg/Documents/Staff/URECA/Common/Oxford Database files/Epitope Paratope CIF Files/7BEJ.cif?csf=1&amp;web=1&amp;e=1ndd1Q" xr:uid="{23E16A39-FDAC-5D4D-BF0B-09D2A81D7670}"/>
    <hyperlink ref="K47" r:id="rId5161" xr:uid="{8384575A-C806-E54F-AEF9-B2D00D7B5F76}"/>
    <hyperlink ref="V46" r:id="rId5162" display="../../../../../../../:u:/r/personal/asckkwoh_staff_main_ntu_edu_sg/Documents/Staff/URECA/Common/Oxford Database files/Epitope Paratope CIF Files/7BEL.cif?csf=1&amp;web=1&amp;e=xCbUWI" xr:uid="{5FF65262-6CA9-1C4F-8EA4-63922E09F28F}"/>
    <hyperlink ref="V48" r:id="rId5163" display="../../../../../../../:u:/r/personal/asckkwoh_staff_main_ntu_edu_sg/Documents/Staff/URECA/Common/Oxford Database files/Epitope Paratope CIF Files/7BEM.cif?csf=1&amp;web=1&amp;e=rRHxj5" xr:uid="{4AE2ADD0-00E4-CD4B-B889-830B1A284E5E}"/>
    <hyperlink ref="V47" r:id="rId5164" display="../../../../../../../:u:/r/personal/asckkwoh_staff_main_ntu_edu_sg/Documents/Staff/URECA/Common/Oxford Database files/Epitope Paratope CIF Files/7BEL(2).cif?csf=1&amp;web=1&amp;e=fIagLm" xr:uid="{83B9D275-9E1F-CA42-8F96-B07952B25587}"/>
    <hyperlink ref="K50" r:id="rId5165" xr:uid="{AD65CF43-96B7-4545-A503-CEA7E6BA9497}"/>
    <hyperlink ref="V49" r:id="rId5166" display="../../../../../../../:u:/r/personal/asckkwoh_staff_main_ntu_edu_sg/Documents/Staff/URECA/Common/Oxford Database files/Epitope Paratope CIF Files/7BEN.cif?csf=1&amp;web=1&amp;e=Zkm9EJ" xr:uid="{461EEC61-7A4F-374C-8BB6-742B16881FA4}"/>
    <hyperlink ref="V50" r:id="rId5167" display="../../../../../../../:u:/r/personal/asckkwoh_staff_main_ntu_edu_sg/Documents/Staff/URECA/Common/Oxford Database files/Epitope Paratope CIF Files/7BEN(2).cif?csf=1&amp;web=1&amp;e=EKAjq5" xr:uid="{27AAD72D-354E-DF43-82D7-B86E90CA1CE3}"/>
    <hyperlink ref="V51" r:id="rId5168" display="../../../../../../../:u:/r/personal/asckkwoh_staff_main_ntu_edu_sg/Documents/Staff/URECA/Common/Oxford Database files/Epitope Paratope CIF Files/7BEO.cif?csf=1&amp;web=1&amp;e=NfgXMY" xr:uid="{292EE461-83A7-7D45-BEC0-F918DE95DEAB}"/>
    <hyperlink ref="V52" r:id="rId5169" display="../../../../../../../:u:/r/personal/asckkwoh_staff_main_ntu_edu_sg/Documents/Staff/URECA/Common/Oxford Database files/Epitope Paratope CIF Files/7BEP.cif?csf=1&amp;web=1&amp;e=373jvd" xr:uid="{8B2AE9D4-37D1-F541-BEEE-68B1B56B6961}"/>
    <hyperlink ref="V53" r:id="rId5170" display="../../../../../../../:u:/r/personal/asckkwoh_staff_main_ntu_edu_sg/Documents/Staff/URECA/Common/Oxford Database files/Epitope Paratope CIF Files/7BNV.cif?csf=1&amp;web=1&amp;e=cQnET0" xr:uid="{38D3A3F3-E285-834A-9CC4-BD08F577CF00}"/>
    <hyperlink ref="V54" r:id="rId5171" display="../../../../../../../:u:/r/personal/asckkwoh_staff_main_ntu_edu_sg/Documents/Staff/URECA/Common/Oxford Database files/Epitope Paratope CIF Files/7BWJ.cif?csf=1&amp;web=1&amp;e=P1LWfR" xr:uid="{446B8B20-8AE0-8347-B7FE-07ADD419010A}"/>
    <hyperlink ref="V56" r:id="rId5172" display="../../../../../../../:u:/r/personal/asckkwoh_staff_main_ntu_edu_sg/Documents/Staff/URECA/Common/Oxford Database files/Epitope Paratope CIF Files/7BZ5.cif?csf=1&amp;web=1&amp;e=f2q0VS" xr:uid="{195A3A24-67C2-EF42-AD19-FB461BCF0A3A}"/>
    <hyperlink ref="V57" r:id="rId5173" display="../../../../../../../:u:/r/personal/asckkwoh_staff_main_ntu_edu_sg/Documents/Staff/URECA/Common/Oxford Database files/Epitope Paratope CIF Files/7C01.cif?csf=1&amp;web=1&amp;e=fb5m53" xr:uid="{F30C8025-4F58-BD41-B275-5FB37BDA5337}"/>
    <hyperlink ref="V59" r:id="rId5174" display="../../../../../../../:u:/r/personal/asckkwoh_staff_main_ntu_edu_sg/Documents/Staff/URECA/Common/Oxford Database files/Epitope Paratope CIF Files/7C8V.cif?csf=1&amp;web=1&amp;e=ogoFs7" xr:uid="{FE72B1B7-1C9A-554F-8B0C-0D902E965849}"/>
    <hyperlink ref="V60" r:id="rId5175" display="../../../../../../../:u:/r/personal/asckkwoh_staff_main_ntu_edu_sg/Documents/Staff/URECA/Common/Oxford Database files/Epitope Paratope CIF Files/7C8W.cif?csf=1&amp;web=1&amp;e=Sc8DIL" xr:uid="{031348B7-1FFB-324E-A06D-E1F25ED7176B}"/>
    <hyperlink ref="V61" r:id="rId5176" display="../../../../../../../:u:/r/personal/asckkwoh_staff_main_ntu_edu_sg/Documents/Staff/URECA/Common/Oxford Database files/Epitope Paratope CIF Files/7CAI.cif?csf=1&amp;web=1&amp;e=dHPcUN" xr:uid="{476DC0C6-9757-4B49-8581-3C17791A4468}"/>
    <hyperlink ref="V62" r:id="rId5177" display="../../../../../../../:u:/r/personal/asckkwoh_staff_main_ntu_edu_sg/Documents/Staff/URECA/Common/Oxford Database files/Epitope Paratope CIF Files/7CAN.cif?csf=1&amp;web=1&amp;e=rhJQNv" xr:uid="{CE4C87B2-84D8-C147-9FAF-4BE458B32BF6}"/>
    <hyperlink ref="V64" r:id="rId5178" display="../../../../../../../:u:/r/personal/asckkwoh_staff_main_ntu_edu_sg/Documents/Staff/URECA/Common/Oxford Database files/Epitope Paratope CIF Files/7CH4.cif?csf=1&amp;web=1&amp;e=aB8vE0" xr:uid="{0EA351DC-0B43-AF43-9CC9-9E15EA2B2F4A}"/>
    <hyperlink ref="V65" r:id="rId5179" display="../../../../../../../:u:/r/personal/asckkwoh_staff_main_ntu_edu_sg/Documents/Staff/URECA/Common/Oxford Database files/Epitope Paratope CIF Files/7CH5.cif?csf=1&amp;web=1&amp;e=FzjtFn" xr:uid="{43F98392-4DB9-1349-AD4A-5670D09AC520}"/>
    <hyperlink ref="V66" r:id="rId5180" display="../../../../../../../:u:/r/personal/asckkwoh_staff_main_ntu_edu_sg/Documents/Staff/URECA/Common/Oxford Database files/Epitope Paratope CIF Files/7CHB.cif?csf=1&amp;web=1&amp;e=ZKuBsV" xr:uid="{E8C83457-9CAE-8848-B27D-BE1B957DD522}"/>
    <hyperlink ref="V67" r:id="rId5181" display="../../../../../../../:u:/r/personal/asckkwoh_staff_main_ntu_edu_sg/Documents/Staff/URECA/Common/Oxford Database files/Epitope Paratope CIF Files/7CHC.cif?csf=1&amp;web=1&amp;e=blJXuu" xr:uid="{7D467CC3-C3B8-D848-80BC-E9733B51D5D4}"/>
    <hyperlink ref="V68" r:id="rId5182" display="../../../../../../../:u:/r/personal/asckkwoh_staff_main_ntu_edu_sg/Documents/Staff/URECA/Common/Oxford Database files/Epitope Paratope CIF Files/7CHO.cif?csf=1&amp;web=1&amp;e=dSlsJe" xr:uid="{9FC85937-D01B-AA4A-A476-8E243E428C4D}"/>
    <hyperlink ref="V69" r:id="rId5183" display="../../../../../../../:u:/r/personal/asckkwoh_staff_main_ntu_edu_sg/Documents/Staff/URECA/Common/Oxford Database files/Epitope Paratope CIF Files/7CHP.cif?csf=1&amp;web=1&amp;e=OAjmUB" xr:uid="{D147E0B3-3443-E641-B1F1-5F5B203436D9}"/>
    <hyperlink ref="V70" r:id="rId5184" display="../../../../../../../:u:/r/personal/asckkwoh_staff_main_ntu_edu_sg/Documents/Staff/URECA/Common/Oxford Database files/Epitope Paratope CIF Files/7CHS.cif?csf=1&amp;web=1&amp;e=G4AyVY" xr:uid="{A841E9B6-FEEE-FB4F-A7F9-6C7DA56ECE20}"/>
    <hyperlink ref="V71" r:id="rId5185" display="../../../../../../../:u:/r/personal/asckkwoh_staff_main_ntu_edu_sg/Documents/Staff/URECA/Common/Oxford Database files/Epitope Paratope CIF Files/7CJF.cif?csf=1&amp;web=1&amp;e=ZAD51Q" xr:uid="{F6BB4841-DC94-A844-8A8F-4A378C1D6E1D}"/>
    <hyperlink ref="V72" r:id="rId5186" display="../../../../../../../:u:/r/personal/asckkwoh_staff_main_ntu_edu_sg/Documents/Staff/URECA/Common/Oxford Database files/Epitope Paratope CIF Files/7CM4.cif?csf=1&amp;web=1&amp;e=dpUg9y" xr:uid="{08AFD4D9-8D5D-F64D-90A4-044E7EBBDE07}"/>
    <hyperlink ref="V73" r:id="rId5187" display="../../../../../../../:u:/r/personal/asckkwoh_staff_main_ntu_edu_sg/Documents/Staff/URECA/Common/Oxford Database files/Epitope Paratope CIF Files/7CR5.cif?csf=1&amp;web=1&amp;e=EH4bmj" xr:uid="{3166074B-A1E1-3C4C-A044-183BB8554F21}"/>
    <hyperlink ref="V55" r:id="rId5188" display="../../../../../../../:u:/r/personal/asckkwoh_staff_main_ntu_edu_sg/Documents/Staff/URECA/Common/Oxford Database files/Epitope Paratope CIF Files/7BYR.cif?csf=1&amp;web=1&amp;e=u06dHv" xr:uid="{D0857AD5-391F-E043-8DD7-060C6C415533}"/>
    <hyperlink ref="V31" r:id="rId5189" display="../../../../../../../:u:/r/personal/asckkwoh_staff_main_ntu_edu_sg/Documents/Staff/URECA/Common/Oxford Database files/Epitope Paratope CIF Files/6XEY.cif?csf=1&amp;web=1&amp;e=b4V1YT" xr:uid="{9C844D22-1065-E043-B9F2-EB859CD2BC30}"/>
    <hyperlink ref="V19" r:id="rId5190" display="../../../../../../../:u:/r/personal/asckkwoh_staff_main_ntu_edu_sg/Documents/Staff/URECA/Common/Oxford Database files/Epitope Paratope CIF Files/6NB6.cif?csf=1&amp;web=1&amp;e=637sWY" xr:uid="{844CB3AB-FBB0-9948-ACBB-9DEB753B93E4}"/>
    <hyperlink ref="V24" r:id="rId5191" display="../../../../../../../:u:/r/personal/asckkwoh_staff_main_ntu_edu_sg/Documents/Staff/URECA/Common/Oxford Database files/Epitope Paratope CIF Files/6WPS.cif?csf=1&amp;web=1&amp;e=Ltb3uv" xr:uid="{4567E698-2277-4B48-9DB1-144E91FA5678}"/>
    <hyperlink ref="V74" r:id="rId5192" display="../../../../../../../:u:/r/personal/asckkwoh_staff_main_ntu_edu_sg/Documents/Staff/URECA/Common/Oxford Database files/Epitope Paratope CIF Files/7CWM.cif?csf=1&amp;web=1&amp;e=fbKS9F" xr:uid="{7E46A9A3-2D30-734B-A009-639FE5FC17F4}"/>
    <hyperlink ref="V75" r:id="rId5193" display="../../../../../../../:u:/r/personal/asckkwoh_staff_main_ntu_edu_sg/Documents/Staff/URECA/Common/Oxford Database files/Epitope Paratope CIF Files/7CWS.cif?csf=1&amp;web=1&amp;e=lalqY4" xr:uid="{9FDA7E50-CBDD-1C4F-99CD-67F1CE92A6C3}"/>
    <hyperlink ref="V76" r:id="rId5194" display="../../../../../../../:u:/r/personal/asckkwoh_staff_main_ntu_edu_sg/Documents/Staff/URECA/Common/Oxford Database files/Epitope Paratope CIF Files/7CYP.cif?csf=1&amp;web=1&amp;e=MAJ5l6" xr:uid="{8460C960-E576-1C44-B58D-0E9AAC5191C8}"/>
    <hyperlink ref="V77" r:id="rId5195" display="../../../../../../../:u:/r/personal/asckkwoh_staff_main_ntu_edu_sg/Documents/Staff/URECA/Common/Oxford Database files/Epitope Paratope CIF Files/7CYV.cif?csf=1&amp;web=1&amp;e=tOKj6u" xr:uid="{69BC6629-BC69-5F43-976B-50F63B54D829}"/>
    <hyperlink ref="V78" r:id="rId5196" display="../../../../../../../:u:/r/personal/asckkwoh_staff_main_ntu_edu_sg/Documents/Staff/URECA/Common/Oxford Database files/Epitope Paratope CIF Files/7CZP.cif?csf=1&amp;web=1&amp;e=ga4JnX" xr:uid="{4EC6A2AB-9146-F64C-B1D0-65E64DA8D32C}"/>
    <hyperlink ref="V79" r:id="rId5197" display="../../../../../../../:u:/r/personal/asckkwoh_staff_main_ntu_edu_sg/Documents/Staff/URECA/Common/Oxford Database files/Epitope Paratope CIF Files/7CZQ.cif?csf=1&amp;web=1&amp;e=ZnoeWw" xr:uid="{F5684B4D-8CE2-1740-9B43-529750E41BA9}"/>
    <hyperlink ref="V80" r:id="rId5198" display="../../../../../../../:u:/r/personal/asckkwoh_staff_main_ntu_edu_sg/Documents/Staff/URECA/Common/Oxford Database files/Epitope Paratope CIF Files/7CZR.cif?csf=1&amp;web=1&amp;e=LYIKvR" xr:uid="{C59B2EF1-2723-2E43-B25D-864ABF9CF478}"/>
    <hyperlink ref="V81" r:id="rId5199" display="../../../../../../../:u:/r/personal/asckkwoh_staff_main_ntu_edu_sg/Documents/Staff/URECA/Common/Oxford Database files/Epitope Paratope CIF Files/7CZT.cif?csf=1&amp;web=1&amp;e=pjsBQi" xr:uid="{6C7A9BAD-BC77-864C-B9E8-061A388388B6}"/>
    <hyperlink ref="V82" r:id="rId5200" display="../../../../../../../:u:/r/personal/asckkwoh_staff_main_ntu_edu_sg/Documents/Staff/URECA/Common/Oxford Database files/Epitope Paratope CIF Files/7CZU.cif?csf=1&amp;web=1&amp;e=zsr6mU" xr:uid="{4FE9A66C-D778-F045-A6E2-1AE075733FAE}"/>
    <hyperlink ref="V83" r:id="rId5201" display="../../../../../../../:u:/r/personal/asckkwoh_staff_main_ntu_edu_sg/Documents/Staff/URECA/Common/Oxford Database files/Epitope Paratope CIF Files/7CZW.cif?csf=1&amp;web=1&amp;e=hT3DOl" xr:uid="{4626FBD7-01D3-6C47-86C2-501AF4BBC656}"/>
    <hyperlink ref="V84" r:id="rId5202" display="../../../../../../../:u:/r/personal/asckkwoh_staff_main_ntu_edu_sg/Documents/Staff/URECA/Common/Oxford Database files/Epitope Paratope CIF Files/7CZX.cif?csf=1&amp;web=1&amp;e=mOTF85" xr:uid="{FB21DF82-5F0B-234E-BBDF-B4B37E3071E7}"/>
    <hyperlink ref="V85" r:id="rId5203" display="../../../../../../../:u:/r/personal/asckkwoh_staff_main_ntu_edu_sg/Documents/Staff/URECA/Common/Oxford Database files/Epitope Paratope CIF Files/7CZY.cif?csf=1&amp;web=1&amp;e=ISQZxX" xr:uid="{C9B6E7B1-51DD-1344-A276-144475484091}"/>
    <hyperlink ref="V86" r:id="rId5204" display="../../../../../../../:u:/r/personal/asckkwoh_staff_main_ntu_edu_sg/Documents/Staff/URECA/Common/Oxford Database files/Epitope Paratope CIF Files/7D0B.cif?csf=1&amp;web=1&amp;e=lxvcEq" xr:uid="{DEB3DC7F-A616-E347-995A-52BBF9F77277}"/>
    <hyperlink ref="V87" r:id="rId5205" display="../../../../../../../:u:/r/personal/asckkwoh_staff_main_ntu_edu_sg/Documents/Staff/URECA/Common/Oxford Database files/Epitope Paratope CIF Files/7D0C.cif?csf=1&amp;web=1&amp;e=9gcIdg" xr:uid="{5F8D5638-52A4-F348-A98C-C6B0B09626FC}"/>
    <hyperlink ref="V88" r:id="rId5206" display="../../../../../../../:u:/r/personal/asckkwoh_staff_main_ntu_edu_sg/Documents/Staff/URECA/Common/Oxford Database files/Epitope Paratope CIF Files/7D30.cif?csf=1&amp;web=1&amp;e=UEj0WV" xr:uid="{3BC3A0C3-9DC3-4E40-BD3E-BF8B13AED2D9}"/>
    <hyperlink ref="V89" r:id="rId5207" display="../../../../../../../:u:/r/personal/asckkwoh_staff_main_ntu_edu_sg/Documents/Staff/URECA/Common/Oxford Database files/Epitope Paratope CIF Files/7D6I.cif?csf=1&amp;web=1&amp;e=jFmlR0" xr:uid="{D1DD93EE-8C70-8842-96B9-3C34CB76C3AE}"/>
    <hyperlink ref="V90" r:id="rId5208" display="../../../../../../../:u:/r/personal/asckkwoh_staff_main_ntu_edu_sg/Documents/Staff/URECA/Common/Oxford Database files/Epitope Paratope CIF Files/7DD2.cif?csf=1&amp;web=1&amp;e=v47K4I" xr:uid="{1056E344-BC14-EE49-B999-DE3811B1FB35}"/>
    <hyperlink ref="V91" r:id="rId5209" display="../../../../../../../:u:/r/personal/asckkwoh_staff_main_ntu_edu_sg/Documents/Staff/URECA/Common/Oxford Database files/Epitope Paratope CIF Files/7DEO.cif?csf=1&amp;web=1&amp;e=58m2CM" xr:uid="{C425B956-1366-DD41-8E71-EDD6925FC807}"/>
    <hyperlink ref="V92" r:id="rId5210" display="../../../../../../../:u:/r/personal/asckkwoh_staff_main_ntu_edu_sg/Documents/Staff/URECA/Common/Oxford Database files/Epitope Paratope CIF Files/7DET.cif?csf=1&amp;web=1&amp;e=0WMClr" xr:uid="{24946B95-BC21-B54A-8C88-D95639F6E8B3}"/>
    <hyperlink ref="V93" r:id="rId5211" display="../../../../../../../:u:/r/personal/asckkwoh_staff_main_ntu_edu_sg/Documents/Staff/URECA/Common/Oxford Database files/Epitope Paratope CIF Files/7DEU.cif?csf=1&amp;web=1&amp;e=VfQfp6" xr:uid="{20DDEBE2-1701-2246-9FAA-6F3D7C4AA391}"/>
    <hyperlink ref="V94" r:id="rId5212" display="../../../../../../../:u:/r/personal/asckkwoh_staff_main_ntu_edu_sg/Documents/Staff/URECA/Common/Oxford Database files/Epitope Paratope CIF Files/7DJZ.cif?csf=1&amp;web=1&amp;e=8L4bCP" xr:uid="{8955123B-918C-D94F-AD80-CA86B4426D06}"/>
    <hyperlink ref="V95" r:id="rId5213" display="../../../../../../../:u:/r/personal/asckkwoh_staff_main_ntu_edu_sg/Documents/Staff/URECA/Common/Oxford Database files/Epitope Paratope CIF Files/7DK0.cif?csf=1&amp;web=1&amp;e=oJc0uP" xr:uid="{1F495DC7-152E-CF40-99BA-5A64BB7C94F9}"/>
    <hyperlink ref="V96" r:id="rId5214" display="../../../../../../../:u:/r/personal/asckkwoh_staff_main_ntu_edu_sg/Documents/Staff/URECA/Common/Oxford Database files/Epitope Paratope CIF Files/7DK2.cif?csf=1&amp;web=1&amp;e=QPHN9e" xr:uid="{9A02AC17-C4C6-1E4D-A387-3E48D3AAA550}"/>
    <hyperlink ref="V97" r:id="rId5215" display="../../../../../../../:u:/r/personal/asckkwoh_staff_main_ntu_edu_sg/Documents/Staff/URECA/Common/Oxford Database files/Epitope Paratope CIF Files/7DK5.cif?csf=1&amp;web=1&amp;e=px6CBw" xr:uid="{B4033BB4-A50A-364B-B77A-CA3DBAA50AB9}"/>
    <hyperlink ref="V98" r:id="rId5216" display="../../../../../../../:u:/r/personal/asckkwoh_staff_main_ntu_edu_sg/Documents/Staff/URECA/Common/Oxford Database files/Epitope Paratope CIF Files/7DPM.cif?csf=1&amp;web=1&amp;e=VTKlLc" xr:uid="{A047B5E0-2D14-6B42-9826-F4FD2BCE130F}"/>
    <hyperlink ref="V99" r:id="rId5217" display="../../../../../../../:u:/r/personal/asckkwoh_staff_main_ntu_edu_sg/Documents/Staff/URECA/Common/Oxford Database files/Epitope Paratope CIF Files/7DZX.cif?csf=1&amp;web=1&amp;e=hHvBtZ" xr:uid="{15A3A516-4954-524C-98A6-ABDA2D961757}"/>
    <hyperlink ref="V100" r:id="rId5218" display="../../../../../../../:u:/r/personal/asckkwoh_staff_main_ntu_edu_sg/Documents/Staff/URECA/Common/Oxford Database files/Epitope Paratope CIF Files/7DZY.cif?csf=1&amp;web=1&amp;e=vwObgS" xr:uid="{D1338D9C-ADA5-F64B-9166-8622FD7BBFAA}"/>
    <hyperlink ref="V101" r:id="rId5219" display="../../../../../../../:u:/r/personal/asckkwoh_staff_main_ntu_edu_sg/Documents/Staff/URECA/Common/Oxford Database files/Epitope Paratope CIF Files/7E23.cif?csf=1&amp;web=1&amp;e=ZBEdaN" xr:uid="{C3A03A98-89DF-8A4F-9EB9-E101C0534781}"/>
    <hyperlink ref="V102" r:id="rId5220" display="../../../../../../../:u:/r/personal/asckkwoh_staff_main_ntu_edu_sg/Documents/Staff/URECA/Common/Oxford Database files/Epitope Paratope CIF Files/7E39.cif?csf=1&amp;web=1&amp;e=yMnyg9" xr:uid="{3C300452-E90F-BD46-ACF8-0C5EC5F0489B}"/>
    <hyperlink ref="V103" r:id="rId5221" display="../../../../../../../:u:/r/personal/asckkwoh_staff_main_ntu_edu_sg/Documents/Staff/URECA/Common/Oxford Database files/Epitope Paratope CIF Files/7E3B.cif?csf=1&amp;web=1&amp;e=SB4MG1" xr:uid="{81DBA9EF-D8F2-8941-8381-A1D33E5C9072}"/>
    <hyperlink ref="V104" r:id="rId5222" display="../../../../../../../:u:/r/personal/asckkwoh_staff_main_ntu_edu_sg/Documents/Staff/URECA/Common/Oxford Database files/Epitope Paratope CIF Files/7E3C.cif?csf=1&amp;web=1&amp;e=UDeW9K" xr:uid="{52F73FE6-D1FE-B341-9236-3796CAD4877B}"/>
    <hyperlink ref="V105" r:id="rId5223" display="../../../../../../../:u:/r/personal/asckkwoh_staff_main_ntu_edu_sg/Documents/Staff/URECA/Common/Oxford Database files/Epitope Paratope CIF Files/7E3K.cif?csf=1&amp;web=1&amp;e=9oTvru" xr:uid="{2AB74B5B-ECDC-4741-9471-E9257B1797B5}"/>
    <hyperlink ref="V106" r:id="rId5224" display="../../../../../../../:u:/r/personal/asckkwoh_staff_main_ntu_edu_sg/Documents/Staff/URECA/Common/Oxford Database files/Epitope Paratope CIF Files/7E3L.cif?csf=1&amp;web=1&amp;e=QabB0b" xr:uid="{749E61A9-DD51-D440-9FC7-AE5002217059}"/>
    <hyperlink ref="V107" r:id="rId5225" display="../../../../../../../:u:/r/personal/asckkwoh_staff_main_ntu_edu_sg/Documents/Staff/URECA/Common/Oxford Database files/Epitope Paratope CIF Files/7E3O.cif?csf=1&amp;web=1&amp;e=UbTRho" xr:uid="{BF17871E-7A09-554C-908E-CA16355CA0CC}"/>
    <hyperlink ref="V108" r:id="rId5226" display="../../../../../../../:u:/r/personal/asckkwoh_staff_main_ntu_edu_sg/Documents/Staff/URECA/Common/Oxford Database files/Epitope Paratope CIF Files/7E5O.cif?csf=1&amp;web=1&amp;e=WuzTSd" xr:uid="{0C822A3B-1F9C-894C-A023-3C00064EFDC7}"/>
    <hyperlink ref="V109" r:id="rId5227" display="../../../../../../../:u:/r/personal/asckkwoh_staff_main_ntu_edu_sg/Documents/Staff/URECA/Common/Oxford Database files/Epitope Paratope CIF Files/7E5Y.cif?csf=1&amp;web=1&amp;e=eGLRCM" xr:uid="{C530660A-80E0-124E-B2D2-0DD7BD485133}"/>
    <hyperlink ref="V110" r:id="rId5228" display="../../../../../../../:u:/r/personal/asckkwoh_staff_main_ntu_edu_sg/Documents/Staff/URECA/Common/Oxford Database files/Epitope Paratope CIF Files/7E7X.cif?csf=1&amp;web=1&amp;e=hbss8z" xr:uid="{1AC216BE-37CC-B745-9B8F-124C0CCE456E}"/>
    <hyperlink ref="V111" r:id="rId5229" display="../../../../../../../:u:/r/personal/asckkwoh_staff_main_ntu_edu_sg/Documents/Staff/URECA/Common/Oxford Database files/Epitope Paratope CIF Files/7E7Y.cif?csf=1&amp;web=1&amp;e=AldUif" xr:uid="{D6214944-C017-A149-9ED7-1FF6D2440F67}"/>
    <hyperlink ref="V112" r:id="rId5230" display="../../../../../../../:u:/r/personal/asckkwoh_staff_main_ntu_edu_sg/Documents/Staff/URECA/Common/Oxford Database files/Epitope Paratope CIF Files/7E86.cif?csf=1&amp;web=1&amp;e=ZA4nDO" xr:uid="{A4C98A20-4C18-D949-9007-87A8E991A657}"/>
    <hyperlink ref="V113" r:id="rId5231" display="../../../../../../../:u:/r/personal/asckkwoh_staff_main_ntu_edu_sg/Documents/Staff/URECA/Common/Oxford Database files/Epitope Paratope CIF Files/7E88.cif?csf=1&amp;web=1&amp;e=rlqdCL" xr:uid="{CEE8215B-A25C-BB46-BFED-F3D7706ED216}"/>
    <hyperlink ref="V114" r:id="rId5232" display="../../../../../../../:u:/r/personal/asckkwoh_staff_main_ntu_edu_sg/Documents/Staff/URECA/Common/Oxford Database files/Epitope Paratope CIF Files/7E8C.cif?csf=1&amp;web=1&amp;e=Xi9LC9" xr:uid="{9E5C585D-510F-A040-814A-22FD0DBD3017}"/>
    <hyperlink ref="V116" r:id="rId5233" display="../../../../../../../:u:/r/personal/asckkwoh_staff_main_ntu_edu_sg/Documents/Staff/URECA/Common/Oxford Database files/Epitope Paratope CIF Files/7EAM.cif?csf=1&amp;web=1&amp;e=5dOxPG" xr:uid="{D0B8A2D7-9F2B-EC48-9B4B-9857D187ACA8}"/>
    <hyperlink ref="V117" r:id="rId5234" display="../../../../../../../:u:/r/personal/asckkwoh_staff_main_ntu_edu_sg/Documents/Staff/URECA/Common/Oxford Database files/Epitope Paratope CIF Files/7EAN.cif?csf=1&amp;web=1&amp;e=e0kAYZ" xr:uid="{FDD4AF23-83CE-104A-A922-723D447B5DEE}"/>
    <hyperlink ref="K310" r:id="rId5235" xr:uid="{1E9AEEDA-A887-9648-8FDE-8C2A7A2629D4}"/>
    <hyperlink ref="V118" r:id="rId5236" display="../../../../../../../:u:/r/personal/asckkwoh_staff_main_ntu_edu_sg/Documents/Staff/URECA/Common/Oxford Database files/Epitope Paratope CIF Files/7EH5.cif?csf=1&amp;web=1&amp;e=uz7oqF" xr:uid="{1BC1FEE9-F5EE-4B4B-9DBC-12F471D84144}"/>
    <hyperlink ref="V310" r:id="rId5237" display="../../../../../../../:u:/r/personal/asckkwoh_staff_main_ntu_edu_sg/Documents/Staff/URECA/Common/Oxford Database files/Epitope Paratope CIF Files/7EH5(2).cif?csf=1&amp;web=1&amp;e=AAp9Kf" xr:uid="{FECD91CB-9912-2047-8576-21689D7E3BC0}"/>
    <hyperlink ref="V119" r:id="rId5238" display="../../../../../../../:u:/r/personal/asckkwoh_staff_main_ntu_edu_sg/Documents/Staff/URECA/Common/Oxford Database files/Epitope Paratope CIF Files/7EJ4.cif?csf=1&amp;web=1&amp;e=P2Keuz" xr:uid="{4E716B1F-7F5B-9D44-86C9-DF72F849D1F1}"/>
    <hyperlink ref="V120" r:id="rId5239" display="../../../../../../../:u:/r/personal/asckkwoh_staff_main_ntu_edu_sg/Documents/Staff/URECA/Common/Oxford Database files/Epitope Paratope CIF Files/7EY0.cif?csf=1&amp;web=1&amp;e=6vBrzd" xr:uid="{5430C3F7-4F3A-1646-A8C0-E0869343188B}"/>
    <hyperlink ref="V311" r:id="rId5240" display="../../../../../../../:u:/r/personal/asckkwoh_staff_main_ntu_edu_sg/Documents/Staff/URECA/Common/Oxford Database files/Epitope Paratope CIF Files/7EY0(2).cif?csf=1&amp;web=1&amp;e=ZO3f2l" xr:uid="{DCA42FF6-7ED7-044C-8B40-AE156FACACEA}"/>
    <hyperlink ref="V121" r:id="rId5241" display="../../../../../../../:u:/r/personal/asckkwoh_staff_main_ntu_edu_sg/Documents/Staff/URECA/Common/Oxford Database files/Epitope Paratope CIF Files/7EY4.cif?csf=1&amp;web=1&amp;e=Bu5BBc" xr:uid="{3F2EE971-B6A3-8B4D-947E-9C122699D89A}"/>
    <hyperlink ref="V122" r:id="rId5242" display="../../../../../../../:u:/r/personal/asckkwoh_staff_main_ntu_edu_sg/Documents/Staff/URECA/Common/Oxford Database files/Epitope Paratope CIF Files/7EY5.cif?csf=1&amp;web=1&amp;e=MBRpMT" xr:uid="{A902093A-F999-D945-B2B2-533192558D72}"/>
    <hyperlink ref="V123" r:id="rId5243" display="../../../../../../../:u:/r/personal/asckkwoh_staff_main_ntu_edu_sg/Documents/Staff/URECA/Common/Oxford Database files/Epitope Paratope CIF Files/7EY5(2).cif?csf=1&amp;web=1&amp;e=ETJPZJ" xr:uid="{EB59D177-9A8D-1C4E-81C5-82739B8A1C56}"/>
    <hyperlink ref="V124" r:id="rId5244" display="../../../../../../../:u:/r/personal/asckkwoh_staff_main_ntu_edu_sg/Documents/Staff/URECA/Common/Oxford Database files/Epitope Paratope CIF Files/7EYA.cif?csf=1&amp;web=1&amp;e=fWWYkh" xr:uid="{1720D9FB-455F-E046-99A8-C5144788FFEA}"/>
    <hyperlink ref="V125" r:id="rId5245" display="../../../../../../../:u:/r/personal/asckkwoh_staff_main_ntu_edu_sg/Documents/Staff/URECA/Common/Oxford Database files/Epitope Paratope CIF Files/7EZV.cif?csf=1&amp;web=1&amp;e=tPJ3Oo" xr:uid="{00628227-D6B6-A948-89CC-F01D0BDF4A4A}"/>
    <hyperlink ref="V126" r:id="rId5246" display="../../../../../../../:u:/r/personal/asckkwoh_staff_main_ntu_edu_sg/Documents/Staff/URECA/Common/Oxford Database files/Epitope Paratope CIF Files/7EZV(2).cif?csf=1&amp;web=1&amp;e=4xGYBd" xr:uid="{87FEC1C0-B5C9-4141-873B-ECA1A592F3C9}"/>
    <hyperlink ref="V127" r:id="rId5247" display="../../../../../../../:u:/r/personal/asckkwoh_staff_main_ntu_edu_sg/Documents/Staff/URECA/Common/Oxford Database Files (Most Updated Database)/Epitope Paratope CIF Files/7FAE.cif?csf=1&amp;web=1&amp;e=WQVSCD" xr:uid="{EC102A4F-D32B-BC45-9588-48E23A345466}"/>
    <hyperlink ref="V128" r:id="rId5248" display="../../../../../../../:u:/r/personal/asckkwoh_staff_main_ntu_edu_sg/Documents/Staff/URECA/Common/Oxford Database Files (Most Updated Database)/Epitope Paratope CIF Files/7FG2.cif?csf=1&amp;web=1&amp;e=e4XQpd" xr:uid="{728BCCA8-2C2E-E84A-ADA7-78B76751FC6C}"/>
    <hyperlink ref="V129" r:id="rId5249" display="../../../../../../../:u:/r/personal/asckkwoh_staff_main_ntu_edu_sg/Documents/Staff/URECA/Common/Oxford Database Files (Most Updated Database)/Epitope Paratope CIF Files/7JMO.cif?csf=1&amp;web=1&amp;e=cmhObc" xr:uid="{5414B0DD-F729-124C-B785-3899B5A12194}"/>
    <hyperlink ref="V130" r:id="rId5250" display="../../../../../../../:u:/r/personal/asckkwoh_staff_main_ntu_edu_sg/Documents/Staff/URECA/Common/Oxford Database Files (Most Updated Database)/Epitope Paratope CIF Files/7JMP.cif?csf=1&amp;web=1&amp;e=Uy84h1" xr:uid="{4B4E5F0D-96F2-0742-9049-228C5D11BD6C}"/>
    <hyperlink ref="V131" r:id="rId5251" display="../../../../../../../:u:/r/personal/asckkwoh_staff_main_ntu_edu_sg/Documents/Staff/URECA/Common/Oxford Database Files (Most Updated Database)/Epitope Paratope CIF Files/7JMW.cif?csf=1&amp;web=1&amp;e=evCh7G" xr:uid="{10F418FB-66D1-2941-8D48-667F4A3A40D8}"/>
    <hyperlink ref="V132" r:id="rId5252" display="../../../../../../../:u:/r/personal/asckkwoh_staff_main_ntu_edu_sg/Documents/Staff/URECA/Common/Oxford Database Files (Most Updated Database)/Epitope Paratope CIF Files/7JV2.cif?csf=1&amp;web=1&amp;e=6Efnog" xr:uid="{D7ECEB56-82B5-B24F-8220-985958AC4A79}"/>
    <hyperlink ref="V133" r:id="rId5253" display="../../../../../../../:u:/r/personal/asckkwoh_staff_main_ntu_edu_sg/Documents/Staff/URECA/Common/Oxford Database Files (Most Updated Database)/Epitope Paratope CIF Files/7JVA.cif?csf=1&amp;web=1&amp;e=s2chQF" xr:uid="{34EE63DD-3B42-EC42-B1B2-98325F5D461C}"/>
    <hyperlink ref="V134" r:id="rId5254" display="../../../../../../../:u:/r/personal/asckkwoh_staff_main_ntu_edu_sg/Documents/Staff/URECA/Common/Oxford Database Files (Most Updated Database)/Epitope Paratope CIF Files/7JVB.cif?csf=1&amp;web=1&amp;e=jOaYDD" xr:uid="{25051715-39AB-9B4B-9D83-F4120186EF49}"/>
    <hyperlink ref="V135" r:id="rId5255" display="../../../../../../../:u:/r/personal/asckkwoh_staff_main_ntu_edu_sg/Documents/Staff/URECA/Common/Oxford Database Files (Most Updated Database)/Epitope Paratope CIF Files/7JW0.cif?csf=1&amp;web=1&amp;e=AIf5EU" xr:uid="{D3DD825A-0ADA-F540-A5E9-D77E6894B2B4}"/>
    <hyperlink ref="V136" r:id="rId5256" display="../../../../../../../:u:/r/personal/asckkwoh_staff_main_ntu_edu_sg/Documents/Staff/URECA/Common/Oxford Database Files (Most Updated Database)/Epitope Paratope CIF Files/7JX3.cif?csf=1&amp;web=1&amp;e=xg1t5d" xr:uid="{018D89BF-0E04-3944-92A7-BFAC414302A0}"/>
    <hyperlink ref="K140" r:id="rId5257" xr:uid="{00000000-0004-0000-0000-0000F6050000}"/>
    <hyperlink ref="K139" r:id="rId5258" xr:uid="{00000000-0004-0000-0000-0000F4050000}"/>
    <hyperlink ref="K138" r:id="rId5259" xr:uid="{00000000-0004-0000-0000-0000100C0000}"/>
    <hyperlink ref="K137" r:id="rId5260" xr:uid="{00000000-0004-0000-0000-000098040000}"/>
    <hyperlink ref="K287" r:id="rId5261" xr:uid="{00000000-0004-0000-0000-00000C0C0000}"/>
    <hyperlink ref="V287" r:id="rId5262" display="../../../../../../../:u:/r/personal/asckkwoh_staff_main_ntu_edu_sg/Documents/Staff/URECA/Common/Oxford Database Files (Most Updated Database)/Epitope Paratope CIF Files/7R6W.cif?csf=1&amp;web=1&amp;e=KfWJXY" xr:uid="{6FC53296-A7E6-E244-B9A7-75E1E1163C01}"/>
    <hyperlink ref="V137" r:id="rId5263" display="../../../../../../../:u:/r/personal/asckkwoh_staff_main_ntu_edu_sg/Documents/Staff/URECA/Common/Oxford Database Files (Most Updated Database)/Epitope Paratope CIF Files/7K43.cif?csf=1&amp;web=1&amp;e=a0dMCC" xr:uid="{CBB8A890-D6DF-924E-A6A8-FC3ABB634FFE}"/>
    <hyperlink ref="K141" r:id="rId5264" xr:uid="{00000000-0004-0000-0000-0000A4050000}"/>
    <hyperlink ref="K144" r:id="rId5265" xr:uid="{00000000-0004-0000-0000-0000D90B0000}"/>
    <hyperlink ref="V138" r:id="rId5266" display="../../../../../../../:u:/r/personal/asckkwoh_staff_main_ntu_edu_sg/Documents/Staff/URECA/Common/Oxford Database Files (Most Updated Database)/Epitope Paratope CIF Files/7K4N.cif?csf=1&amp;web=1&amp;e=H9f6bK" xr:uid="{15D483D2-52C6-3945-A36C-56EF228043F3}"/>
    <hyperlink ref="V139" r:id="rId5267" display="../../../../../../../:u:/r/personal/asckkwoh_staff_main_ntu_edu_sg/Documents/Staff/URECA/Common/Oxford Database Files (Most Updated Database)/Epitope Paratope CIF Files/7K8M.cif?csf=1&amp;web=1&amp;e=JohruN" xr:uid="{1989C218-53BE-EF43-9A3D-FE94DF3497E3}"/>
    <hyperlink ref="V141" r:id="rId5268" display="../../../../../../../:u:/r/personal/asckkwoh_staff_main_ntu_edu_sg/Documents/Staff/URECA/Common/Oxford Database Files (Most Updated Database)/Epitope Paratope CIF Files/7K8V.cif?csf=1&amp;web=1&amp;e=OqgMmk" xr:uid="{C65BD1DA-E959-794B-9B39-727262E4B587}"/>
    <hyperlink ref="V144" r:id="rId5269" display="../../../../../../../:u:/r/personal/asckkwoh_staff_main_ntu_edu_sg/Documents/Staff/URECA/Common/Oxford Database Files (Most Updated Database)/Epitope Paratope CIF Files/7K8Z.cif?csf=1&amp;web=1&amp;e=KcWpdD" xr:uid="{04E3F255-746E-BC49-9C6B-B3504F39C54B}"/>
    <hyperlink ref="V140" r:id="rId5270" display="../../../../../../../:u:/r/personal/asckkwoh_staff_main_ntu_edu_sg/Documents/Staff/URECA/Common/Oxford Database Files (Most Updated Database)/Epitope Paratope CIF Files/7K8S.cif?csf=1&amp;web=1&amp;e=ur23lV" xr:uid="{49F22EEB-1B72-4C40-A80C-C4E43FF940DB}"/>
    <hyperlink ref="V142" r:id="rId5271" display="../../../../../../../:u:/r/personal/asckkwoh_staff_main_ntu_edu_sg/Documents/Staff/URECA/Common/Oxford Database Files (Most Updated Database)/Epitope Paratope CIF Files/7K8W.cif?csf=1&amp;web=1&amp;e=Mhc522" xr:uid="{813D0130-5188-1F47-A13E-528BDE8D98C1}"/>
    <hyperlink ref="V143" r:id="rId5272" display="../../../../../../../:u:/r/personal/asckkwoh_staff_main_ntu_edu_sg/Documents/Staff/URECA/Common/Oxford Database Files (Most Updated Database)/Epitope Paratope CIF Files/7K8X.cif?csf=1&amp;web=1&amp;e=d1CEPq" xr:uid="{0DA8806C-BCFE-004B-B9A6-B0BF69066547}"/>
    <hyperlink ref="V145" r:id="rId5273" display="../../../../../../../:u:/r/personal/asckkwoh_staff_main_ntu_edu_sg/Documents/Staff/URECA/Common/Oxford Database Files (Most Updated Database)/Epitope Paratope CIF Files/7K90.cif?csf=1&amp;web=1&amp;e=TdshrS" xr:uid="{C1CC6133-DCBB-B846-BD7B-525C06D1D8B7}"/>
    <hyperlink ref="V146" r:id="rId5274" display="../../../../../../../:u:/r/personal/asckkwoh_staff_main_ntu_edu_sg/Documents/Staff/URECA/Common/Oxford Database Files (Most Updated Database)/Epitope Paratope CIF Files/7K9H.cif?csf=1&amp;web=1&amp;e=AyTtqV" xr:uid="{DEA35771-EE57-3D48-8324-5FCC2126A529}"/>
    <hyperlink ref="V147" r:id="rId5275" display="../../../../../../../:u:/r/personal/asckkwoh_staff_main_ntu_edu_sg/Documents/Staff/URECA/Common/Oxford Database Files (Most Updated Database)/Epitope Paratope CIF Files/7K9J.cif?csf=1&amp;web=1&amp;e=ng23Du" xr:uid="{6A5CFBEA-9062-E04E-9B2E-00B0877E34A1}"/>
    <hyperlink ref="V148" r:id="rId5276" display="../../../../../../../:u:/r/personal/asckkwoh_staff_main_ntu_edu_sg/Documents/Staff/URECA/Common/Oxford Database Files (Most Updated Database)/Epitope Paratope CIF Files/7K9Z.cif?csf=1&amp;web=1&amp;e=SUvEy0" xr:uid="{9F110E9B-4E30-734F-9A98-39FD61A407C7}"/>
    <hyperlink ref="V149" r:id="rId5277" display="../../../../../../../:u:/r/personal/asckkwoh_staff_main_ntu_edu_sg/Documents/Staff/URECA/Common/Oxford Database Files (Most Updated Database)/Epitope Paratope CIF Files/7K9Z(2).cif?csf=1&amp;web=1&amp;e=iN9Rbf" xr:uid="{F14F9232-E1E0-0648-A16C-CC29B7E02854}"/>
    <hyperlink ref="V150" r:id="rId5278" display="../../../../../../../:u:/r/personal/asckkwoh_staff_main_ntu_edu_sg/Documents/Staff/URECA/Common/Oxford Database Files (Most Updated Database)/Epitope Paratope CIF Files/7KFV.cif?csf=1&amp;web=1&amp;e=k34va8" xr:uid="{21D80D54-C149-6249-A61B-BFCBDEC6DBB0}"/>
    <hyperlink ref="V151" r:id="rId5279" display="../../../../../../../:u:/r/personal/asckkwoh_staff_main_ntu_edu_sg/Documents/Staff/URECA/Common/Oxford Database Files (Most Updated Database)/Epitope Paratope CIF Files/7KFW.cif?csf=1&amp;web=1&amp;e=ygcd2z" xr:uid="{68A42730-6DE1-3141-81D5-4FA0823E6BDE}"/>
    <hyperlink ref="V152" r:id="rId5280" display="../../../../../../../:u:/r/personal/asckkwoh_staff_main_ntu_edu_sg/Documents/Staff/URECA/Common/Oxford Database Files (Most Updated Database)/Epitope Paratope CIF Files/7KFX.cif?csf=1&amp;web=1&amp;e=GDe6T7" xr:uid="{309F17F2-6020-4941-94ED-0AF18AA16F44}"/>
    <hyperlink ref="V153" r:id="rId5281" display="../../../../../../../:u:/r/personal/asckkwoh_staff_main_ntu_edu_sg/Documents/Staff/URECA/Common/Oxford Database Files (Most Updated Database)/Epitope Paratope CIF Files/7KFY.cif?csf=1&amp;web=1&amp;e=x3bh7s" xr:uid="{6DDBF7E1-C24D-A040-98A2-A3E641D63CEF}"/>
    <hyperlink ref="V154" r:id="rId5282" display="../../../../../../../:u:/r/personal/asckkwoh_staff_main_ntu_edu_sg/Documents/Staff/URECA/Common/Oxford Database Files (Most Updated Database)/Epitope Paratope CIF Files/7KGJ.cif?csf=1&amp;web=1&amp;e=cZWEIr" xr:uid="{0F74F61B-2A79-F842-B11B-864D3384B80A}"/>
    <hyperlink ref="V155" r:id="rId5283" display="../../../../../../../:u:/r/personal/asckkwoh_staff_main_ntu_edu_sg/Documents/Staff/URECA/Common/Oxford Database Files (Most Updated Database)/Epitope Paratope CIF Files/7KGK.cif?csf=1&amp;web=1&amp;e=hUEIKg" xr:uid="{BBDBC3F6-C124-3340-BAD4-1DEFED3C17B5}"/>
    <hyperlink ref="V156" r:id="rId5284" display="../../../../../../../:u:/r/personal/asckkwoh_staff_main_ntu_edu_sg/Documents/Staff/URECA/Common/Oxford Database Files (Most Updated Database)/Epitope Paratope CIF Files/7KKK.cif?csf=1&amp;web=1&amp;e=lNpTbf" xr:uid="{D4CE38CE-82B2-3C40-BEC6-BE31CE8C3C27}"/>
    <hyperlink ref="V157" r:id="rId5285" display="../../../../../../../:u:/r/personal/asckkwoh_staff_main_ntu_edu_sg/Documents/Staff/URECA/Common/Oxford Database Files (Most Updated Database)/Epitope Paratope CIF Files/7KLG.cif?csf=1&amp;web=1&amp;e=C124xf" xr:uid="{E36F443A-9E0C-BF42-8CF4-76F4F98E3111}"/>
    <hyperlink ref="V158" r:id="rId5286" display="../../../../../../../:u:/r/personal/asckkwoh_staff_main_ntu_edu_sg/Documents/Staff/URECA/Common/Oxford Database Files (Most Updated Database)/Epitope Paratope CIF Files/7KM5.cif?csf=1&amp;web=1&amp;e=BDgoFY" xr:uid="{C659499F-FD1F-FA49-AD05-74C93489BB51}"/>
    <hyperlink ref="V159" r:id="rId5287" display="../../../../../../../:u:/r/personal/asckkwoh_staff_main_ntu_edu_sg/Documents/Staff/URECA/Common/Oxford Database Files (Most Updated Database)/Epitope Paratope CIF Files/7KMG.cif?csf=1&amp;web=1&amp;e=ehZNsb" xr:uid="{DF295607-9B0F-574D-961B-891EC5498B03}"/>
    <hyperlink ref="V160" r:id="rId5288" display="../../../../../../../:u:/r/personal/asckkwoh_staff_main_ntu_edu_sg/Documents/Staff/URECA/Common/Oxford Database Files (Most Updated Database)/Epitope Paratope CIF Files/7KMH.cif?csf=1&amp;web=1&amp;e=sogLMz" xr:uid="{E0297C61-4B92-5444-9FAD-0D542858A17F}"/>
    <hyperlink ref="V161" r:id="rId5289" display="../../../../../../../:u:/r/personal/asckkwoh_staff_main_ntu_edu_sg/Documents/Staff/URECA/Common/Oxford Database Files (Most Updated Database)/Epitope Paratope CIF Files/7KMI.cif?csf=1&amp;web=1&amp;e=Oxun7b" xr:uid="{341C4CDB-AC3E-CB4A-BCDD-0A70E05D6FD0}"/>
    <hyperlink ref="V162" r:id="rId5290" display="../../../../../../../:u:/r/personal/asckkwoh_staff_main_ntu_edu_sg/Documents/Staff/URECA/Common/Oxford Database Files (Most Updated Database)/Epitope Paratope CIF Files/7KN3.cif?csf=1&amp;web=1&amp;e=5sD36T" xr:uid="{C814CBAB-FFCA-3A40-B2D3-80B41691CD2E}"/>
    <hyperlink ref="V163" r:id="rId5291" display="../../../../../../../:u:/r/personal/asckkwoh_staff_main_ntu_edu_sg/Documents/Staff/URECA/Common/Oxford Database Files (Most Updated Database)/Epitope Paratope CIF Files/7KN4.cif?csf=1&amp;web=1&amp;e=zhsLuu" xr:uid="{A294DCFC-1322-3A4C-BD15-7AD0D3BE2B89}"/>
    <hyperlink ref="V164" r:id="rId5292" display="../../../../../../../:u:/r/personal/asckkwoh_staff_main_ntu_edu_sg/Documents/Staff/URECA/Common/Oxford Database Files (Most Updated Database)/Epitope Paratope CIF Files/7KN5.cif?csf=1&amp;web=1&amp;e=sAVkME" xr:uid="{4AE88DE8-B959-F144-A114-7E782BA9167C}"/>
    <hyperlink ref="V165" r:id="rId5293" display="../../../../../../../:u:/r/personal/asckkwoh_staff_main_ntu_edu_sg/Documents/Staff/URECA/Common/Oxford Database Files (Most Updated Database)/Epitope Paratope CIF Files/7KN5(2).cif?csf=1&amp;web=1&amp;e=fMU1Vx" xr:uid="{E4C23102-433E-1643-8907-95B9CBC79B7A}"/>
    <hyperlink ref="V166" r:id="rId5294" display="../../../../../../../:u:/r/personal/asckkwoh_staff_main_ntu_edu_sg/Documents/Staff/URECA/Common/Oxford Database Files (Most Updated Database)/Epitope Paratope CIF Files/7KN6.cif?csf=1&amp;web=1&amp;e=dYNAfd" xr:uid="{F7E787D6-D348-1847-BDE1-F3C29B1FB452}"/>
    <hyperlink ref="V167" r:id="rId5295" display="../../../../../../../:u:/r/personal/asckkwoh_staff_main_ntu_edu_sg/Documents/Staff/URECA/Common/Oxford Database Files (Most Updated Database)/Epitope Paratope CIF Files/7KN7.cif?csf=1&amp;web=1&amp;e=v5hhf5" xr:uid="{5EE8D8D4-A218-C84E-93DC-1CD34DB64B0F}"/>
    <hyperlink ref="V168" r:id="rId5296" display="../../../../../../../:u:/r/personal/asckkwoh_staff_main_ntu_edu_sg/Documents/Staff/URECA/Common/Oxford Database Files (Most Updated Database)/Epitope Paratope CIF Files/7KQB.cif?csf=1&amp;web=1&amp;e=rITD2Y" xr:uid="{FF9050D1-87AA-414F-A43F-03D6F76B6338}"/>
    <hyperlink ref="V169" r:id="rId5297" display="../../../../../../../:u:/r/personal/asckkwoh_staff_main_ntu_edu_sg/Documents/Staff/URECA/Common/Oxford Database Files (Most Updated Database)/Epitope Paratope CIF Files/7KS9.cif?csf=1&amp;web=1&amp;e=xilUn7" xr:uid="{098CA076-EF34-7E43-AFE7-AF6984B12009}"/>
    <hyperlink ref="V170" r:id="rId5298" display="../../../../../../../:u:/r/personal/asckkwoh_staff_main_ntu_edu_sg/Documents/Staff/URECA/Common/Oxford Database Files (Most Updated Database)/Epitope Paratope CIF Files/7KXJ.cif?csf=1&amp;web=1&amp;e=CcxNMT" xr:uid="{F11F22F1-E4F6-E64B-89D8-EBC550E986ED}"/>
    <hyperlink ref="K171" r:id="rId5299" xr:uid="{00000000-0004-0000-0000-0000B7060000}"/>
    <hyperlink ref="V171" r:id="rId5300" display="../../../../../../../:u:/r/personal/asckkwoh_staff_main_ntu_edu_sg/Documents/Staff/URECA/Common/Oxford Database Files (Most Updated Database)/Epitope Paratope CIF Files/7KZB.cif?csf=1&amp;web=1&amp;e=9bPhos" xr:uid="{1AECD624-D4C7-8842-89CB-7DCBAC472A7F}"/>
    <hyperlink ref="V172" r:id="rId5301" display="../../../../../../../:u:/r/personal/asckkwoh_staff_main_ntu_edu_sg/Documents/Staff/URECA/Common/Oxford Database Files (Most Updated Database)/Epitope Paratope CIF Files/7KZB(2).cif?csf=1&amp;web=1&amp;e=kVqfHJ" xr:uid="{80E4200A-F798-CA41-AD9E-AEAC3B78A77E}"/>
    <hyperlink ref="V173" r:id="rId5302" display="../../../../../../../:u:/r/personal/asckkwoh_staff_main_ntu_edu_sg/Documents/Staff/URECA/Common/Oxford Database Files (Most Updated Database)/Epitope Paratope CIF Files/7L02.cif?csf=1&amp;web=1&amp;e=GlFyon" xr:uid="{575D50B4-FA3B-4545-8E55-47DAAED29F2F}"/>
    <hyperlink ref="V174" r:id="rId5303" display="../../../../../../../:u:/r/personal/asckkwoh_staff_main_ntu_edu_sg/Documents/Staff/URECA/Common/Oxford Database Files (Most Updated Database)/Epitope Paratope CIF Files/7L2C.cif?csf=1&amp;web=1&amp;e=VbPlJh" xr:uid="{340F5C28-87FE-184C-BF31-CEE45DEA3072}"/>
    <hyperlink ref="V175" r:id="rId5304" display="../../../../../../../:u:/r/personal/asckkwoh_staff_main_ntu_edu_sg/Documents/Staff/URECA/Common/Oxford Database Files (Most Updated Database)/Epitope Paratope CIF Files/7L2D.cif?csf=1&amp;web=1&amp;e=EmcaIp" xr:uid="{3046E444-C7BB-C34A-8AE3-F583B66D9548}"/>
    <hyperlink ref="V176" r:id="rId5305" display="../../../../../../../:u:/r/personal/asckkwoh_staff_main_ntu_edu_sg/Documents/Staff/URECA/Common/Oxford Database Files (Most Updated Database)/Epitope Paratope CIF Files/7L2E.cif?csf=1&amp;web=1&amp;e=w3y33e" xr:uid="{40F14A21-6F5C-114A-A859-50BF4CD03BFC}"/>
    <hyperlink ref="V177" r:id="rId5306" display="../../../../../../../:u:/r/personal/asckkwoh_staff_main_ntu_edu_sg/Documents/Staff/URECA/Common/Oxford Database Files (Most Updated Database)/Epitope Paratope CIF Files/7L2F.cif?csf=1&amp;web=1&amp;e=1hmSzk" xr:uid="{F865AE63-F589-414D-B2DE-9288E93F5D36}"/>
    <hyperlink ref="V178" r:id="rId5307" display="../../../../../../../:u:/r/personal/asckkwoh_staff_main_ntu_edu_sg/Documents/Staff/URECA/Common/Oxford Database Files (Most Updated Database)/Epitope Paratope CIF Files/7L56.cif?csf=1&amp;web=1&amp;e=1EjfJW" xr:uid="{25B11FBA-75D7-524B-907E-BCF10CC401E9}"/>
    <hyperlink ref="V179" r:id="rId5308" display="../../../../../../../:u:/r/personal/asckkwoh_staff_main_ntu_edu_sg/Documents/Staff/URECA/Common/Oxford Database Files (Most Updated Database)/Epitope Paratope CIF Files/7L58.cif?csf=1&amp;web=1&amp;e=cKFCNj" xr:uid="{405BC2B0-0969-9948-9A63-7DCC328795D1}"/>
    <hyperlink ref="V180" r:id="rId5309" display="../../../../../../../:u:/r/personal/asckkwoh_staff_main_ntu_edu_sg/Documents/Staff/URECA/Common/Oxford Database Files (Most Updated Database)/Epitope Paratope CIF Files/7L5B.cif?csf=1&amp;web=1&amp;e=sVw4gJ" xr:uid="{9D2D0FBB-A04A-B84B-AF73-2020B8EF18AA}"/>
    <hyperlink ref="V181" r:id="rId5310" display="../../../../../../../:u:/r/personal/asckkwoh_staff_main_ntu_edu_sg/Documents/Staff/URECA/Common/Oxford Database Files (Most Updated Database)/Epitope Paratope CIF Files/7L7D.cif?csf=1&amp;web=1&amp;e=7aoqmf" xr:uid="{9B21D3FF-0B17-C742-96F5-FD49B43383B8}"/>
    <hyperlink ref="V182" r:id="rId5311" display="../../../../../../../:u:/r/personal/asckkwoh_staff_main_ntu_edu_sg/Documents/Staff/URECA/Common/Oxford Database Files (Most Updated Database)/Epitope Paratope CIF Files/7L7E.cif?csf=1&amp;web=1&amp;e=rZvqfy" xr:uid="{FAB35EB1-3A52-A045-9311-CB7002E3672D}"/>
    <hyperlink ref="V183" r:id="rId5312" display="../../../../../../../:u:/r/personal/asckkwoh_staff_main_ntu_edu_sg/Documents/Staff/URECA/Common/Oxford Database Files (Most Updated Database)/Epitope Paratope CIF Files/7LAA.cif?csf=1&amp;web=1&amp;e=7BPTsS" xr:uid="{F2F3BE53-4DDF-C648-806B-48D22EDD462E}"/>
    <hyperlink ref="V184" r:id="rId5313" display="../../../../../../../:u:/r/personal/asckkwoh_staff_main_ntu_edu_sg/Documents/Staff/URECA/Common/Oxford Database Files (Most Updated Database)/Epitope Paratope CIF Files/7LAB.cif?csf=1&amp;web=1&amp;e=rGbP3P" xr:uid="{E93A1176-6F59-7E41-A175-3DBD6EF51B25}"/>
    <hyperlink ref="V185" r:id="rId5314" display="../../../../../../../:u:/r/personal/asckkwoh_staff_main_ntu_edu_sg/Documents/Staff/URECA/Common/Oxford Database Files (Most Updated Database)/Epitope Paratope CIF Files/7LCN.cif?csf=1&amp;web=1&amp;e=TJSDpn" xr:uid="{E655AA1F-4744-C642-9AED-43909682C09F}"/>
    <hyperlink ref="V186" r:id="rId5315" display="../../../../../../../:u:/r/personal/asckkwoh_staff_main_ntu_edu_sg/Documents/Staff/URECA/Common/Oxford Database Files (Most Updated Database)/Epitope Paratope CIF Files/7LD1.cif?csf=1&amp;web=1&amp;e=nqGTkQ" xr:uid="{1435BF7C-3084-DF44-B567-5289CA7E8CFA}"/>
    <hyperlink ref="V187" r:id="rId5316" display="../../../../../../../:u:/r/personal/asckkwoh_staff_main_ntu_edu_sg/Documents/Staff/URECA/Common/Oxford Database Files (Most Updated Database)/Epitope Paratope CIF Files/7LDJ.cif?csf=1&amp;web=1&amp;e=bcQjKT" xr:uid="{1DE92CCB-F627-5F4C-856A-2F7ED8F3AF31}"/>
    <hyperlink ref="V188" r:id="rId5317" display="../../../../../../../:u:/r/personal/asckkwoh_staff_main_ntu_edu_sg/Documents/Staff/URECA/Common/Oxford Database Files (Most Updated Database)/Epitope Paratope CIF Files/7LJR.cif?csf=1&amp;web=1&amp;e=d21uZs" xr:uid="{41BD7A12-F05B-9343-BF0B-6A4814C83106}"/>
    <hyperlink ref="V189" r:id="rId5318" display="../../../../../../../:u:/r/personal/asckkwoh_staff_main_ntu_edu_sg/Documents/Staff/URECA/Common/Oxford Database Files (Most Updated Database)/Epitope Paratope CIF Files/7LM8.cif?csf=1&amp;web=1&amp;e=ypNAoA" xr:uid="{BC792FAF-7F7C-2D41-BC14-A582FD56A20D}"/>
    <hyperlink ref="V190" r:id="rId5319" display="../../../../../../../:u:/r/personal/asckkwoh_staff_main_ntu_edu_sg/Documents/Staff/URECA/Common/Oxford Database Files (Most Updated Database)/Epitope Paratope CIF Files/7LOP.cif?csf=1&amp;web=1&amp;e=FHOOSG" xr:uid="{712C0950-C0E5-1547-90CB-913373B94FE2}"/>
    <hyperlink ref="V191" r:id="rId5320" display="../../../../../../../:u:/r/personal/asckkwoh_staff_main_ntu_edu_sg/Documents/Staff/URECA/Common/Oxford Database Files (Most Updated Database)/Epitope Paratope CIF Files/7LQ7.cif?csf=1&amp;web=1&amp;e=dqjfrU" xr:uid="{83CF9056-4744-9545-AEF0-588556DEF228}"/>
    <hyperlink ref="V192" r:id="rId5321" display="../../../../../../../:u:/r/personal/asckkwoh_staff_main_ntu_edu_sg/Documents/Staff/URECA/Common/Oxford Database Files (Most Updated Database)/Epitope Paratope CIF Files/7LQV.cif?csf=1&amp;web=1&amp;e=Vum2Qb" xr:uid="{A9D85763-500E-D44B-AAF2-7915667BC423}"/>
    <hyperlink ref="V193" r:id="rId5322" display="../../../../../../../:u:/r/personal/asckkwoh_staff_main_ntu_edu_sg/Documents/Staff/URECA/Common/Oxford Database Files (Most Updated Database)/Epitope Paratope CIF Files/7LQW.cif?csf=1&amp;web=1&amp;e=XVDDXf" xr:uid="{448F5A70-5EBA-534A-97B9-14E86C885678}"/>
    <hyperlink ref="V194" r:id="rId5323" display="../../../../../../../:u:/r/personal/asckkwoh_staff_main_ntu_edu_sg/Documents/Staff/URECA/Common/Oxford Database Files (Most Updated Database)/Epitope Paratope CIF Files/7LRS.cif?csf=1&amp;web=1&amp;e=DT8SQ7" xr:uid="{7216F12B-1C38-C54A-88CD-0655EE094885}"/>
    <hyperlink ref="V195" r:id="rId5324" display="../../../../../../../:u:/r/personal/asckkwoh_staff_main_ntu_edu_sg/Documents/Staff/URECA/Common/Oxford Database Files (Most Updated Database)/Epitope Paratope CIF Files/7LS9.cif?csf=1&amp;web=1&amp;e=7WYOIX" xr:uid="{A414486E-76FF-0942-986E-C79170D7C9ED}"/>
    <hyperlink ref="V196" r:id="rId5325" display="../../../../../../../:u:/r/personal/asckkwoh_staff_main_ntu_edu_sg/Documents/Staff/URECA/Common/Oxford Database Files (Most Updated Database)/Epitope Paratope CIF Files/7LSS.cif?csf=1&amp;web=1&amp;e=LeH3sS" xr:uid="{EA41F76F-5D16-554B-8FE7-7BD50C2B1DBE}"/>
    <hyperlink ref="K197" r:id="rId5326" xr:uid="{6827FBF9-D372-754F-B5B5-1F75FD1AA51F}"/>
    <hyperlink ref="V197" r:id="rId5327" display="../../../../../../../:u:/r/personal/asckkwoh_staff_main_ntu_edu_sg/Documents/Staff/URECA/Common/Oxford Database Files (Most Updated Database)/Epitope Paratope CIF Files/7LX5.cif?csf=1&amp;web=1&amp;e=mj9eDt" xr:uid="{875CE256-E032-6144-A490-658947BCBC76}"/>
    <hyperlink ref="V198" r:id="rId5328" display="../../../../../../../:u:/r/personal/asckkwoh_staff_main_ntu_edu_sg/Documents/Staff/URECA/Common/Oxford Database Files (Most Updated Database)/Epitope Paratope CIF Files/7LX5(2).cif?csf=1&amp;web=1&amp;e=FbpFqs" xr:uid="{8E159F78-6AEE-4F4C-B110-25CE277F8615}"/>
    <hyperlink ref="V199" r:id="rId5329" display="../../../../../../../:u:/r/personal/asckkwoh_staff_main_ntu_edu_sg/Documents/Staff/URECA/Common/Oxford Database Files (Most Updated Database)/Epitope Paratope CIF Files/7LXW.cif?csf=1&amp;web=1&amp;e=1ahOwj" xr:uid="{EF6B2018-36CC-B94B-8FDF-E1FDF3E0CB54}"/>
    <hyperlink ref="V200" r:id="rId5330" display="../../../../../../../:u:/r/personal/asckkwoh_staff_main_ntu_edu_sg/Documents/Staff/URECA/Common/Oxford Database Files (Most Updated Database)/Epitope Paratope CIF Files/7LXX.cif?csf=1&amp;web=1&amp;e=P0G6ql" xr:uid="{81600034-D480-A346-BCBA-77DED5CE40A1}"/>
    <hyperlink ref="V201" r:id="rId5331" display="../../../../../../../:u:/r/personal/asckkwoh_staff_main_ntu_edu_sg/Documents/Staff/URECA/Common/Oxford Database Files (Most Updated Database)/Epitope Paratope CIF Files/7LY0.cif?csf=1&amp;web=1&amp;e=fGnqwn" xr:uid="{CB3387E3-F75A-9843-8536-E2DAFE3519A7}"/>
    <hyperlink ref="V202" r:id="rId5332" display="../../../../../../../:u:/r/personal/asckkwoh_staff_main_ntu_edu_sg/Documents/Staff/URECA/Common/Oxford Database Files (Most Updated Database)/Epitope Paratope CIF Files/7M3I.cif?csf=1&amp;web=1&amp;e=tVVhsh" xr:uid="{EC38020F-4CDA-0644-87A7-8A20A421D7BA}"/>
    <hyperlink ref="V203" r:id="rId5333" display="../../../../../../../:u:/r/personal/asckkwoh_staff_main_ntu_edu_sg/Documents/Staff/URECA/Common/Oxford Database Files (Most Updated Database)/Epitope Paratope CIF Files/7M42.cif?csf=1&amp;web=1&amp;e=Lii75H" xr:uid="{6E263440-5727-C94D-B86C-185959E86030}"/>
    <hyperlink ref="V204" r:id="rId5334" display="../../../../../../../:u:/r/personal/asckkwoh_staff_main_ntu_edu_sg/Documents/Staff/URECA/Common/Oxford Database Files (Most Updated Database)/Epitope Paratope CIF Files/7M42(2).cif?csf=1&amp;web=1&amp;e=WQS9xI" xr:uid="{9D63039E-D3BE-E84D-9A47-6A34D83C59B3}"/>
    <hyperlink ref="K205" r:id="rId5335" xr:uid="{00000000-0004-0000-0000-0000730F0000}"/>
    <hyperlink ref="V205" r:id="rId5336" display="../../../../../../../:u:/r/personal/asckkwoh_staff_main_ntu_edu_sg/Documents/Staff/URECA/Common/Oxford Database Files (Most Updated Database)/Epitope Paratope CIF Files/7M53.cif?csf=1&amp;web=1&amp;e=X6FCdt" xr:uid="{2519F826-B6FB-3F40-B813-74C10C67FE32}"/>
    <hyperlink ref="V206" r:id="rId5337" display="../../../../../../../:u:/r/personal/asckkwoh_staff_main_ntu_edu_sg/Documents/Staff/URECA/Common/Oxford Database Files (Most Updated Database)/Epitope Paratope CIF Files/7M6D.cif?csf=1&amp;web=1&amp;e=8RTPyT" xr:uid="{BB056E2D-511E-D442-A486-2A76051AACB4}"/>
    <hyperlink ref="V207" r:id="rId5338" display="../../../../../../../:u:/r/personal/asckkwoh_staff_main_ntu_edu_sg/Documents/Staff/URECA/Common/Oxford Database Files (Most Updated Database)/Epitope Paratope CIF Files/7M6E.cif?csf=1&amp;web=1&amp;e=4sXa9W" xr:uid="{D4C024DE-B145-004B-AEF8-0B94F39F3001}"/>
    <hyperlink ref="V208" r:id="rId5339" display="../../../../../../../:u:/r/personal/asckkwoh_staff_main_ntu_edu_sg/Documents/Staff/URECA/Common/Oxford Database Files (Most Updated Database)/Epitope Paratope CIF Files/7M6F.cif?csf=1&amp;web=1&amp;e=CUBxEI" xr:uid="{A3C3EACA-77B2-1842-93FB-2A090C61C2D2}"/>
    <hyperlink ref="V209" r:id="rId5340" display="../../../../../../../:u:/r/personal/asckkwoh_staff_main_ntu_edu_sg/Documents/Staff/URECA/Common/Oxford Database Files (Most Updated Database)/Epitope Paratope CIF Files/7M6G.cif?csf=1&amp;web=1&amp;e=SjLeKB" xr:uid="{EB3E93DE-785B-1D47-93D8-C5EB2DFB458B}"/>
    <hyperlink ref="V210" r:id="rId5341" display="../../../../../../../:u:/r/personal/asckkwoh_staff_main_ntu_edu_sg/Documents/Staff/URECA/Common/Oxford Database Files (Most Updated Database)/Epitope Paratope CIF Files/7M6H.cif?csf=1&amp;web=1&amp;e=YAYtpf" xr:uid="{B10CB9FA-D07E-5E46-B594-2B0CB09A367F}"/>
    <hyperlink ref="V211" r:id="rId5342" display="../../../../../../../:u:/r/personal/asckkwoh_staff_main_ntu_edu_sg/Documents/Staff/URECA/Common/Oxford Database Files (Most Updated Database)/Epitope Paratope CIF Files/7M6I.cif?csf=1&amp;web=1&amp;e=MEZ5VY" xr:uid="{EE173187-BB0F-294F-868A-0689E704A4E4}"/>
    <hyperlink ref="V212" r:id="rId5343" display="../../../../../../../:u:/r/personal/asckkwoh_staff_main_ntu_edu_sg/Documents/Staff/URECA/Common/Oxford Database Files (Most Updated Database)/Epitope Paratope CIF Files/7M7B.cif?csf=1&amp;web=1&amp;e=J1tZKi" xr:uid="{5083D282-E064-3D46-A874-D0331410A324}"/>
    <hyperlink ref="K214" r:id="rId5344" xr:uid="{914B60D5-5710-FC42-8024-A36C9B66E3E0}"/>
    <hyperlink ref="V213" r:id="rId5345" display="../../../../../../../:u:/r/personal/asckkwoh_staff_main_ntu_edu_sg/Documents/Staff/URECA/Common/Oxford Database Files (Most Updated Database)/Epitope Paratope CIF Files/7M7W.cif?csf=1&amp;web=1&amp;e=r1L90c" xr:uid="{C78D9824-A9D1-0E42-9DF2-E9E17BA14691}"/>
    <hyperlink ref="V214" r:id="rId5346" display="../../../../../../../:u:/r/personal/asckkwoh_staff_main_ntu_edu_sg/Documents/Staff/URECA/Common/Oxford Database Files (Most Updated Database)/Epitope Paratope CIF Files/7M7W(2).cif?csf=1&amp;web=1&amp;e=8vC22v" xr:uid="{78D8E3EC-6EDC-AF43-8FCB-3598E9BDE562}"/>
    <hyperlink ref="V215" r:id="rId5347" display="../../../../../../../:u:/r/personal/asckkwoh_staff_main_ntu_edu_sg/Documents/Staff/URECA/Common/Oxford Database Files (Most Updated Database)/Epitope Paratope CIF Files/7M8J.cif?csf=1&amp;web=1&amp;e=9bQD9j" xr:uid="{21CA6059-FC28-BF4A-942D-83C4451725BD}"/>
    <hyperlink ref="V216" r:id="rId5348" display="../../../../../../../:u:/r/personal/asckkwoh_staff_main_ntu_edu_sg/Documents/Staff/URECA/Common/Oxford Database Files (Most Updated Database)/Epitope Paratope CIF Files/7MDW.cif?csf=1&amp;web=1&amp;e=r7pyen" xr:uid="{AD5DE4A0-83F7-1649-A7E7-A414D397DCAB}"/>
    <hyperlink ref="V217" r:id="rId5349" display="../../../../../../../:u:/r/personal/asckkwoh_staff_main_ntu_edu_sg/Documents/Staff/URECA/Common/Oxford Database Files (Most Updated Database)/Epitope Paratope CIF Files/7MDW(2).cif?csf=1&amp;web=1&amp;e=G7veaF" xr:uid="{F56EB1AC-5C45-0849-B319-3573A77C9CC7}"/>
    <hyperlink ref="V218" r:id="rId5350" display="../../../../../../../:u:/r/personal/asckkwoh_staff_main_ntu_edu_sg/Documents/Staff/URECA/Common/Oxford Database Files (Most Updated Database)/Epitope Paratope CIF Files/7ME7.cif?csf=1&amp;web=1&amp;e=hasQBV" xr:uid="{55B84136-8236-4D47-AC7B-71C86D9D682E}"/>
    <hyperlink ref="V219" r:id="rId5351" display="../../../../../../../:u:/r/personal/asckkwoh_staff_main_ntu_edu_sg/Documents/Staff/URECA/Common/Oxford Database Files (Most Updated Database)/Epitope Paratope CIF Files/7MEJ.cif?csf=1&amp;web=1&amp;e=CMiAnW" xr:uid="{283528D4-6DBA-0A49-87E3-1779DEDB3115}"/>
    <hyperlink ref="V220" r:id="rId5352" display="../../../../../../../:u:/r/personal/asckkwoh_staff_main_ntu_edu_sg/Documents/Staff/URECA/Common/Oxford Database Files (Most Updated Database)/Epitope Paratope CIF Files/7MF1.cif?csf=1&amp;web=1&amp;e=y5Pi3T" xr:uid="{524F79FE-363F-9241-A83B-B048A6FA6C2E}"/>
    <hyperlink ref="V221" r:id="rId5353" display="../../../../../../../:u:/r/personal/asckkwoh_staff_main_ntu_edu_sg/Documents/Staff/URECA/Common/Oxford Database Files (Most Updated Database)/Epitope Paratope CIF Files/7MFU.cif?csf=1&amp;web=1&amp;e=3xapfl" xr:uid="{33B9AFC2-9669-3946-A734-ED623FE2BDFA}"/>
    <hyperlink ref="K222" r:id="rId5354" xr:uid="{20E0D210-5ECD-3C45-908D-90E64B20697C}"/>
    <hyperlink ref="V222" r:id="rId5355" display="../../../../../../../:u:/r/personal/asckkwoh_staff_main_ntu_edu_sg/Documents/Staff/URECA/Common/Oxford Database Files (Most Updated Database)/Epitope Paratope CIF Files/7MFU(2).cif?csf=1&amp;web=1&amp;e=0csHv5" xr:uid="{655C8A2C-D2F1-704D-BB5E-1DF8F8924D94}"/>
    <hyperlink ref="K223" r:id="rId5356" display="https://www.rcsb.org/structure/7MJJ;https://www.rcsb.org/structure/7MJK;https://www.rcsb.org/structure/7MJL;https://www.rcsb.org/structure/7E3C" xr:uid="{00000000-0004-0000-0000-0000140F0000}"/>
    <hyperlink ref="V223" r:id="rId5357" display="../../../../../../../:u:/r/personal/asckkwoh_staff_main_ntu_edu_sg/Documents/Staff/URECA/Common/Oxford Database Files (Most Updated Database)/Epitope Paratope CIF Files/7MJJ.cif?csf=1&amp;web=1&amp;e=QWkPzh" xr:uid="{437A677C-E7F0-FC40-9745-4AC6DA196C64}"/>
    <hyperlink ref="V224" r:id="rId5358" display="../../../../../../../:u:/r/personal/asckkwoh_staff_main_ntu_edu_sg/Documents/Staff/URECA/Common/Oxford Database Files (Most Updated Database)/Epitope Paratope CIF Files/7MKL.cif?csf=1&amp;web=1&amp;e=a40SMx" xr:uid="{F943E4B0-FF4F-C545-8517-1F70A1DC2520}"/>
    <hyperlink ref="V225" r:id="rId5359" display="../../../../../../../:u:/r/personal/asckkwoh_staff_main_ntu_edu_sg/Documents/Staff/URECA/Common/Oxford Database Files (Most Updated Database)/Epitope Paratope CIF Files/7MLZ.cif?csf=1&amp;web=1&amp;e=ZQeSX8" xr:uid="{AB575FF5-0F66-2341-9140-C32C97EAF67F}"/>
    <hyperlink ref="V226" r:id="rId5360" display="../../../../../../../:u:/r/personal/asckkwoh_staff_main_ntu_edu_sg/Documents/Staff/URECA/Common/Oxford Database Files (Most Updated Database)/Epitope Paratope CIF Files/7MMO.cif?csf=1&amp;web=1&amp;e=kn2HRh" xr:uid="{FA41F2B1-25AA-1140-9634-F4C1C61B805B}"/>
    <hyperlink ref="V227" r:id="rId5361" display="../../../../../../../:u:/r/personal/asckkwoh_staff_main_ntu_edu_sg/Documents/Staff/URECA/Common/Oxford Database Files (Most Updated Database)/Epitope Paratope CIF Files/7MY2.cif?csf=1&amp;web=1&amp;e=UCtwTS" xr:uid="{3990CBB7-05DA-0141-8672-8F6B8F195899}"/>
    <hyperlink ref="V228" r:id="rId5362" display="../../../../../../../:u:/r/personal/asckkwoh_staff_main_ntu_edu_sg/Documents/Staff/URECA/Common/Oxford Database Files (Most Updated Database)/Epitope Paratope CIF Files/7MY3.cif?csf=1&amp;web=1&amp;e=42WaOv" xr:uid="{C0B9655F-B843-9B4E-A7A2-28D9EEACF812}"/>
    <hyperlink ref="V229" r:id="rId5363" display="../../../../../../../:u:/r/personal/asckkwoh_staff_main_ntu_edu_sg/Documents/Staff/URECA/Common/Oxford Database Files (Most Updated Database)/Epitope Paratope CIF Files/7MZF.cif?csf=1&amp;web=1&amp;e=kdivLp" xr:uid="{42F330AE-E023-C841-B93A-4579F6ACF100}"/>
    <hyperlink ref="V230" r:id="rId5364" display="../../../../../../../:u:/r/personal/asckkwoh_staff_main_ntu_edu_sg/Documents/Staff/URECA/Common/Oxford Database Files (Most Updated Database)/Epitope Paratope CIF Files/7MZG.cif?csf=1&amp;web=1&amp;e=yLvLYh" xr:uid="{39281F07-74C6-0D4F-B29F-B043B79AF9D4}"/>
    <hyperlink ref="V231" r:id="rId5365" display="../../../../../../../:u:/r/personal/asckkwoh_staff_main_ntu_edu_sg/Documents/Staff/URECA/Common/Oxford Database Files (Most Updated Database)/Epitope Paratope CIF Files/7MZH.cif?csf=1&amp;web=1&amp;e=kItXkn" xr:uid="{46B84332-C22B-2F47-A488-12F670F63478}"/>
    <hyperlink ref="V232" r:id="rId5366" display="../../../../../../../:u:/r/personal/asckkwoh_staff_main_ntu_edu_sg/Documents/Staff/URECA/Common/Oxford Database Files (Most Updated Database)/Epitope Paratope CIF Files/7MZI.cif?csf=1&amp;web=1&amp;e=ayo5aD" xr:uid="{26E1FBCF-01D2-B143-BEFE-4314C0273B68}"/>
    <hyperlink ref="V233" r:id="rId5367" display="../../../../../../../:u:/r/personal/asckkwoh_staff_main_ntu_edu_sg/Documents/Staff/URECA/Common/Oxford Database Files (Most Updated Database)/Epitope Paratope CIF Files/7MZJ.cif?csf=1&amp;web=1&amp;e=Ube8gn" xr:uid="{38153C98-67FD-3D48-A0E3-264E9F23434B}"/>
    <hyperlink ref="V234" r:id="rId5368" display="../../../../../../../:u:/r/personal/asckkwoh_staff_main_ntu_edu_sg/Documents/Staff/URECA/Common/Oxford Database Files (Most Updated Database)/Epitope Paratope CIF Files/7MZK.cif?csf=1&amp;web=1&amp;e=xWw2YX" xr:uid="{0A30A899-73A0-B249-882F-CAF1D0BEF1AE}"/>
    <hyperlink ref="V235" r:id="rId5369" display="../../../../../../../:u:/r/personal/asckkwoh_staff_main_ntu_edu_sg/Documents/Staff/URECA/Common/Oxford Database Files (Most Updated Database)/Epitope Paratope CIF Files/7MZL.cif?csf=1&amp;web=1&amp;e=6r74dQ" xr:uid="{F76BB49D-348C-8D49-A32D-290757EF04FF}"/>
    <hyperlink ref="V236" r:id="rId5370" display="../../../../../../../:u:/r/personal/asckkwoh_staff_main_ntu_edu_sg/Documents/Staff/URECA/Common/Oxford Database Files (Most Updated Database)/Epitope Paratope CIF Files/7MZM.cif?csf=1&amp;web=1&amp;e=7FEfkM" xr:uid="{045C77EC-5528-7442-8078-30187EF2CC67}"/>
    <hyperlink ref="V237" r:id="rId5371" display="../../../../../../../:u:/r/personal/asckkwoh_staff_main_ntu_edu_sg/Documents/Staff/URECA/Common/Oxford Database Files (Most Updated Database)/Epitope Paratope CIF Files/7MZN.cif?csf=1&amp;web=1&amp;e=CAPxsk" xr:uid="{D6C3D455-568C-4A41-8EE9-46810338CB70}"/>
    <hyperlink ref="V297" r:id="rId5372" display="../../../../../../../:u:/r/personal/asckkwoh_staff_main_ntu_edu_sg/Documents/Staff/URECA/Common/Oxford Database Files (Most Updated Database)/Epitope Paratope CIF Files/7RW2.cif?csf=1&amp;web=1&amp;e=1FEXuz" xr:uid="{451E1C24-31BD-4649-8768-72D682676192}"/>
    <hyperlink ref="V238" r:id="rId5373" display="../../../../../../../:u:/r/personal/asckkwoh_staff_main_ntu_edu_sg/Documents/Staff/URECA/Common/Oxford Database Files (Most Updated Database)/Epitope Paratope CIF Files/7N0G.cif?csf=1&amp;web=1&amp;e=KcKcic" xr:uid="{136E66CB-7D7B-D648-8EB6-C53704D8874E}"/>
    <hyperlink ref="V239" r:id="rId5374" display="../../../../../../../:u:/r/personal/asckkwoh_staff_main_ntu_edu_sg/Documents/Staff/URECA/Common/Oxford Database Files (Most Updated Database)/Epitope Paratope CIF Files/7N0I.cif?csf=1&amp;web=1&amp;e=ThPauF" xr:uid="{BB02F60B-210C-4849-97B4-FB32467E13A1}"/>
    <hyperlink ref="V240" r:id="rId5375" display="../../../../../../../:u:/r/personal/asckkwoh_staff_main_ntu_edu_sg/Documents/Staff/URECA/Common/Oxford Database Files (Most Updated Database)/Epitope Paratope CIF Files/7N0R.cif?csf=1&amp;web=1&amp;e=gTqUIt" xr:uid="{9569FAB4-5FFE-8949-961B-8A8941904097}"/>
    <hyperlink ref="V292" r:id="rId5376" display="../../../../../../../:u:/r/personal/asckkwoh_staff_main_ntu_edu_sg/Documents/Staff/URECA/Common/Oxford Database Files (Most Updated Database)/Epitope Paratope CIF Files/7R98.cif?csf=1&amp;web=1&amp;e=pSeNLH" xr:uid="{B0E5D882-A403-1D4F-9DD0-02CD8A09BDA9}"/>
    <hyperlink ref="V241" r:id="rId5377" display="../../../../../../../:u:/r/personal/asckkwoh_staff_main_ntu_edu_sg/Documents/Staff/URECA/Common/Oxford Database Files (Most Updated Database)/Epitope Paratope CIF Files/7N3C.cif?csf=1&amp;web=1&amp;e=Z7lOAE" xr:uid="{8058BBC8-08EF-4F4A-B52F-3E5E8B9807FD}"/>
    <hyperlink ref="V242" r:id="rId5378" display="../../../../../../../:u:/r/personal/asckkwoh_staff_main_ntu_edu_sg/Documents/Staff/URECA/Common/Oxford Database Files (Most Updated Database)/Epitope Paratope CIF Files/7N3D.cif?csf=1&amp;web=1&amp;e=OfiSub" xr:uid="{84D13DA9-000A-DF49-B329-5C99ED4ABD24}"/>
    <hyperlink ref="V289" r:id="rId5379" display="../../../../../../../:u:/r/personal/asckkwoh_staff_main_ntu_edu_sg/Documents/Staff/URECA/Common/Oxford Database Files (Most Updated Database)/Epitope Paratope CIF Files/7R8M.cif?csf=1&amp;web=1&amp;e=mR7FLA" xr:uid="{2F3C7FD0-EF84-DD47-9035-F8E109B27824}"/>
    <hyperlink ref="V243" r:id="rId5380" display="../../../../../../../:u:/r/personal/asckkwoh_staff_main_ntu_edu_sg/Documents/Staff/URECA/Common/Oxford Database Files (Most Updated Database)/Epitope Paratope CIF Files/7N3I.cif?csf=1&amp;web=1&amp;e=gGvljp" xr:uid="{86BC688E-24D2-F549-92F1-A09BD1762DBE}"/>
    <hyperlink ref="V244" r:id="rId5381" display="../../../../../../../:u:/r/personal/asckkwoh_staff_main_ntu_edu_sg/Documents/Staff/URECA/Common/Oxford Database Files (Most Updated Database)/Epitope Paratope CIF Files/7N4I.cif?csf=1&amp;web=1&amp;e=SKEQC1" xr:uid="{2A5C2A61-0C98-CB43-A913-3B436ADF945F}"/>
    <hyperlink ref="V245" r:id="rId5382" display="../../../../../../../:u:/r/personal/asckkwoh_staff_main_ntu_edu_sg/Documents/Staff/URECA/Common/Oxford Database Files (Most Updated Database)/Epitope Paratope CIF Files/7N4J.cif?csf=1&amp;web=1&amp;e=RNPI4E" xr:uid="{2C0774BA-6997-D742-8964-B87D019D4548}"/>
    <hyperlink ref="V246" r:id="rId5383" display="../../../../../../../:u:/r/personal/asckkwoh_staff_main_ntu_edu_sg/Documents/Staff/URECA/Common/Oxford Database Files (Most Updated Database)/Epitope Paratope CIF Files/7N4L.cif?csf=1&amp;web=1&amp;e=NH94xW" xr:uid="{B88DD376-6246-1644-9CCA-9CADF58285A4}"/>
    <hyperlink ref="V247" r:id="rId5384" display="../../../../../../../:u:/r/personal/asckkwoh_staff_main_ntu_edu_sg/Documents/Staff/URECA/Common/Oxford Database Files (Most Updated Database)/Epitope Paratope CIF Files/7N5H.cif?csf=1&amp;web=1&amp;e=8urMXQ" xr:uid="{CF7AFC93-A51C-194A-B8D6-EFCECC593916}"/>
    <hyperlink ref="V248" r:id="rId5385" display="../../../../../../../:u:/r/personal/asckkwoh_staff_main_ntu_edu_sg/Documents/Staff/URECA/Common/Oxford Database Files (Most Updated Database)/Epitope Paratope CIF Files/7N62.cif?csf=1&amp;web=1&amp;e=OPHgCU" xr:uid="{2D5893AC-3D61-024A-BFBE-77B7B442AE93}"/>
    <hyperlink ref="V249" r:id="rId5386" display="../../../../../../../:u:/r/personal/asckkwoh_staff_main_ntu_edu_sg/Documents/Staff/URECA/Common/Oxford Database Files (Most Updated Database)/Epitope Paratope CIF Files/7N64.cif?csf=1&amp;web=1&amp;e=cF0aws" xr:uid="{02DC3E80-2259-3943-AF03-B259DC4C2C12}"/>
    <hyperlink ref="V250" r:id="rId5387" display="../../../../../../../:u:/r/personal/asckkwoh_staff_main_ntu_edu_sg/Documents/Staff/URECA/Common/Oxford Database Files (Most Updated Database)/Epitope Paratope CIF Files/7N8H.cif?csf=1&amp;web=1&amp;e=8D1Utw" xr:uid="{2FB1465B-FC81-914D-8ACF-CA639D6F10AC}"/>
    <hyperlink ref="V251" r:id="rId5388" display="../../../../../../../:u:/r/personal/asckkwoh_staff_main_ntu_edu_sg/Documents/Staff/URECA/Common/Oxford Database Files (Most Updated Database)/Epitope Paratope CIF Files/7N9C.cif?csf=1&amp;web=1&amp;e=Oj2EUy" xr:uid="{31656E99-4626-4E4D-B300-BE2A9C0ECF21}"/>
    <hyperlink ref="V252" r:id="rId5389" display="../../../../../../../:u:/r/personal/asckkwoh_staff_main_ntu_edu_sg/Documents/Staff/URECA/Common/Oxford Database Files (Most Updated Database)/Epitope Paratope CIF Files/7N9E.cif?csf=1&amp;web=1&amp;e=AjZYWB" xr:uid="{6C901298-DF60-BA46-A125-B60C77DDDC29}"/>
    <hyperlink ref="V253" r:id="rId5390" display="../../../../../../../:u:/r/personal/asckkwoh_staff_main_ntu_edu_sg/Documents/Staff/URECA/Common/Oxford Database Files (Most Updated Database)/Epitope Paratope CIF Files/7NAB.cif?csf=1&amp;web=1&amp;e=vNyMcG" xr:uid="{B9FE5D7C-E5F9-EA4D-B160-470A4A0FFC38}"/>
    <hyperlink ref="V254" r:id="rId5391" display="../../../../../../../:u:/r/personal/asckkwoh_staff_main_ntu_edu_sg/Documents/Staff/URECA/Common/Oxford Database Files (Most Updated Database)/Epitope Paratope CIF Files/7ND6.cif?csf=1&amp;web=1&amp;e=ZB3Ryx" xr:uid="{8FB936EC-A112-4042-8005-61F3CE1042A8}"/>
    <hyperlink ref="V255" r:id="rId5392" display="../../../../../../../:u:/r/personal/asckkwoh_staff_main_ntu_edu_sg/Documents/Staff/URECA/Common/Oxford Database Files (Most Updated Database)/Epitope Paratope CIF Files/7NDB.cif?csf=1&amp;web=1&amp;e=18FNb3" xr:uid="{013C251D-FD64-2B41-A049-7155B333BA84}"/>
    <hyperlink ref="V256" r:id="rId5393" display="../../../../../../../:u:/r/personal/asckkwoh_staff_main_ntu_edu_sg/Documents/Staff/URECA/Common/Oxford Database Files (Most Updated Database)/Epitope Paratope CIF Files/7NDC.cif?csf=1&amp;web=1&amp;e=PVo1E2" xr:uid="{4B649351-82F6-904A-9E34-F46246A849A3}"/>
    <hyperlink ref="V257" r:id="rId5394" display="../../../../../../../:u:/r/personal/asckkwoh_staff_main_ntu_edu_sg/Documents/Staff/URECA/Common/Oxford Database Files (Most Updated Database)/Epitope Paratope CIF Files/7NKT.cif?csf=1&amp;web=1&amp;e=lFezxc" xr:uid="{533BFF5D-2CE7-7646-9DEF-9C378CB9BA51}"/>
    <hyperlink ref="V258" r:id="rId5395" display="../../../../../../../:u:/r/personal/asckkwoh_staff_main_ntu_edu_sg/Documents/Staff/URECA/Common/Oxford Database Files (Most Updated Database)/Epitope Paratope CIF Files/7NP1.cif?csf=1&amp;web=1&amp;e=BvKaKH" xr:uid="{17D19A36-7A72-0D40-9337-5A88619F1AC5}"/>
    <hyperlink ref="V259" r:id="rId5396" display="../../../../../../../:u:/r/personal/asckkwoh_staff_main_ntu_edu_sg/Documents/Staff/URECA/Common/Oxford Database Files (Most Updated Database)/Epitope Paratope CIF Files/7NTC.cif?csf=1&amp;web=1&amp;e=J66ZrA" xr:uid="{3B9A9F8B-BE5C-634D-B934-4E32FDFE999C}"/>
    <hyperlink ref="V260" r:id="rId5397" display="../../../../../../../:u:/r/personal/asckkwoh_staff_main_ntu_edu_sg/Documents/Staff/URECA/Common/Oxford Database Files (Most Updated Database)/Epitope Paratope CIF Files/7NX6.cif?csf=1&amp;web=1&amp;e=wRKt7e" xr:uid="{E8843A1D-1E06-4147-8F9E-C5CEA7D4D351}"/>
    <hyperlink ref="V261" r:id="rId5398" display="../../../../../../../:u:/r/personal/asckkwoh_staff_main_ntu_edu_sg/Documents/Staff/URECA/Common/Oxford Database Files (Most Updated Database)/Epitope Paratope CIF Files/7OAN.cif?csf=1&amp;web=1&amp;e=SOC2WS" xr:uid="{F25B28B5-F932-DD4D-AF68-5AEE2BBC24BA}"/>
    <hyperlink ref="V262" r:id="rId5399" display="../../../../../../../:u:/r/personal/asckkwoh_staff_main_ntu_edu_sg/Documents/Staff/URECA/Common/Oxford Database Files (Most Updated Database)/Epitope Paratope CIF Files/7OAP.cif?csf=1&amp;web=1&amp;e=TckMUq" xr:uid="{43FA973F-198C-5045-ACE6-64057C5CFF53}"/>
    <hyperlink ref="V263" r:id="rId5400" display="../../../../../../../:u:/r/personal/asckkwoh_staff_main_ntu_edu_sg/Documents/Staff/URECA/Common/Oxford Database Files (Most Updated Database)/Epitope Paratope CIF Files/7OAP(2).cif?csf=1&amp;web=1&amp;e=GubwPF" xr:uid="{47A30EEF-261B-1449-9A71-9F4DBF8D9F56}"/>
    <hyperlink ref="V264" r:id="rId5401" display="../../../../../../../:u:/r/personal/asckkwoh_staff_main_ntu_edu_sg/Documents/Staff/URECA/Common/Oxford Database Files (Most Updated Database)/Epitope Paratope CIF Files/7OAY.cif?csf=1&amp;web=1&amp;e=9dTWOG" xr:uid="{9B9884DB-F326-744A-AFBD-E4F21506504B}"/>
    <hyperlink ref="K266" r:id="rId5402" xr:uid="{7BB0ECD6-2D99-8843-945E-A65F54D11C7B}"/>
    <hyperlink ref="V265" r:id="rId5403" display="../../../../../../../:u:/r/personal/asckkwoh_staff_main_ntu_edu_sg/Documents/Staff/URECA/Common/Oxford Database Files (Most Updated Database)/Epitope Paratope CIF Files/7OLZ.cif?csf=1&amp;web=1&amp;e=j0NhyC" xr:uid="{71DC7729-54BD-084B-A07D-8CAF77271653}"/>
    <hyperlink ref="V266" r:id="rId5404" display="../../../../../../../:u:/r/personal/asckkwoh_staff_main_ntu_edu_sg/Documents/Staff/URECA/Common/Oxford Database Files (Most Updated Database)/Epitope Paratope CIF Files/7OLZ(2).cif?csf=1&amp;web=1&amp;e=i5WLYx" xr:uid="{B2D20ED0-31BC-E142-BF29-779639EF3D5B}"/>
    <hyperlink ref="V267" r:id="rId5405" display="../../../../../../../:u:/r/personal/asckkwoh_staff_main_ntu_edu_sg/Documents/Staff/URECA/Common/Oxford Database Files (Most Updated Database)/Epitope Paratope CIF Files/7OR9.cif?csf=1&amp;web=1&amp;e=XIaO5T" xr:uid="{905C42CA-A5DC-3E4E-B0E5-9DD50713901C}"/>
    <hyperlink ref="V268" r:id="rId5406" display="../../../../../../../:u:/r/personal/asckkwoh_staff_main_ntu_edu_sg/Documents/Staff/URECA/Common/Oxford Database Files (Most Updated Database)/Epitope Paratope CIF Files/7P40.cif?csf=1&amp;web=1&amp;e=fqgAQi" xr:uid="{44A5AA1B-79EC-A244-8EE3-8709BC48BA54}"/>
    <hyperlink ref="V269" r:id="rId5407" display="../../../../../../../:u:/r/personal/asckkwoh_staff_main_ntu_edu_sg/Documents/Staff/URECA/Common/Oxford Database Files (Most Updated Database)/Epitope Paratope CIF Files/7P77.cif?csf=1&amp;web=1&amp;e=ibcyBP" xr:uid="{3689B8CE-3F49-4F47-8014-2A94A977B204}"/>
    <hyperlink ref="V270" r:id="rId5408" display="../../../../../../../:u:/r/personal/asckkwoh_staff_main_ntu_edu_sg/Documents/Staff/URECA/Common/Oxford Database Files (Most Updated Database)/Epitope Paratope CIF Files/7PRY.cif?csf=1&amp;web=1&amp;e=cmrqza" xr:uid="{7A53283A-E7B3-6F42-9CE2-61B864938109}"/>
    <hyperlink ref="V271" r:id="rId5409" display="../../../../../../../:u:/r/personal/asckkwoh_staff_main_ntu_edu_sg/Documents/Staff/URECA/Common/Oxford Database Files (Most Updated Database)/Epitope Paratope CIF Files/7PRZ.cif?csf=1&amp;web=1&amp;e=EowePO" xr:uid="{F8EE4BB0-B789-104D-9103-2110AA686FE8}"/>
    <hyperlink ref="V272" r:id="rId5410" display="../../../../../../../:u:/r/personal/asckkwoh_staff_main_ntu_edu_sg/Documents/Staff/URECA/Common/Oxford Database Files (Most Updated Database)/Epitope Paratope CIF Files/7PS0.cif?csf=1&amp;web=1&amp;e=WbC4JV" xr:uid="{FF35FFCB-F804-964E-90E4-68876F2E4F90}"/>
    <hyperlink ref="V273" r:id="rId5411" display="../../../../../../../:u:/r/personal/asckkwoh_staff_main_ntu_edu_sg/Documents/Staff/URECA/Common/Oxford Database Files (Most Updated Database)/Epitope Paratope CIF Files/7PS1.cif?csf=1&amp;web=1&amp;e=ejTp0l" xr:uid="{A08A79DF-8A4B-724E-90E3-325BB2A094A0}"/>
    <hyperlink ref="V274" r:id="rId5412" display="../../../../../../../:u:/r/personal/asckkwoh_staff_main_ntu_edu_sg/Documents/Staff/URECA/Common/Oxford Database Files (Most Updated Database)/Epitope Paratope CIF Files/7PS2.cif?csf=1&amp;web=1&amp;e=f9gsoa" xr:uid="{6CA5CB0E-3CC4-7948-9609-3647A88ACEE7}"/>
    <hyperlink ref="V275" r:id="rId5413" display="../../../../../../../:u:/r/personal/asckkwoh_staff_main_ntu_edu_sg/Documents/Staff/URECA/Common/Oxford Database Files (Most Updated Database)/Epitope Paratope CIF Files/7PS2(2).cif?csf=1&amp;web=1&amp;e=DB7DgH" xr:uid="{328A6AC9-809A-0442-9C78-C553DF90C4E9}"/>
    <hyperlink ref="V286" r:id="rId5414" display="../../../../../../../:u:/r/personal/asckkwoh_staff_main_ntu_edu_sg/Documents/Staff/URECA/Common/Oxford Database Files (Most Updated Database)/Epitope Paratope CIF Files/7Q9K.cif?csf=1&amp;web=1&amp;e=jJdmP1" xr:uid="{FA69C5EC-10B4-7145-8A94-211AE73F5DA8}"/>
    <hyperlink ref="V276" r:id="rId5415" display="../../../../../../../:u:/r/personal/asckkwoh_staff_main_ntu_edu_sg/Documents/Staff/URECA/Common/Oxford Database Files (Most Updated Database)/Epitope Paratope CIF Files/7PS4.cif?csf=1&amp;web=1&amp;e=RFGW1R" xr:uid="{54F59AA0-539A-C24A-804A-2D978363C2AC}"/>
    <hyperlink ref="V277" r:id="rId5416" display="../../../../../../../:u:/r/personal/asckkwoh_staff_main_ntu_edu_sg/Documents/Staff/URECA/Common/Oxford Database Files (Most Updated Database)/Epitope Paratope CIF Files/7PS5.cif?csf=1&amp;web=1&amp;e=RFIf7Y" xr:uid="{6CB5D2FB-C61C-D842-9AF4-A924292A06B9}"/>
    <hyperlink ref="K279" r:id="rId5417" xr:uid="{8A0026E7-979D-354A-8EC8-BE0247B677BF}"/>
    <hyperlink ref="V278" r:id="rId5418" display="../../../../../../../:u:/r/personal/asckkwoh_staff_main_ntu_edu_sg/Documents/Staff/URECA/Common/Oxford Database Files (Most Updated Database)/Epitope Paratope CIF Files/7PS6.cif?csf=1&amp;web=1&amp;e=fA3iMr" xr:uid="{0B58CE08-5A11-A448-9D37-7576B582DF1A}"/>
    <hyperlink ref="V279" r:id="rId5419" display="../../../../../../../:u:/r/personal/asckkwoh_staff_main_ntu_edu_sg/Documents/Staff/URECA/Common/Oxford Database Files (Most Updated Database)/Epitope Paratope CIF Files/7PS6(2).cif?csf=1&amp;web=1&amp;e=SFWyWP" xr:uid="{152C583C-0580-4542-9E02-35E30CE7F67E}"/>
    <hyperlink ref="V280" r:id="rId5420" display="../../../../../../../:u:/r/personal/asckkwoh_staff_main_ntu_edu_sg/Documents/Staff/URECA/Common/Oxford Database Files (Most Updated Database)/Epitope Paratope CIF Files/7PS7.cif?csf=1&amp;web=1&amp;e=rort8d" xr:uid="{C2A9AF7A-5B20-2B43-A2D8-A15805915588}"/>
    <hyperlink ref="K282" r:id="rId5421" xr:uid="{1C6E5F5D-32C8-0549-952C-AF6E402F7D61}"/>
    <hyperlink ref="V281" r:id="rId5422" display="../../../../../../../:u:/r/personal/asckkwoh_staff_main_ntu_edu_sg/Documents/Staff/URECA/Common/Oxford Database Files (Most Updated Database)/Epitope Paratope CIF Files/7Q0G.cif?csf=1&amp;web=1&amp;e=MGEU25" xr:uid="{B4FA80D2-06D7-8F4B-A30A-2CA043103252}"/>
    <hyperlink ref="V282" r:id="rId5423" display="../../../../../../../:u:/r/personal/asckkwoh_staff_main_ntu_edu_sg/Documents/Staff/URECA/Common/Oxford Database Files (Most Updated Database)/Epitope Paratope CIF Files/7Q0G(2).cif?csf=1&amp;web=1&amp;e=zhsQsV" xr:uid="{67BEC643-AF76-CC42-9B60-F7C579625B21}"/>
    <hyperlink ref="V283" r:id="rId5424" display="../../../../../../../:u:/r/personal/asckkwoh_staff_main_ntu_edu_sg/Documents/Staff/URECA/Common/Oxford Database Files (Most Updated Database)/Epitope Paratope CIF Files/7Q9F.cif?csf=1&amp;web=1&amp;e=dnp1Br" xr:uid="{CBAE53A8-6DAB-D54F-9D07-9F0509D91C05}"/>
    <hyperlink ref="V284" r:id="rId5425" display="../../../../../../../:u:/r/personal/asckkwoh_staff_main_ntu_edu_sg/Documents/Staff/URECA/Common/Oxford Database Files (Most Updated Database)/Epitope Paratope CIF Files/7Q9I.cif?csf=1&amp;web=1&amp;e=R5eFem" xr:uid="{79CF1BBF-6E86-BD49-822D-A07B0CDCED90}"/>
    <hyperlink ref="V285" r:id="rId5426" display="../../../../../../../:u:/r/personal/asckkwoh_staff_main_ntu_edu_sg/Documents/Staff/URECA/Common/Oxford Database Files (Most Updated Database)/Epitope Paratope CIF Files/7Q9J.cif?csf=1&amp;web=1&amp;e=AnbM4j" xr:uid="{66E5B476-4FF4-F744-AC29-B3CB37F72023}"/>
    <hyperlink ref="V288" r:id="rId5427" display="../../../../../../../:u:/r/personal/asckkwoh_staff_main_ntu_edu_sg/Documents/Staff/URECA/Common/Oxford Database Files (Most Updated Database)/Epitope Paratope CIF Files/7R7N.cif?csf=1&amp;web=1&amp;e=G4C5Js" xr:uid="{2E66D98D-8A13-954A-B023-41EC0051DE95}"/>
    <hyperlink ref="V290" r:id="rId5428" display="../../../../../../../:u:/r/personal/asckkwoh_staff_main_ntu_edu_sg/Documents/Staff/URECA/Common/Oxford Database Files (Most Updated Database)/Epitope Paratope CIF Files/7R8N.cif?csf=1&amp;web=1&amp;e=bswjDx" xr:uid="{AA7CD86E-4193-3E43-8087-F5E8A8CAA0A5}"/>
    <hyperlink ref="V291" r:id="rId5429" display="../../../../../../../:u:/r/personal/asckkwoh_staff_main_ntu_edu_sg/Documents/Staff/URECA/Common/Oxford Database Files (Most Updated Database)/Epitope Paratope CIF Files/7R8O.cif?csf=1&amp;web=1&amp;e=Zc8Cpj" xr:uid="{EA12501A-3FDD-3D44-BB66-B4B20CC7F8C8}"/>
    <hyperlink ref="V293" r:id="rId5430" display="../../../../../../../:u:/r/personal/asckkwoh_staff_main_ntu_edu_sg/Documents/Staff/URECA/Common/Oxford Database Files (Most Updated Database)/Epitope Paratope CIF Files/7RKU.cif?csf=1&amp;web=1&amp;e=F6wTcX" xr:uid="{64EECAA5-D8DF-394C-B1CE-505047D26E2A}"/>
    <hyperlink ref="V294" r:id="rId5431" display="../../../../../../../:u:/r/personal/asckkwoh_staff_main_ntu_edu_sg/Documents/Staff/URECA/Common/Oxford Database Files (Most Updated Database)/Epitope Paratope CIF Files/7RKV.cif?csf=1&amp;web=1&amp;e=2ROvJt" xr:uid="{F6B59BCF-6749-A446-99BD-756B5EEB4665}"/>
    <hyperlink ref="V295" r:id="rId5432" display="../../../../../../../:u:/r/personal/asckkwoh_staff_main_ntu_edu_sg/Documents/Staff/URECA/Common/Oxford Database Files (Most Updated Database)/Epitope Paratope CIF Files/7RNJ.cif?csf=1&amp;web=1&amp;e=G5MpdK" xr:uid="{CA58E97C-4AF8-DC4B-8E55-3AF626BAD532}"/>
    <hyperlink ref="V296" r:id="rId5433" display="../../../../../../../:u:/r/personal/asckkwoh_staff_main_ntu_edu_sg/Documents/Staff/URECA/Common/Oxford Database Files (Most Updated Database)/Epitope Paratope CIF Files/7RR0.cif?csf=1&amp;web=1&amp;e=UnIZWE" xr:uid="{12F97EE1-5DD8-E04D-8F93-A54318D31E8C}"/>
    <hyperlink ref="V298" r:id="rId5434" display="../../../../../../../:u:/r/personal/asckkwoh_staff_main_ntu_edu_sg/Documents/Staff/URECA/Common/Oxford Database Files (Most Updated Database)/Epitope Paratope CIF Files/7RXD.cif?csf=1&amp;web=1&amp;e=83Utm7" xr:uid="{9BB8E4E7-A89C-024E-AC2E-6AE33603A9AA}"/>
    <hyperlink ref="V299" r:id="rId5435" display="../../../../../../../:u:/r/personal/asckkwoh_staff_main_ntu_edu_sg/Documents/Staff/URECA/Common/Oxford Database Files (Most Updated Database)/Epitope Paratope CIF Files/7S0B.cif?csf=1&amp;web=1&amp;e=c6rnkd" xr:uid="{5E6156C0-D12B-154F-BB07-07307E7B114C}"/>
    <hyperlink ref="V300" r:id="rId5436" display="../../../../../../../:u:/r/personal/asckkwoh_staff_main_ntu_edu_sg/Documents/Staff/URECA/Common/Oxford Database Files (Most Updated Database)/Epitope Paratope CIF Files/7S0C.cif?csf=1&amp;web=1&amp;e=f9sf4V" xr:uid="{8C056218-4633-5E45-9C82-8B800ED6E15D}"/>
    <hyperlink ref="V301" r:id="rId5437" display="../../../../../../../:u:/r/personal/asckkwoh_staff_main_ntu_edu_sg/Documents/Staff/URECA/Common/Oxford Database Files (Most Updated Database)/Epitope Paratope CIF Files/7S0D.cif?csf=1&amp;web=1&amp;e=XKSJ9S" xr:uid="{479F644B-AB81-824F-B122-FE427F0EA6BE}"/>
    <hyperlink ref="V302" r:id="rId5438" display="../../../../../../../:u:/r/personal/asckkwoh_staff_main_ntu_edu_sg/Documents/Staff/URECA/Common/Oxford Database Files (Most Updated Database)/Epitope Paratope CIF Files/7S0E.cif?csf=1&amp;web=1&amp;e=4WJQh2" xr:uid="{6C8DF2E9-35C7-3947-9F65-45C780EA7BD3}"/>
    <hyperlink ref="V303" r:id="rId5439" display="../../../../../../../:u:/r/personal/asckkwoh_staff_main_ntu_edu_sg/Documents/Staff/URECA/Common/Oxford Database Files (Most Updated Database)/Epitope Paratope CIF Files/7S3M.cif?csf=1&amp;web=1&amp;e=xRO69p" xr:uid="{D2B50898-DA2C-C04B-8048-960E4973EA97}"/>
    <hyperlink ref="V304" r:id="rId5440" display="../../../../../../../:u:/r/personal/asckkwoh_staff_main_ntu_edu_sg/Documents/Staff/URECA/Common/Oxford Database Files (Most Updated Database)/Epitope Paratope CIF Files/7SN2.cif?csf=1&amp;web=1&amp;e=8eYCId" xr:uid="{5272854B-3881-D544-824A-17C32800E4E3}"/>
    <hyperlink ref="V305" r:id="rId5441" display="../../../../../../../:u:/r/personal/asckkwoh_staff_main_ntu_edu_sg/Documents/Staff/URECA/Common/Oxford Database Files (Most Updated Database)/Epitope Paratope CIF Files/7V26.cif?csf=1&amp;web=1&amp;e=ZZrSgq" xr:uid="{6604FFC9-E9D9-8F47-BA26-50FC7921B59E}"/>
    <hyperlink ref="V306" r:id="rId5442" display="../../../../../../../:u:/r/personal/asckkwoh_staff_main_ntu_edu_sg/Documents/Staff/URECA/Common/Oxford Database Files (Most Updated Database)/Epitope Paratope CIF Files/7V2A.cif?csf=1&amp;web=1&amp;e=Z7dto6" xr:uid="{45B48EDE-079F-F048-ADD2-6E007F632A71}"/>
    <hyperlink ref="V307" r:id="rId5443" display="../../../../../../../:u:/r/personal/asckkwoh_staff_main_ntu_edu_sg/Documents/Staff/URECA/Common/Oxford Database Files (Most Updated Database)/Epitope Paratope CIF Files/7VMU.cif?csf=1&amp;web=1&amp;e=sDyzjs" xr:uid="{BEAE16FB-8E12-D145-B14C-74A5713DC73B}"/>
    <hyperlink ref="V308" r:id="rId5444" display="../../../../../../../:u:/r/personal/asckkwoh_staff_main_ntu_edu_sg/Documents/Staff/URECA/Common/Oxford Database Files (Most Updated Database)/Epitope Paratope CIF Files/7VNB.cif?csf=1&amp;web=1&amp;e=nf0QZA" xr:uid="{D23F5B1A-3934-3B49-93E3-C8E76E594D51}"/>
    <hyperlink ref="V309" r:id="rId5445" display="../../../../../../../:u:/r/personal/asckkwoh_staff_main_ntu_edu_sg/Documents/Staff/URECA/Common/Oxford Database Files (Most Updated Database)/Epitope Paratope CIF Files/7VNE.cif?csf=1&amp;web=1&amp;e=f6d4Sc" xr:uid="{7239E2F0-1F7A-694A-B22E-BC0A0087A8F9}"/>
  </hyperlinks>
  <pageMargins left="1" right="1" top="1" bottom="1" header="0.25" footer="0.25"/>
  <pageSetup orientation="portrait"/>
  <headerFooter>
    <oddFooter>&amp;C&amp;"Helvetica Neue,Regular"&amp;12&amp;K000000&amp;P</oddFooter>
  </headerFooter>
  <drawing r:id="rId544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B41281-E0CB-4332-9742-23BA9B2C3237}">
  <dimension ref="A1:E311"/>
  <sheetViews>
    <sheetView tabSelected="1" workbookViewId="0"/>
  </sheetViews>
  <sheetFormatPr defaultRowHeight="12.75"/>
  <cols>
    <col min="2" max="2" width="16.42578125" style="69" bestFit="1" customWidth="1"/>
    <col min="3" max="3" width="5.7109375" style="69" bestFit="1" customWidth="1"/>
    <col min="4" max="4" width="81.85546875" style="69" bestFit="1" customWidth="1"/>
    <col min="5" max="5" width="95.28515625" style="69" bestFit="1" customWidth="1"/>
  </cols>
  <sheetData>
    <row r="1" spans="1:5">
      <c r="A1" t="s">
        <v>25080</v>
      </c>
      <c r="B1" s="69" t="s">
        <v>25078</v>
      </c>
      <c r="C1" s="69" t="s">
        <v>25076</v>
      </c>
      <c r="D1" s="69" t="s">
        <v>25077</v>
      </c>
      <c r="E1" s="69" t="s">
        <v>25079</v>
      </c>
    </row>
    <row r="2" spans="1:5">
      <c r="A2">
        <v>1</v>
      </c>
      <c r="B2" s="69" t="s">
        <v>21</v>
      </c>
      <c r="C2" s="69">
        <v>0</v>
      </c>
      <c r="D2" s="69" t="s">
        <v>30</v>
      </c>
      <c r="E2" s="69" t="s">
        <v>31</v>
      </c>
    </row>
    <row r="3" spans="1:5">
      <c r="A3">
        <v>2</v>
      </c>
      <c r="B3" s="69" t="s">
        <v>36</v>
      </c>
      <c r="C3" s="69">
        <v>0</v>
      </c>
      <c r="D3" s="69" t="s">
        <v>43</v>
      </c>
      <c r="E3" s="69" t="s">
        <v>44</v>
      </c>
    </row>
    <row r="4" spans="1:5">
      <c r="A4">
        <v>3</v>
      </c>
      <c r="B4" s="69" t="s">
        <v>50</v>
      </c>
      <c r="C4" s="69">
        <v>0</v>
      </c>
      <c r="D4" s="69" t="s">
        <v>57</v>
      </c>
      <c r="E4" s="69" t="s">
        <v>58</v>
      </c>
    </row>
    <row r="5" spans="1:5">
      <c r="A5">
        <v>4</v>
      </c>
      <c r="B5" s="69" t="s">
        <v>63</v>
      </c>
      <c r="C5" s="69">
        <v>0</v>
      </c>
      <c r="D5" s="69" t="s">
        <v>71</v>
      </c>
      <c r="E5" s="69" t="s">
        <v>72</v>
      </c>
    </row>
    <row r="6" spans="1:5">
      <c r="A6">
        <v>5</v>
      </c>
      <c r="B6" s="69" t="s">
        <v>78</v>
      </c>
      <c r="C6" s="69">
        <v>1</v>
      </c>
      <c r="D6" s="69" t="s">
        <v>87</v>
      </c>
      <c r="E6" s="69" t="s">
        <v>88</v>
      </c>
    </row>
    <row r="7" spans="1:5">
      <c r="A7">
        <v>6</v>
      </c>
      <c r="B7" s="69" t="s">
        <v>93</v>
      </c>
      <c r="C7" s="69">
        <v>0</v>
      </c>
      <c r="D7" s="69" t="s">
        <v>101</v>
      </c>
      <c r="E7" s="69" t="s">
        <v>102</v>
      </c>
    </row>
    <row r="8" spans="1:5">
      <c r="A8">
        <v>7</v>
      </c>
      <c r="B8" s="69" t="s">
        <v>107</v>
      </c>
      <c r="C8" s="69">
        <v>0</v>
      </c>
      <c r="D8" s="69" t="s">
        <v>114</v>
      </c>
      <c r="E8" s="69" t="s">
        <v>115</v>
      </c>
    </row>
    <row r="9" spans="1:5">
      <c r="A9">
        <v>8</v>
      </c>
      <c r="B9" s="69" t="s">
        <v>121</v>
      </c>
      <c r="C9" s="69">
        <v>0</v>
      </c>
      <c r="D9" s="69" t="s">
        <v>128</v>
      </c>
      <c r="E9" s="69" t="s">
        <v>129</v>
      </c>
    </row>
    <row r="10" spans="1:5">
      <c r="A10">
        <v>9</v>
      </c>
      <c r="B10" s="69" t="s">
        <v>133</v>
      </c>
      <c r="C10" s="69">
        <v>0</v>
      </c>
      <c r="D10" s="69" t="s">
        <v>140</v>
      </c>
      <c r="E10" s="69" t="s">
        <v>141</v>
      </c>
    </row>
    <row r="11" spans="1:5">
      <c r="A11">
        <v>10</v>
      </c>
      <c r="B11" s="69" t="s">
        <v>145</v>
      </c>
      <c r="C11" s="69">
        <v>0</v>
      </c>
      <c r="D11" s="69" t="s">
        <v>152</v>
      </c>
      <c r="E11" s="69" t="s">
        <v>153</v>
      </c>
    </row>
    <row r="12" spans="1:5">
      <c r="A12">
        <v>11</v>
      </c>
      <c r="B12" s="69" t="s">
        <v>156</v>
      </c>
      <c r="C12" s="69">
        <v>0</v>
      </c>
      <c r="D12" s="69" t="s">
        <v>163</v>
      </c>
      <c r="E12" s="69" t="s">
        <v>164</v>
      </c>
    </row>
    <row r="13" spans="1:5">
      <c r="A13">
        <v>12</v>
      </c>
      <c r="B13" s="69" t="s">
        <v>168</v>
      </c>
      <c r="C13" s="69">
        <v>0</v>
      </c>
      <c r="D13" s="69" t="s">
        <v>24798</v>
      </c>
      <c r="E13" s="69" t="s">
        <v>175</v>
      </c>
    </row>
    <row r="14" spans="1:5">
      <c r="A14">
        <v>13</v>
      </c>
      <c r="B14" s="69" t="s">
        <v>178</v>
      </c>
      <c r="C14" s="69">
        <v>0</v>
      </c>
      <c r="D14" s="69" t="s">
        <v>24803</v>
      </c>
      <c r="E14" s="69" t="s">
        <v>175</v>
      </c>
    </row>
    <row r="15" spans="1:5">
      <c r="A15">
        <v>14</v>
      </c>
      <c r="B15" s="69" t="s">
        <v>185</v>
      </c>
      <c r="C15" s="69">
        <v>0</v>
      </c>
      <c r="D15" s="69" t="s">
        <v>24805</v>
      </c>
      <c r="E15" s="69" t="s">
        <v>192</v>
      </c>
    </row>
    <row r="16" spans="1:5">
      <c r="A16">
        <v>15</v>
      </c>
      <c r="B16" s="69" t="s">
        <v>195</v>
      </c>
      <c r="C16" s="69">
        <v>0</v>
      </c>
      <c r="D16" s="69" t="s">
        <v>24806</v>
      </c>
      <c r="E16" s="69" t="s">
        <v>201</v>
      </c>
    </row>
    <row r="17" spans="1:5">
      <c r="A17">
        <v>16</v>
      </c>
      <c r="B17" s="69" t="s">
        <v>204</v>
      </c>
      <c r="C17" s="69">
        <v>0</v>
      </c>
      <c r="D17" s="69" t="s">
        <v>24810</v>
      </c>
      <c r="E17" s="69" t="s">
        <v>211</v>
      </c>
    </row>
    <row r="18" spans="1:5">
      <c r="A18">
        <v>17</v>
      </c>
      <c r="B18" s="69" t="s">
        <v>216</v>
      </c>
      <c r="C18" s="69">
        <v>0</v>
      </c>
      <c r="D18" s="69" t="s">
        <v>24812</v>
      </c>
      <c r="E18" s="69" t="s">
        <v>223</v>
      </c>
    </row>
    <row r="19" spans="1:5">
      <c r="A19">
        <v>18</v>
      </c>
      <c r="B19" s="69" t="s">
        <v>227</v>
      </c>
      <c r="C19" s="69">
        <v>0</v>
      </c>
      <c r="D19" s="69" t="s">
        <v>24813</v>
      </c>
      <c r="E19" s="69" t="s">
        <v>234</v>
      </c>
    </row>
    <row r="20" spans="1:5">
      <c r="A20">
        <v>19</v>
      </c>
      <c r="B20" s="69" t="s">
        <v>239</v>
      </c>
      <c r="C20" s="69">
        <v>0</v>
      </c>
      <c r="D20" s="69" t="s">
        <v>24819</v>
      </c>
      <c r="E20" s="69" t="s">
        <v>246</v>
      </c>
    </row>
    <row r="21" spans="1:5">
      <c r="A21">
        <v>20</v>
      </c>
      <c r="B21" s="69" t="s">
        <v>250</v>
      </c>
      <c r="C21" s="69">
        <v>0</v>
      </c>
      <c r="D21" s="69" t="s">
        <v>24822</v>
      </c>
      <c r="E21" s="69" t="s">
        <v>258</v>
      </c>
    </row>
    <row r="22" spans="1:5">
      <c r="A22">
        <v>21</v>
      </c>
      <c r="B22" s="69" t="s">
        <v>263</v>
      </c>
      <c r="C22" s="69">
        <v>1</v>
      </c>
      <c r="D22" s="69" t="s">
        <v>24824</v>
      </c>
      <c r="E22" s="69" t="s">
        <v>269</v>
      </c>
    </row>
    <row r="23" spans="1:5">
      <c r="A23">
        <v>22</v>
      </c>
      <c r="B23" s="69" t="s">
        <v>275</v>
      </c>
      <c r="C23" s="69">
        <v>0</v>
      </c>
      <c r="D23" s="69" t="s">
        <v>24825</v>
      </c>
      <c r="E23" s="69" t="s">
        <v>279</v>
      </c>
    </row>
    <row r="24" spans="1:5">
      <c r="A24">
        <v>23</v>
      </c>
      <c r="B24" s="69" t="s">
        <v>282</v>
      </c>
      <c r="C24" s="69">
        <v>1</v>
      </c>
      <c r="D24" s="69" t="s">
        <v>24826</v>
      </c>
      <c r="E24" s="69" t="s">
        <v>290</v>
      </c>
    </row>
    <row r="25" spans="1:5">
      <c r="A25">
        <v>24</v>
      </c>
      <c r="B25" s="69" t="s">
        <v>293</v>
      </c>
      <c r="C25" s="69">
        <v>1</v>
      </c>
      <c r="D25" s="69" t="s">
        <v>24827</v>
      </c>
      <c r="E25" s="69" t="s">
        <v>300</v>
      </c>
    </row>
    <row r="26" spans="1:5">
      <c r="A26">
        <v>25</v>
      </c>
      <c r="B26" s="69" t="s">
        <v>302</v>
      </c>
      <c r="C26" s="69">
        <v>1</v>
      </c>
      <c r="D26" s="69" t="s">
        <v>24828</v>
      </c>
      <c r="E26" s="69" t="s">
        <v>308</v>
      </c>
    </row>
    <row r="27" spans="1:5">
      <c r="A27">
        <v>26</v>
      </c>
      <c r="B27" s="69" t="s">
        <v>310</v>
      </c>
      <c r="C27" s="69">
        <v>1</v>
      </c>
      <c r="D27" s="69" t="s">
        <v>317</v>
      </c>
      <c r="E27" s="69" t="s">
        <v>318</v>
      </c>
    </row>
    <row r="28" spans="1:5">
      <c r="A28">
        <v>27</v>
      </c>
      <c r="B28" s="69" t="s">
        <v>320</v>
      </c>
      <c r="C28" s="69">
        <v>1</v>
      </c>
      <c r="D28" s="69" t="s">
        <v>24830</v>
      </c>
      <c r="E28" s="69" t="s">
        <v>330</v>
      </c>
    </row>
    <row r="29" spans="1:5">
      <c r="A29">
        <v>28</v>
      </c>
      <c r="B29" s="69" t="s">
        <v>333</v>
      </c>
      <c r="C29" s="69">
        <v>1</v>
      </c>
      <c r="D29" s="69" t="s">
        <v>24831</v>
      </c>
      <c r="E29" s="69" t="s">
        <v>342</v>
      </c>
    </row>
    <row r="30" spans="1:5">
      <c r="A30">
        <v>29</v>
      </c>
      <c r="B30" s="69" t="s">
        <v>345</v>
      </c>
      <c r="C30" s="69">
        <v>1</v>
      </c>
      <c r="D30" s="69" t="s">
        <v>352</v>
      </c>
      <c r="E30" s="69" t="s">
        <v>353</v>
      </c>
    </row>
    <row r="31" spans="1:5">
      <c r="A31">
        <v>30</v>
      </c>
      <c r="B31" s="69" t="s">
        <v>357</v>
      </c>
      <c r="C31" s="69">
        <v>1</v>
      </c>
      <c r="D31" s="69" t="s">
        <v>24832</v>
      </c>
      <c r="E31" s="69" t="s">
        <v>364</v>
      </c>
    </row>
    <row r="32" spans="1:5">
      <c r="A32">
        <v>31</v>
      </c>
      <c r="B32" s="69" t="s">
        <v>369</v>
      </c>
      <c r="C32" s="69">
        <v>1</v>
      </c>
      <c r="D32" s="69" t="s">
        <v>24857</v>
      </c>
      <c r="E32" s="69" t="s">
        <v>376</v>
      </c>
    </row>
    <row r="33" spans="1:5">
      <c r="A33">
        <v>32</v>
      </c>
      <c r="B33" s="69" t="s">
        <v>380</v>
      </c>
      <c r="C33" s="69">
        <v>1</v>
      </c>
      <c r="D33" s="69" t="s">
        <v>24863</v>
      </c>
      <c r="E33" s="69" t="s">
        <v>386</v>
      </c>
    </row>
    <row r="34" spans="1:5">
      <c r="A34">
        <v>33</v>
      </c>
      <c r="B34" s="69" t="s">
        <v>390</v>
      </c>
      <c r="C34" s="69">
        <v>1</v>
      </c>
      <c r="D34" s="69" t="s">
        <v>24864</v>
      </c>
      <c r="E34" s="69" t="s">
        <v>395</v>
      </c>
    </row>
    <row r="35" spans="1:5">
      <c r="A35">
        <v>34</v>
      </c>
      <c r="B35" s="69" t="s">
        <v>398</v>
      </c>
      <c r="C35" s="69">
        <v>1</v>
      </c>
      <c r="D35" s="69" t="s">
        <v>24867</v>
      </c>
      <c r="E35" s="69" t="s">
        <v>402</v>
      </c>
    </row>
    <row r="36" spans="1:5">
      <c r="A36">
        <v>35</v>
      </c>
      <c r="B36" s="69" t="s">
        <v>405</v>
      </c>
      <c r="C36" s="69">
        <v>1</v>
      </c>
      <c r="D36" s="69" t="s">
        <v>24871</v>
      </c>
      <c r="E36" s="69" t="s">
        <v>413</v>
      </c>
    </row>
    <row r="37" spans="1:5">
      <c r="A37">
        <v>36</v>
      </c>
      <c r="B37" s="69" t="s">
        <v>417</v>
      </c>
      <c r="C37" s="69">
        <v>1</v>
      </c>
      <c r="D37" s="69" t="s">
        <v>24874</v>
      </c>
      <c r="E37" s="69" t="s">
        <v>424</v>
      </c>
    </row>
    <row r="38" spans="1:5">
      <c r="A38">
        <v>37</v>
      </c>
      <c r="B38" s="69" t="s">
        <v>428</v>
      </c>
      <c r="C38" s="69">
        <v>1</v>
      </c>
      <c r="D38" s="69" t="s">
        <v>24875</v>
      </c>
      <c r="E38" s="69" t="s">
        <v>433</v>
      </c>
    </row>
    <row r="39" spans="1:5">
      <c r="A39">
        <v>38</v>
      </c>
      <c r="B39" s="69" t="s">
        <v>437</v>
      </c>
      <c r="C39" s="69">
        <v>1</v>
      </c>
      <c r="D39" s="69" t="s">
        <v>24876</v>
      </c>
      <c r="E39" s="69" t="s">
        <v>445</v>
      </c>
    </row>
    <row r="40" spans="1:5">
      <c r="A40">
        <v>39</v>
      </c>
      <c r="B40" s="69" t="s">
        <v>448</v>
      </c>
      <c r="C40" s="69">
        <v>1</v>
      </c>
      <c r="D40" s="69" t="s">
        <v>24877</v>
      </c>
      <c r="E40" s="69" t="s">
        <v>455</v>
      </c>
    </row>
    <row r="41" spans="1:5">
      <c r="A41">
        <v>40</v>
      </c>
      <c r="B41" s="69" t="s">
        <v>457</v>
      </c>
      <c r="C41" s="69">
        <v>1</v>
      </c>
      <c r="D41" s="69" t="s">
        <v>24879</v>
      </c>
      <c r="E41" s="69" t="s">
        <v>462</v>
      </c>
    </row>
    <row r="42" spans="1:5">
      <c r="A42">
        <v>41</v>
      </c>
      <c r="B42" s="69" t="s">
        <v>464</v>
      </c>
      <c r="C42" s="69">
        <v>1</v>
      </c>
      <c r="D42" s="69" t="s">
        <v>24885</v>
      </c>
      <c r="E42" s="69" t="s">
        <v>471</v>
      </c>
    </row>
    <row r="43" spans="1:5">
      <c r="A43">
        <v>42</v>
      </c>
      <c r="B43" s="69" t="s">
        <v>474</v>
      </c>
      <c r="C43" s="69">
        <v>0</v>
      </c>
      <c r="D43" s="69" t="s">
        <v>24896</v>
      </c>
      <c r="E43" s="69" t="s">
        <v>481</v>
      </c>
    </row>
    <row r="44" spans="1:5">
      <c r="A44">
        <v>43</v>
      </c>
      <c r="B44" s="69" t="s">
        <v>484</v>
      </c>
      <c r="C44" s="69">
        <v>0</v>
      </c>
      <c r="D44" s="69" t="s">
        <v>24900</v>
      </c>
      <c r="E44" s="69" t="s">
        <v>490</v>
      </c>
    </row>
    <row r="45" spans="1:5">
      <c r="A45">
        <v>44</v>
      </c>
      <c r="B45" s="69" t="s">
        <v>492</v>
      </c>
      <c r="C45" s="69">
        <v>0</v>
      </c>
      <c r="D45" s="69" t="s">
        <v>24901</v>
      </c>
      <c r="E45" s="69" t="s">
        <v>498</v>
      </c>
    </row>
    <row r="46" spans="1:5">
      <c r="A46">
        <v>45</v>
      </c>
      <c r="B46" s="69" t="s">
        <v>500</v>
      </c>
      <c r="C46" s="69">
        <v>0</v>
      </c>
      <c r="D46" s="69" t="s">
        <v>24902</v>
      </c>
      <c r="E46" s="69" t="s">
        <v>506</v>
      </c>
    </row>
    <row r="47" spans="1:5">
      <c r="A47">
        <v>46</v>
      </c>
      <c r="B47" s="69" t="s">
        <v>508</v>
      </c>
      <c r="C47" s="69">
        <v>0</v>
      </c>
      <c r="D47" s="69" t="s">
        <v>24903</v>
      </c>
      <c r="E47" s="69" t="s">
        <v>515</v>
      </c>
    </row>
    <row r="48" spans="1:5">
      <c r="A48">
        <v>47</v>
      </c>
      <c r="B48" s="69" t="s">
        <v>517</v>
      </c>
      <c r="C48" s="69">
        <v>0</v>
      </c>
      <c r="D48" s="69" t="s">
        <v>24904</v>
      </c>
      <c r="E48" s="69" t="s">
        <v>524</v>
      </c>
    </row>
    <row r="49" spans="1:5">
      <c r="A49">
        <v>48</v>
      </c>
      <c r="B49" s="69" t="s">
        <v>526</v>
      </c>
      <c r="C49" s="69">
        <v>0</v>
      </c>
      <c r="D49" s="69" t="s">
        <v>24905</v>
      </c>
      <c r="E49" s="69" t="s">
        <v>532</v>
      </c>
    </row>
    <row r="50" spans="1:5">
      <c r="A50">
        <v>49</v>
      </c>
      <c r="B50" s="69" t="s">
        <v>534</v>
      </c>
      <c r="C50" s="69">
        <v>0</v>
      </c>
      <c r="D50" s="69" t="s">
        <v>24906</v>
      </c>
      <c r="E50" s="69" t="s">
        <v>541</v>
      </c>
    </row>
    <row r="51" spans="1:5">
      <c r="A51">
        <v>50</v>
      </c>
      <c r="B51" s="69" t="s">
        <v>543</v>
      </c>
      <c r="C51" s="69">
        <v>0</v>
      </c>
      <c r="D51" s="69" t="s">
        <v>24907</v>
      </c>
      <c r="E51" s="69" t="s">
        <v>546</v>
      </c>
    </row>
    <row r="52" spans="1:5">
      <c r="A52">
        <v>51</v>
      </c>
      <c r="B52" s="69" t="s">
        <v>548</v>
      </c>
      <c r="C52" s="69">
        <v>0</v>
      </c>
      <c r="D52" s="69" t="s">
        <v>24908</v>
      </c>
      <c r="E52" s="69" t="s">
        <v>554</v>
      </c>
    </row>
    <row r="53" spans="1:5">
      <c r="A53">
        <v>52</v>
      </c>
      <c r="B53" s="69" t="s">
        <v>556</v>
      </c>
      <c r="C53" s="69">
        <v>0</v>
      </c>
      <c r="D53" s="69" t="s">
        <v>24912</v>
      </c>
      <c r="E53" s="69" t="s">
        <v>563</v>
      </c>
    </row>
    <row r="54" spans="1:5">
      <c r="A54">
        <v>53</v>
      </c>
      <c r="B54" s="69" t="s">
        <v>565</v>
      </c>
      <c r="C54" s="69">
        <v>1</v>
      </c>
      <c r="D54" s="69" t="s">
        <v>24914</v>
      </c>
      <c r="E54" s="69" t="s">
        <v>570</v>
      </c>
    </row>
    <row r="55" spans="1:5">
      <c r="A55">
        <v>54</v>
      </c>
      <c r="B55" s="69" t="s">
        <v>572</v>
      </c>
      <c r="C55" s="69">
        <v>1</v>
      </c>
      <c r="D55" s="69" t="s">
        <v>24940</v>
      </c>
      <c r="E55" s="69" t="s">
        <v>579</v>
      </c>
    </row>
    <row r="56" spans="1:5">
      <c r="A56">
        <v>55</v>
      </c>
      <c r="B56" s="69" t="s">
        <v>581</v>
      </c>
      <c r="C56" s="69">
        <v>1</v>
      </c>
      <c r="D56" s="69" t="s">
        <v>24941</v>
      </c>
      <c r="E56" s="69" t="s">
        <v>588</v>
      </c>
    </row>
    <row r="57" spans="1:5">
      <c r="A57">
        <v>56</v>
      </c>
      <c r="B57" s="69" t="s">
        <v>590</v>
      </c>
      <c r="C57" s="69">
        <v>1</v>
      </c>
      <c r="D57" s="69" t="s">
        <v>24942</v>
      </c>
      <c r="E57" s="69" t="s">
        <v>597</v>
      </c>
    </row>
    <row r="58" spans="1:5">
      <c r="A58">
        <v>57</v>
      </c>
      <c r="B58" s="69" t="s">
        <v>599</v>
      </c>
      <c r="C58" s="69">
        <v>1</v>
      </c>
      <c r="D58" s="69" t="s">
        <v>606</v>
      </c>
      <c r="E58" s="69" t="s">
        <v>607</v>
      </c>
    </row>
    <row r="59" spans="1:5">
      <c r="A59">
        <v>58</v>
      </c>
      <c r="B59" s="69" t="s">
        <v>609</v>
      </c>
      <c r="C59" s="69">
        <v>0</v>
      </c>
      <c r="D59" s="69" t="s">
        <v>24943</v>
      </c>
      <c r="E59" s="69" t="s">
        <v>614</v>
      </c>
    </row>
    <row r="60" spans="1:5">
      <c r="A60">
        <v>59</v>
      </c>
      <c r="B60" s="69" t="s">
        <v>616</v>
      </c>
      <c r="C60" s="69">
        <v>0</v>
      </c>
      <c r="D60" s="69" t="s">
        <v>24944</v>
      </c>
      <c r="E60" s="69" t="s">
        <v>621</v>
      </c>
    </row>
    <row r="61" spans="1:5">
      <c r="A61">
        <v>60</v>
      </c>
      <c r="B61" s="69" t="s">
        <v>623</v>
      </c>
      <c r="C61" s="69">
        <v>1</v>
      </c>
      <c r="D61" s="69" t="s">
        <v>24945</v>
      </c>
      <c r="E61" s="69" t="s">
        <v>630</v>
      </c>
    </row>
    <row r="62" spans="1:5">
      <c r="A62">
        <v>61</v>
      </c>
      <c r="B62" s="69" t="s">
        <v>632</v>
      </c>
      <c r="C62" s="69">
        <v>0</v>
      </c>
      <c r="D62" s="69" t="s">
        <v>24949</v>
      </c>
      <c r="E62" s="69" t="s">
        <v>621</v>
      </c>
    </row>
    <row r="63" spans="1:5">
      <c r="A63">
        <v>62</v>
      </c>
      <c r="B63" s="69" t="s">
        <v>637</v>
      </c>
      <c r="C63" s="69">
        <v>0</v>
      </c>
      <c r="D63" s="69" t="s">
        <v>643</v>
      </c>
      <c r="E63" s="69" t="s">
        <v>644</v>
      </c>
    </row>
    <row r="64" spans="1:5">
      <c r="A64">
        <v>63</v>
      </c>
      <c r="B64" s="69" t="s">
        <v>647</v>
      </c>
      <c r="C64" s="69">
        <v>1</v>
      </c>
      <c r="D64" s="69" t="s">
        <v>24953</v>
      </c>
      <c r="E64" s="69" t="s">
        <v>654</v>
      </c>
    </row>
    <row r="65" spans="1:5">
      <c r="A65">
        <v>64</v>
      </c>
      <c r="B65" s="69" t="s">
        <v>656</v>
      </c>
      <c r="C65" s="69">
        <v>1</v>
      </c>
      <c r="D65" s="69" t="s">
        <v>24961</v>
      </c>
      <c r="E65" s="69" t="s">
        <v>661</v>
      </c>
    </row>
    <row r="66" spans="1:5">
      <c r="A66">
        <v>65</v>
      </c>
      <c r="B66" s="69" t="s">
        <v>663</v>
      </c>
      <c r="C66" s="69">
        <v>1</v>
      </c>
      <c r="D66" s="69" t="s">
        <v>24965</v>
      </c>
      <c r="E66" s="69" t="s">
        <v>669</v>
      </c>
    </row>
    <row r="67" spans="1:5">
      <c r="A67">
        <v>66</v>
      </c>
      <c r="B67" s="69" t="s">
        <v>671</v>
      </c>
      <c r="C67" s="69">
        <v>1</v>
      </c>
      <c r="D67" s="69" t="s">
        <v>24968</v>
      </c>
      <c r="E67" s="69" t="s">
        <v>661</v>
      </c>
    </row>
    <row r="68" spans="1:5">
      <c r="A68">
        <v>67</v>
      </c>
      <c r="B68" s="69" t="s">
        <v>678</v>
      </c>
      <c r="C68" s="69">
        <v>1</v>
      </c>
      <c r="D68" s="69" t="s">
        <v>24971</v>
      </c>
      <c r="E68" s="69" t="s">
        <v>685</v>
      </c>
    </row>
    <row r="69" spans="1:5">
      <c r="A69">
        <v>68</v>
      </c>
      <c r="B69" s="69" t="s">
        <v>687</v>
      </c>
      <c r="C69" s="69">
        <v>1</v>
      </c>
      <c r="D69" s="69" t="s">
        <v>24974</v>
      </c>
      <c r="E69" s="69" t="s">
        <v>471</v>
      </c>
    </row>
    <row r="70" spans="1:5">
      <c r="A70">
        <v>69</v>
      </c>
      <c r="B70" s="69" t="s">
        <v>694</v>
      </c>
      <c r="C70" s="69">
        <v>1</v>
      </c>
      <c r="D70" s="69" t="s">
        <v>24980</v>
      </c>
      <c r="E70" s="69" t="s">
        <v>700</v>
      </c>
    </row>
    <row r="71" spans="1:5">
      <c r="A71">
        <v>70</v>
      </c>
      <c r="B71" s="69" t="s">
        <v>705</v>
      </c>
      <c r="C71" s="69">
        <v>1</v>
      </c>
      <c r="D71" s="69" t="s">
        <v>24981</v>
      </c>
      <c r="E71" s="69" t="s">
        <v>712</v>
      </c>
    </row>
    <row r="72" spans="1:5">
      <c r="A72">
        <v>71</v>
      </c>
      <c r="B72" s="69" t="s">
        <v>714</v>
      </c>
      <c r="C72" s="69">
        <v>1</v>
      </c>
      <c r="D72" s="69" t="s">
        <v>24982</v>
      </c>
      <c r="E72" s="69" t="s">
        <v>721</v>
      </c>
    </row>
    <row r="73" spans="1:5">
      <c r="A73">
        <v>72</v>
      </c>
      <c r="B73" s="69" t="s">
        <v>723</v>
      </c>
      <c r="C73" s="69">
        <v>0</v>
      </c>
      <c r="D73" s="69" t="s">
        <v>24993</v>
      </c>
      <c r="E73" s="69" t="s">
        <v>730</v>
      </c>
    </row>
    <row r="74" spans="1:5">
      <c r="A74">
        <v>73</v>
      </c>
      <c r="B74" s="69" t="s">
        <v>733</v>
      </c>
      <c r="C74" s="69">
        <v>1</v>
      </c>
      <c r="D74" s="69" t="s">
        <v>25018</v>
      </c>
      <c r="E74" s="69" t="s">
        <v>740</v>
      </c>
    </row>
    <row r="75" spans="1:5">
      <c r="A75">
        <v>74</v>
      </c>
      <c r="B75" s="69" t="s">
        <v>743</v>
      </c>
      <c r="C75" s="69">
        <v>1</v>
      </c>
      <c r="D75" s="69" t="s">
        <v>25023</v>
      </c>
      <c r="E75" s="69" t="s">
        <v>750</v>
      </c>
    </row>
    <row r="76" spans="1:5">
      <c r="A76">
        <v>75</v>
      </c>
      <c r="B76" s="69" t="s">
        <v>752</v>
      </c>
      <c r="C76" s="69">
        <v>1</v>
      </c>
      <c r="D76" s="69" t="s">
        <v>25026</v>
      </c>
      <c r="E76" s="69" t="s">
        <v>759</v>
      </c>
    </row>
    <row r="77" spans="1:5">
      <c r="A77">
        <v>76</v>
      </c>
      <c r="B77" s="69" t="s">
        <v>761</v>
      </c>
      <c r="C77" s="69">
        <v>0</v>
      </c>
      <c r="D77" s="69" t="s">
        <v>25031</v>
      </c>
      <c r="E77" s="69" t="s">
        <v>768</v>
      </c>
    </row>
    <row r="78" spans="1:5">
      <c r="A78">
        <v>77</v>
      </c>
      <c r="B78" s="69" t="s">
        <v>771</v>
      </c>
      <c r="C78" s="69">
        <v>1</v>
      </c>
      <c r="D78" s="69" t="s">
        <v>25035</v>
      </c>
      <c r="E78" s="69" t="s">
        <v>778</v>
      </c>
    </row>
    <row r="79" spans="1:5">
      <c r="A79">
        <v>78</v>
      </c>
      <c r="B79" s="69" t="s">
        <v>780</v>
      </c>
      <c r="C79" s="69">
        <v>1</v>
      </c>
      <c r="D79" s="69" t="s">
        <v>25039</v>
      </c>
      <c r="E79" s="69" t="s">
        <v>786</v>
      </c>
    </row>
    <row r="80" spans="1:5">
      <c r="A80">
        <v>79</v>
      </c>
      <c r="B80" s="69" t="s">
        <v>788</v>
      </c>
      <c r="C80" s="69">
        <v>1</v>
      </c>
      <c r="D80" s="69" t="s">
        <v>25041</v>
      </c>
      <c r="E80" s="69" t="s">
        <v>793</v>
      </c>
    </row>
    <row r="81" spans="1:5">
      <c r="A81">
        <v>80</v>
      </c>
      <c r="B81" s="69" t="s">
        <v>795</v>
      </c>
      <c r="C81" s="69">
        <v>1</v>
      </c>
      <c r="D81" s="69" t="s">
        <v>25042</v>
      </c>
      <c r="E81" s="69" t="s">
        <v>801</v>
      </c>
    </row>
    <row r="82" spans="1:5">
      <c r="A82">
        <v>81</v>
      </c>
      <c r="B82" s="69" t="s">
        <v>803</v>
      </c>
      <c r="C82" s="69">
        <v>1</v>
      </c>
      <c r="D82" s="69" t="s">
        <v>25043</v>
      </c>
      <c r="E82" s="69" t="s">
        <v>809</v>
      </c>
    </row>
    <row r="83" spans="1:5">
      <c r="A83">
        <v>82</v>
      </c>
      <c r="B83" s="69" t="s">
        <v>811</v>
      </c>
      <c r="C83" s="69">
        <v>1</v>
      </c>
      <c r="D83" s="69" t="s">
        <v>25044</v>
      </c>
      <c r="E83" s="69" t="s">
        <v>817</v>
      </c>
    </row>
    <row r="84" spans="1:5">
      <c r="A84">
        <v>83</v>
      </c>
      <c r="B84" s="69" t="s">
        <v>819</v>
      </c>
      <c r="C84" s="69">
        <v>1</v>
      </c>
      <c r="D84" s="69" t="s">
        <v>25045</v>
      </c>
      <c r="E84" s="69" t="s">
        <v>825</v>
      </c>
    </row>
    <row r="85" spans="1:5">
      <c r="A85">
        <v>84</v>
      </c>
      <c r="B85" s="69" t="s">
        <v>827</v>
      </c>
      <c r="C85" s="69">
        <v>1</v>
      </c>
      <c r="D85" s="69" t="s">
        <v>25046</v>
      </c>
      <c r="E85" s="69" t="s">
        <v>831</v>
      </c>
    </row>
    <row r="86" spans="1:5">
      <c r="A86">
        <v>85</v>
      </c>
      <c r="B86" s="69" t="s">
        <v>833</v>
      </c>
      <c r="C86" s="69">
        <v>1</v>
      </c>
      <c r="D86" s="69" t="s">
        <v>25047</v>
      </c>
      <c r="E86" s="69" t="s">
        <v>839</v>
      </c>
    </row>
    <row r="87" spans="1:5">
      <c r="A87">
        <v>86</v>
      </c>
      <c r="B87" s="69" t="s">
        <v>841</v>
      </c>
      <c r="C87" s="69">
        <v>1</v>
      </c>
      <c r="D87" s="69" t="s">
        <v>25048</v>
      </c>
      <c r="E87" s="69" t="s">
        <v>846</v>
      </c>
    </row>
    <row r="88" spans="1:5">
      <c r="A88">
        <v>87</v>
      </c>
      <c r="B88" s="69" t="s">
        <v>848</v>
      </c>
      <c r="C88" s="69">
        <v>0</v>
      </c>
      <c r="D88" s="69" t="s">
        <v>25050</v>
      </c>
      <c r="E88" s="69" t="s">
        <v>852</v>
      </c>
    </row>
    <row r="89" spans="1:5">
      <c r="A89">
        <v>88</v>
      </c>
      <c r="B89" s="69" t="s">
        <v>855</v>
      </c>
      <c r="C89" s="69">
        <v>1</v>
      </c>
      <c r="D89" s="69" t="s">
        <v>25054</v>
      </c>
      <c r="E89" s="69" t="s">
        <v>862</v>
      </c>
    </row>
    <row r="90" spans="1:5">
      <c r="A90">
        <v>89</v>
      </c>
      <c r="B90" s="69" t="s">
        <v>864</v>
      </c>
      <c r="C90" s="69">
        <v>0</v>
      </c>
      <c r="D90" s="69" t="s">
        <v>25059</v>
      </c>
      <c r="E90" s="69" t="s">
        <v>871</v>
      </c>
    </row>
    <row r="91" spans="1:5">
      <c r="A91">
        <v>90</v>
      </c>
      <c r="B91" s="69" t="s">
        <v>873</v>
      </c>
      <c r="C91" s="69">
        <v>1</v>
      </c>
      <c r="D91" s="69" t="s">
        <v>25061</v>
      </c>
      <c r="E91" s="69" t="s">
        <v>880</v>
      </c>
    </row>
    <row r="92" spans="1:5">
      <c r="A92">
        <v>91</v>
      </c>
      <c r="B92" s="69" t="s">
        <v>883</v>
      </c>
      <c r="C92" s="69">
        <v>1</v>
      </c>
      <c r="D92" s="69" t="s">
        <v>25064</v>
      </c>
      <c r="E92" s="69" t="s">
        <v>889</v>
      </c>
    </row>
    <row r="93" spans="1:5">
      <c r="A93">
        <v>92</v>
      </c>
      <c r="B93" s="69" t="s">
        <v>891</v>
      </c>
      <c r="C93" s="69">
        <v>1</v>
      </c>
      <c r="D93" s="69" t="s">
        <v>25067</v>
      </c>
      <c r="E93" s="69" t="s">
        <v>897</v>
      </c>
    </row>
    <row r="94" spans="1:5">
      <c r="A94">
        <v>93</v>
      </c>
      <c r="B94" s="69" t="s">
        <v>899</v>
      </c>
      <c r="C94" s="69">
        <v>0</v>
      </c>
      <c r="D94" s="69" t="s">
        <v>25072</v>
      </c>
      <c r="E94" s="69" t="s">
        <v>906</v>
      </c>
    </row>
    <row r="95" spans="1:5">
      <c r="A95">
        <v>94</v>
      </c>
      <c r="B95" s="69" t="s">
        <v>908</v>
      </c>
      <c r="C95" s="69">
        <v>0</v>
      </c>
      <c r="D95" s="69" t="s">
        <v>25074</v>
      </c>
      <c r="E95" s="69" t="s">
        <v>914</v>
      </c>
    </row>
    <row r="96" spans="1:5">
      <c r="A96">
        <v>95</v>
      </c>
      <c r="B96" s="69" t="s">
        <v>916</v>
      </c>
      <c r="C96" s="69">
        <v>1</v>
      </c>
      <c r="D96" s="69" t="s">
        <v>25075</v>
      </c>
      <c r="E96" s="69" t="s">
        <v>922</v>
      </c>
    </row>
    <row r="97" spans="1:5">
      <c r="A97">
        <v>96</v>
      </c>
      <c r="B97" s="69" t="s">
        <v>924</v>
      </c>
      <c r="C97" s="69">
        <v>0</v>
      </c>
      <c r="D97" s="69" t="s">
        <v>25073</v>
      </c>
      <c r="E97" s="69" t="s">
        <v>930</v>
      </c>
    </row>
    <row r="98" spans="1:5">
      <c r="A98">
        <v>97</v>
      </c>
      <c r="B98" s="69" t="s">
        <v>933</v>
      </c>
      <c r="C98" s="69">
        <v>0</v>
      </c>
      <c r="D98" s="69" t="s">
        <v>25068</v>
      </c>
      <c r="E98" s="69" t="s">
        <v>940</v>
      </c>
    </row>
    <row r="99" spans="1:5">
      <c r="A99">
        <v>98</v>
      </c>
      <c r="B99" s="69" t="s">
        <v>942</v>
      </c>
      <c r="C99" s="69">
        <v>0</v>
      </c>
      <c r="D99" s="69" t="s">
        <v>25069</v>
      </c>
      <c r="E99" s="69" t="s">
        <v>949</v>
      </c>
    </row>
    <row r="100" spans="1:5">
      <c r="A100">
        <v>99</v>
      </c>
      <c r="B100" s="69" t="s">
        <v>951</v>
      </c>
      <c r="C100" s="69">
        <v>0</v>
      </c>
      <c r="D100" s="69" t="s">
        <v>25070</v>
      </c>
      <c r="E100" s="69" t="s">
        <v>958</v>
      </c>
    </row>
    <row r="101" spans="1:5">
      <c r="A101">
        <v>100</v>
      </c>
      <c r="B101" s="69" t="s">
        <v>960</v>
      </c>
      <c r="C101" s="69">
        <v>1</v>
      </c>
      <c r="D101" s="69" t="s">
        <v>25071</v>
      </c>
      <c r="E101" s="69" t="s">
        <v>967</v>
      </c>
    </row>
    <row r="102" spans="1:5">
      <c r="A102">
        <v>101</v>
      </c>
      <c r="B102" s="69" t="s">
        <v>969</v>
      </c>
      <c r="C102" s="69">
        <v>1</v>
      </c>
      <c r="D102" s="69" t="s">
        <v>25057</v>
      </c>
      <c r="E102" s="69" t="s">
        <v>975</v>
      </c>
    </row>
    <row r="103" spans="1:5">
      <c r="A103">
        <v>102</v>
      </c>
      <c r="B103" s="69" t="s">
        <v>977</v>
      </c>
      <c r="C103" s="69">
        <v>1</v>
      </c>
      <c r="D103" s="69" t="s">
        <v>25058</v>
      </c>
      <c r="E103" s="69" t="s">
        <v>983</v>
      </c>
    </row>
    <row r="104" spans="1:5">
      <c r="A104">
        <v>103</v>
      </c>
      <c r="B104" s="69" t="s">
        <v>985</v>
      </c>
      <c r="C104" s="69">
        <v>1</v>
      </c>
      <c r="D104" s="69" t="s">
        <v>25060</v>
      </c>
      <c r="E104" s="69" t="s">
        <v>991</v>
      </c>
    </row>
    <row r="105" spans="1:5">
      <c r="A105">
        <v>104</v>
      </c>
      <c r="B105" s="69" t="s">
        <v>993</v>
      </c>
      <c r="C105" s="69">
        <v>1</v>
      </c>
      <c r="D105" s="69" t="s">
        <v>25062</v>
      </c>
      <c r="E105" s="69" t="s">
        <v>1001</v>
      </c>
    </row>
    <row r="106" spans="1:5">
      <c r="A106">
        <v>105</v>
      </c>
      <c r="B106" s="69" t="s">
        <v>1003</v>
      </c>
      <c r="C106" s="69">
        <v>1</v>
      </c>
      <c r="D106" s="69" t="s">
        <v>25063</v>
      </c>
      <c r="E106" s="69" t="s">
        <v>1010</v>
      </c>
    </row>
    <row r="107" spans="1:5">
      <c r="A107">
        <v>106</v>
      </c>
      <c r="B107" s="69" t="s">
        <v>1012</v>
      </c>
      <c r="C107" s="69">
        <v>1</v>
      </c>
      <c r="D107" s="69" t="s">
        <v>25065</v>
      </c>
      <c r="E107" s="69" t="s">
        <v>1019</v>
      </c>
    </row>
    <row r="108" spans="1:5">
      <c r="A108">
        <v>107</v>
      </c>
      <c r="B108" s="69" t="s">
        <v>1021</v>
      </c>
      <c r="C108" s="69">
        <v>1</v>
      </c>
      <c r="D108" s="69" t="s">
        <v>25066</v>
      </c>
      <c r="E108" s="69" t="s">
        <v>1028</v>
      </c>
    </row>
    <row r="109" spans="1:5">
      <c r="A109">
        <v>108</v>
      </c>
      <c r="B109" s="69" t="s">
        <v>1030</v>
      </c>
      <c r="C109" s="69">
        <v>1</v>
      </c>
      <c r="D109" s="69" t="s">
        <v>25053</v>
      </c>
      <c r="E109" s="69" t="s">
        <v>1037</v>
      </c>
    </row>
    <row r="110" spans="1:5">
      <c r="A110">
        <v>109</v>
      </c>
      <c r="B110" s="69" t="s">
        <v>1039</v>
      </c>
      <c r="C110" s="69">
        <v>1</v>
      </c>
      <c r="D110" s="69" t="s">
        <v>25055</v>
      </c>
      <c r="E110" s="69" t="s">
        <v>1046</v>
      </c>
    </row>
    <row r="111" spans="1:5">
      <c r="A111">
        <v>110</v>
      </c>
      <c r="B111" s="69" t="s">
        <v>1049</v>
      </c>
      <c r="C111" s="69">
        <v>1</v>
      </c>
      <c r="D111" s="69" t="s">
        <v>25056</v>
      </c>
      <c r="E111" s="69" t="s">
        <v>1055</v>
      </c>
    </row>
    <row r="112" spans="1:5">
      <c r="A112">
        <v>111</v>
      </c>
      <c r="B112" s="69" t="s">
        <v>1057</v>
      </c>
      <c r="C112" s="69">
        <v>1</v>
      </c>
      <c r="D112" s="69" t="s">
        <v>25052</v>
      </c>
      <c r="E112" s="69" t="s">
        <v>1064</v>
      </c>
    </row>
    <row r="113" spans="1:5">
      <c r="A113">
        <v>112</v>
      </c>
      <c r="B113" s="69" t="s">
        <v>1066</v>
      </c>
      <c r="C113" s="69">
        <v>1</v>
      </c>
      <c r="D113" s="69" t="s">
        <v>25051</v>
      </c>
      <c r="E113" s="69" t="s">
        <v>1072</v>
      </c>
    </row>
    <row r="114" spans="1:5">
      <c r="A114">
        <v>113</v>
      </c>
      <c r="B114" s="69" t="s">
        <v>1074</v>
      </c>
      <c r="C114" s="69">
        <v>1</v>
      </c>
      <c r="D114" s="69" t="s">
        <v>25049</v>
      </c>
      <c r="E114" s="69" t="s">
        <v>1080</v>
      </c>
    </row>
    <row r="115" spans="1:5">
      <c r="A115">
        <v>114</v>
      </c>
      <c r="B115" s="69" t="s">
        <v>1082</v>
      </c>
      <c r="C115" s="69">
        <v>1</v>
      </c>
      <c r="D115" s="69" t="s">
        <v>1090</v>
      </c>
      <c r="E115" s="69" t="s">
        <v>1091</v>
      </c>
    </row>
    <row r="116" spans="1:5">
      <c r="A116">
        <v>115</v>
      </c>
      <c r="B116" s="69" t="s">
        <v>1093</v>
      </c>
      <c r="C116" s="69">
        <v>0</v>
      </c>
      <c r="D116" s="69" t="s">
        <v>25024</v>
      </c>
      <c r="E116" s="69" t="s">
        <v>1100</v>
      </c>
    </row>
    <row r="117" spans="1:5">
      <c r="A117">
        <v>116</v>
      </c>
      <c r="B117" s="69" t="s">
        <v>1102</v>
      </c>
      <c r="C117" s="69">
        <v>1</v>
      </c>
      <c r="D117" s="69" t="s">
        <v>25025</v>
      </c>
      <c r="E117" s="69" t="s">
        <v>1110</v>
      </c>
    </row>
    <row r="118" spans="1:5">
      <c r="A118">
        <v>117</v>
      </c>
      <c r="B118" s="69" t="s">
        <v>1112</v>
      </c>
      <c r="C118" s="69">
        <v>1</v>
      </c>
      <c r="D118" s="69" t="s">
        <v>25027</v>
      </c>
      <c r="E118" s="69" t="s">
        <v>1119</v>
      </c>
    </row>
    <row r="119" spans="1:5">
      <c r="A119">
        <v>118</v>
      </c>
      <c r="B119" s="69" t="s">
        <v>1121</v>
      </c>
      <c r="C119" s="69">
        <v>1</v>
      </c>
      <c r="D119" s="69" t="s">
        <v>25028</v>
      </c>
      <c r="E119" s="69" t="s">
        <v>1136</v>
      </c>
    </row>
    <row r="120" spans="1:5">
      <c r="A120">
        <v>119</v>
      </c>
      <c r="B120" s="69" t="s">
        <v>1129</v>
      </c>
      <c r="C120" s="69">
        <v>1</v>
      </c>
      <c r="D120" s="69" t="s">
        <v>25029</v>
      </c>
      <c r="E120" s="69" t="s">
        <v>1144</v>
      </c>
    </row>
    <row r="121" spans="1:5">
      <c r="A121">
        <v>120</v>
      </c>
      <c r="B121" s="69" t="s">
        <v>1138</v>
      </c>
      <c r="C121" s="69">
        <v>1</v>
      </c>
      <c r="D121" s="69" t="s">
        <v>25030</v>
      </c>
      <c r="E121" s="69" t="s">
        <v>1159</v>
      </c>
    </row>
    <row r="122" spans="1:5">
      <c r="A122">
        <v>121</v>
      </c>
      <c r="B122" s="69" t="s">
        <v>1146</v>
      </c>
      <c r="C122" s="69">
        <v>1</v>
      </c>
      <c r="D122" s="69" t="s">
        <v>25032</v>
      </c>
      <c r="E122" s="69" t="s">
        <v>1167</v>
      </c>
    </row>
    <row r="123" spans="1:5">
      <c r="A123">
        <v>122</v>
      </c>
      <c r="B123" s="69" t="s">
        <v>1154</v>
      </c>
      <c r="C123" s="69">
        <v>1</v>
      </c>
      <c r="D123" s="69" t="s">
        <v>25033</v>
      </c>
      <c r="E123" s="69" t="s">
        <v>1175</v>
      </c>
    </row>
    <row r="124" spans="1:5">
      <c r="A124">
        <v>123</v>
      </c>
      <c r="B124" s="69" t="s">
        <v>1161</v>
      </c>
      <c r="C124" s="69">
        <v>1</v>
      </c>
      <c r="D124" s="69" t="s">
        <v>25034</v>
      </c>
      <c r="E124" s="69" t="s">
        <v>1182</v>
      </c>
    </row>
    <row r="125" spans="1:5">
      <c r="A125">
        <v>124</v>
      </c>
      <c r="B125" s="69" t="s">
        <v>1169</v>
      </c>
      <c r="C125" s="69">
        <v>1</v>
      </c>
      <c r="D125" s="69" t="s">
        <v>25036</v>
      </c>
      <c r="E125" s="69" t="s">
        <v>1191</v>
      </c>
    </row>
    <row r="126" spans="1:5">
      <c r="A126">
        <v>125</v>
      </c>
      <c r="B126" s="69" t="s">
        <v>1177</v>
      </c>
      <c r="C126" s="69">
        <v>1</v>
      </c>
      <c r="D126" s="69" t="s">
        <v>25037</v>
      </c>
      <c r="E126" s="69" t="s">
        <v>1198</v>
      </c>
    </row>
    <row r="127" spans="1:5">
      <c r="A127">
        <v>126</v>
      </c>
      <c r="B127" s="69" t="s">
        <v>1184</v>
      </c>
      <c r="C127" s="69">
        <v>1</v>
      </c>
      <c r="D127" s="69" t="s">
        <v>25038</v>
      </c>
      <c r="E127" s="69" t="s">
        <v>1208</v>
      </c>
    </row>
    <row r="128" spans="1:5">
      <c r="A128">
        <v>127</v>
      </c>
      <c r="B128" s="69" t="s">
        <v>1193</v>
      </c>
      <c r="C128" s="69">
        <v>0</v>
      </c>
      <c r="D128" s="69" t="s">
        <v>25040</v>
      </c>
      <c r="E128" s="69" t="s">
        <v>1215</v>
      </c>
    </row>
    <row r="129" spans="1:5">
      <c r="A129">
        <v>128</v>
      </c>
      <c r="B129" s="69" t="s">
        <v>1201</v>
      </c>
      <c r="C129" s="69">
        <v>1</v>
      </c>
      <c r="D129" s="69" t="s">
        <v>25014</v>
      </c>
      <c r="E129" s="69" t="s">
        <v>1224</v>
      </c>
    </row>
    <row r="130" spans="1:5">
      <c r="A130">
        <v>129</v>
      </c>
      <c r="B130" s="69" t="s">
        <v>1210</v>
      </c>
      <c r="C130" s="69">
        <v>1</v>
      </c>
      <c r="D130" s="69" t="s">
        <v>25015</v>
      </c>
      <c r="E130" s="69" t="s">
        <v>1233</v>
      </c>
    </row>
    <row r="131" spans="1:5">
      <c r="A131">
        <v>130</v>
      </c>
      <c r="B131" s="69" t="s">
        <v>1217</v>
      </c>
      <c r="C131" s="69">
        <v>1</v>
      </c>
      <c r="D131" s="69" t="s">
        <v>25016</v>
      </c>
      <c r="E131" s="69" t="s">
        <v>1242</v>
      </c>
    </row>
    <row r="132" spans="1:5">
      <c r="A132">
        <v>131</v>
      </c>
      <c r="B132" s="69" t="s">
        <v>1226</v>
      </c>
      <c r="C132" s="69">
        <v>1</v>
      </c>
      <c r="D132" s="69" t="s">
        <v>25017</v>
      </c>
      <c r="E132" s="69" t="s">
        <v>1249</v>
      </c>
    </row>
    <row r="133" spans="1:5">
      <c r="A133">
        <v>132</v>
      </c>
      <c r="B133" s="69" t="s">
        <v>1235</v>
      </c>
      <c r="C133" s="69">
        <v>1</v>
      </c>
      <c r="D133" s="69" t="s">
        <v>25019</v>
      </c>
      <c r="E133" s="69" t="s">
        <v>1259</v>
      </c>
    </row>
    <row r="134" spans="1:5">
      <c r="A134">
        <v>133</v>
      </c>
      <c r="B134" s="69" t="s">
        <v>1244</v>
      </c>
      <c r="C134" s="69">
        <v>1</v>
      </c>
      <c r="D134" s="69" t="s">
        <v>25020</v>
      </c>
      <c r="E134" s="69" t="s">
        <v>1267</v>
      </c>
    </row>
    <row r="135" spans="1:5">
      <c r="A135">
        <v>134</v>
      </c>
      <c r="B135" s="69" t="s">
        <v>1251</v>
      </c>
      <c r="C135" s="69">
        <v>1</v>
      </c>
      <c r="D135" s="69" t="s">
        <v>25021</v>
      </c>
      <c r="E135" s="69" t="s">
        <v>1276</v>
      </c>
    </row>
    <row r="136" spans="1:5">
      <c r="A136">
        <v>135</v>
      </c>
      <c r="B136" s="69" t="s">
        <v>1261</v>
      </c>
      <c r="C136" s="69">
        <v>1</v>
      </c>
      <c r="D136" s="69" t="s">
        <v>25022</v>
      </c>
      <c r="E136" s="69" t="s">
        <v>1286</v>
      </c>
    </row>
    <row r="137" spans="1:5">
      <c r="A137">
        <v>136</v>
      </c>
      <c r="B137" s="69" t="s">
        <v>1269</v>
      </c>
      <c r="C137" s="69">
        <v>1</v>
      </c>
      <c r="D137" s="69" t="s">
        <v>25013</v>
      </c>
      <c r="E137" s="69" t="s">
        <v>1293</v>
      </c>
    </row>
    <row r="138" spans="1:5">
      <c r="A138">
        <v>137</v>
      </c>
      <c r="B138" s="69" t="s">
        <v>1278</v>
      </c>
      <c r="C138" s="69">
        <v>1</v>
      </c>
      <c r="D138" s="69" t="s">
        <v>25012</v>
      </c>
      <c r="E138" s="69" t="s">
        <v>1300</v>
      </c>
    </row>
    <row r="139" spans="1:5">
      <c r="A139">
        <v>138</v>
      </c>
      <c r="B139" s="69" t="s">
        <v>1288</v>
      </c>
      <c r="C139" s="69">
        <v>1</v>
      </c>
      <c r="D139" s="69" t="s">
        <v>25010</v>
      </c>
      <c r="E139" s="69" t="s">
        <v>1309</v>
      </c>
    </row>
    <row r="140" spans="1:5">
      <c r="A140">
        <v>139</v>
      </c>
      <c r="B140" s="69" t="s">
        <v>1295</v>
      </c>
      <c r="C140" s="69">
        <v>1</v>
      </c>
      <c r="D140" s="69" t="s">
        <v>25011</v>
      </c>
      <c r="E140" s="69" t="s">
        <v>1317</v>
      </c>
    </row>
    <row r="141" spans="1:5">
      <c r="A141">
        <v>140</v>
      </c>
      <c r="B141" s="69" t="s">
        <v>1303</v>
      </c>
      <c r="C141" s="69">
        <v>1</v>
      </c>
      <c r="D141" s="69" t="s">
        <v>25008</v>
      </c>
      <c r="E141" s="69" t="s">
        <v>1326</v>
      </c>
    </row>
    <row r="142" spans="1:5">
      <c r="A142">
        <v>141</v>
      </c>
      <c r="B142" s="69" t="s">
        <v>1311</v>
      </c>
      <c r="C142" s="69">
        <v>1</v>
      </c>
      <c r="D142" s="69" t="s">
        <v>25009</v>
      </c>
      <c r="E142" s="69" t="s">
        <v>1335</v>
      </c>
    </row>
    <row r="143" spans="1:5">
      <c r="A143">
        <v>142</v>
      </c>
      <c r="B143" s="69" t="s">
        <v>1319</v>
      </c>
      <c r="C143" s="69">
        <v>1</v>
      </c>
      <c r="D143" s="69" t="s">
        <v>25007</v>
      </c>
      <c r="E143" s="69" t="s">
        <v>1344</v>
      </c>
    </row>
    <row r="144" spans="1:5">
      <c r="A144">
        <v>143</v>
      </c>
      <c r="B144" s="69" t="s">
        <v>1328</v>
      </c>
      <c r="C144" s="69">
        <v>1</v>
      </c>
      <c r="D144" s="69" t="s">
        <v>25006</v>
      </c>
      <c r="E144" s="69" t="s">
        <v>1353</v>
      </c>
    </row>
    <row r="145" spans="1:5">
      <c r="A145">
        <v>144</v>
      </c>
      <c r="B145" s="69" t="s">
        <v>1337</v>
      </c>
      <c r="C145" s="69">
        <v>1</v>
      </c>
      <c r="D145" s="69" t="s">
        <v>25005</v>
      </c>
      <c r="E145" s="69" t="s">
        <v>1361</v>
      </c>
    </row>
    <row r="146" spans="1:5">
      <c r="A146">
        <v>145</v>
      </c>
      <c r="B146" s="69" t="s">
        <v>1346</v>
      </c>
      <c r="C146" s="69">
        <v>1</v>
      </c>
      <c r="D146" s="69" t="s">
        <v>25004</v>
      </c>
      <c r="E146" s="69" t="s">
        <v>1370</v>
      </c>
    </row>
    <row r="147" spans="1:5">
      <c r="A147">
        <v>146</v>
      </c>
      <c r="B147" s="69" t="s">
        <v>1355</v>
      </c>
      <c r="C147" s="69">
        <v>1</v>
      </c>
      <c r="D147" s="69" t="s">
        <v>25003</v>
      </c>
      <c r="E147" s="69" t="s">
        <v>1377</v>
      </c>
    </row>
    <row r="148" spans="1:5">
      <c r="A148">
        <v>147</v>
      </c>
      <c r="B148" s="69" t="s">
        <v>1363</v>
      </c>
      <c r="C148" s="69">
        <v>1</v>
      </c>
      <c r="D148" s="69" t="s">
        <v>25002</v>
      </c>
      <c r="E148" s="69" t="s">
        <v>1386</v>
      </c>
    </row>
    <row r="149" spans="1:5">
      <c r="A149">
        <v>148</v>
      </c>
      <c r="B149" s="69" t="s">
        <v>1372</v>
      </c>
      <c r="C149" s="69">
        <v>1</v>
      </c>
      <c r="D149" s="69" t="s">
        <v>25001</v>
      </c>
      <c r="E149" s="69" t="s">
        <v>1391</v>
      </c>
    </row>
    <row r="150" spans="1:5">
      <c r="A150">
        <v>149</v>
      </c>
      <c r="B150" s="69" t="s">
        <v>1379</v>
      </c>
      <c r="C150" s="69">
        <v>1</v>
      </c>
      <c r="D150" s="69" t="s">
        <v>24973</v>
      </c>
      <c r="E150" s="69" t="s">
        <v>1397</v>
      </c>
    </row>
    <row r="151" spans="1:5">
      <c r="A151">
        <v>150</v>
      </c>
      <c r="B151" s="69" t="s">
        <v>1388</v>
      </c>
      <c r="C151" s="69">
        <v>1</v>
      </c>
      <c r="D151" s="69" t="s">
        <v>24975</v>
      </c>
      <c r="E151" s="69" t="s">
        <v>1403</v>
      </c>
    </row>
    <row r="152" spans="1:5">
      <c r="A152">
        <v>151</v>
      </c>
      <c r="B152" s="69" t="s">
        <v>1393</v>
      </c>
      <c r="C152" s="69">
        <v>1</v>
      </c>
      <c r="D152" s="69" t="s">
        <v>24976</v>
      </c>
      <c r="E152" s="69" t="s">
        <v>1410</v>
      </c>
    </row>
    <row r="153" spans="1:5">
      <c r="A153">
        <v>152</v>
      </c>
      <c r="B153" s="69" t="s">
        <v>1399</v>
      </c>
      <c r="C153" s="69">
        <v>1</v>
      </c>
      <c r="D153" s="69" t="s">
        <v>24978</v>
      </c>
      <c r="E153" s="69" t="s">
        <v>1416</v>
      </c>
    </row>
    <row r="154" spans="1:5">
      <c r="A154">
        <v>153</v>
      </c>
      <c r="B154" s="69" t="s">
        <v>1405</v>
      </c>
      <c r="C154" s="69">
        <v>0</v>
      </c>
      <c r="D154" s="69" t="s">
        <v>24979</v>
      </c>
      <c r="E154" s="69" t="s">
        <v>1423</v>
      </c>
    </row>
    <row r="155" spans="1:5">
      <c r="A155">
        <v>154</v>
      </c>
      <c r="B155" s="69" t="s">
        <v>1412</v>
      </c>
      <c r="C155" s="69">
        <v>0</v>
      </c>
      <c r="D155" s="69" t="s">
        <v>24977</v>
      </c>
      <c r="E155" s="69" t="s">
        <v>1432</v>
      </c>
    </row>
    <row r="156" spans="1:5">
      <c r="A156">
        <v>155</v>
      </c>
      <c r="B156" s="69" t="s">
        <v>1418</v>
      </c>
      <c r="C156" s="69">
        <v>1</v>
      </c>
      <c r="D156" s="69" t="s">
        <v>24983</v>
      </c>
      <c r="E156" s="69" t="s">
        <v>1439</v>
      </c>
    </row>
    <row r="157" spans="1:5">
      <c r="A157">
        <v>156</v>
      </c>
      <c r="B157" s="69" t="s">
        <v>1425</v>
      </c>
      <c r="C157" s="69">
        <v>1</v>
      </c>
      <c r="D157" s="69" t="s">
        <v>24984</v>
      </c>
      <c r="E157" s="69" t="s">
        <v>1448</v>
      </c>
    </row>
    <row r="158" spans="1:5">
      <c r="A158">
        <v>157</v>
      </c>
      <c r="B158" s="69" t="s">
        <v>1434</v>
      </c>
      <c r="C158" s="69">
        <v>1</v>
      </c>
      <c r="D158" s="69" t="s">
        <v>24985</v>
      </c>
      <c r="E158" s="69" t="s">
        <v>1457</v>
      </c>
    </row>
    <row r="159" spans="1:5">
      <c r="A159">
        <v>158</v>
      </c>
      <c r="B159" s="69" t="s">
        <v>1441</v>
      </c>
      <c r="C159" s="69">
        <v>1</v>
      </c>
      <c r="D159" s="69" t="s">
        <v>24986</v>
      </c>
      <c r="E159" s="69" t="s">
        <v>1465</v>
      </c>
    </row>
    <row r="160" spans="1:5">
      <c r="A160">
        <v>159</v>
      </c>
      <c r="B160" s="69" t="s">
        <v>1450</v>
      </c>
      <c r="C160" s="69">
        <v>1</v>
      </c>
      <c r="D160" s="69" t="s">
        <v>24987</v>
      </c>
      <c r="E160" s="69" t="s">
        <v>1475</v>
      </c>
    </row>
    <row r="161" spans="1:5">
      <c r="A161">
        <v>160</v>
      </c>
      <c r="B161" s="69" t="s">
        <v>1459</v>
      </c>
      <c r="C161" s="69">
        <v>1</v>
      </c>
      <c r="D161" s="69" t="s">
        <v>24988</v>
      </c>
      <c r="E161" s="69" t="s">
        <v>1484</v>
      </c>
    </row>
    <row r="162" spans="1:5">
      <c r="A162">
        <v>161</v>
      </c>
      <c r="B162" s="69" t="s">
        <v>1467</v>
      </c>
      <c r="C162" s="69">
        <v>1</v>
      </c>
      <c r="D162" s="69" t="s">
        <v>24989</v>
      </c>
      <c r="E162" s="69" t="s">
        <v>1491</v>
      </c>
    </row>
    <row r="163" spans="1:5">
      <c r="A163">
        <v>162</v>
      </c>
      <c r="B163" s="69" t="s">
        <v>1477</v>
      </c>
      <c r="C163" s="69">
        <v>1</v>
      </c>
      <c r="D163" s="69" t="s">
        <v>24990</v>
      </c>
      <c r="E163" s="69" t="s">
        <v>1497</v>
      </c>
    </row>
    <row r="164" spans="1:5">
      <c r="A164">
        <v>163</v>
      </c>
      <c r="B164" s="69" t="s">
        <v>1486</v>
      </c>
      <c r="C164" s="69">
        <v>1</v>
      </c>
      <c r="D164" s="69" t="s">
        <v>24991</v>
      </c>
      <c r="E164" s="69" t="s">
        <v>1503</v>
      </c>
    </row>
    <row r="165" spans="1:5">
      <c r="A165">
        <v>164</v>
      </c>
      <c r="B165" s="69" t="s">
        <v>1493</v>
      </c>
      <c r="C165" s="69">
        <v>1</v>
      </c>
      <c r="D165" s="69" t="s">
        <v>24992</v>
      </c>
      <c r="E165" s="69" t="s">
        <v>1509</v>
      </c>
    </row>
    <row r="166" spans="1:5">
      <c r="A166">
        <v>165</v>
      </c>
      <c r="B166" s="69" t="s">
        <v>1499</v>
      </c>
      <c r="C166" s="69">
        <v>1</v>
      </c>
      <c r="D166" s="69" t="s">
        <v>24994</v>
      </c>
      <c r="E166" s="69" t="s">
        <v>1518</v>
      </c>
    </row>
    <row r="167" spans="1:5">
      <c r="A167">
        <v>166</v>
      </c>
      <c r="B167" s="69" t="s">
        <v>1505</v>
      </c>
      <c r="C167" s="69">
        <v>1</v>
      </c>
      <c r="D167" s="69" t="s">
        <v>24995</v>
      </c>
      <c r="E167" s="69" t="s">
        <v>1527</v>
      </c>
    </row>
    <row r="168" spans="1:5">
      <c r="A168">
        <v>167</v>
      </c>
      <c r="B168" s="69" t="s">
        <v>1511</v>
      </c>
      <c r="C168" s="69">
        <v>1</v>
      </c>
      <c r="D168" s="69" t="s">
        <v>24996</v>
      </c>
      <c r="E168" s="69" t="s">
        <v>1533</v>
      </c>
    </row>
    <row r="169" spans="1:5">
      <c r="A169">
        <v>168</v>
      </c>
      <c r="B169" s="69" t="s">
        <v>1520</v>
      </c>
      <c r="C169" s="69">
        <v>1</v>
      </c>
      <c r="D169" s="69" t="s">
        <v>24997</v>
      </c>
      <c r="E169" s="69" t="s">
        <v>1540</v>
      </c>
    </row>
    <row r="170" spans="1:5">
      <c r="A170">
        <v>169</v>
      </c>
      <c r="B170" s="69" t="s">
        <v>1529</v>
      </c>
      <c r="C170" s="69">
        <v>1</v>
      </c>
      <c r="D170" s="69" t="s">
        <v>24998</v>
      </c>
      <c r="E170" s="69" t="s">
        <v>1548</v>
      </c>
    </row>
    <row r="171" spans="1:5">
      <c r="A171">
        <v>170</v>
      </c>
      <c r="B171" s="69" t="s">
        <v>1535</v>
      </c>
      <c r="C171" s="69">
        <v>1</v>
      </c>
      <c r="D171" s="69" t="s">
        <v>24999</v>
      </c>
      <c r="E171" s="69" t="s">
        <v>1558</v>
      </c>
    </row>
    <row r="172" spans="1:5">
      <c r="A172">
        <v>171</v>
      </c>
      <c r="B172" s="69" t="s">
        <v>1542</v>
      </c>
      <c r="C172" s="69">
        <v>0</v>
      </c>
      <c r="D172" s="69" t="s">
        <v>25000</v>
      </c>
      <c r="E172" s="69" t="s">
        <v>1567</v>
      </c>
    </row>
    <row r="173" spans="1:5">
      <c r="A173">
        <v>172</v>
      </c>
      <c r="B173" s="69" t="s">
        <v>1550</v>
      </c>
      <c r="C173" s="69">
        <v>0</v>
      </c>
      <c r="D173" s="69" t="s">
        <v>24954</v>
      </c>
      <c r="E173" s="69" t="s">
        <v>1576</v>
      </c>
    </row>
    <row r="174" spans="1:5">
      <c r="A174">
        <v>173</v>
      </c>
      <c r="B174" s="69" t="s">
        <v>1560</v>
      </c>
      <c r="C174" s="69">
        <v>1</v>
      </c>
      <c r="D174" s="69" t="s">
        <v>24955</v>
      </c>
      <c r="E174" s="69" t="s">
        <v>1585</v>
      </c>
    </row>
    <row r="175" spans="1:5">
      <c r="A175">
        <v>174</v>
      </c>
      <c r="B175" s="69" t="s">
        <v>1570</v>
      </c>
      <c r="C175" s="69">
        <v>1</v>
      </c>
      <c r="D175" s="69" t="s">
        <v>24956</v>
      </c>
      <c r="E175" s="69" t="s">
        <v>1593</v>
      </c>
    </row>
    <row r="176" spans="1:5">
      <c r="A176">
        <v>175</v>
      </c>
      <c r="B176" s="69" t="s">
        <v>1578</v>
      </c>
      <c r="C176" s="69">
        <v>1</v>
      </c>
      <c r="D176" s="69" t="s">
        <v>24957</v>
      </c>
      <c r="E176" s="69" t="s">
        <v>1602</v>
      </c>
    </row>
    <row r="177" spans="1:5">
      <c r="A177">
        <v>176</v>
      </c>
      <c r="B177" s="69" t="s">
        <v>1587</v>
      </c>
      <c r="C177" s="69">
        <v>1</v>
      </c>
      <c r="D177" s="69" t="s">
        <v>1612</v>
      </c>
      <c r="E177" s="69" t="s">
        <v>1612</v>
      </c>
    </row>
    <row r="178" spans="1:5">
      <c r="A178">
        <v>177</v>
      </c>
      <c r="B178" s="69" t="s">
        <v>1595</v>
      </c>
      <c r="C178" s="69">
        <v>1</v>
      </c>
      <c r="D178" s="69" t="s">
        <v>24958</v>
      </c>
      <c r="E178" s="69" t="s">
        <v>1623</v>
      </c>
    </row>
    <row r="179" spans="1:5">
      <c r="A179">
        <v>178</v>
      </c>
      <c r="B179" s="69" t="s">
        <v>1604</v>
      </c>
      <c r="C179" s="69">
        <v>1</v>
      </c>
      <c r="D179" s="69" t="s">
        <v>24959</v>
      </c>
      <c r="E179" s="69" t="s">
        <v>1631</v>
      </c>
    </row>
    <row r="180" spans="1:5">
      <c r="A180">
        <v>179</v>
      </c>
      <c r="B180" s="69" t="s">
        <v>1614</v>
      </c>
      <c r="C180" s="69">
        <v>1</v>
      </c>
      <c r="D180" s="69" t="s">
        <v>24960</v>
      </c>
      <c r="E180" s="69" t="s">
        <v>1639</v>
      </c>
    </row>
    <row r="181" spans="1:5">
      <c r="A181">
        <v>180</v>
      </c>
      <c r="B181" s="69" t="s">
        <v>1625</v>
      </c>
      <c r="C181" s="69">
        <v>1</v>
      </c>
      <c r="D181" s="69" t="s">
        <v>24962</v>
      </c>
      <c r="E181" s="69" t="s">
        <v>1648</v>
      </c>
    </row>
    <row r="182" spans="1:5">
      <c r="A182">
        <v>181</v>
      </c>
      <c r="B182" s="69" t="s">
        <v>1633</v>
      </c>
      <c r="C182" s="69">
        <v>1</v>
      </c>
      <c r="D182" s="69" t="s">
        <v>24963</v>
      </c>
      <c r="E182" s="69" t="s">
        <v>1656</v>
      </c>
    </row>
    <row r="183" spans="1:5">
      <c r="A183">
        <v>182</v>
      </c>
      <c r="B183" s="69" t="s">
        <v>1641</v>
      </c>
      <c r="C183" s="69">
        <v>1</v>
      </c>
      <c r="D183" s="69" t="s">
        <v>24964</v>
      </c>
      <c r="E183" s="69" t="s">
        <v>1665</v>
      </c>
    </row>
    <row r="184" spans="1:5">
      <c r="A184">
        <v>183</v>
      </c>
      <c r="B184" s="69" t="s">
        <v>1650</v>
      </c>
      <c r="C184" s="69">
        <v>0</v>
      </c>
      <c r="D184" s="69" t="s">
        <v>24966</v>
      </c>
      <c r="E184" s="69" t="s">
        <v>1677</v>
      </c>
    </row>
    <row r="185" spans="1:5">
      <c r="A185">
        <v>184</v>
      </c>
      <c r="B185" s="69" t="s">
        <v>1659</v>
      </c>
      <c r="C185" s="69">
        <v>1</v>
      </c>
      <c r="D185" s="69" t="s">
        <v>24967</v>
      </c>
      <c r="E185" s="69" t="s">
        <v>1684</v>
      </c>
    </row>
    <row r="186" spans="1:5">
      <c r="A186">
        <v>185</v>
      </c>
      <c r="B186" s="69" t="s">
        <v>1668</v>
      </c>
      <c r="C186" s="69">
        <v>1</v>
      </c>
      <c r="D186" s="69" t="s">
        <v>24969</v>
      </c>
      <c r="E186" s="69" t="s">
        <v>1692</v>
      </c>
    </row>
    <row r="187" spans="1:5">
      <c r="A187">
        <v>186</v>
      </c>
      <c r="B187" s="69" t="s">
        <v>1679</v>
      </c>
      <c r="C187" s="69">
        <v>1</v>
      </c>
      <c r="D187" s="69" t="s">
        <v>24970</v>
      </c>
      <c r="E187" s="69" t="s">
        <v>1701</v>
      </c>
    </row>
    <row r="188" spans="1:5">
      <c r="A188">
        <v>187</v>
      </c>
      <c r="B188" s="69" t="s">
        <v>1686</v>
      </c>
      <c r="C188" s="69">
        <v>1</v>
      </c>
      <c r="D188" s="69" t="s">
        <v>24972</v>
      </c>
      <c r="E188" s="69" t="s">
        <v>1710</v>
      </c>
    </row>
    <row r="189" spans="1:5">
      <c r="A189">
        <v>188</v>
      </c>
      <c r="B189" s="69" t="s">
        <v>1694</v>
      </c>
      <c r="C189" s="69">
        <v>1</v>
      </c>
      <c r="D189" s="69" t="s">
        <v>24952</v>
      </c>
      <c r="E189" s="69" t="s">
        <v>1718</v>
      </c>
    </row>
    <row r="190" spans="1:5">
      <c r="A190">
        <v>189</v>
      </c>
      <c r="B190" s="69" t="s">
        <v>1703</v>
      </c>
      <c r="C190" s="69">
        <v>1</v>
      </c>
      <c r="D190" s="69" t="s">
        <v>24951</v>
      </c>
      <c r="E190" s="69" t="s">
        <v>1727</v>
      </c>
    </row>
    <row r="191" spans="1:5">
      <c r="A191">
        <v>190</v>
      </c>
      <c r="B191" s="69" t="s">
        <v>1712</v>
      </c>
      <c r="C191" s="69">
        <v>1</v>
      </c>
      <c r="D191" s="69" t="s">
        <v>24950</v>
      </c>
      <c r="E191" s="69" t="s">
        <v>1736</v>
      </c>
    </row>
    <row r="192" spans="1:5">
      <c r="A192">
        <v>191</v>
      </c>
      <c r="B192" s="69" t="s">
        <v>1720</v>
      </c>
      <c r="C192" s="69">
        <v>1</v>
      </c>
      <c r="D192" s="69" t="s">
        <v>24948</v>
      </c>
      <c r="E192" s="69" t="s">
        <v>1743</v>
      </c>
    </row>
    <row r="193" spans="1:5">
      <c r="A193">
        <v>192</v>
      </c>
      <c r="B193" s="69" t="s">
        <v>1730</v>
      </c>
      <c r="C193" s="69">
        <v>1</v>
      </c>
      <c r="D193" s="69" t="s">
        <v>24947</v>
      </c>
      <c r="E193" s="69" t="s">
        <v>1752</v>
      </c>
    </row>
    <row r="194" spans="1:5">
      <c r="A194">
        <v>193</v>
      </c>
      <c r="B194" s="69" t="s">
        <v>1738</v>
      </c>
      <c r="C194" s="69">
        <v>1</v>
      </c>
      <c r="D194" s="69" t="s">
        <v>24946</v>
      </c>
      <c r="E194" s="69" t="s">
        <v>1762</v>
      </c>
    </row>
    <row r="195" spans="1:5">
      <c r="A195">
        <v>194</v>
      </c>
      <c r="B195" s="69" t="s">
        <v>1745</v>
      </c>
      <c r="C195" s="69">
        <v>1</v>
      </c>
      <c r="D195" s="69" t="s">
        <v>24939</v>
      </c>
      <c r="E195" s="69" t="s">
        <v>1767</v>
      </c>
    </row>
    <row r="196" spans="1:5">
      <c r="A196">
        <v>195</v>
      </c>
      <c r="B196" s="69" t="s">
        <v>1754</v>
      </c>
      <c r="C196" s="69">
        <v>1</v>
      </c>
      <c r="D196" s="69" t="s">
        <v>24938</v>
      </c>
      <c r="E196" s="69" t="s">
        <v>1772</v>
      </c>
    </row>
    <row r="197" spans="1:5">
      <c r="A197">
        <v>196</v>
      </c>
      <c r="B197" s="69" t="s">
        <v>1679</v>
      </c>
      <c r="C197" s="69">
        <v>1</v>
      </c>
      <c r="D197" s="69" t="s">
        <v>24937</v>
      </c>
      <c r="E197" s="69" t="s">
        <v>1781</v>
      </c>
    </row>
    <row r="198" spans="1:5">
      <c r="A198">
        <v>197</v>
      </c>
      <c r="B198" s="69" t="s">
        <v>1769</v>
      </c>
      <c r="C198" s="69">
        <v>1</v>
      </c>
      <c r="D198" s="69" t="s">
        <v>24936</v>
      </c>
      <c r="E198" s="69" t="s">
        <v>1790</v>
      </c>
    </row>
    <row r="199" spans="1:5">
      <c r="A199">
        <v>198</v>
      </c>
      <c r="B199" s="69" t="s">
        <v>1774</v>
      </c>
      <c r="C199" s="69">
        <v>1</v>
      </c>
      <c r="D199" s="69" t="s">
        <v>24935</v>
      </c>
      <c r="E199" s="69" t="s">
        <v>1799</v>
      </c>
    </row>
    <row r="200" spans="1:5">
      <c r="A200">
        <v>199</v>
      </c>
      <c r="B200" s="69" t="s">
        <v>1783</v>
      </c>
      <c r="C200" s="69">
        <v>1</v>
      </c>
      <c r="D200" s="69" t="s">
        <v>24934</v>
      </c>
      <c r="E200" s="69" t="s">
        <v>1808</v>
      </c>
    </row>
    <row r="201" spans="1:5">
      <c r="A201">
        <v>200</v>
      </c>
      <c r="B201" s="69" t="s">
        <v>1793</v>
      </c>
      <c r="C201" s="69">
        <v>1</v>
      </c>
      <c r="D201" s="69" t="s">
        <v>24933</v>
      </c>
      <c r="E201" s="69" t="s">
        <v>1817</v>
      </c>
    </row>
    <row r="202" spans="1:5">
      <c r="A202">
        <v>201</v>
      </c>
      <c r="B202" s="69" t="s">
        <v>1801</v>
      </c>
      <c r="C202" s="69">
        <v>1</v>
      </c>
      <c r="D202" s="69" t="s">
        <v>24932</v>
      </c>
      <c r="E202" s="69" t="s">
        <v>1825</v>
      </c>
    </row>
    <row r="203" spans="1:5">
      <c r="A203">
        <v>202</v>
      </c>
      <c r="B203" s="69" t="s">
        <v>1810</v>
      </c>
      <c r="C203" s="69">
        <v>1</v>
      </c>
      <c r="D203" s="69" t="s">
        <v>24931</v>
      </c>
      <c r="E203" s="69" t="s">
        <v>1835</v>
      </c>
    </row>
    <row r="204" spans="1:5">
      <c r="A204">
        <v>203</v>
      </c>
      <c r="B204" s="69" t="s">
        <v>1819</v>
      </c>
      <c r="C204" s="69">
        <v>1</v>
      </c>
      <c r="D204" s="69" t="s">
        <v>24930</v>
      </c>
      <c r="E204" s="69" t="s">
        <v>1845</v>
      </c>
    </row>
    <row r="205" spans="1:5">
      <c r="A205">
        <v>204</v>
      </c>
      <c r="B205" s="69" t="s">
        <v>1827</v>
      </c>
      <c r="C205" s="69">
        <v>1</v>
      </c>
      <c r="D205" s="69" t="s">
        <v>24929</v>
      </c>
      <c r="E205" s="69" t="s">
        <v>1853</v>
      </c>
    </row>
    <row r="206" spans="1:5">
      <c r="A206">
        <v>205</v>
      </c>
      <c r="B206" s="69" t="s">
        <v>1837</v>
      </c>
      <c r="C206" s="69">
        <v>1</v>
      </c>
      <c r="D206" s="69" t="s">
        <v>24928</v>
      </c>
      <c r="E206" s="69" t="s">
        <v>1861</v>
      </c>
    </row>
    <row r="207" spans="1:5">
      <c r="A207">
        <v>206</v>
      </c>
      <c r="B207" s="69" t="s">
        <v>1847</v>
      </c>
      <c r="C207" s="69">
        <v>1</v>
      </c>
      <c r="D207" s="69" t="s">
        <v>24927</v>
      </c>
      <c r="E207" s="69" t="s">
        <v>1869</v>
      </c>
    </row>
    <row r="208" spans="1:5">
      <c r="A208">
        <v>207</v>
      </c>
      <c r="B208" s="69" t="s">
        <v>1855</v>
      </c>
      <c r="C208" s="69">
        <v>1</v>
      </c>
      <c r="D208" s="69" t="s">
        <v>24926</v>
      </c>
      <c r="E208" s="69" t="s">
        <v>1876</v>
      </c>
    </row>
    <row r="209" spans="1:5">
      <c r="A209">
        <v>208</v>
      </c>
      <c r="B209" s="69" t="s">
        <v>1863</v>
      </c>
      <c r="C209" s="69">
        <v>1</v>
      </c>
      <c r="D209" s="69" t="s">
        <v>24925</v>
      </c>
      <c r="E209" s="69" t="s">
        <v>1884</v>
      </c>
    </row>
    <row r="210" spans="1:5">
      <c r="A210">
        <v>209</v>
      </c>
      <c r="B210" s="69" t="s">
        <v>1871</v>
      </c>
      <c r="C210" s="69">
        <v>1</v>
      </c>
      <c r="D210" s="69" t="s">
        <v>24924</v>
      </c>
      <c r="E210" s="69" t="s">
        <v>1892</v>
      </c>
    </row>
    <row r="211" spans="1:5">
      <c r="A211">
        <v>210</v>
      </c>
      <c r="B211" s="69" t="s">
        <v>1878</v>
      </c>
      <c r="C211" s="69">
        <v>1</v>
      </c>
      <c r="D211" s="69" t="s">
        <v>24923</v>
      </c>
      <c r="E211" s="69" t="s">
        <v>1901</v>
      </c>
    </row>
    <row r="212" spans="1:5">
      <c r="A212">
        <v>211</v>
      </c>
      <c r="B212" s="69" t="s">
        <v>1886</v>
      </c>
      <c r="C212" s="69">
        <v>1</v>
      </c>
      <c r="D212" s="69" t="s">
        <v>24922</v>
      </c>
      <c r="E212" s="69" t="s">
        <v>1909</v>
      </c>
    </row>
    <row r="213" spans="1:5">
      <c r="A213">
        <v>212</v>
      </c>
      <c r="B213" s="69" t="s">
        <v>1894</v>
      </c>
      <c r="C213" s="69">
        <v>1</v>
      </c>
      <c r="D213" s="69" t="s">
        <v>24921</v>
      </c>
      <c r="E213" s="69" t="s">
        <v>1918</v>
      </c>
    </row>
    <row r="214" spans="1:5">
      <c r="A214">
        <v>213</v>
      </c>
      <c r="B214" s="69" t="s">
        <v>1903</v>
      </c>
      <c r="C214" s="69">
        <v>1</v>
      </c>
      <c r="D214" s="69" t="s">
        <v>24920</v>
      </c>
      <c r="E214" s="69" t="s">
        <v>1926</v>
      </c>
    </row>
    <row r="215" spans="1:5">
      <c r="A215">
        <v>214</v>
      </c>
      <c r="B215" s="69" t="s">
        <v>1911</v>
      </c>
      <c r="C215" s="69">
        <v>1</v>
      </c>
      <c r="D215" s="69" t="s">
        <v>24919</v>
      </c>
      <c r="E215" s="69" t="s">
        <v>1933</v>
      </c>
    </row>
    <row r="216" spans="1:5">
      <c r="A216">
        <v>215</v>
      </c>
      <c r="B216" s="69" t="s">
        <v>1921</v>
      </c>
      <c r="C216" s="69">
        <v>1</v>
      </c>
      <c r="D216" s="69" t="s">
        <v>24918</v>
      </c>
      <c r="E216" s="69" t="s">
        <v>1939</v>
      </c>
    </row>
    <row r="217" spans="1:5">
      <c r="A217">
        <v>216</v>
      </c>
      <c r="B217" s="69" t="s">
        <v>1928</v>
      </c>
      <c r="C217" s="69">
        <v>1</v>
      </c>
      <c r="D217" s="69" t="s">
        <v>24917</v>
      </c>
      <c r="E217" s="69" t="s">
        <v>1946</v>
      </c>
    </row>
    <row r="218" spans="1:5">
      <c r="A218">
        <v>217</v>
      </c>
      <c r="B218" s="69" t="s">
        <v>1935</v>
      </c>
      <c r="C218" s="69">
        <v>1</v>
      </c>
      <c r="D218" s="69" t="s">
        <v>24916</v>
      </c>
      <c r="E218" s="69" t="s">
        <v>1955</v>
      </c>
    </row>
    <row r="219" spans="1:5">
      <c r="A219">
        <v>218</v>
      </c>
      <c r="B219" s="69" t="s">
        <v>1941</v>
      </c>
      <c r="C219" s="69">
        <v>0</v>
      </c>
      <c r="D219" s="69" t="s">
        <v>24915</v>
      </c>
      <c r="E219" s="69" t="s">
        <v>1962</v>
      </c>
    </row>
    <row r="220" spans="1:5">
      <c r="A220">
        <v>219</v>
      </c>
      <c r="B220" s="69" t="s">
        <v>1948</v>
      </c>
      <c r="C220" s="69">
        <v>1</v>
      </c>
      <c r="D220" s="69" t="s">
        <v>24913</v>
      </c>
      <c r="E220" s="69" t="s">
        <v>1969</v>
      </c>
    </row>
    <row r="221" spans="1:5">
      <c r="A221">
        <v>220</v>
      </c>
      <c r="B221" s="69" t="s">
        <v>1957</v>
      </c>
      <c r="C221" s="69">
        <v>1</v>
      </c>
      <c r="D221" s="69" t="s">
        <v>24911</v>
      </c>
      <c r="E221" s="69" t="s">
        <v>1978</v>
      </c>
    </row>
    <row r="222" spans="1:5">
      <c r="A222">
        <v>221</v>
      </c>
      <c r="B222" s="69" t="s">
        <v>1964</v>
      </c>
      <c r="C222" s="69">
        <v>1</v>
      </c>
      <c r="D222" s="69" t="s">
        <v>24910</v>
      </c>
      <c r="E222" s="69" t="s">
        <v>1987</v>
      </c>
    </row>
    <row r="223" spans="1:5">
      <c r="A223">
        <v>222</v>
      </c>
      <c r="B223" s="69" t="s">
        <v>1971</v>
      </c>
      <c r="C223" s="69">
        <v>1</v>
      </c>
      <c r="D223" s="69" t="s">
        <v>24909</v>
      </c>
      <c r="E223" s="69" t="s">
        <v>1994</v>
      </c>
    </row>
    <row r="224" spans="1:5">
      <c r="A224">
        <v>223</v>
      </c>
      <c r="B224" s="69" t="s">
        <v>1980</v>
      </c>
      <c r="C224" s="69">
        <v>1</v>
      </c>
      <c r="D224" s="69" t="s">
        <v>24899</v>
      </c>
      <c r="E224" s="69" t="s">
        <v>2003</v>
      </c>
    </row>
    <row r="225" spans="1:5">
      <c r="A225">
        <v>224</v>
      </c>
      <c r="B225" s="69" t="s">
        <v>1989</v>
      </c>
      <c r="C225" s="69">
        <v>1</v>
      </c>
      <c r="D225" s="69" t="s">
        <v>24898</v>
      </c>
      <c r="E225" s="69" t="s">
        <v>2010</v>
      </c>
    </row>
    <row r="226" spans="1:5">
      <c r="A226">
        <v>225</v>
      </c>
      <c r="B226" s="69" t="s">
        <v>1996</v>
      </c>
      <c r="C226" s="69">
        <v>1</v>
      </c>
      <c r="D226" s="69" t="s">
        <v>24897</v>
      </c>
      <c r="E226" s="69" t="s">
        <v>2016</v>
      </c>
    </row>
    <row r="227" spans="1:5">
      <c r="A227">
        <v>226</v>
      </c>
      <c r="B227" s="69" t="s">
        <v>2005</v>
      </c>
      <c r="C227" s="69">
        <v>0</v>
      </c>
      <c r="D227" s="69" t="s">
        <v>24895</v>
      </c>
      <c r="E227" s="69" t="s">
        <v>2026</v>
      </c>
    </row>
    <row r="228" spans="1:5">
      <c r="A228">
        <v>227</v>
      </c>
      <c r="B228" s="69" t="s">
        <v>2012</v>
      </c>
      <c r="C228" s="69">
        <v>0</v>
      </c>
      <c r="D228" s="69" t="s">
        <v>24894</v>
      </c>
      <c r="E228" s="69" t="s">
        <v>2034</v>
      </c>
    </row>
    <row r="229" spans="1:5">
      <c r="A229">
        <v>228</v>
      </c>
      <c r="B229" s="69" t="s">
        <v>2019</v>
      </c>
      <c r="C229" s="69">
        <v>1</v>
      </c>
      <c r="D229" s="69" t="s">
        <v>24893</v>
      </c>
      <c r="E229" s="69" t="s">
        <v>2042</v>
      </c>
    </row>
    <row r="230" spans="1:5">
      <c r="A230">
        <v>229</v>
      </c>
      <c r="B230" s="69" t="s">
        <v>2028</v>
      </c>
      <c r="C230" s="69">
        <v>1</v>
      </c>
      <c r="D230" s="69" t="s">
        <v>24892</v>
      </c>
      <c r="E230" s="69" t="s">
        <v>2050</v>
      </c>
    </row>
    <row r="231" spans="1:5">
      <c r="A231">
        <v>230</v>
      </c>
      <c r="B231" s="69" t="s">
        <v>2036</v>
      </c>
      <c r="C231" s="69">
        <v>0</v>
      </c>
      <c r="D231" s="69" t="s">
        <v>24891</v>
      </c>
      <c r="E231" s="69" t="s">
        <v>2058</v>
      </c>
    </row>
    <row r="232" spans="1:5">
      <c r="A232">
        <v>231</v>
      </c>
      <c r="B232" s="69" t="s">
        <v>2044</v>
      </c>
      <c r="C232" s="69">
        <v>0</v>
      </c>
      <c r="D232" s="69" t="s">
        <v>24890</v>
      </c>
      <c r="E232" s="69" t="s">
        <v>2066</v>
      </c>
    </row>
    <row r="233" spans="1:5">
      <c r="A233">
        <v>232</v>
      </c>
      <c r="B233" s="69" t="s">
        <v>2052</v>
      </c>
      <c r="C233" s="69">
        <v>1</v>
      </c>
      <c r="D233" s="69" t="s">
        <v>24889</v>
      </c>
      <c r="E233" s="69" t="s">
        <v>2074</v>
      </c>
    </row>
    <row r="234" spans="1:5">
      <c r="A234">
        <v>233</v>
      </c>
      <c r="B234" s="69" t="s">
        <v>2060</v>
      </c>
      <c r="C234" s="69">
        <v>1</v>
      </c>
      <c r="D234" s="69" t="s">
        <v>24888</v>
      </c>
      <c r="E234" s="69" t="s">
        <v>2082</v>
      </c>
    </row>
    <row r="235" spans="1:5">
      <c r="A235">
        <v>234</v>
      </c>
      <c r="B235" s="69" t="s">
        <v>2068</v>
      </c>
      <c r="C235" s="69">
        <v>1</v>
      </c>
      <c r="D235" s="69" t="s">
        <v>24887</v>
      </c>
      <c r="E235" s="69" t="s">
        <v>2089</v>
      </c>
    </row>
    <row r="236" spans="1:5">
      <c r="A236">
        <v>235</v>
      </c>
      <c r="B236" s="69" t="s">
        <v>2076</v>
      </c>
      <c r="C236" s="69">
        <v>1</v>
      </c>
      <c r="D236" s="69" t="s">
        <v>24886</v>
      </c>
      <c r="E236" s="69" t="s">
        <v>2095</v>
      </c>
    </row>
    <row r="237" spans="1:5">
      <c r="A237">
        <v>236</v>
      </c>
      <c r="B237" s="69" t="s">
        <v>2084</v>
      </c>
      <c r="C237" s="69">
        <v>1</v>
      </c>
      <c r="D237" s="69" t="s">
        <v>24884</v>
      </c>
      <c r="E237" s="69" t="s">
        <v>2101</v>
      </c>
    </row>
    <row r="238" spans="1:5">
      <c r="A238">
        <v>237</v>
      </c>
      <c r="B238" s="69" t="s">
        <v>2091</v>
      </c>
      <c r="C238" s="69">
        <v>1</v>
      </c>
      <c r="D238" s="69" t="s">
        <v>24883</v>
      </c>
      <c r="E238" s="69" t="s">
        <v>2108</v>
      </c>
    </row>
    <row r="239" spans="1:5">
      <c r="A239">
        <v>238</v>
      </c>
      <c r="B239" s="69" t="s">
        <v>2097</v>
      </c>
      <c r="C239" s="69">
        <v>0</v>
      </c>
      <c r="D239" s="69" t="s">
        <v>24882</v>
      </c>
      <c r="E239" s="69" t="s">
        <v>2117</v>
      </c>
    </row>
    <row r="240" spans="1:5">
      <c r="A240">
        <v>239</v>
      </c>
      <c r="B240" s="69" t="s">
        <v>2104</v>
      </c>
      <c r="C240" s="69">
        <v>0</v>
      </c>
      <c r="D240" s="69" t="s">
        <v>24881</v>
      </c>
      <c r="E240" s="69" t="s">
        <v>2126</v>
      </c>
    </row>
    <row r="241" spans="1:5">
      <c r="A241">
        <v>240</v>
      </c>
      <c r="B241" s="69" t="s">
        <v>2111</v>
      </c>
      <c r="C241" s="69">
        <v>0</v>
      </c>
      <c r="D241" s="69" t="s">
        <v>24880</v>
      </c>
      <c r="E241" s="69" t="s">
        <v>2137</v>
      </c>
    </row>
    <row r="242" spans="1:5">
      <c r="A242">
        <v>241</v>
      </c>
      <c r="B242" s="69" t="s">
        <v>2120</v>
      </c>
      <c r="C242" s="69">
        <v>0</v>
      </c>
      <c r="D242" s="69" t="s">
        <v>24878</v>
      </c>
      <c r="E242" s="69" t="s">
        <v>2147</v>
      </c>
    </row>
    <row r="243" spans="1:5">
      <c r="A243">
        <v>242</v>
      </c>
      <c r="B243" s="69" t="s">
        <v>2129</v>
      </c>
      <c r="C243" s="69">
        <v>0</v>
      </c>
      <c r="D243" s="69" t="s">
        <v>24873</v>
      </c>
      <c r="E243" s="69" t="s">
        <v>2156</v>
      </c>
    </row>
    <row r="244" spans="1:5">
      <c r="A244">
        <v>243</v>
      </c>
      <c r="B244" s="69" t="s">
        <v>2139</v>
      </c>
      <c r="C244" s="69">
        <v>1</v>
      </c>
      <c r="D244" s="69" t="s">
        <v>24872</v>
      </c>
      <c r="E244" s="69" t="s">
        <v>2164</v>
      </c>
    </row>
    <row r="245" spans="1:5">
      <c r="A245">
        <v>244</v>
      </c>
      <c r="B245" s="69" t="s">
        <v>2149</v>
      </c>
      <c r="C245" s="69">
        <v>1</v>
      </c>
      <c r="D245" s="69" t="s">
        <v>24870</v>
      </c>
      <c r="E245" s="69" t="s">
        <v>2173</v>
      </c>
    </row>
    <row r="246" spans="1:5">
      <c r="A246">
        <v>245</v>
      </c>
      <c r="B246" s="69" t="s">
        <v>2158</v>
      </c>
      <c r="C246" s="69">
        <v>1</v>
      </c>
      <c r="D246" s="69" t="s">
        <v>24869</v>
      </c>
      <c r="E246" s="69" t="s">
        <v>2182</v>
      </c>
    </row>
    <row r="247" spans="1:5">
      <c r="A247">
        <v>246</v>
      </c>
      <c r="B247" s="69" t="s">
        <v>2166</v>
      </c>
      <c r="C247" s="69">
        <v>1</v>
      </c>
      <c r="D247" s="69" t="s">
        <v>24868</v>
      </c>
      <c r="E247" s="69" t="s">
        <v>2191</v>
      </c>
    </row>
    <row r="248" spans="1:5">
      <c r="A248">
        <v>247</v>
      </c>
      <c r="B248" s="69" t="s">
        <v>2175</v>
      </c>
      <c r="C248" s="69">
        <v>1</v>
      </c>
      <c r="D248" s="69" t="s">
        <v>24866</v>
      </c>
      <c r="E248" s="69" t="s">
        <v>2200</v>
      </c>
    </row>
    <row r="249" spans="1:5">
      <c r="A249">
        <v>248</v>
      </c>
      <c r="B249" s="69" t="s">
        <v>2185</v>
      </c>
      <c r="C249" s="69">
        <v>0</v>
      </c>
      <c r="D249" s="69" t="s">
        <v>24865</v>
      </c>
      <c r="E249" s="69" t="s">
        <v>2206</v>
      </c>
    </row>
    <row r="250" spans="1:5">
      <c r="A250">
        <v>249</v>
      </c>
      <c r="B250" s="69" t="s">
        <v>2193</v>
      </c>
      <c r="C250" s="69">
        <v>0</v>
      </c>
      <c r="D250" s="69" t="s">
        <v>24862</v>
      </c>
      <c r="E250" s="69" t="s">
        <v>2213</v>
      </c>
    </row>
    <row r="251" spans="1:5">
      <c r="A251">
        <v>250</v>
      </c>
      <c r="B251" s="69" t="s">
        <v>2202</v>
      </c>
      <c r="C251" s="69">
        <v>1</v>
      </c>
      <c r="D251" s="69" t="s">
        <v>24861</v>
      </c>
      <c r="E251" s="69" t="s">
        <v>2222</v>
      </c>
    </row>
    <row r="252" spans="1:5">
      <c r="A252">
        <v>251</v>
      </c>
      <c r="B252" s="69" t="s">
        <v>2208</v>
      </c>
      <c r="C252" s="69">
        <v>1</v>
      </c>
      <c r="D252" s="69" t="s">
        <v>24860</v>
      </c>
      <c r="E252" s="69" t="s">
        <v>2227</v>
      </c>
    </row>
    <row r="253" spans="1:5">
      <c r="A253">
        <v>252</v>
      </c>
      <c r="B253" s="69" t="s">
        <v>2215</v>
      </c>
      <c r="C253" s="69">
        <v>1</v>
      </c>
      <c r="D253" s="69" t="s">
        <v>24859</v>
      </c>
      <c r="E253" s="69" t="s">
        <v>2232</v>
      </c>
    </row>
    <row r="254" spans="1:5">
      <c r="A254">
        <v>253</v>
      </c>
      <c r="B254" s="69" t="s">
        <v>2225</v>
      </c>
      <c r="C254" s="69">
        <v>0</v>
      </c>
      <c r="D254" s="69" t="s">
        <v>24858</v>
      </c>
      <c r="E254" s="69" t="s">
        <v>2240</v>
      </c>
    </row>
    <row r="255" spans="1:5">
      <c r="A255">
        <v>254</v>
      </c>
      <c r="B255" s="69" t="s">
        <v>2229</v>
      </c>
      <c r="C255" s="69">
        <v>0</v>
      </c>
      <c r="D255" s="69" t="s">
        <v>24856</v>
      </c>
      <c r="E255" s="69" t="s">
        <v>2246</v>
      </c>
    </row>
    <row r="256" spans="1:5">
      <c r="A256">
        <v>255</v>
      </c>
      <c r="B256" s="69" t="s">
        <v>2234</v>
      </c>
      <c r="C256" s="69">
        <v>0</v>
      </c>
      <c r="D256" s="69" t="s">
        <v>24855</v>
      </c>
      <c r="E256" s="69" t="s">
        <v>2254</v>
      </c>
    </row>
    <row r="257" spans="1:5">
      <c r="A257">
        <v>256</v>
      </c>
      <c r="B257" s="69" t="s">
        <v>2242</v>
      </c>
      <c r="C257" s="69">
        <v>1</v>
      </c>
      <c r="D257" s="69" t="s">
        <v>24854</v>
      </c>
      <c r="E257" s="69" t="s">
        <v>2263</v>
      </c>
    </row>
    <row r="258" spans="1:5">
      <c r="A258">
        <v>257</v>
      </c>
      <c r="B258" s="69" t="s">
        <v>2248</v>
      </c>
      <c r="C258" s="69">
        <v>1</v>
      </c>
      <c r="D258" s="69" t="s">
        <v>24853</v>
      </c>
      <c r="E258" s="69" t="s">
        <v>2272</v>
      </c>
    </row>
    <row r="259" spans="1:5">
      <c r="A259">
        <v>258</v>
      </c>
      <c r="B259" s="69" t="s">
        <v>2256</v>
      </c>
      <c r="C259" s="69">
        <v>1</v>
      </c>
      <c r="D259" s="69" t="s">
        <v>24852</v>
      </c>
      <c r="E259" s="69" t="s">
        <v>2279</v>
      </c>
    </row>
    <row r="260" spans="1:5">
      <c r="A260">
        <v>259</v>
      </c>
      <c r="B260" s="69" t="s">
        <v>2265</v>
      </c>
      <c r="C260" s="69">
        <v>1</v>
      </c>
      <c r="D260" s="69" t="s">
        <v>24851</v>
      </c>
      <c r="E260" s="69" t="s">
        <v>2285</v>
      </c>
    </row>
    <row r="261" spans="1:5">
      <c r="A261">
        <v>260</v>
      </c>
      <c r="B261" s="69" t="s">
        <v>2274</v>
      </c>
      <c r="C261" s="69">
        <v>1</v>
      </c>
      <c r="D261" s="69" t="s">
        <v>24850</v>
      </c>
      <c r="E261" s="69" t="s">
        <v>2290</v>
      </c>
    </row>
    <row r="262" spans="1:5">
      <c r="A262">
        <v>261</v>
      </c>
      <c r="B262" s="69" t="s">
        <v>2281</v>
      </c>
      <c r="C262" s="69">
        <v>1</v>
      </c>
      <c r="D262" s="69" t="s">
        <v>24849</v>
      </c>
      <c r="E262" s="69" t="s">
        <v>2296</v>
      </c>
    </row>
    <row r="263" spans="1:5">
      <c r="A263">
        <v>262</v>
      </c>
      <c r="B263" s="69" t="s">
        <v>2287</v>
      </c>
      <c r="C263" s="69">
        <v>1</v>
      </c>
      <c r="D263" s="69" t="s">
        <v>24848</v>
      </c>
      <c r="E263" s="69" t="s">
        <v>2303</v>
      </c>
    </row>
    <row r="264" spans="1:5">
      <c r="A264">
        <v>263</v>
      </c>
      <c r="B264" s="69" t="s">
        <v>2292</v>
      </c>
      <c r="C264" s="69">
        <v>0</v>
      </c>
      <c r="D264" s="69" t="s">
        <v>24847</v>
      </c>
      <c r="E264" s="69" t="s">
        <v>2308</v>
      </c>
    </row>
    <row r="265" spans="1:5">
      <c r="A265">
        <v>264</v>
      </c>
      <c r="B265" s="69" t="s">
        <v>2298</v>
      </c>
      <c r="C265" s="69">
        <v>0</v>
      </c>
      <c r="D265" s="69" t="s">
        <v>24846</v>
      </c>
      <c r="E265" s="69" t="s">
        <v>2317</v>
      </c>
    </row>
    <row r="266" spans="1:5">
      <c r="A266">
        <v>265</v>
      </c>
      <c r="B266" s="69" t="s">
        <v>2305</v>
      </c>
      <c r="C266" s="69">
        <v>1</v>
      </c>
      <c r="D266" s="69" t="s">
        <v>24845</v>
      </c>
      <c r="E266" s="69" t="s">
        <v>2326</v>
      </c>
    </row>
    <row r="267" spans="1:5">
      <c r="A267">
        <v>266</v>
      </c>
      <c r="B267" s="69" t="s">
        <v>2310</v>
      </c>
      <c r="C267" s="69">
        <v>1</v>
      </c>
      <c r="D267" s="69" t="s">
        <v>24844</v>
      </c>
      <c r="E267" s="69" t="s">
        <v>2333</v>
      </c>
    </row>
    <row r="268" spans="1:5">
      <c r="A268">
        <v>267</v>
      </c>
      <c r="B268" s="69" t="s">
        <v>2319</v>
      </c>
      <c r="C268" s="69">
        <v>1</v>
      </c>
      <c r="D268" s="69" t="s">
        <v>24843</v>
      </c>
      <c r="E268" s="69" t="s">
        <v>2344</v>
      </c>
    </row>
    <row r="269" spans="1:5">
      <c r="A269">
        <v>268</v>
      </c>
      <c r="B269" s="69" t="s">
        <v>2328</v>
      </c>
      <c r="C269" s="69">
        <v>1</v>
      </c>
      <c r="D269" s="69" t="s">
        <v>24842</v>
      </c>
      <c r="E269" s="69" t="s">
        <v>2353</v>
      </c>
    </row>
    <row r="270" spans="1:5">
      <c r="A270">
        <v>269</v>
      </c>
      <c r="B270" s="69" t="s">
        <v>2335</v>
      </c>
      <c r="C270" s="69">
        <v>0</v>
      </c>
      <c r="D270" s="69" t="s">
        <v>24841</v>
      </c>
      <c r="E270" s="69" t="s">
        <v>2361</v>
      </c>
    </row>
    <row r="271" spans="1:5">
      <c r="A271">
        <v>270</v>
      </c>
      <c r="B271" s="69" t="s">
        <v>2346</v>
      </c>
      <c r="C271" s="69">
        <v>0</v>
      </c>
      <c r="D271" s="69" t="s">
        <v>24840</v>
      </c>
      <c r="E271" s="69" t="s">
        <v>2368</v>
      </c>
    </row>
    <row r="272" spans="1:5">
      <c r="A272">
        <v>271</v>
      </c>
      <c r="B272" s="69" t="s">
        <v>2355</v>
      </c>
      <c r="C272" s="69">
        <v>0</v>
      </c>
      <c r="D272" s="69" t="s">
        <v>24839</v>
      </c>
      <c r="E272" s="69" t="s">
        <v>2376</v>
      </c>
    </row>
    <row r="273" spans="1:5">
      <c r="A273">
        <v>272</v>
      </c>
      <c r="B273" s="69" t="s">
        <v>2363</v>
      </c>
      <c r="C273" s="69">
        <v>1</v>
      </c>
      <c r="D273" s="69" t="s">
        <v>24838</v>
      </c>
      <c r="E273" s="69" t="s">
        <v>2386</v>
      </c>
    </row>
    <row r="274" spans="1:5">
      <c r="A274">
        <v>273</v>
      </c>
      <c r="B274" s="69" t="s">
        <v>2370</v>
      </c>
      <c r="C274" s="69">
        <v>0</v>
      </c>
      <c r="D274" s="69" t="s">
        <v>24837</v>
      </c>
      <c r="E274" s="69" t="s">
        <v>2395</v>
      </c>
    </row>
    <row r="275" spans="1:5">
      <c r="A275">
        <v>274</v>
      </c>
      <c r="B275" s="69" t="s">
        <v>2378</v>
      </c>
      <c r="C275" s="69">
        <v>1</v>
      </c>
      <c r="D275" s="69" t="s">
        <v>24836</v>
      </c>
      <c r="E275" s="69" t="s">
        <v>2404</v>
      </c>
    </row>
    <row r="276" spans="1:5">
      <c r="A276">
        <v>275</v>
      </c>
      <c r="B276" s="69" t="s">
        <v>2388</v>
      </c>
      <c r="C276" s="69">
        <v>0</v>
      </c>
      <c r="D276" s="69" t="s">
        <v>24835</v>
      </c>
      <c r="E276" s="69" t="s">
        <v>2412</v>
      </c>
    </row>
    <row r="277" spans="1:5">
      <c r="A277">
        <v>276</v>
      </c>
      <c r="B277" s="69" t="s">
        <v>2397</v>
      </c>
      <c r="C277" s="69">
        <v>1</v>
      </c>
      <c r="D277" s="69" t="s">
        <v>24834</v>
      </c>
      <c r="E277" s="69" t="s">
        <v>2419</v>
      </c>
    </row>
    <row r="278" spans="1:5">
      <c r="A278">
        <v>277</v>
      </c>
      <c r="B278" s="69" t="s">
        <v>2406</v>
      </c>
      <c r="C278" s="69">
        <v>1</v>
      </c>
      <c r="D278" s="69" t="s">
        <v>24833</v>
      </c>
      <c r="E278" s="69" t="s">
        <v>2427</v>
      </c>
    </row>
    <row r="279" spans="1:5">
      <c r="A279">
        <v>278</v>
      </c>
      <c r="B279" s="69" t="s">
        <v>2414</v>
      </c>
      <c r="C279" s="69">
        <v>1</v>
      </c>
      <c r="D279" s="69" t="s">
        <v>24829</v>
      </c>
      <c r="E279" s="69" t="s">
        <v>2436</v>
      </c>
    </row>
    <row r="280" spans="1:5">
      <c r="A280">
        <v>279</v>
      </c>
      <c r="B280" s="69" t="s">
        <v>2421</v>
      </c>
      <c r="C280" s="69">
        <v>1</v>
      </c>
      <c r="D280" s="69" t="s">
        <v>24823</v>
      </c>
      <c r="E280" s="69" t="s">
        <v>2443</v>
      </c>
    </row>
    <row r="281" spans="1:5">
      <c r="A281">
        <v>280</v>
      </c>
      <c r="B281" s="69" t="s">
        <v>2429</v>
      </c>
      <c r="C281" s="69">
        <v>0</v>
      </c>
      <c r="D281" s="69" t="s">
        <v>24821</v>
      </c>
      <c r="E281" s="69" t="s">
        <v>2451</v>
      </c>
    </row>
    <row r="282" spans="1:5">
      <c r="A282">
        <v>281</v>
      </c>
      <c r="B282" s="69" t="s">
        <v>2438</v>
      </c>
      <c r="C282" s="69">
        <v>1</v>
      </c>
      <c r="D282" s="69" t="s">
        <v>24820</v>
      </c>
      <c r="E282" s="69" t="s">
        <v>2460</v>
      </c>
    </row>
    <row r="283" spans="1:5">
      <c r="A283">
        <v>282</v>
      </c>
      <c r="B283" s="69" t="s">
        <v>2445</v>
      </c>
      <c r="C283" s="69">
        <v>1</v>
      </c>
      <c r="D283" s="69" t="s">
        <v>24818</v>
      </c>
      <c r="E283" s="69" t="s">
        <v>2470</v>
      </c>
    </row>
    <row r="284" spans="1:5">
      <c r="A284">
        <v>283</v>
      </c>
      <c r="B284" s="69" t="s">
        <v>2453</v>
      </c>
      <c r="C284" s="69">
        <v>0</v>
      </c>
      <c r="D284" s="69" t="s">
        <v>24817</v>
      </c>
      <c r="E284" s="69" t="s">
        <v>2478</v>
      </c>
    </row>
    <row r="285" spans="1:5">
      <c r="A285">
        <v>284</v>
      </c>
      <c r="B285" s="69" t="s">
        <v>2462</v>
      </c>
      <c r="C285" s="69">
        <v>1</v>
      </c>
      <c r="D285" s="69" t="s">
        <v>24816</v>
      </c>
      <c r="E285" s="69" t="s">
        <v>2487</v>
      </c>
    </row>
    <row r="286" spans="1:5">
      <c r="A286">
        <v>285</v>
      </c>
      <c r="B286" s="69" t="s">
        <v>2472</v>
      </c>
      <c r="C286" s="69">
        <v>1</v>
      </c>
      <c r="D286" s="69" t="s">
        <v>24815</v>
      </c>
      <c r="E286" s="69" t="s">
        <v>2495</v>
      </c>
    </row>
    <row r="287" spans="1:5">
      <c r="A287">
        <v>286</v>
      </c>
      <c r="B287" s="69" t="s">
        <v>2480</v>
      </c>
      <c r="C287" s="69">
        <v>1</v>
      </c>
      <c r="D287" s="69" t="s">
        <v>24814</v>
      </c>
      <c r="E287" s="69" t="s">
        <v>2503</v>
      </c>
    </row>
    <row r="288" spans="1:5">
      <c r="A288">
        <v>287</v>
      </c>
      <c r="B288" s="69" t="s">
        <v>2489</v>
      </c>
      <c r="C288" s="69">
        <v>1</v>
      </c>
      <c r="D288" s="69" t="s">
        <v>24811</v>
      </c>
      <c r="E288" s="69" t="s">
        <v>2511</v>
      </c>
    </row>
    <row r="289" spans="1:5">
      <c r="A289">
        <v>288</v>
      </c>
      <c r="B289" s="69" t="s">
        <v>2497</v>
      </c>
      <c r="C289" s="69">
        <v>0</v>
      </c>
      <c r="D289" s="69" t="s">
        <v>24809</v>
      </c>
      <c r="E289" s="69" t="s">
        <v>2519</v>
      </c>
    </row>
    <row r="290" spans="1:5">
      <c r="A290">
        <v>289</v>
      </c>
      <c r="B290" s="69" t="s">
        <v>2505</v>
      </c>
      <c r="C290" s="69">
        <v>0</v>
      </c>
      <c r="D290" s="69" t="s">
        <v>24808</v>
      </c>
      <c r="E290" s="69" t="s">
        <v>2525</v>
      </c>
    </row>
    <row r="291" spans="1:5">
      <c r="A291">
        <v>290</v>
      </c>
      <c r="B291" s="69" t="s">
        <v>2513</v>
      </c>
      <c r="C291" s="69">
        <v>0</v>
      </c>
      <c r="D291" s="69" t="s">
        <v>24807</v>
      </c>
      <c r="E291" s="69" t="s">
        <v>2535</v>
      </c>
    </row>
    <row r="292" spans="1:5">
      <c r="A292">
        <v>291</v>
      </c>
      <c r="B292" s="69" t="s">
        <v>2521</v>
      </c>
      <c r="C292" s="69">
        <v>0</v>
      </c>
      <c r="D292" s="69" t="s">
        <v>24804</v>
      </c>
      <c r="E292" s="69" t="s">
        <v>2545</v>
      </c>
    </row>
    <row r="293" spans="1:5">
      <c r="A293">
        <v>292</v>
      </c>
      <c r="B293" s="69" t="s">
        <v>2527</v>
      </c>
      <c r="C293" s="69">
        <v>1</v>
      </c>
      <c r="D293" s="69" t="s">
        <v>24802</v>
      </c>
      <c r="E293" s="69" t="s">
        <v>2555</v>
      </c>
    </row>
    <row r="294" spans="1:5">
      <c r="A294">
        <v>293</v>
      </c>
      <c r="B294" s="69" t="s">
        <v>2537</v>
      </c>
      <c r="C294" s="69">
        <v>1</v>
      </c>
      <c r="D294" s="69" t="s">
        <v>24801</v>
      </c>
      <c r="E294" s="69" t="s">
        <v>2563</v>
      </c>
    </row>
    <row r="295" spans="1:5">
      <c r="A295">
        <v>294</v>
      </c>
      <c r="B295" s="69" t="s">
        <v>2547</v>
      </c>
      <c r="C295" s="69">
        <v>1</v>
      </c>
      <c r="D295" s="69" t="s">
        <v>24800</v>
      </c>
      <c r="E295" s="69" t="s">
        <v>2573</v>
      </c>
    </row>
    <row r="296" spans="1:5">
      <c r="A296">
        <v>295</v>
      </c>
      <c r="B296" s="69" t="s">
        <v>2557</v>
      </c>
      <c r="C296" s="69">
        <v>1</v>
      </c>
      <c r="D296" s="69" t="s">
        <v>24799</v>
      </c>
      <c r="E296" s="69" t="s">
        <v>2581</v>
      </c>
    </row>
    <row r="297" spans="1:5">
      <c r="A297">
        <v>296</v>
      </c>
      <c r="B297" s="69" t="s">
        <v>2565</v>
      </c>
      <c r="C297" s="69">
        <v>1</v>
      </c>
      <c r="D297" s="69" t="s">
        <v>24797</v>
      </c>
      <c r="E297" s="69" t="s">
        <v>2591</v>
      </c>
    </row>
    <row r="298" spans="1:5">
      <c r="A298">
        <v>297</v>
      </c>
      <c r="B298" s="69" t="s">
        <v>2575</v>
      </c>
      <c r="C298" s="69">
        <v>0</v>
      </c>
      <c r="D298" s="69" t="s">
        <v>24796</v>
      </c>
      <c r="E298" s="69" t="s">
        <v>2599</v>
      </c>
    </row>
    <row r="299" spans="1:5">
      <c r="A299">
        <v>298</v>
      </c>
      <c r="B299" s="69" t="s">
        <v>2584</v>
      </c>
      <c r="C299" s="69">
        <v>1</v>
      </c>
      <c r="D299" s="69" t="s">
        <v>24795</v>
      </c>
      <c r="E299" s="69" t="s">
        <v>2607</v>
      </c>
    </row>
    <row r="300" spans="1:5">
      <c r="A300">
        <v>299</v>
      </c>
      <c r="B300" s="69" t="s">
        <v>2593</v>
      </c>
      <c r="C300" s="69">
        <v>1</v>
      </c>
      <c r="D300" s="69" t="s">
        <v>24794</v>
      </c>
      <c r="E300" s="69" t="s">
        <v>2615</v>
      </c>
    </row>
    <row r="301" spans="1:5">
      <c r="A301">
        <v>300</v>
      </c>
      <c r="B301" s="69" t="s">
        <v>2601</v>
      </c>
      <c r="C301" s="69">
        <v>1</v>
      </c>
      <c r="D301" s="69" t="s">
        <v>24793</v>
      </c>
      <c r="E301" s="69" t="s">
        <v>2624</v>
      </c>
    </row>
    <row r="302" spans="1:5">
      <c r="A302">
        <v>301</v>
      </c>
      <c r="B302" s="69" t="s">
        <v>2609</v>
      </c>
      <c r="C302" s="69">
        <v>1</v>
      </c>
      <c r="D302" s="69" t="s">
        <v>24792</v>
      </c>
      <c r="E302" s="69" t="s">
        <v>2633</v>
      </c>
    </row>
    <row r="303" spans="1:5">
      <c r="A303">
        <v>302</v>
      </c>
      <c r="B303" s="69" t="s">
        <v>2617</v>
      </c>
      <c r="C303" s="69">
        <v>0</v>
      </c>
      <c r="D303" s="69" t="s">
        <v>24791</v>
      </c>
      <c r="E303" s="69" t="s">
        <v>2642</v>
      </c>
    </row>
    <row r="304" spans="1:5">
      <c r="A304">
        <v>303</v>
      </c>
      <c r="B304" s="69" t="s">
        <v>2626</v>
      </c>
      <c r="C304" s="69">
        <v>1</v>
      </c>
      <c r="D304" s="69" t="s">
        <v>24790</v>
      </c>
      <c r="E304" s="69" t="s">
        <v>2650</v>
      </c>
    </row>
    <row r="305" spans="1:5">
      <c r="A305">
        <v>304</v>
      </c>
      <c r="B305" s="69" t="s">
        <v>2635</v>
      </c>
      <c r="C305" s="69">
        <v>1</v>
      </c>
      <c r="D305" s="69" t="s">
        <v>24789</v>
      </c>
      <c r="E305" s="69" t="s">
        <v>2658</v>
      </c>
    </row>
    <row r="306" spans="1:5">
      <c r="A306">
        <v>305</v>
      </c>
      <c r="B306" s="69" t="s">
        <v>2644</v>
      </c>
      <c r="C306" s="69">
        <v>1</v>
      </c>
      <c r="D306" s="69" t="s">
        <v>24788</v>
      </c>
      <c r="E306" s="69" t="s">
        <v>2665</v>
      </c>
    </row>
    <row r="307" spans="1:5">
      <c r="A307">
        <v>306</v>
      </c>
      <c r="B307" s="69" t="s">
        <v>2652</v>
      </c>
      <c r="C307" s="69">
        <v>1</v>
      </c>
      <c r="D307" s="69" t="s">
        <v>24787</v>
      </c>
      <c r="E307" s="69" t="s">
        <v>2671</v>
      </c>
    </row>
    <row r="308" spans="1:5">
      <c r="A308">
        <v>307</v>
      </c>
      <c r="B308" s="69" t="s">
        <v>2660</v>
      </c>
      <c r="C308" s="69">
        <v>1</v>
      </c>
      <c r="D308" s="69" t="s">
        <v>24786</v>
      </c>
      <c r="E308" s="69" t="s">
        <v>2678</v>
      </c>
    </row>
    <row r="309" spans="1:5">
      <c r="A309">
        <v>308</v>
      </c>
      <c r="B309" s="69" t="s">
        <v>2667</v>
      </c>
      <c r="C309" s="69">
        <v>1</v>
      </c>
      <c r="D309" s="69" t="s">
        <v>24785</v>
      </c>
      <c r="E309" s="69" t="s">
        <v>2686</v>
      </c>
    </row>
    <row r="310" spans="1:5">
      <c r="A310">
        <v>309</v>
      </c>
      <c r="B310" s="69" t="s">
        <v>2673</v>
      </c>
      <c r="C310" s="69">
        <v>1</v>
      </c>
      <c r="D310" s="69" t="s">
        <v>24784</v>
      </c>
      <c r="E310" s="69" t="s">
        <v>1127</v>
      </c>
    </row>
    <row r="311" spans="1:5">
      <c r="A311">
        <v>310</v>
      </c>
      <c r="B311" s="69" t="s">
        <v>2680</v>
      </c>
      <c r="C311" s="69">
        <v>1</v>
      </c>
      <c r="D311" s="69" t="s">
        <v>24783</v>
      </c>
      <c r="E311" s="69" t="s">
        <v>1152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 1</vt:lpstr>
      <vt:lpstr>csv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Joshua Juan Yin Chan</cp:lastModifiedBy>
  <cp:revision/>
  <dcterms:created xsi:type="dcterms:W3CDTF">2022-01-17T01:30:10Z</dcterms:created>
  <dcterms:modified xsi:type="dcterms:W3CDTF">2022-03-22T08:41:50Z</dcterms:modified>
  <cp:category/>
  <cp:contentStatus/>
</cp:coreProperties>
</file>